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G:\Corporate Development\R&amp;P\Pricing\2020-21 Pricing\02_Pricing Submission\06_Models 8 May 2020\"/>
    </mc:Choice>
  </mc:AlternateContent>
  <xr:revisionPtr revIDLastSave="0" documentId="13_ncr:1_{EFC02F5E-5325-459B-91CC-4AD49228FC2C}" xr6:coauthVersionLast="34" xr6:coauthVersionMax="34" xr10:uidLastSave="{00000000-0000-0000-0000-000000000000}"/>
  <bookViews>
    <workbookView xWindow="0" yWindow="0" windowWidth="24000" windowHeight="13430" xr2:uid="{78D1F916-3968-4CCD-B828-061EB37DA901}"/>
  </bookViews>
  <sheets>
    <sheet name="Residential" sheetId="1" r:id="rId1"/>
    <sheet name="GS" sheetId="2" r:id="rId2"/>
  </sheets>
  <calcPr calcId="179017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G39" i="1" l="1"/>
  <c r="AF39" i="1"/>
  <c r="AH39" i="1"/>
  <c r="AG40" i="1"/>
  <c r="AF40" i="1"/>
  <c r="AH40" i="1"/>
  <c r="AG41" i="1"/>
  <c r="AF41" i="1"/>
  <c r="AH41" i="1"/>
  <c r="AG42" i="1"/>
  <c r="AF42" i="1"/>
  <c r="AH42" i="1"/>
  <c r="AG43" i="1"/>
  <c r="AF43" i="1"/>
  <c r="AH43" i="1"/>
  <c r="AG44" i="1"/>
  <c r="AF44" i="1"/>
  <c r="AH44" i="1"/>
  <c r="AG45" i="1"/>
  <c r="AF45" i="1"/>
  <c r="AH45" i="1"/>
  <c r="AG46" i="1"/>
  <c r="AF46" i="1"/>
  <c r="AH46" i="1"/>
  <c r="AG47" i="1"/>
  <c r="AF47" i="1"/>
  <c r="AH47" i="1"/>
  <c r="AG48" i="1"/>
  <c r="AF48" i="1"/>
  <c r="AH48" i="1"/>
  <c r="AG49" i="1"/>
  <c r="AF49" i="1"/>
  <c r="AH49" i="1"/>
  <c r="AG50" i="1"/>
  <c r="AF50" i="1"/>
  <c r="AH50" i="1"/>
  <c r="AG51" i="1"/>
  <c r="AF51" i="1"/>
  <c r="AH51" i="1"/>
  <c r="AG52" i="1"/>
  <c r="AF52" i="1"/>
  <c r="AH52" i="1"/>
  <c r="AG53" i="1"/>
  <c r="AF53" i="1"/>
  <c r="AH53" i="1"/>
  <c r="AG54" i="1"/>
  <c r="AF54" i="1"/>
  <c r="AH54" i="1"/>
  <c r="AG55" i="1"/>
  <c r="AF55" i="1"/>
  <c r="AH55" i="1"/>
  <c r="AG56" i="1"/>
  <c r="AF56" i="1"/>
  <c r="AH56" i="1"/>
  <c r="AG57" i="1"/>
  <c r="AF57" i="1"/>
  <c r="AH57" i="1"/>
  <c r="AG58" i="1"/>
  <c r="AF58" i="1"/>
  <c r="AH58" i="1"/>
  <c r="AG59" i="1"/>
  <c r="AF59" i="1"/>
  <c r="AH59" i="1"/>
  <c r="AG60" i="1"/>
  <c r="AF60" i="1"/>
  <c r="AH60" i="1"/>
  <c r="AG61" i="1"/>
  <c r="AF61" i="1"/>
  <c r="AH61" i="1"/>
  <c r="AG62" i="1"/>
  <c r="AF62" i="1"/>
  <c r="AH62" i="1"/>
  <c r="AG63" i="1"/>
  <c r="AF63" i="1"/>
  <c r="AH63" i="1"/>
  <c r="AG64" i="1"/>
  <c r="AF64" i="1"/>
  <c r="AH64" i="1"/>
  <c r="AG65" i="1"/>
  <c r="AF65" i="1"/>
  <c r="AH65" i="1"/>
  <c r="AG66" i="1"/>
  <c r="AF66" i="1"/>
  <c r="AH66" i="1"/>
  <c r="AG67" i="1"/>
  <c r="AF67" i="1"/>
  <c r="AH67" i="1"/>
  <c r="AG68" i="1"/>
  <c r="AF68" i="1"/>
  <c r="AH68" i="1"/>
  <c r="AG69" i="1"/>
  <c r="AF69" i="1"/>
  <c r="AH69" i="1"/>
  <c r="AG70" i="1"/>
  <c r="AF70" i="1"/>
  <c r="AH70" i="1"/>
  <c r="AG71" i="1"/>
  <c r="AF71" i="1"/>
  <c r="AH71" i="1"/>
  <c r="AG72" i="1"/>
  <c r="AF72" i="1"/>
  <c r="AH72" i="1"/>
  <c r="AG73" i="1"/>
  <c r="AF73" i="1"/>
  <c r="AH73" i="1"/>
  <c r="AG74" i="1"/>
  <c r="AF74" i="1"/>
  <c r="AH74" i="1"/>
  <c r="AG75" i="1"/>
  <c r="AF75" i="1"/>
  <c r="AH75" i="1"/>
  <c r="AG76" i="1"/>
  <c r="AF76" i="1"/>
  <c r="AH76" i="1"/>
  <c r="AG77" i="1"/>
  <c r="AF77" i="1"/>
  <c r="AH77" i="1"/>
  <c r="AG78" i="1"/>
  <c r="AF78" i="1"/>
  <c r="AH78" i="1"/>
  <c r="AG79" i="1"/>
  <c r="AF79" i="1"/>
  <c r="AH79" i="1"/>
  <c r="AG80" i="1"/>
  <c r="AF80" i="1"/>
  <c r="AH80" i="1"/>
  <c r="AG81" i="1"/>
  <c r="AF81" i="1"/>
  <c r="AH81" i="1"/>
  <c r="AG82" i="1"/>
  <c r="AF82" i="1"/>
  <c r="AH82" i="1"/>
  <c r="AG83" i="1"/>
  <c r="AF83" i="1"/>
  <c r="AH83" i="1"/>
  <c r="AG84" i="1"/>
  <c r="AF84" i="1"/>
  <c r="AH84" i="1"/>
  <c r="AG85" i="1"/>
  <c r="AF85" i="1"/>
  <c r="AH85" i="1"/>
  <c r="AG86" i="1"/>
  <c r="AF86" i="1"/>
  <c r="AH86" i="1"/>
  <c r="AG87" i="1"/>
  <c r="AF87" i="1"/>
  <c r="AH87" i="1"/>
  <c r="AG88" i="1"/>
  <c r="AF88" i="1"/>
  <c r="AH88" i="1"/>
  <c r="AG89" i="1"/>
  <c r="AF89" i="1"/>
  <c r="AH89" i="1"/>
  <c r="AG90" i="1"/>
  <c r="AF90" i="1"/>
  <c r="AH90" i="1"/>
  <c r="AG91" i="1"/>
  <c r="AF91" i="1"/>
  <c r="AH91" i="1"/>
  <c r="AG92" i="1"/>
  <c r="AF92" i="1"/>
  <c r="AH92" i="1"/>
  <c r="AG93" i="1"/>
  <c r="AF93" i="1"/>
  <c r="AH93" i="1"/>
  <c r="AG94" i="1"/>
  <c r="AF94" i="1"/>
  <c r="AH94" i="1"/>
  <c r="AG95" i="1"/>
  <c r="AF95" i="1"/>
  <c r="AH95" i="1"/>
  <c r="AG96" i="1"/>
  <c r="AF96" i="1"/>
  <c r="AH96" i="1"/>
  <c r="AG97" i="1"/>
  <c r="AF97" i="1"/>
  <c r="AH97" i="1"/>
  <c r="AG98" i="1"/>
  <c r="AF98" i="1"/>
  <c r="AH98" i="1"/>
  <c r="AG99" i="1"/>
  <c r="AF99" i="1"/>
  <c r="AH99" i="1"/>
  <c r="AG100" i="1"/>
  <c r="AF100" i="1"/>
  <c r="AH100" i="1"/>
  <c r="AG101" i="1"/>
  <c r="AF101" i="1"/>
  <c r="AH101" i="1"/>
  <c r="AG102" i="1"/>
  <c r="AF102" i="1"/>
  <c r="AH102" i="1"/>
  <c r="AG103" i="1"/>
  <c r="AF103" i="1"/>
  <c r="AH103" i="1"/>
  <c r="AG104" i="1"/>
  <c r="AF104" i="1"/>
  <c r="AH104" i="1"/>
  <c r="AG105" i="1"/>
  <c r="AF105" i="1"/>
  <c r="AH105" i="1"/>
  <c r="AG106" i="1"/>
  <c r="AF106" i="1"/>
  <c r="AH106" i="1"/>
  <c r="AG107" i="1"/>
  <c r="AF107" i="1"/>
  <c r="AH107" i="1"/>
  <c r="AG108" i="1"/>
  <c r="AF108" i="1"/>
  <c r="AH108" i="1"/>
  <c r="AG109" i="1"/>
  <c r="AF109" i="1"/>
  <c r="AH109" i="1"/>
  <c r="AG110" i="1"/>
  <c r="AF110" i="1"/>
  <c r="AH110" i="1"/>
  <c r="AG111" i="1"/>
  <c r="AF111" i="1"/>
  <c r="AH111" i="1"/>
  <c r="AG112" i="1"/>
  <c r="AF112" i="1"/>
  <c r="AH112" i="1"/>
  <c r="AG113" i="1"/>
  <c r="AF113" i="1"/>
  <c r="AH113" i="1"/>
  <c r="AG114" i="1"/>
  <c r="AF114" i="1"/>
  <c r="AH114" i="1"/>
  <c r="AG115" i="1"/>
  <c r="AF115" i="1"/>
  <c r="AH115" i="1"/>
  <c r="AG116" i="1"/>
  <c r="AF116" i="1"/>
  <c r="AH116" i="1"/>
  <c r="AG117" i="1"/>
  <c r="AF117" i="1"/>
  <c r="AH117" i="1"/>
  <c r="AG118" i="1"/>
  <c r="AF118" i="1"/>
  <c r="AH118" i="1"/>
  <c r="AG119" i="1"/>
  <c r="AF119" i="1"/>
  <c r="AH119" i="1"/>
  <c r="AG120" i="1"/>
  <c r="AF120" i="1"/>
  <c r="AH120" i="1"/>
  <c r="AG121" i="1"/>
  <c r="AF121" i="1"/>
  <c r="AH121" i="1"/>
  <c r="AG122" i="1"/>
  <c r="AF122" i="1"/>
  <c r="AH122" i="1"/>
  <c r="AG123" i="1"/>
  <c r="AF123" i="1"/>
  <c r="AH123" i="1"/>
  <c r="AG124" i="1"/>
  <c r="AF124" i="1"/>
  <c r="AH124" i="1"/>
  <c r="AG125" i="1"/>
  <c r="AF125" i="1"/>
  <c r="AH125" i="1"/>
  <c r="AG126" i="1"/>
  <c r="AF126" i="1"/>
  <c r="AH126" i="1"/>
  <c r="AG127" i="1"/>
  <c r="AF127" i="1"/>
  <c r="AH127" i="1"/>
  <c r="AG128" i="1"/>
  <c r="AF128" i="1"/>
  <c r="AH128" i="1"/>
  <c r="AG129" i="1"/>
  <c r="AF129" i="1"/>
  <c r="AH129" i="1"/>
  <c r="AG130" i="1"/>
  <c r="AF130" i="1"/>
  <c r="AH130" i="1"/>
  <c r="AG131" i="1"/>
  <c r="AF131" i="1"/>
  <c r="AH131" i="1"/>
  <c r="AG132" i="1"/>
  <c r="AF132" i="1"/>
  <c r="AH132" i="1"/>
  <c r="AG133" i="1"/>
  <c r="AF133" i="1"/>
  <c r="AH133" i="1"/>
  <c r="AG134" i="1"/>
  <c r="AF134" i="1"/>
  <c r="AH134" i="1"/>
  <c r="AG135" i="1"/>
  <c r="AF135" i="1"/>
  <c r="AH135" i="1"/>
  <c r="AG136" i="1"/>
  <c r="AF136" i="1"/>
  <c r="AH136" i="1"/>
  <c r="AG137" i="1"/>
  <c r="AF137" i="1"/>
  <c r="AH137" i="1"/>
  <c r="AG138" i="1"/>
  <c r="AF138" i="1"/>
  <c r="AH138" i="1"/>
  <c r="AG139" i="1"/>
  <c r="AF139" i="1"/>
  <c r="AH139" i="1"/>
  <c r="AG140" i="1"/>
  <c r="AF140" i="1"/>
  <c r="AH140" i="1"/>
  <c r="AG141" i="1"/>
  <c r="AF141" i="1"/>
  <c r="AH141" i="1"/>
  <c r="AG142" i="1"/>
  <c r="AF142" i="1"/>
  <c r="AH142" i="1"/>
  <c r="AG143" i="1"/>
  <c r="AF143" i="1"/>
  <c r="AH143" i="1"/>
  <c r="AG144" i="1"/>
  <c r="AF144" i="1"/>
  <c r="AH144" i="1"/>
  <c r="AG145" i="1"/>
  <c r="AF145" i="1"/>
  <c r="AH145" i="1"/>
  <c r="AG146" i="1"/>
  <c r="AF146" i="1"/>
  <c r="AH146" i="1"/>
  <c r="AG147" i="1"/>
  <c r="AF147" i="1"/>
  <c r="AH147" i="1"/>
  <c r="AG148" i="1"/>
  <c r="AF148" i="1"/>
  <c r="AH148" i="1"/>
  <c r="AG149" i="1"/>
  <c r="AF149" i="1"/>
  <c r="AH149" i="1"/>
  <c r="AG150" i="1"/>
  <c r="AF150" i="1"/>
  <c r="AH150" i="1"/>
  <c r="AG151" i="1"/>
  <c r="AF151" i="1"/>
  <c r="AH151" i="1"/>
  <c r="AG152" i="1"/>
  <c r="AF152" i="1"/>
  <c r="AH152" i="1"/>
  <c r="AG153" i="1"/>
  <c r="AF153" i="1"/>
  <c r="AH153" i="1"/>
  <c r="AG154" i="1"/>
  <c r="AF154" i="1"/>
  <c r="AH154" i="1"/>
  <c r="AG155" i="1"/>
  <c r="AF155" i="1"/>
  <c r="AH155" i="1"/>
  <c r="AG156" i="1"/>
  <c r="AF156" i="1"/>
  <c r="AH156" i="1"/>
  <c r="AG157" i="1"/>
  <c r="AF157" i="1"/>
  <c r="AH157" i="1"/>
  <c r="AG158" i="1"/>
  <c r="AF158" i="1"/>
  <c r="AH158" i="1"/>
  <c r="AG159" i="1"/>
  <c r="AF159" i="1"/>
  <c r="AH159" i="1"/>
  <c r="AG160" i="1"/>
  <c r="AF160" i="1"/>
  <c r="AH160" i="1"/>
  <c r="AG161" i="1"/>
  <c r="AF161" i="1"/>
  <c r="AH161" i="1"/>
  <c r="AG162" i="1"/>
  <c r="AF162" i="1"/>
  <c r="AH162" i="1"/>
  <c r="AG163" i="1"/>
  <c r="AF163" i="1"/>
  <c r="AH163" i="1"/>
  <c r="AG164" i="1"/>
  <c r="AF164" i="1"/>
  <c r="AH164" i="1"/>
  <c r="AG165" i="1"/>
  <c r="AF165" i="1"/>
  <c r="AH165" i="1"/>
  <c r="AG166" i="1"/>
  <c r="AF166" i="1"/>
  <c r="AH166" i="1"/>
  <c r="AG167" i="1"/>
  <c r="AF167" i="1"/>
  <c r="AH167" i="1"/>
  <c r="AG168" i="1"/>
  <c r="AF168" i="1"/>
  <c r="AH168" i="1"/>
  <c r="AG169" i="1"/>
  <c r="AF169" i="1"/>
  <c r="AH169" i="1"/>
  <c r="AG170" i="1"/>
  <c r="AF170" i="1"/>
  <c r="AH170" i="1"/>
  <c r="AG171" i="1"/>
  <c r="AF171" i="1"/>
  <c r="AH171" i="1"/>
  <c r="AG172" i="1"/>
  <c r="AF172" i="1"/>
  <c r="AH172" i="1"/>
  <c r="AG173" i="1"/>
  <c r="AF173" i="1"/>
  <c r="AH173" i="1"/>
  <c r="AG174" i="1"/>
  <c r="AF174" i="1"/>
  <c r="AH174" i="1"/>
  <c r="AG175" i="1"/>
  <c r="AF175" i="1"/>
  <c r="AH175" i="1"/>
  <c r="AG176" i="1"/>
  <c r="AF176" i="1"/>
  <c r="AH176" i="1"/>
  <c r="AG177" i="1"/>
  <c r="AF177" i="1"/>
  <c r="AH177" i="1"/>
  <c r="AG178" i="1"/>
  <c r="AF178" i="1"/>
  <c r="AH178" i="1"/>
  <c r="AG179" i="1"/>
  <c r="AF179" i="1"/>
  <c r="AH179" i="1"/>
  <c r="AG180" i="1"/>
  <c r="AF180" i="1"/>
  <c r="AH180" i="1"/>
  <c r="AG181" i="1"/>
  <c r="AF181" i="1"/>
  <c r="AH181" i="1"/>
  <c r="AG182" i="1"/>
  <c r="AF182" i="1"/>
  <c r="AH182" i="1"/>
  <c r="AG183" i="1"/>
  <c r="AF183" i="1"/>
  <c r="AH183" i="1"/>
  <c r="AG184" i="1"/>
  <c r="AF184" i="1"/>
  <c r="AH184" i="1"/>
  <c r="AG185" i="1"/>
  <c r="AF185" i="1"/>
  <c r="AH185" i="1"/>
  <c r="AG186" i="1"/>
  <c r="AF186" i="1"/>
  <c r="AH186" i="1"/>
  <c r="AG187" i="1"/>
  <c r="AF187" i="1"/>
  <c r="AH187" i="1"/>
  <c r="AG188" i="1"/>
  <c r="AF188" i="1"/>
  <c r="AH188" i="1"/>
  <c r="AG189" i="1"/>
  <c r="AF189" i="1"/>
  <c r="AH189" i="1"/>
  <c r="AG190" i="1"/>
  <c r="AF190" i="1"/>
  <c r="AH190" i="1"/>
  <c r="AG191" i="1"/>
  <c r="AF191" i="1"/>
  <c r="AH191" i="1"/>
  <c r="AG192" i="1"/>
  <c r="AF192" i="1"/>
  <c r="AH192" i="1"/>
  <c r="AG193" i="1"/>
  <c r="AF193" i="1"/>
  <c r="AH193" i="1"/>
  <c r="AG194" i="1"/>
  <c r="AF194" i="1"/>
  <c r="AH194" i="1"/>
  <c r="AG195" i="1"/>
  <c r="AF195" i="1"/>
  <c r="AH195" i="1"/>
  <c r="AG196" i="1"/>
  <c r="AF196" i="1"/>
  <c r="AH196" i="1"/>
  <c r="AG197" i="1"/>
  <c r="AF197" i="1"/>
  <c r="AH197" i="1"/>
  <c r="AG198" i="1"/>
  <c r="AF198" i="1"/>
  <c r="AH198" i="1"/>
  <c r="AG199" i="1"/>
  <c r="AF199" i="1"/>
  <c r="AH199" i="1"/>
  <c r="AG200" i="1"/>
  <c r="AF200" i="1"/>
  <c r="AH200" i="1"/>
  <c r="AG201" i="1"/>
  <c r="AF201" i="1"/>
  <c r="AH201" i="1"/>
  <c r="AG202" i="1"/>
  <c r="AF202" i="1"/>
  <c r="AH202" i="1"/>
  <c r="AG203" i="1"/>
  <c r="AF203" i="1"/>
  <c r="AH203" i="1"/>
  <c r="AG204" i="1"/>
  <c r="AF204" i="1"/>
  <c r="AH204" i="1"/>
  <c r="AG205" i="1"/>
  <c r="AF205" i="1"/>
  <c r="AH205" i="1"/>
  <c r="AG206" i="1"/>
  <c r="AF206" i="1"/>
  <c r="AH206" i="1"/>
  <c r="AG207" i="1"/>
  <c r="AF207" i="1"/>
  <c r="AH207" i="1"/>
  <c r="AG208" i="1"/>
  <c r="AF208" i="1"/>
  <c r="AH208" i="1"/>
  <c r="AG209" i="1"/>
  <c r="AF209" i="1"/>
  <c r="AH209" i="1"/>
  <c r="AG210" i="1"/>
  <c r="AF210" i="1"/>
  <c r="AH210" i="1"/>
  <c r="AG211" i="1"/>
  <c r="AF211" i="1"/>
  <c r="AH211" i="1"/>
  <c r="AG212" i="1"/>
  <c r="AF212" i="1"/>
  <c r="AH212" i="1"/>
  <c r="AG213" i="1"/>
  <c r="AF213" i="1"/>
  <c r="AH213" i="1"/>
  <c r="AG214" i="1"/>
  <c r="AF214" i="1"/>
  <c r="AH214" i="1"/>
  <c r="AG215" i="1"/>
  <c r="AF215" i="1"/>
  <c r="AH215" i="1"/>
  <c r="AG216" i="1"/>
  <c r="AF216" i="1"/>
  <c r="AH216" i="1"/>
  <c r="AG217" i="1"/>
  <c r="AF217" i="1"/>
  <c r="AH217" i="1"/>
  <c r="AG218" i="1"/>
  <c r="AF218" i="1"/>
  <c r="AH218" i="1"/>
  <c r="AG219" i="1"/>
  <c r="AF219" i="1"/>
  <c r="AH219" i="1"/>
  <c r="AG220" i="1"/>
  <c r="AF220" i="1"/>
  <c r="AH220" i="1"/>
  <c r="AG221" i="1"/>
  <c r="AF221" i="1"/>
  <c r="AH221" i="1"/>
  <c r="AG222" i="1"/>
  <c r="AF222" i="1"/>
  <c r="AH222" i="1"/>
  <c r="AG223" i="1"/>
  <c r="AF223" i="1"/>
  <c r="AH223" i="1"/>
  <c r="AG224" i="1"/>
  <c r="AF224" i="1"/>
  <c r="AH224" i="1"/>
  <c r="AG225" i="1"/>
  <c r="AF225" i="1"/>
  <c r="AH225" i="1"/>
  <c r="AG226" i="1"/>
  <c r="AF226" i="1"/>
  <c r="AH226" i="1"/>
  <c r="AG227" i="1"/>
  <c r="AF227" i="1"/>
  <c r="AH227" i="1"/>
  <c r="AG228" i="1"/>
  <c r="AF228" i="1"/>
  <c r="AH228" i="1"/>
  <c r="AG229" i="1"/>
  <c r="AF229" i="1"/>
  <c r="AH229" i="1"/>
  <c r="AG230" i="1"/>
  <c r="AF230" i="1"/>
  <c r="AH230" i="1"/>
  <c r="AG231" i="1"/>
  <c r="AF231" i="1"/>
  <c r="AH231" i="1"/>
  <c r="AG232" i="1"/>
  <c r="AF232" i="1"/>
  <c r="AH232" i="1"/>
  <c r="AG233" i="1"/>
  <c r="AF233" i="1"/>
  <c r="AH233" i="1"/>
  <c r="AG234" i="1"/>
  <c r="AF234" i="1"/>
  <c r="AH234" i="1"/>
  <c r="AG235" i="1"/>
  <c r="AF235" i="1"/>
  <c r="AH235" i="1"/>
  <c r="AG236" i="1"/>
  <c r="AF236" i="1"/>
  <c r="AH236" i="1"/>
  <c r="AG237" i="1"/>
  <c r="AF237" i="1"/>
  <c r="AH237" i="1"/>
  <c r="AG238" i="1"/>
  <c r="AF238" i="1"/>
  <c r="AH238" i="1"/>
  <c r="AG239" i="1"/>
  <c r="AF239" i="1"/>
  <c r="AH239" i="1"/>
  <c r="AG240" i="1"/>
  <c r="AF240" i="1"/>
  <c r="AH240" i="1"/>
  <c r="AG241" i="1"/>
  <c r="AF241" i="1"/>
  <c r="AH241" i="1"/>
  <c r="AG242" i="1"/>
  <c r="AF242" i="1"/>
  <c r="AH242" i="1"/>
  <c r="AG243" i="1"/>
  <c r="AF243" i="1"/>
  <c r="AH243" i="1"/>
  <c r="AG244" i="1"/>
  <c r="AF244" i="1"/>
  <c r="AH244" i="1"/>
  <c r="AG245" i="1"/>
  <c r="AF245" i="1"/>
  <c r="AH245" i="1"/>
  <c r="AG246" i="1"/>
  <c r="AF246" i="1"/>
  <c r="AH246" i="1"/>
  <c r="AG247" i="1"/>
  <c r="AF247" i="1"/>
  <c r="AH247" i="1"/>
  <c r="AG248" i="1"/>
  <c r="AF248" i="1"/>
  <c r="AH248" i="1"/>
  <c r="AG249" i="1"/>
  <c r="AF249" i="1"/>
  <c r="AH249" i="1"/>
  <c r="AG250" i="1"/>
  <c r="AF250" i="1"/>
  <c r="AH250" i="1"/>
  <c r="AG251" i="1"/>
  <c r="AF251" i="1"/>
  <c r="AH251" i="1"/>
  <c r="AG252" i="1"/>
  <c r="AF252" i="1"/>
  <c r="AH252" i="1"/>
  <c r="AG253" i="1"/>
  <c r="AF253" i="1"/>
  <c r="AH253" i="1"/>
  <c r="AG254" i="1"/>
  <c r="AF254" i="1"/>
  <c r="AH254" i="1"/>
  <c r="AG255" i="1"/>
  <c r="AF255" i="1"/>
  <c r="AH255" i="1"/>
  <c r="AG256" i="1"/>
  <c r="AF256" i="1"/>
  <c r="AH256" i="1"/>
  <c r="AG257" i="1"/>
  <c r="AF257" i="1"/>
  <c r="AH257" i="1"/>
  <c r="AG258" i="1"/>
  <c r="AF258" i="1"/>
  <c r="AH258" i="1"/>
  <c r="AG259" i="1"/>
  <c r="AF259" i="1"/>
  <c r="AH259" i="1"/>
  <c r="AG260" i="1"/>
  <c r="AF260" i="1"/>
  <c r="AH260" i="1"/>
  <c r="AG261" i="1"/>
  <c r="AF261" i="1"/>
  <c r="AH261" i="1"/>
  <c r="AG262" i="1"/>
  <c r="AF262" i="1"/>
  <c r="AH262" i="1"/>
  <c r="AG263" i="1"/>
  <c r="AF263" i="1"/>
  <c r="AH263" i="1"/>
  <c r="AG264" i="1"/>
  <c r="AF264" i="1"/>
  <c r="AH264" i="1"/>
  <c r="AG265" i="1"/>
  <c r="AF265" i="1"/>
  <c r="AH265" i="1"/>
  <c r="AG266" i="1"/>
  <c r="AF266" i="1"/>
  <c r="AH266" i="1"/>
  <c r="AG267" i="1"/>
  <c r="AF267" i="1"/>
  <c r="AH267" i="1"/>
  <c r="AG268" i="1"/>
  <c r="AF268" i="1"/>
  <c r="AH268" i="1"/>
  <c r="AG269" i="1"/>
  <c r="AF269" i="1"/>
  <c r="AH269" i="1"/>
  <c r="AG270" i="1"/>
  <c r="AF270" i="1"/>
  <c r="AH270" i="1"/>
  <c r="AG271" i="1"/>
  <c r="AF271" i="1"/>
  <c r="AH271" i="1"/>
  <c r="AG272" i="1"/>
  <c r="AF272" i="1"/>
  <c r="AH272" i="1"/>
  <c r="AG273" i="1"/>
  <c r="AF273" i="1"/>
  <c r="AH273" i="1"/>
  <c r="AG274" i="1"/>
  <c r="AF274" i="1"/>
  <c r="AH274" i="1"/>
  <c r="AG275" i="1"/>
  <c r="AF275" i="1"/>
  <c r="AH275" i="1"/>
  <c r="AG276" i="1"/>
  <c r="AF276" i="1"/>
  <c r="AH276" i="1"/>
  <c r="AG277" i="1"/>
  <c r="AF277" i="1"/>
  <c r="AH277" i="1"/>
  <c r="AG278" i="1"/>
  <c r="AF278" i="1"/>
  <c r="AH278" i="1"/>
  <c r="AG279" i="1"/>
  <c r="AF279" i="1"/>
  <c r="AH279" i="1"/>
  <c r="AG280" i="1"/>
  <c r="AF280" i="1"/>
  <c r="AH280" i="1"/>
  <c r="AG281" i="1"/>
  <c r="AF281" i="1"/>
  <c r="AH281" i="1"/>
  <c r="AG282" i="1"/>
  <c r="AF282" i="1"/>
  <c r="AH282" i="1"/>
  <c r="AG283" i="1"/>
  <c r="AF283" i="1"/>
  <c r="AH283" i="1"/>
  <c r="AG284" i="1"/>
  <c r="AF284" i="1"/>
  <c r="AH284" i="1"/>
  <c r="AG285" i="1"/>
  <c r="AF285" i="1"/>
  <c r="AH285" i="1"/>
  <c r="AG286" i="1"/>
  <c r="AF286" i="1"/>
  <c r="AH286" i="1"/>
  <c r="AG287" i="1"/>
  <c r="AF287" i="1"/>
  <c r="AH287" i="1"/>
  <c r="AG288" i="1"/>
  <c r="AF288" i="1"/>
  <c r="AH288" i="1"/>
  <c r="AG289" i="1"/>
  <c r="AF289" i="1"/>
  <c r="AH289" i="1"/>
  <c r="AG290" i="1"/>
  <c r="AF290" i="1"/>
  <c r="AH290" i="1"/>
  <c r="AG291" i="1"/>
  <c r="AF291" i="1"/>
  <c r="AH291" i="1"/>
  <c r="AG292" i="1"/>
  <c r="AF292" i="1"/>
  <c r="AH292" i="1"/>
  <c r="AG293" i="1"/>
  <c r="AF293" i="1"/>
  <c r="AH293" i="1"/>
  <c r="AG294" i="1"/>
  <c r="AF294" i="1"/>
  <c r="AH294" i="1"/>
  <c r="AG295" i="1"/>
  <c r="AF295" i="1"/>
  <c r="AH295" i="1"/>
  <c r="AG296" i="1"/>
  <c r="AF296" i="1"/>
  <c r="AH296" i="1"/>
  <c r="AG297" i="1"/>
  <c r="AF297" i="1"/>
  <c r="AH297" i="1"/>
  <c r="AG298" i="1"/>
  <c r="AF298" i="1"/>
  <c r="AH298" i="1"/>
  <c r="AG299" i="1"/>
  <c r="AF299" i="1"/>
  <c r="AH299" i="1"/>
  <c r="AG300" i="1"/>
  <c r="AF300" i="1"/>
  <c r="AH300" i="1"/>
  <c r="AG301" i="1"/>
  <c r="AF301" i="1"/>
  <c r="AH301" i="1"/>
  <c r="AG302" i="1"/>
  <c r="AF302" i="1"/>
  <c r="AH302" i="1"/>
  <c r="AG303" i="1"/>
  <c r="AF303" i="1"/>
  <c r="AH303" i="1"/>
  <c r="AG304" i="1"/>
  <c r="AF304" i="1"/>
  <c r="AH304" i="1"/>
  <c r="AG305" i="1"/>
  <c r="AF305" i="1"/>
  <c r="AH305" i="1"/>
  <c r="AG306" i="1"/>
  <c r="AF306" i="1"/>
  <c r="AH306" i="1"/>
  <c r="AG307" i="1"/>
  <c r="AF307" i="1"/>
  <c r="AH307" i="1"/>
  <c r="AG308" i="1"/>
  <c r="AF308" i="1"/>
  <c r="AH308" i="1"/>
  <c r="AG309" i="1"/>
  <c r="AF309" i="1"/>
  <c r="AH309" i="1"/>
  <c r="AG310" i="1"/>
  <c r="AF310" i="1"/>
  <c r="AH310" i="1"/>
  <c r="AG311" i="1"/>
  <c r="AF311" i="1"/>
  <c r="AH311" i="1"/>
  <c r="AG312" i="1"/>
  <c r="AF312" i="1"/>
  <c r="AH312" i="1"/>
  <c r="AG313" i="1"/>
  <c r="AF313" i="1"/>
  <c r="AH313" i="1"/>
  <c r="AG314" i="1"/>
  <c r="AF314" i="1"/>
  <c r="AH314" i="1"/>
  <c r="AG315" i="1"/>
  <c r="AF315" i="1"/>
  <c r="AH315" i="1"/>
  <c r="AG316" i="1"/>
  <c r="AF316" i="1"/>
  <c r="AH316" i="1"/>
  <c r="AG317" i="1"/>
  <c r="AF317" i="1"/>
  <c r="AH317" i="1"/>
  <c r="AG318" i="1"/>
  <c r="AF318" i="1"/>
  <c r="AH318" i="1"/>
  <c r="AG319" i="1"/>
  <c r="AF319" i="1"/>
  <c r="AH319" i="1"/>
  <c r="AG320" i="1"/>
  <c r="AF320" i="1"/>
  <c r="AH320" i="1"/>
  <c r="AG321" i="1"/>
  <c r="AF321" i="1"/>
  <c r="AH321" i="1"/>
  <c r="AG322" i="1"/>
  <c r="AF322" i="1"/>
  <c r="AH322" i="1"/>
  <c r="AG323" i="1"/>
  <c r="AF323" i="1"/>
  <c r="AH323" i="1"/>
  <c r="AG324" i="1"/>
  <c r="AF324" i="1"/>
  <c r="AH324" i="1"/>
  <c r="AG325" i="1"/>
  <c r="AF325" i="1"/>
  <c r="AH325" i="1"/>
  <c r="AG326" i="1"/>
  <c r="AF326" i="1"/>
  <c r="AH326" i="1"/>
  <c r="AG327" i="1"/>
  <c r="AF327" i="1"/>
  <c r="AH327" i="1"/>
  <c r="AG328" i="1"/>
  <c r="AF328" i="1"/>
  <c r="AH328" i="1"/>
  <c r="AG329" i="1"/>
  <c r="AF329" i="1"/>
  <c r="AH329" i="1"/>
  <c r="AG330" i="1"/>
  <c r="AF330" i="1"/>
  <c r="AH330" i="1"/>
  <c r="AG331" i="1"/>
  <c r="AF331" i="1"/>
  <c r="AH331" i="1"/>
  <c r="AG332" i="1"/>
  <c r="AF332" i="1"/>
  <c r="AH332" i="1"/>
  <c r="AG333" i="1"/>
  <c r="AF333" i="1"/>
  <c r="AH333" i="1"/>
  <c r="AG334" i="1"/>
  <c r="AF334" i="1"/>
  <c r="AH334" i="1"/>
  <c r="AG335" i="1"/>
  <c r="AF335" i="1"/>
  <c r="AH335" i="1"/>
  <c r="AG336" i="1"/>
  <c r="AF336" i="1"/>
  <c r="AH336" i="1"/>
  <c r="AG337" i="1"/>
  <c r="AF337" i="1"/>
  <c r="AH337" i="1"/>
  <c r="AG338" i="1"/>
  <c r="AF338" i="1"/>
  <c r="AH338" i="1"/>
  <c r="AG339" i="1"/>
  <c r="AF339" i="1"/>
  <c r="AH339" i="1"/>
  <c r="AG340" i="1"/>
  <c r="AF340" i="1"/>
  <c r="AH340" i="1"/>
  <c r="AG341" i="1"/>
  <c r="AF341" i="1"/>
  <c r="AH341" i="1"/>
  <c r="AG342" i="1"/>
  <c r="AF342" i="1"/>
  <c r="AH342" i="1"/>
  <c r="AG343" i="1"/>
  <c r="AF343" i="1"/>
  <c r="AH343" i="1"/>
  <c r="AG344" i="1"/>
  <c r="AF344" i="1"/>
  <c r="AH344" i="1"/>
  <c r="AG345" i="1"/>
  <c r="AF345" i="1"/>
  <c r="AH345" i="1"/>
  <c r="AG346" i="1"/>
  <c r="AF346" i="1"/>
  <c r="AH346" i="1"/>
  <c r="AG347" i="1"/>
  <c r="AF347" i="1"/>
  <c r="AH347" i="1"/>
  <c r="AG348" i="1"/>
  <c r="AF348" i="1"/>
  <c r="AH348" i="1"/>
  <c r="AG349" i="1"/>
  <c r="AF349" i="1"/>
  <c r="AH349" i="1"/>
  <c r="AG350" i="1"/>
  <c r="AF350" i="1"/>
  <c r="AH350" i="1"/>
  <c r="AG351" i="1"/>
  <c r="AF351" i="1"/>
  <c r="AH351" i="1"/>
  <c r="AG352" i="1"/>
  <c r="AF352" i="1"/>
  <c r="AH352" i="1"/>
  <c r="AG353" i="1"/>
  <c r="AF353" i="1"/>
  <c r="AH353" i="1"/>
  <c r="AG354" i="1"/>
  <c r="AF354" i="1"/>
  <c r="AH354" i="1"/>
  <c r="AG355" i="1"/>
  <c r="AF355" i="1"/>
  <c r="AH355" i="1"/>
  <c r="AG356" i="1"/>
  <c r="AF356" i="1"/>
  <c r="AH356" i="1"/>
  <c r="AG357" i="1"/>
  <c r="AF357" i="1"/>
  <c r="AH357" i="1"/>
  <c r="AG358" i="1"/>
  <c r="AF358" i="1"/>
  <c r="AH358" i="1"/>
  <c r="AG359" i="1"/>
  <c r="AF359" i="1"/>
  <c r="AH359" i="1"/>
  <c r="AG360" i="1"/>
  <c r="AF360" i="1"/>
  <c r="AH360" i="1"/>
  <c r="AG361" i="1"/>
  <c r="AF361" i="1"/>
  <c r="AH361" i="1"/>
  <c r="AG362" i="1"/>
  <c r="AF362" i="1"/>
  <c r="AH362" i="1"/>
  <c r="AG363" i="1"/>
  <c r="AF363" i="1"/>
  <c r="AH363" i="1"/>
  <c r="AG364" i="1"/>
  <c r="AF364" i="1"/>
  <c r="AH364" i="1"/>
  <c r="AG365" i="1"/>
  <c r="AF365" i="1"/>
  <c r="AH365" i="1"/>
  <c r="AG366" i="1"/>
  <c r="AF366" i="1"/>
  <c r="AH366" i="1"/>
  <c r="AG367" i="1"/>
  <c r="AF367" i="1"/>
  <c r="AH367" i="1"/>
  <c r="AG368" i="1"/>
  <c r="AF368" i="1"/>
  <c r="AH368" i="1"/>
  <c r="AG369" i="1"/>
  <c r="AF369" i="1"/>
  <c r="AH369" i="1"/>
  <c r="AG370" i="1"/>
  <c r="AF370" i="1"/>
  <c r="AH370" i="1"/>
  <c r="AG371" i="1"/>
  <c r="AF371" i="1"/>
  <c r="AH371" i="1"/>
  <c r="AG372" i="1"/>
  <c r="AF372" i="1"/>
  <c r="AH372" i="1"/>
  <c r="AG373" i="1"/>
  <c r="AF373" i="1"/>
  <c r="AH373" i="1"/>
  <c r="AG374" i="1"/>
  <c r="AF374" i="1"/>
  <c r="AH374" i="1"/>
  <c r="AG375" i="1"/>
  <c r="AF375" i="1"/>
  <c r="AH375" i="1"/>
  <c r="AG376" i="1"/>
  <c r="AF376" i="1"/>
  <c r="AH376" i="1"/>
  <c r="AG377" i="1"/>
  <c r="AF377" i="1"/>
  <c r="AH377" i="1"/>
  <c r="AG378" i="1"/>
  <c r="AF378" i="1"/>
  <c r="AH378" i="1"/>
  <c r="AG379" i="1"/>
  <c r="AF379" i="1"/>
  <c r="AH379" i="1"/>
  <c r="AG380" i="1"/>
  <c r="AF380" i="1"/>
  <c r="AH380" i="1"/>
  <c r="AG381" i="1"/>
  <c r="AF381" i="1"/>
  <c r="AH381" i="1"/>
  <c r="AG382" i="1"/>
  <c r="AF382" i="1"/>
  <c r="AH382" i="1"/>
  <c r="AG383" i="1"/>
  <c r="AF383" i="1"/>
  <c r="AH383" i="1"/>
  <c r="AG384" i="1"/>
  <c r="AF384" i="1"/>
  <c r="AH384" i="1"/>
  <c r="AG385" i="1"/>
  <c r="AF385" i="1"/>
  <c r="AH385" i="1"/>
  <c r="AG386" i="1"/>
  <c r="AF386" i="1"/>
  <c r="AH386" i="1"/>
  <c r="AG387" i="1"/>
  <c r="AF387" i="1"/>
  <c r="AH387" i="1"/>
  <c r="AG388" i="1"/>
  <c r="AF388" i="1"/>
  <c r="AH388" i="1"/>
  <c r="AG389" i="1"/>
  <c r="AF389" i="1"/>
  <c r="AH389" i="1"/>
  <c r="AG390" i="1"/>
  <c r="AF390" i="1"/>
  <c r="AH390" i="1"/>
  <c r="AG391" i="1"/>
  <c r="AF391" i="1"/>
  <c r="AH391" i="1"/>
  <c r="AG392" i="1"/>
  <c r="AF392" i="1"/>
  <c r="AH392" i="1"/>
  <c r="AG393" i="1"/>
  <c r="AF393" i="1"/>
  <c r="AH393" i="1"/>
  <c r="AG394" i="1"/>
  <c r="AF394" i="1"/>
  <c r="AH394" i="1"/>
  <c r="AG395" i="1"/>
  <c r="AF395" i="1"/>
  <c r="AH395" i="1"/>
  <c r="AG396" i="1"/>
  <c r="AF396" i="1"/>
  <c r="AH396" i="1"/>
  <c r="AG397" i="1"/>
  <c r="AF397" i="1"/>
  <c r="AH397" i="1"/>
  <c r="AG398" i="1"/>
  <c r="AF398" i="1"/>
  <c r="AH398" i="1"/>
  <c r="AG399" i="1"/>
  <c r="AF399" i="1"/>
  <c r="AH399" i="1"/>
  <c r="AG400" i="1"/>
  <c r="AF400" i="1"/>
  <c r="AH400" i="1"/>
  <c r="AG401" i="1"/>
  <c r="AF401" i="1"/>
  <c r="AH401" i="1"/>
  <c r="AG402" i="1"/>
  <c r="AF402" i="1"/>
  <c r="AH402" i="1"/>
  <c r="AG403" i="1"/>
  <c r="AF403" i="1"/>
  <c r="AH403" i="1"/>
  <c r="AG404" i="1"/>
  <c r="AF404" i="1"/>
  <c r="AH404" i="1"/>
  <c r="AG405" i="1"/>
  <c r="AF405" i="1"/>
  <c r="AH405" i="1"/>
  <c r="AG406" i="1"/>
  <c r="AF406" i="1"/>
  <c r="AH406" i="1"/>
  <c r="AG407" i="1"/>
  <c r="AF407" i="1"/>
  <c r="AH407" i="1"/>
  <c r="AG408" i="1"/>
  <c r="AF408" i="1"/>
  <c r="AH408" i="1"/>
  <c r="AG409" i="1"/>
  <c r="AF409" i="1"/>
  <c r="AH409" i="1"/>
  <c r="AG410" i="1"/>
  <c r="AF410" i="1"/>
  <c r="AH410" i="1"/>
  <c r="AG411" i="1"/>
  <c r="AF411" i="1"/>
  <c r="AH411" i="1"/>
  <c r="AG412" i="1"/>
  <c r="AF412" i="1"/>
  <c r="AH412" i="1"/>
  <c r="AG413" i="1"/>
  <c r="AF413" i="1"/>
  <c r="AH413" i="1"/>
  <c r="AG414" i="1"/>
  <c r="AF414" i="1"/>
  <c r="AH414" i="1"/>
  <c r="AG415" i="1"/>
  <c r="AF415" i="1"/>
  <c r="AH415" i="1"/>
  <c r="AG416" i="1"/>
  <c r="AF416" i="1"/>
  <c r="AH416" i="1"/>
  <c r="AG417" i="1"/>
  <c r="AF417" i="1"/>
  <c r="AH417" i="1"/>
  <c r="AG418" i="1"/>
  <c r="AF418" i="1"/>
  <c r="AH418" i="1"/>
  <c r="AG419" i="1"/>
  <c r="AF419" i="1"/>
  <c r="AH419" i="1"/>
  <c r="AG420" i="1"/>
  <c r="AF420" i="1"/>
  <c r="AH420" i="1"/>
  <c r="AG421" i="1"/>
  <c r="AF421" i="1"/>
  <c r="AH421" i="1"/>
  <c r="AG422" i="1"/>
  <c r="AF422" i="1"/>
  <c r="AH422" i="1"/>
  <c r="AG423" i="1"/>
  <c r="AF423" i="1"/>
  <c r="AH423" i="1"/>
  <c r="AG424" i="1"/>
  <c r="AF424" i="1"/>
  <c r="AH424" i="1"/>
  <c r="AG425" i="1"/>
  <c r="AF425" i="1"/>
  <c r="AH425" i="1"/>
  <c r="AG426" i="1"/>
  <c r="AF426" i="1"/>
  <c r="AH426" i="1"/>
  <c r="AG427" i="1"/>
  <c r="AF427" i="1"/>
  <c r="AH427" i="1"/>
  <c r="AG428" i="1"/>
  <c r="AF428" i="1"/>
  <c r="AH428" i="1"/>
  <c r="AG429" i="1"/>
  <c r="AF429" i="1"/>
  <c r="AH429" i="1"/>
  <c r="AG430" i="1"/>
  <c r="AF430" i="1"/>
  <c r="AH430" i="1"/>
  <c r="AG431" i="1"/>
  <c r="AF431" i="1"/>
  <c r="AH431" i="1"/>
  <c r="AG432" i="1"/>
  <c r="AF432" i="1"/>
  <c r="AH432" i="1"/>
  <c r="AG433" i="1"/>
  <c r="AF433" i="1"/>
  <c r="AH433" i="1"/>
  <c r="AG434" i="1"/>
  <c r="AF434" i="1"/>
  <c r="AH434" i="1"/>
  <c r="AG435" i="1"/>
  <c r="AF435" i="1"/>
  <c r="AH435" i="1"/>
  <c r="AG436" i="1"/>
  <c r="AF436" i="1"/>
  <c r="AH436" i="1"/>
  <c r="AG437" i="1"/>
  <c r="AF437" i="1"/>
  <c r="AH437" i="1"/>
  <c r="AG438" i="1"/>
  <c r="AF438" i="1"/>
  <c r="AH438" i="1"/>
  <c r="AG439" i="1"/>
  <c r="AF439" i="1"/>
  <c r="AH439" i="1"/>
  <c r="AG440" i="1"/>
  <c r="AF440" i="1"/>
  <c r="AH440" i="1"/>
  <c r="AG441" i="1"/>
  <c r="AF441" i="1"/>
  <c r="AH441" i="1"/>
  <c r="AG442" i="1"/>
  <c r="AF442" i="1"/>
  <c r="AH442" i="1"/>
  <c r="AG443" i="1"/>
  <c r="AF443" i="1"/>
  <c r="AH443" i="1"/>
  <c r="AG444" i="1"/>
  <c r="AF444" i="1"/>
  <c r="AH444" i="1"/>
  <c r="AG445" i="1"/>
  <c r="AF445" i="1"/>
  <c r="AH445" i="1"/>
  <c r="AG446" i="1"/>
  <c r="AF446" i="1"/>
  <c r="AH446" i="1"/>
  <c r="AG447" i="1"/>
  <c r="AF447" i="1"/>
  <c r="AH447" i="1"/>
  <c r="AG448" i="1"/>
  <c r="AF448" i="1"/>
  <c r="AH448" i="1"/>
  <c r="AG449" i="1"/>
  <c r="AF449" i="1"/>
  <c r="AH449" i="1"/>
  <c r="AG450" i="1"/>
  <c r="AF450" i="1"/>
  <c r="AH450" i="1"/>
  <c r="AG451" i="1"/>
  <c r="AF451" i="1"/>
  <c r="AH451" i="1"/>
  <c r="AG452" i="1"/>
  <c r="AF452" i="1"/>
  <c r="AH452" i="1"/>
  <c r="AG453" i="1"/>
  <c r="AF453" i="1"/>
  <c r="AH453" i="1"/>
  <c r="AG454" i="1"/>
  <c r="AF454" i="1"/>
  <c r="AH454" i="1"/>
  <c r="AG455" i="1"/>
  <c r="AF455" i="1"/>
  <c r="AH455" i="1"/>
  <c r="AG456" i="1"/>
  <c r="AF456" i="1"/>
  <c r="AH456" i="1"/>
  <c r="AG457" i="1"/>
  <c r="AF457" i="1"/>
  <c r="AH457" i="1"/>
  <c r="AG458" i="1"/>
  <c r="AF458" i="1"/>
  <c r="AH458" i="1"/>
  <c r="AG459" i="1"/>
  <c r="AF459" i="1"/>
  <c r="AH459" i="1"/>
  <c r="AG460" i="1"/>
  <c r="AF460" i="1"/>
  <c r="AH460" i="1"/>
  <c r="AG461" i="1"/>
  <c r="AF461" i="1"/>
  <c r="AH461" i="1"/>
  <c r="AG462" i="1"/>
  <c r="AF462" i="1"/>
  <c r="AH462" i="1"/>
  <c r="AG463" i="1"/>
  <c r="AF463" i="1"/>
  <c r="AH463" i="1"/>
  <c r="AG464" i="1"/>
  <c r="AF464" i="1"/>
  <c r="AH464" i="1"/>
  <c r="AG465" i="1"/>
  <c r="AF465" i="1"/>
  <c r="AH465" i="1"/>
  <c r="AG466" i="1"/>
  <c r="AF466" i="1"/>
  <c r="AH466" i="1"/>
  <c r="AG467" i="1"/>
  <c r="AF467" i="1"/>
  <c r="AH467" i="1"/>
  <c r="AG468" i="1"/>
  <c r="AF468" i="1"/>
  <c r="AH468" i="1"/>
  <c r="AG469" i="1"/>
  <c r="AF469" i="1"/>
  <c r="AH469" i="1"/>
  <c r="AG470" i="1"/>
  <c r="AF470" i="1"/>
  <c r="AH470" i="1"/>
  <c r="AG471" i="1"/>
  <c r="AF471" i="1"/>
  <c r="AH471" i="1"/>
  <c r="AG472" i="1"/>
  <c r="AF472" i="1"/>
  <c r="AH472" i="1"/>
  <c r="AG473" i="1"/>
  <c r="AF473" i="1"/>
  <c r="AH473" i="1"/>
  <c r="AG474" i="1"/>
  <c r="AF474" i="1"/>
  <c r="AH474" i="1"/>
  <c r="AG475" i="1"/>
  <c r="AF475" i="1"/>
  <c r="AH475" i="1"/>
  <c r="AG476" i="1"/>
  <c r="AF476" i="1"/>
  <c r="AH476" i="1"/>
  <c r="AG477" i="1"/>
  <c r="AF477" i="1"/>
  <c r="AH477" i="1"/>
  <c r="AG478" i="1"/>
  <c r="AF478" i="1"/>
  <c r="AH478" i="1"/>
  <c r="AG479" i="1"/>
  <c r="AF479" i="1"/>
  <c r="AH479" i="1"/>
  <c r="AG480" i="1"/>
  <c r="AF480" i="1"/>
  <c r="AH480" i="1"/>
  <c r="AG481" i="1"/>
  <c r="AF481" i="1"/>
  <c r="AH481" i="1"/>
  <c r="AG482" i="1"/>
  <c r="AF482" i="1"/>
  <c r="AH482" i="1"/>
  <c r="AG483" i="1"/>
  <c r="AF483" i="1"/>
  <c r="AH483" i="1"/>
  <c r="AG484" i="1"/>
  <c r="AF484" i="1"/>
  <c r="AH484" i="1"/>
  <c r="AG485" i="1"/>
  <c r="AF485" i="1"/>
  <c r="AH485" i="1"/>
  <c r="AG486" i="1"/>
  <c r="AF486" i="1"/>
  <c r="AH486" i="1"/>
  <c r="AG487" i="1"/>
  <c r="AF487" i="1"/>
  <c r="AH487" i="1"/>
  <c r="AG488" i="1"/>
  <c r="AF488" i="1"/>
  <c r="AH488" i="1"/>
  <c r="AG489" i="1"/>
  <c r="AF489" i="1"/>
  <c r="AH489" i="1"/>
  <c r="AG490" i="1"/>
  <c r="AF490" i="1"/>
  <c r="AH490" i="1"/>
  <c r="AG491" i="1"/>
  <c r="AF491" i="1"/>
  <c r="AH491" i="1"/>
  <c r="AG492" i="1"/>
  <c r="AF492" i="1"/>
  <c r="AH492" i="1"/>
  <c r="AG493" i="1"/>
  <c r="AF493" i="1"/>
  <c r="AH493" i="1"/>
  <c r="AG494" i="1"/>
  <c r="AF494" i="1"/>
  <c r="AH494" i="1"/>
  <c r="AG495" i="1"/>
  <c r="AF495" i="1"/>
  <c r="AH495" i="1"/>
  <c r="AG496" i="1"/>
  <c r="AF496" i="1"/>
  <c r="AH496" i="1"/>
  <c r="AG497" i="1"/>
  <c r="AF497" i="1"/>
  <c r="AH497" i="1"/>
  <c r="AG498" i="1"/>
  <c r="AF498" i="1"/>
  <c r="AH498" i="1"/>
  <c r="AG499" i="1"/>
  <c r="AF499" i="1"/>
  <c r="AH499" i="1"/>
  <c r="AG500" i="1"/>
  <c r="AF500" i="1"/>
  <c r="AH500" i="1"/>
  <c r="AG501" i="1"/>
  <c r="AF501" i="1"/>
  <c r="AH501" i="1"/>
  <c r="AG502" i="1"/>
  <c r="AF502" i="1"/>
  <c r="AH502" i="1"/>
  <c r="AG503" i="1"/>
  <c r="AF503" i="1"/>
  <c r="AH503" i="1"/>
  <c r="AG504" i="1"/>
  <c r="AF504" i="1"/>
  <c r="AH504" i="1"/>
  <c r="AG505" i="1"/>
  <c r="AF505" i="1"/>
  <c r="AH505" i="1"/>
  <c r="AG506" i="1"/>
  <c r="AF506" i="1"/>
  <c r="AH506" i="1"/>
  <c r="AG507" i="1"/>
  <c r="AF507" i="1"/>
  <c r="AH507" i="1"/>
  <c r="AG508" i="1"/>
  <c r="AF508" i="1"/>
  <c r="AH508" i="1"/>
  <c r="AG509" i="1"/>
  <c r="AF509" i="1"/>
  <c r="AH509" i="1"/>
  <c r="AG510" i="1"/>
  <c r="AF510" i="1"/>
  <c r="AH510" i="1"/>
  <c r="AG511" i="1"/>
  <c r="AF511" i="1"/>
  <c r="AH511" i="1"/>
  <c r="AG512" i="1"/>
  <c r="AF512" i="1"/>
  <c r="AH512" i="1"/>
  <c r="AG513" i="1"/>
  <c r="AF513" i="1"/>
  <c r="AH513" i="1"/>
  <c r="AG514" i="1"/>
  <c r="AF514" i="1"/>
  <c r="AH514" i="1"/>
  <c r="AG515" i="1"/>
  <c r="AF515" i="1"/>
  <c r="AH515" i="1"/>
  <c r="AG516" i="1"/>
  <c r="AF516" i="1"/>
  <c r="AH516" i="1"/>
  <c r="AG517" i="1"/>
  <c r="AF517" i="1"/>
  <c r="AH517" i="1"/>
  <c r="AG518" i="1"/>
  <c r="AF518" i="1"/>
  <c r="AH518" i="1"/>
  <c r="AG519" i="1"/>
  <c r="AF519" i="1"/>
  <c r="AH519" i="1"/>
  <c r="AG520" i="1"/>
  <c r="AF520" i="1"/>
  <c r="AH520" i="1"/>
  <c r="AG521" i="1"/>
  <c r="AF521" i="1"/>
  <c r="AH521" i="1"/>
  <c r="AG522" i="1"/>
  <c r="AF522" i="1"/>
  <c r="AH522" i="1"/>
  <c r="AG523" i="1"/>
  <c r="AF523" i="1"/>
  <c r="AH523" i="1"/>
  <c r="AG524" i="1"/>
  <c r="AF524" i="1"/>
  <c r="AH524" i="1"/>
  <c r="AG525" i="1"/>
  <c r="AF525" i="1"/>
  <c r="AH525" i="1"/>
  <c r="AG526" i="1"/>
  <c r="AF526" i="1"/>
  <c r="AH526" i="1"/>
  <c r="AG527" i="1"/>
  <c r="AF527" i="1"/>
  <c r="AH527" i="1"/>
  <c r="AG528" i="1"/>
  <c r="AF528" i="1"/>
  <c r="AH528" i="1"/>
  <c r="AG529" i="1"/>
  <c r="AF529" i="1"/>
  <c r="AH529" i="1"/>
  <c r="AG530" i="1"/>
  <c r="AF530" i="1"/>
  <c r="AH530" i="1"/>
  <c r="AG531" i="1"/>
  <c r="AF531" i="1"/>
  <c r="AH531" i="1"/>
  <c r="AG532" i="1"/>
  <c r="AF532" i="1"/>
  <c r="AH532" i="1"/>
  <c r="AG533" i="1"/>
  <c r="AF533" i="1"/>
  <c r="AH533" i="1"/>
  <c r="AG534" i="1"/>
  <c r="AF534" i="1"/>
  <c r="AH534" i="1"/>
  <c r="AG535" i="1"/>
  <c r="AF535" i="1"/>
  <c r="AH535" i="1"/>
  <c r="AG536" i="1"/>
  <c r="AF536" i="1"/>
  <c r="AH536" i="1"/>
  <c r="AG537" i="1"/>
  <c r="AF537" i="1"/>
  <c r="AH537" i="1"/>
  <c r="AG538" i="1"/>
  <c r="AF538" i="1"/>
  <c r="AH538" i="1"/>
  <c r="AG539" i="1"/>
  <c r="AF539" i="1"/>
  <c r="AH539" i="1"/>
  <c r="AG540" i="1"/>
  <c r="AF540" i="1"/>
  <c r="AH540" i="1"/>
  <c r="AG541" i="1"/>
  <c r="AF541" i="1"/>
  <c r="AH541" i="1"/>
  <c r="AG542" i="1"/>
  <c r="AF542" i="1"/>
  <c r="AH542" i="1"/>
  <c r="AG543" i="1"/>
  <c r="AF543" i="1"/>
  <c r="AH543" i="1"/>
  <c r="AG544" i="1"/>
  <c r="AF544" i="1"/>
  <c r="AH544" i="1"/>
  <c r="AG545" i="1"/>
  <c r="AF545" i="1"/>
  <c r="AH545" i="1"/>
  <c r="AG546" i="1"/>
  <c r="AF546" i="1"/>
  <c r="AH546" i="1"/>
  <c r="AG547" i="1"/>
  <c r="AF547" i="1"/>
  <c r="AH547" i="1"/>
  <c r="AG548" i="1"/>
  <c r="AF548" i="1"/>
  <c r="AH548" i="1"/>
  <c r="AG549" i="1"/>
  <c r="AF549" i="1"/>
  <c r="AH549" i="1"/>
  <c r="AG550" i="1"/>
  <c r="AF550" i="1"/>
  <c r="AH550" i="1"/>
  <c r="AG551" i="1"/>
  <c r="AF551" i="1"/>
  <c r="AH551" i="1"/>
  <c r="AG552" i="1"/>
  <c r="AF552" i="1"/>
  <c r="AH552" i="1"/>
  <c r="AG553" i="1"/>
  <c r="AF553" i="1"/>
  <c r="AH553" i="1"/>
  <c r="AG554" i="1"/>
  <c r="AF554" i="1"/>
  <c r="AH554" i="1"/>
  <c r="AG555" i="1"/>
  <c r="AF555" i="1"/>
  <c r="AH555" i="1"/>
  <c r="AG556" i="1"/>
  <c r="AF556" i="1"/>
  <c r="AH556" i="1"/>
  <c r="AG557" i="1"/>
  <c r="AF557" i="1"/>
  <c r="AH557" i="1"/>
  <c r="AG558" i="1"/>
  <c r="AF558" i="1"/>
  <c r="AH558" i="1"/>
  <c r="AG559" i="1"/>
  <c r="AF559" i="1"/>
  <c r="AH559" i="1"/>
  <c r="AG560" i="1"/>
  <c r="AF560" i="1"/>
  <c r="AH560" i="1"/>
  <c r="AG561" i="1"/>
  <c r="AF561" i="1"/>
  <c r="AH561" i="1"/>
  <c r="AG562" i="1"/>
  <c r="AF562" i="1"/>
  <c r="AH562" i="1"/>
  <c r="AG563" i="1"/>
  <c r="AF563" i="1"/>
  <c r="AH563" i="1"/>
  <c r="AG564" i="1"/>
  <c r="AF564" i="1"/>
  <c r="AH564" i="1"/>
  <c r="AG565" i="1"/>
  <c r="AF565" i="1"/>
  <c r="AH565" i="1"/>
  <c r="AG566" i="1"/>
  <c r="AF566" i="1"/>
  <c r="AH566" i="1"/>
  <c r="AG567" i="1"/>
  <c r="AF567" i="1"/>
  <c r="AH567" i="1"/>
  <c r="AG568" i="1"/>
  <c r="AF568" i="1"/>
  <c r="AH568" i="1"/>
  <c r="AG569" i="1"/>
  <c r="AF569" i="1"/>
  <c r="AH569" i="1"/>
  <c r="AG570" i="1"/>
  <c r="AF570" i="1"/>
  <c r="AH570" i="1"/>
  <c r="AG571" i="1"/>
  <c r="AF571" i="1"/>
  <c r="AH571" i="1"/>
  <c r="AG572" i="1"/>
  <c r="AF572" i="1"/>
  <c r="AH572" i="1"/>
  <c r="AG573" i="1"/>
  <c r="AF573" i="1"/>
  <c r="AH573" i="1"/>
  <c r="AG574" i="1"/>
  <c r="AF574" i="1"/>
  <c r="AH574" i="1"/>
  <c r="AG575" i="1"/>
  <c r="AF575" i="1"/>
  <c r="AH575" i="1"/>
  <c r="AG576" i="1"/>
  <c r="AF576" i="1"/>
  <c r="AH576" i="1"/>
  <c r="AG577" i="1"/>
  <c r="AF577" i="1"/>
  <c r="AH577" i="1"/>
  <c r="AG578" i="1"/>
  <c r="AF578" i="1"/>
  <c r="AH578" i="1"/>
  <c r="AG579" i="1"/>
  <c r="AF579" i="1"/>
  <c r="AH579" i="1"/>
  <c r="AG580" i="1"/>
  <c r="AF580" i="1"/>
  <c r="AH580" i="1"/>
  <c r="AG581" i="1"/>
  <c r="AF581" i="1"/>
  <c r="AH581" i="1"/>
  <c r="AG582" i="1"/>
  <c r="AF582" i="1"/>
  <c r="AH582" i="1"/>
  <c r="AG583" i="1"/>
  <c r="AF583" i="1"/>
  <c r="AH583" i="1"/>
  <c r="AG584" i="1"/>
  <c r="AF584" i="1"/>
  <c r="AH584" i="1"/>
  <c r="AG585" i="1"/>
  <c r="AF585" i="1"/>
  <c r="AH585" i="1"/>
  <c r="AG586" i="1"/>
  <c r="AF586" i="1"/>
  <c r="AH586" i="1"/>
  <c r="AG587" i="1"/>
  <c r="AF587" i="1"/>
  <c r="AH587" i="1"/>
  <c r="AG588" i="1"/>
  <c r="AF588" i="1"/>
  <c r="AH588" i="1"/>
  <c r="AG589" i="1"/>
  <c r="AF589" i="1"/>
  <c r="AH589" i="1"/>
  <c r="AG590" i="1"/>
  <c r="AF590" i="1"/>
  <c r="AH590" i="1"/>
  <c r="AG591" i="1"/>
  <c r="AF591" i="1"/>
  <c r="AH591" i="1"/>
  <c r="AG592" i="1"/>
  <c r="AF592" i="1"/>
  <c r="AH592" i="1"/>
  <c r="AG593" i="1"/>
  <c r="AF593" i="1"/>
  <c r="AH593" i="1"/>
  <c r="AG594" i="1"/>
  <c r="AF594" i="1"/>
  <c r="AH594" i="1"/>
  <c r="AG595" i="1"/>
  <c r="AF595" i="1"/>
  <c r="AH595" i="1"/>
  <c r="AG596" i="1"/>
  <c r="AF596" i="1"/>
  <c r="AH596" i="1"/>
  <c r="AG597" i="1"/>
  <c r="AF597" i="1"/>
  <c r="AH597" i="1"/>
  <c r="AG598" i="1"/>
  <c r="AF598" i="1"/>
  <c r="AH598" i="1"/>
  <c r="AG599" i="1"/>
  <c r="AF599" i="1"/>
  <c r="AH599" i="1"/>
  <c r="AG600" i="1"/>
  <c r="AF600" i="1"/>
  <c r="AH600" i="1"/>
  <c r="AG601" i="1"/>
  <c r="AF601" i="1"/>
  <c r="AH601" i="1"/>
  <c r="AG602" i="1"/>
  <c r="AF602" i="1"/>
  <c r="AH602" i="1"/>
  <c r="AG603" i="1"/>
  <c r="AF603" i="1"/>
  <c r="AH603" i="1"/>
  <c r="AG604" i="1"/>
  <c r="AF604" i="1"/>
  <c r="AH604" i="1"/>
  <c r="AG605" i="1"/>
  <c r="AF605" i="1"/>
  <c r="AH605" i="1"/>
  <c r="AG606" i="1"/>
  <c r="AF606" i="1"/>
  <c r="AH606" i="1"/>
  <c r="AG607" i="1"/>
  <c r="AF607" i="1"/>
  <c r="AH607" i="1"/>
  <c r="AG608" i="1"/>
  <c r="AF608" i="1"/>
  <c r="AH608" i="1"/>
  <c r="AG609" i="1"/>
  <c r="AF609" i="1"/>
  <c r="AH609" i="1"/>
  <c r="AG610" i="1"/>
  <c r="AF610" i="1"/>
  <c r="AH610" i="1"/>
  <c r="AG611" i="1"/>
  <c r="AF611" i="1"/>
  <c r="AH611" i="1"/>
  <c r="AG612" i="1"/>
  <c r="AF612" i="1"/>
  <c r="AH612" i="1"/>
  <c r="AG613" i="1"/>
  <c r="AF613" i="1"/>
  <c r="AH613" i="1"/>
  <c r="AG614" i="1"/>
  <c r="AF614" i="1"/>
  <c r="AH614" i="1"/>
  <c r="AG615" i="1"/>
  <c r="AF615" i="1"/>
  <c r="AH615" i="1"/>
  <c r="AG616" i="1"/>
  <c r="AF616" i="1"/>
  <c r="AH616" i="1"/>
  <c r="AG617" i="1"/>
  <c r="AF617" i="1"/>
  <c r="AH617" i="1"/>
  <c r="AG618" i="1"/>
  <c r="AF618" i="1"/>
  <c r="AH618" i="1"/>
  <c r="AG619" i="1"/>
  <c r="AF619" i="1"/>
  <c r="AH619" i="1"/>
  <c r="AG620" i="1"/>
  <c r="AF620" i="1"/>
  <c r="AH620" i="1"/>
  <c r="AG621" i="1"/>
  <c r="AF621" i="1"/>
  <c r="AH621" i="1"/>
  <c r="AG622" i="1"/>
  <c r="AF622" i="1"/>
  <c r="AH622" i="1"/>
  <c r="AG623" i="1"/>
  <c r="AF623" i="1"/>
  <c r="AH623" i="1"/>
  <c r="AG624" i="1"/>
  <c r="AF624" i="1"/>
  <c r="AH624" i="1"/>
  <c r="AG625" i="1"/>
  <c r="AF625" i="1"/>
  <c r="AH625" i="1"/>
  <c r="AG626" i="1"/>
  <c r="AF626" i="1"/>
  <c r="AH626" i="1"/>
  <c r="AG627" i="1"/>
  <c r="AF627" i="1"/>
  <c r="AH627" i="1"/>
  <c r="AG628" i="1"/>
  <c r="AF628" i="1"/>
  <c r="AH628" i="1"/>
  <c r="AG629" i="1"/>
  <c r="AF629" i="1"/>
  <c r="AH629" i="1"/>
  <c r="AG630" i="1"/>
  <c r="AF630" i="1"/>
  <c r="AH630" i="1"/>
  <c r="AG631" i="1"/>
  <c r="AF631" i="1"/>
  <c r="AH631" i="1"/>
  <c r="AG632" i="1"/>
  <c r="AF632" i="1"/>
  <c r="AH632" i="1"/>
  <c r="AG633" i="1"/>
  <c r="AF633" i="1"/>
  <c r="AH633" i="1"/>
  <c r="AG634" i="1"/>
  <c r="AF634" i="1"/>
  <c r="AH634" i="1"/>
  <c r="AG635" i="1"/>
  <c r="AF635" i="1"/>
  <c r="AH635" i="1"/>
  <c r="AG636" i="1"/>
  <c r="AF636" i="1"/>
  <c r="AH636" i="1"/>
  <c r="AG637" i="1"/>
  <c r="AF637" i="1"/>
  <c r="AH637" i="1"/>
  <c r="AG638" i="1"/>
  <c r="AF638" i="1"/>
  <c r="AH638" i="1"/>
  <c r="AG639" i="1"/>
  <c r="AF639" i="1"/>
  <c r="AH639" i="1"/>
  <c r="AG640" i="1"/>
  <c r="AF640" i="1"/>
  <c r="AH640" i="1"/>
  <c r="AG641" i="1"/>
  <c r="AF641" i="1"/>
  <c r="AH641" i="1"/>
  <c r="AG642" i="1"/>
  <c r="AF642" i="1"/>
  <c r="AH642" i="1"/>
  <c r="AG643" i="1"/>
  <c r="AF643" i="1"/>
  <c r="AH643" i="1"/>
  <c r="AG644" i="1"/>
  <c r="AF644" i="1"/>
  <c r="AH644" i="1"/>
  <c r="AG645" i="1"/>
  <c r="AF645" i="1"/>
  <c r="AH645" i="1"/>
  <c r="AG646" i="1"/>
  <c r="AF646" i="1"/>
  <c r="AH646" i="1"/>
  <c r="AG647" i="1"/>
  <c r="AF647" i="1"/>
  <c r="AH647" i="1"/>
  <c r="AG648" i="1"/>
  <c r="AF648" i="1"/>
  <c r="AH648" i="1"/>
  <c r="AG649" i="1"/>
  <c r="AF649" i="1"/>
  <c r="AH649" i="1"/>
  <c r="AG650" i="1"/>
  <c r="AF650" i="1"/>
  <c r="AH650" i="1"/>
  <c r="AG651" i="1"/>
  <c r="AF651" i="1"/>
  <c r="AH651" i="1"/>
  <c r="AG652" i="1"/>
  <c r="AF652" i="1"/>
  <c r="AH652" i="1"/>
  <c r="AG653" i="1"/>
  <c r="AF653" i="1"/>
  <c r="AH653" i="1"/>
  <c r="AG654" i="1"/>
  <c r="AF654" i="1"/>
  <c r="AH654" i="1"/>
  <c r="AG655" i="1"/>
  <c r="AF655" i="1"/>
  <c r="AH655" i="1"/>
  <c r="AG656" i="1"/>
  <c r="AF656" i="1"/>
  <c r="AH656" i="1"/>
  <c r="AG657" i="1"/>
  <c r="AF657" i="1"/>
  <c r="AH657" i="1"/>
  <c r="AG658" i="1"/>
  <c r="AF658" i="1"/>
  <c r="AH658" i="1"/>
  <c r="AG659" i="1"/>
  <c r="AF659" i="1"/>
  <c r="AH659" i="1"/>
  <c r="AG660" i="1"/>
  <c r="AF660" i="1"/>
  <c r="AH660" i="1"/>
  <c r="AG661" i="1"/>
  <c r="AF661" i="1"/>
  <c r="AH661" i="1"/>
  <c r="AG662" i="1"/>
  <c r="AF662" i="1"/>
  <c r="AH662" i="1"/>
  <c r="AG663" i="1"/>
  <c r="AF663" i="1"/>
  <c r="AH663" i="1"/>
  <c r="AG664" i="1"/>
  <c r="AF664" i="1"/>
  <c r="AH664" i="1"/>
  <c r="AG665" i="1"/>
  <c r="AF665" i="1"/>
  <c r="AH665" i="1"/>
  <c r="AG666" i="1"/>
  <c r="AF666" i="1"/>
  <c r="AH666" i="1"/>
  <c r="AG667" i="1"/>
  <c r="AF667" i="1"/>
  <c r="AH667" i="1"/>
  <c r="AG668" i="1"/>
  <c r="AF668" i="1"/>
  <c r="AH668" i="1"/>
  <c r="AG669" i="1"/>
  <c r="AF669" i="1"/>
  <c r="AH669" i="1"/>
  <c r="AG670" i="1"/>
  <c r="AF670" i="1"/>
  <c r="AH670" i="1"/>
  <c r="AG671" i="1"/>
  <c r="AF671" i="1"/>
  <c r="AH671" i="1"/>
  <c r="AG672" i="1"/>
  <c r="AF672" i="1"/>
  <c r="AH672" i="1"/>
  <c r="AG673" i="1"/>
  <c r="AF673" i="1"/>
  <c r="AH673" i="1"/>
  <c r="AG674" i="1"/>
  <c r="AF674" i="1"/>
  <c r="AH674" i="1"/>
  <c r="AG675" i="1"/>
  <c r="AF675" i="1"/>
  <c r="AH675" i="1"/>
  <c r="AG676" i="1"/>
  <c r="AF676" i="1"/>
  <c r="AH676" i="1"/>
  <c r="AG677" i="1"/>
  <c r="AF677" i="1"/>
  <c r="AH677" i="1"/>
  <c r="AG678" i="1"/>
  <c r="AF678" i="1"/>
  <c r="AH678" i="1"/>
  <c r="AG679" i="1"/>
  <c r="AF679" i="1"/>
  <c r="AH679" i="1"/>
  <c r="AG680" i="1"/>
  <c r="AF680" i="1"/>
  <c r="AH680" i="1"/>
  <c r="AG681" i="1"/>
  <c r="AF681" i="1"/>
  <c r="AH681" i="1"/>
  <c r="AG682" i="1"/>
  <c r="AF682" i="1"/>
  <c r="AH682" i="1"/>
  <c r="AG683" i="1"/>
  <c r="AF683" i="1"/>
  <c r="AH683" i="1"/>
  <c r="AG684" i="1"/>
  <c r="AF684" i="1"/>
  <c r="AH684" i="1"/>
  <c r="AG685" i="1"/>
  <c r="AF685" i="1"/>
  <c r="AH685" i="1"/>
  <c r="AG686" i="1"/>
  <c r="AF686" i="1"/>
  <c r="AH686" i="1"/>
  <c r="AG687" i="1"/>
  <c r="AF687" i="1"/>
  <c r="AH687" i="1"/>
  <c r="AG688" i="1"/>
  <c r="AF688" i="1"/>
  <c r="AH688" i="1"/>
  <c r="AG689" i="1"/>
  <c r="AF689" i="1"/>
  <c r="AH689" i="1"/>
  <c r="AG690" i="1"/>
  <c r="AF690" i="1"/>
  <c r="AH690" i="1"/>
  <c r="AG691" i="1"/>
  <c r="AF691" i="1"/>
  <c r="AH691" i="1"/>
  <c r="AG692" i="1"/>
  <c r="AF692" i="1"/>
  <c r="AH692" i="1"/>
  <c r="AG693" i="1"/>
  <c r="AF693" i="1"/>
  <c r="AH693" i="1"/>
  <c r="AG694" i="1"/>
  <c r="AF694" i="1"/>
  <c r="AH694" i="1"/>
  <c r="AG695" i="1"/>
  <c r="AF695" i="1"/>
  <c r="AH695" i="1"/>
  <c r="AG696" i="1"/>
  <c r="AF696" i="1"/>
  <c r="AH696" i="1"/>
  <c r="AG697" i="1"/>
  <c r="AF697" i="1"/>
  <c r="AH697" i="1"/>
  <c r="AG698" i="1"/>
  <c r="AF698" i="1"/>
  <c r="AH698" i="1"/>
  <c r="AG699" i="1"/>
  <c r="AF699" i="1"/>
  <c r="AH699" i="1"/>
  <c r="AG700" i="1"/>
  <c r="AF700" i="1"/>
  <c r="AH700" i="1"/>
  <c r="AG701" i="1"/>
  <c r="AF701" i="1"/>
  <c r="AH701" i="1"/>
  <c r="AG702" i="1"/>
  <c r="AF702" i="1"/>
  <c r="AH702" i="1"/>
  <c r="AG703" i="1"/>
  <c r="AF703" i="1"/>
  <c r="AH703" i="1"/>
  <c r="AG704" i="1"/>
  <c r="AF704" i="1"/>
  <c r="AH704" i="1"/>
  <c r="AG705" i="1"/>
  <c r="AF705" i="1"/>
  <c r="AH705" i="1"/>
  <c r="AG706" i="1"/>
  <c r="AF706" i="1"/>
  <c r="AH706" i="1"/>
  <c r="AG707" i="1"/>
  <c r="AF707" i="1"/>
  <c r="AH707" i="1"/>
  <c r="AG708" i="1"/>
  <c r="AF708" i="1"/>
  <c r="AH708" i="1"/>
  <c r="AG709" i="1"/>
  <c r="AF709" i="1"/>
  <c r="AH709" i="1"/>
  <c r="AG710" i="1"/>
  <c r="AF710" i="1"/>
  <c r="AH710" i="1"/>
  <c r="AG711" i="1"/>
  <c r="AF711" i="1"/>
  <c r="AH711" i="1"/>
  <c r="AG712" i="1"/>
  <c r="AF712" i="1"/>
  <c r="AH712" i="1"/>
  <c r="AG713" i="1"/>
  <c r="AF713" i="1"/>
  <c r="AH713" i="1"/>
  <c r="AG714" i="1"/>
  <c r="AF714" i="1"/>
  <c r="AH714" i="1"/>
  <c r="AG715" i="1"/>
  <c r="AF715" i="1"/>
  <c r="AH715" i="1"/>
  <c r="AG716" i="1"/>
  <c r="AF716" i="1"/>
  <c r="AH716" i="1"/>
  <c r="AG717" i="1"/>
  <c r="AF717" i="1"/>
  <c r="AH717" i="1"/>
  <c r="AG718" i="1"/>
  <c r="AF718" i="1"/>
  <c r="AH718" i="1"/>
  <c r="AG719" i="1"/>
  <c r="AF719" i="1"/>
  <c r="AH719" i="1"/>
  <c r="AG720" i="1"/>
  <c r="AF720" i="1"/>
  <c r="AH720" i="1"/>
  <c r="AG721" i="1"/>
  <c r="AF721" i="1"/>
  <c r="AH721" i="1"/>
  <c r="AG722" i="1"/>
  <c r="AF722" i="1"/>
  <c r="AH722" i="1"/>
  <c r="AG723" i="1"/>
  <c r="AF723" i="1"/>
  <c r="AH723" i="1"/>
  <c r="AG724" i="1"/>
  <c r="AF724" i="1"/>
  <c r="AH724" i="1"/>
  <c r="AG725" i="1"/>
  <c r="AF725" i="1"/>
  <c r="AH725" i="1"/>
  <c r="AG726" i="1"/>
  <c r="AF726" i="1"/>
  <c r="AH726" i="1"/>
  <c r="AG727" i="1"/>
  <c r="AF727" i="1"/>
  <c r="AH727" i="1"/>
  <c r="AG728" i="1"/>
  <c r="AF728" i="1"/>
  <c r="AH728" i="1"/>
  <c r="AG729" i="1"/>
  <c r="AF729" i="1"/>
  <c r="AH729" i="1"/>
  <c r="AG730" i="1"/>
  <c r="AF730" i="1"/>
  <c r="AH730" i="1"/>
  <c r="AG731" i="1"/>
  <c r="AF731" i="1"/>
  <c r="AH731" i="1"/>
  <c r="AG732" i="1"/>
  <c r="AF732" i="1"/>
  <c r="AH732" i="1"/>
  <c r="AG733" i="1"/>
  <c r="AF733" i="1"/>
  <c r="AH733" i="1"/>
  <c r="AG734" i="1"/>
  <c r="AF734" i="1"/>
  <c r="AH734" i="1"/>
  <c r="AG735" i="1"/>
  <c r="AF735" i="1"/>
  <c r="AH735" i="1"/>
  <c r="AG736" i="1"/>
  <c r="AF736" i="1"/>
  <c r="AH736" i="1"/>
  <c r="AG737" i="1"/>
  <c r="AF737" i="1"/>
  <c r="AH737" i="1"/>
  <c r="AG738" i="1"/>
  <c r="AF738" i="1"/>
  <c r="AH738" i="1"/>
  <c r="AG739" i="1"/>
  <c r="AF739" i="1"/>
  <c r="AH739" i="1"/>
  <c r="AG740" i="1"/>
  <c r="AF740" i="1"/>
  <c r="AH740" i="1"/>
  <c r="AG741" i="1"/>
  <c r="AF741" i="1"/>
  <c r="AH741" i="1"/>
  <c r="AG742" i="1"/>
  <c r="AF742" i="1"/>
  <c r="AH742" i="1"/>
  <c r="AG743" i="1"/>
  <c r="AF743" i="1"/>
  <c r="AH743" i="1"/>
  <c r="AG744" i="1"/>
  <c r="AF744" i="1"/>
  <c r="AH744" i="1"/>
  <c r="AG745" i="1"/>
  <c r="AF745" i="1"/>
  <c r="AH745" i="1"/>
  <c r="AG746" i="1"/>
  <c r="AF746" i="1"/>
  <c r="AH746" i="1"/>
  <c r="AG747" i="1"/>
  <c r="AF747" i="1"/>
  <c r="AH747" i="1"/>
  <c r="AG748" i="1"/>
  <c r="AF748" i="1"/>
  <c r="AH748" i="1"/>
  <c r="AG749" i="1"/>
  <c r="AF749" i="1"/>
  <c r="AH749" i="1"/>
  <c r="AG750" i="1"/>
  <c r="AF750" i="1"/>
  <c r="AH750" i="1"/>
  <c r="AG751" i="1"/>
  <c r="AF751" i="1"/>
  <c r="AH751" i="1"/>
  <c r="AG752" i="1"/>
  <c r="AF752" i="1"/>
  <c r="AH752" i="1"/>
  <c r="AG753" i="1"/>
  <c r="AF753" i="1"/>
  <c r="AH753" i="1"/>
  <c r="AG754" i="1"/>
  <c r="AF754" i="1"/>
  <c r="AH754" i="1"/>
  <c r="AG755" i="1"/>
  <c r="AF755" i="1"/>
  <c r="AH755" i="1"/>
  <c r="AG756" i="1"/>
  <c r="AF756" i="1"/>
  <c r="AH756" i="1"/>
  <c r="AG757" i="1"/>
  <c r="AF757" i="1"/>
  <c r="AH757" i="1"/>
  <c r="AG758" i="1"/>
  <c r="AF758" i="1"/>
  <c r="AH758" i="1"/>
  <c r="AG759" i="1"/>
  <c r="AF759" i="1"/>
  <c r="AH759" i="1"/>
  <c r="AG760" i="1"/>
  <c r="AF760" i="1"/>
  <c r="AH760" i="1"/>
  <c r="AG761" i="1"/>
  <c r="AF761" i="1"/>
  <c r="AH761" i="1"/>
  <c r="AG762" i="1"/>
  <c r="AF762" i="1"/>
  <c r="AH762" i="1"/>
  <c r="AG763" i="1"/>
  <c r="AF763" i="1"/>
  <c r="AH763" i="1"/>
  <c r="AG764" i="1"/>
  <c r="AF764" i="1"/>
  <c r="AH764" i="1"/>
  <c r="AG765" i="1"/>
  <c r="AF765" i="1"/>
  <c r="AH765" i="1"/>
  <c r="AG766" i="1"/>
  <c r="AF766" i="1"/>
  <c r="AH766" i="1"/>
  <c r="AG767" i="1"/>
  <c r="AF767" i="1"/>
  <c r="AH767" i="1"/>
  <c r="AG768" i="1"/>
  <c r="AF768" i="1"/>
  <c r="AH768" i="1"/>
  <c r="AG769" i="1"/>
  <c r="AF769" i="1"/>
  <c r="AH769" i="1"/>
  <c r="AG770" i="1"/>
  <c r="AF770" i="1"/>
  <c r="AH770" i="1"/>
  <c r="AG771" i="1"/>
  <c r="AF771" i="1"/>
  <c r="AH771" i="1"/>
  <c r="AG772" i="1"/>
  <c r="AF772" i="1"/>
  <c r="AH772" i="1"/>
  <c r="AG773" i="1"/>
  <c r="AF773" i="1"/>
  <c r="AH773" i="1"/>
  <c r="AG774" i="1"/>
  <c r="AF774" i="1"/>
  <c r="AH774" i="1"/>
  <c r="AG775" i="1"/>
  <c r="AF775" i="1"/>
  <c r="AH775" i="1"/>
  <c r="AG776" i="1"/>
  <c r="AF776" i="1"/>
  <c r="AH776" i="1"/>
  <c r="AG777" i="1"/>
  <c r="AF777" i="1"/>
  <c r="AH777" i="1"/>
  <c r="AG778" i="1"/>
  <c r="AF778" i="1"/>
  <c r="AH778" i="1"/>
  <c r="AG779" i="1"/>
  <c r="AF779" i="1"/>
  <c r="AH779" i="1"/>
  <c r="AG780" i="1"/>
  <c r="AF780" i="1"/>
  <c r="AH780" i="1"/>
  <c r="AG781" i="1"/>
  <c r="AF781" i="1"/>
  <c r="AH781" i="1"/>
  <c r="AG782" i="1"/>
  <c r="AF782" i="1"/>
  <c r="AH782" i="1"/>
  <c r="AG783" i="1"/>
  <c r="AF783" i="1"/>
  <c r="AH783" i="1"/>
  <c r="AG784" i="1"/>
  <c r="AF784" i="1"/>
  <c r="AH784" i="1"/>
  <c r="AG785" i="1"/>
  <c r="AF785" i="1"/>
  <c r="AH785" i="1"/>
  <c r="AG786" i="1"/>
  <c r="AF786" i="1"/>
  <c r="AH786" i="1"/>
  <c r="AG787" i="1"/>
  <c r="AF787" i="1"/>
  <c r="AH787" i="1"/>
  <c r="AG788" i="1"/>
  <c r="AF788" i="1"/>
  <c r="AH788" i="1"/>
  <c r="AG789" i="1"/>
  <c r="AF789" i="1"/>
  <c r="AH789" i="1"/>
  <c r="AG790" i="1"/>
  <c r="AF790" i="1"/>
  <c r="AH790" i="1"/>
  <c r="AG791" i="1"/>
  <c r="AF791" i="1"/>
  <c r="AH791" i="1"/>
  <c r="AG792" i="1"/>
  <c r="AF792" i="1"/>
  <c r="AH792" i="1"/>
  <c r="AG793" i="1"/>
  <c r="AF793" i="1"/>
  <c r="AH793" i="1"/>
  <c r="AG794" i="1"/>
  <c r="AF794" i="1"/>
  <c r="AH794" i="1"/>
  <c r="AG795" i="1"/>
  <c r="AF795" i="1"/>
  <c r="AH795" i="1"/>
  <c r="AG796" i="1"/>
  <c r="AF796" i="1"/>
  <c r="AH796" i="1"/>
  <c r="AG797" i="1"/>
  <c r="AF797" i="1"/>
  <c r="AH797" i="1"/>
  <c r="AG798" i="1"/>
  <c r="AF798" i="1"/>
  <c r="AH798" i="1"/>
  <c r="AG799" i="1"/>
  <c r="AF799" i="1"/>
  <c r="AH799" i="1"/>
  <c r="AG800" i="1"/>
  <c r="AF800" i="1"/>
  <c r="AH800" i="1"/>
  <c r="AG801" i="1"/>
  <c r="AF801" i="1"/>
  <c r="AH801" i="1"/>
  <c r="AG802" i="1"/>
  <c r="AF802" i="1"/>
  <c r="AH802" i="1"/>
  <c r="AG803" i="1"/>
  <c r="AF803" i="1"/>
  <c r="AH803" i="1"/>
  <c r="AG804" i="1"/>
  <c r="AF804" i="1"/>
  <c r="AH804" i="1"/>
  <c r="AG805" i="1"/>
  <c r="AF805" i="1"/>
  <c r="AH805" i="1"/>
  <c r="AG806" i="1"/>
  <c r="AF806" i="1"/>
  <c r="AH806" i="1"/>
  <c r="AG807" i="1"/>
  <c r="AF807" i="1"/>
  <c r="AH807" i="1"/>
  <c r="AG808" i="1"/>
  <c r="AF808" i="1"/>
  <c r="AH808" i="1"/>
  <c r="AG809" i="1"/>
  <c r="AF809" i="1"/>
  <c r="AH809" i="1"/>
  <c r="AG810" i="1"/>
  <c r="AF810" i="1"/>
  <c r="AH810" i="1"/>
  <c r="AG811" i="1"/>
  <c r="AF811" i="1"/>
  <c r="AH811" i="1"/>
  <c r="AG812" i="1"/>
  <c r="AF812" i="1"/>
  <c r="AH812" i="1"/>
  <c r="AG813" i="1"/>
  <c r="AF813" i="1"/>
  <c r="AH813" i="1"/>
  <c r="AG814" i="1"/>
  <c r="AF814" i="1"/>
  <c r="AH814" i="1"/>
  <c r="AG815" i="1"/>
  <c r="AF815" i="1"/>
  <c r="AH815" i="1"/>
  <c r="AG816" i="1"/>
  <c r="AF816" i="1"/>
  <c r="AH816" i="1"/>
  <c r="AG817" i="1"/>
  <c r="AF817" i="1"/>
  <c r="AH817" i="1"/>
  <c r="AG818" i="1"/>
  <c r="AF818" i="1"/>
  <c r="AH818" i="1"/>
  <c r="AG819" i="1"/>
  <c r="AF819" i="1"/>
  <c r="AH819" i="1"/>
  <c r="AG820" i="1"/>
  <c r="AF820" i="1"/>
  <c r="AH820" i="1"/>
  <c r="AG821" i="1"/>
  <c r="AF821" i="1"/>
  <c r="AH821" i="1"/>
  <c r="AG822" i="1"/>
  <c r="AF822" i="1"/>
  <c r="AH822" i="1"/>
  <c r="AG823" i="1"/>
  <c r="AF823" i="1"/>
  <c r="AH823" i="1"/>
  <c r="AG824" i="1"/>
  <c r="AF824" i="1"/>
  <c r="AH824" i="1"/>
  <c r="AG825" i="1"/>
  <c r="AF825" i="1"/>
  <c r="AH825" i="1"/>
  <c r="AG826" i="1"/>
  <c r="AF826" i="1"/>
  <c r="AH826" i="1"/>
  <c r="AG827" i="1"/>
  <c r="AF827" i="1"/>
  <c r="AH827" i="1"/>
  <c r="AG828" i="1"/>
  <c r="AF828" i="1"/>
  <c r="AH828" i="1"/>
  <c r="AG829" i="1"/>
  <c r="AF829" i="1"/>
  <c r="AH829" i="1"/>
  <c r="AG830" i="1"/>
  <c r="AF830" i="1"/>
  <c r="AH830" i="1"/>
  <c r="AG831" i="1"/>
  <c r="AF831" i="1"/>
  <c r="AH831" i="1"/>
  <c r="AG832" i="1"/>
  <c r="AF832" i="1"/>
  <c r="AH832" i="1"/>
  <c r="AG833" i="1"/>
  <c r="AF833" i="1"/>
  <c r="AH833" i="1"/>
  <c r="AG834" i="1"/>
  <c r="AF834" i="1"/>
  <c r="AH834" i="1"/>
  <c r="AG835" i="1"/>
  <c r="AF835" i="1"/>
  <c r="AH835" i="1"/>
  <c r="AG836" i="1"/>
  <c r="AF836" i="1"/>
  <c r="AH836" i="1"/>
  <c r="AG837" i="1"/>
  <c r="AF837" i="1"/>
  <c r="AH837" i="1"/>
  <c r="AG838" i="1"/>
  <c r="AF838" i="1"/>
  <c r="AH838" i="1"/>
  <c r="AG839" i="1"/>
  <c r="AF839" i="1"/>
  <c r="AH839" i="1"/>
  <c r="AG840" i="1"/>
  <c r="AF840" i="1"/>
  <c r="AH840" i="1"/>
  <c r="AG841" i="1"/>
  <c r="AF841" i="1"/>
  <c r="AH841" i="1"/>
  <c r="AG842" i="1"/>
  <c r="AF842" i="1"/>
  <c r="AH842" i="1"/>
  <c r="AG843" i="1"/>
  <c r="AF843" i="1"/>
  <c r="AH843" i="1"/>
  <c r="AG844" i="1"/>
  <c r="AF844" i="1"/>
  <c r="AH844" i="1"/>
  <c r="AG845" i="1"/>
  <c r="AF845" i="1"/>
  <c r="AH845" i="1"/>
  <c r="AG846" i="1"/>
  <c r="AF846" i="1"/>
  <c r="AH846" i="1"/>
  <c r="AG847" i="1"/>
  <c r="AF847" i="1"/>
  <c r="AH847" i="1"/>
  <c r="AG848" i="1"/>
  <c r="AF848" i="1"/>
  <c r="AH848" i="1"/>
  <c r="AG849" i="1"/>
  <c r="AF849" i="1"/>
  <c r="AH849" i="1"/>
  <c r="AG850" i="1"/>
  <c r="AF850" i="1"/>
  <c r="AH850" i="1"/>
  <c r="AG851" i="1"/>
  <c r="AF851" i="1"/>
  <c r="AH851" i="1"/>
  <c r="AG852" i="1"/>
  <c r="AF852" i="1"/>
  <c r="AH852" i="1"/>
  <c r="AG853" i="1"/>
  <c r="AF853" i="1"/>
  <c r="AH853" i="1"/>
  <c r="AG854" i="1"/>
  <c r="AF854" i="1"/>
  <c r="AH854" i="1"/>
  <c r="AG855" i="1"/>
  <c r="AF855" i="1"/>
  <c r="AH855" i="1"/>
  <c r="AG856" i="1"/>
  <c r="AF856" i="1"/>
  <c r="AH856" i="1"/>
  <c r="AG857" i="1"/>
  <c r="AF857" i="1"/>
  <c r="AH857" i="1"/>
  <c r="AG858" i="1"/>
  <c r="AF858" i="1"/>
  <c r="AH858" i="1"/>
  <c r="AG859" i="1"/>
  <c r="AF859" i="1"/>
  <c r="AH859" i="1"/>
  <c r="AG860" i="1"/>
  <c r="AF860" i="1"/>
  <c r="AH860" i="1"/>
  <c r="AG861" i="1"/>
  <c r="AF861" i="1"/>
  <c r="AH861" i="1"/>
  <c r="AG862" i="1"/>
  <c r="AF862" i="1"/>
  <c r="AH862" i="1"/>
  <c r="AG863" i="1"/>
  <c r="AF863" i="1"/>
  <c r="AH863" i="1"/>
  <c r="AG864" i="1"/>
  <c r="AF864" i="1"/>
  <c r="AH864" i="1"/>
  <c r="AG865" i="1"/>
  <c r="AF865" i="1"/>
  <c r="AH865" i="1"/>
  <c r="AG866" i="1"/>
  <c r="AF866" i="1"/>
  <c r="AH866" i="1"/>
  <c r="AG867" i="1"/>
  <c r="AF867" i="1"/>
  <c r="AH867" i="1"/>
  <c r="AG868" i="1"/>
  <c r="AF868" i="1"/>
  <c r="AH868" i="1"/>
  <c r="AG869" i="1"/>
  <c r="AF869" i="1"/>
  <c r="AH869" i="1"/>
  <c r="AG870" i="1"/>
  <c r="AF870" i="1"/>
  <c r="AH870" i="1"/>
  <c r="AG871" i="1"/>
  <c r="AF871" i="1"/>
  <c r="AH871" i="1"/>
  <c r="AG872" i="1"/>
  <c r="AF872" i="1"/>
  <c r="AH872" i="1"/>
  <c r="AG873" i="1"/>
  <c r="AF873" i="1"/>
  <c r="AH873" i="1"/>
  <c r="AG874" i="1"/>
  <c r="AF874" i="1"/>
  <c r="AH874" i="1"/>
  <c r="AG875" i="1"/>
  <c r="AF875" i="1"/>
  <c r="AH875" i="1"/>
  <c r="AG876" i="1"/>
  <c r="AF876" i="1"/>
  <c r="AH876" i="1"/>
  <c r="AG877" i="1"/>
  <c r="AF877" i="1"/>
  <c r="AH877" i="1"/>
  <c r="AG878" i="1"/>
  <c r="AF878" i="1"/>
  <c r="AH878" i="1"/>
  <c r="AG879" i="1"/>
  <c r="AF879" i="1"/>
  <c r="AH879" i="1"/>
  <c r="AG880" i="1"/>
  <c r="AF880" i="1"/>
  <c r="AH880" i="1"/>
  <c r="AG881" i="1"/>
  <c r="AF881" i="1"/>
  <c r="AH881" i="1"/>
  <c r="AG882" i="1"/>
  <c r="AF882" i="1"/>
  <c r="AH882" i="1"/>
  <c r="AG883" i="1"/>
  <c r="AF883" i="1"/>
  <c r="AH883" i="1"/>
  <c r="AG884" i="1"/>
  <c r="AF884" i="1"/>
  <c r="AH884" i="1"/>
  <c r="AG885" i="1"/>
  <c r="AF885" i="1"/>
  <c r="AH885" i="1"/>
  <c r="AG886" i="1"/>
  <c r="AF886" i="1"/>
  <c r="AH886" i="1"/>
  <c r="AG887" i="1"/>
  <c r="AF887" i="1"/>
  <c r="AH887" i="1"/>
  <c r="AG888" i="1"/>
  <c r="AF888" i="1"/>
  <c r="AH888" i="1"/>
  <c r="AG889" i="1"/>
  <c r="AF889" i="1"/>
  <c r="AH889" i="1"/>
  <c r="AG890" i="1"/>
  <c r="AF890" i="1"/>
  <c r="AH890" i="1"/>
  <c r="AG891" i="1"/>
  <c r="AF891" i="1"/>
  <c r="AH891" i="1"/>
  <c r="AG892" i="1"/>
  <c r="AF892" i="1"/>
  <c r="AH892" i="1"/>
  <c r="AG893" i="1"/>
  <c r="AF893" i="1"/>
  <c r="AH893" i="1"/>
  <c r="AG894" i="1"/>
  <c r="AF894" i="1"/>
  <c r="AH894" i="1"/>
  <c r="AG895" i="1"/>
  <c r="AF895" i="1"/>
  <c r="AH895" i="1"/>
  <c r="AG896" i="1"/>
  <c r="AF896" i="1"/>
  <c r="AH896" i="1"/>
  <c r="AG897" i="1"/>
  <c r="AF897" i="1"/>
  <c r="AH897" i="1"/>
  <c r="AG898" i="1"/>
  <c r="AF898" i="1"/>
  <c r="AH898" i="1"/>
  <c r="AG899" i="1"/>
  <c r="AF899" i="1"/>
  <c r="AH899" i="1"/>
  <c r="AG900" i="1"/>
  <c r="AF900" i="1"/>
  <c r="AH900" i="1"/>
  <c r="AG901" i="1"/>
  <c r="AF901" i="1"/>
  <c r="AH901" i="1"/>
  <c r="AG902" i="1"/>
  <c r="AF902" i="1"/>
  <c r="AH902" i="1"/>
  <c r="AG903" i="1"/>
  <c r="AF903" i="1"/>
  <c r="AH903" i="1"/>
  <c r="AG904" i="1"/>
  <c r="AF904" i="1"/>
  <c r="AH904" i="1"/>
  <c r="AG905" i="1"/>
  <c r="AF905" i="1"/>
  <c r="AH905" i="1"/>
  <c r="AG906" i="1"/>
  <c r="AF906" i="1"/>
  <c r="AH906" i="1"/>
  <c r="AG907" i="1"/>
  <c r="AF907" i="1"/>
  <c r="AH907" i="1"/>
  <c r="AG908" i="1"/>
  <c r="AF908" i="1"/>
  <c r="AH908" i="1"/>
  <c r="AG909" i="1"/>
  <c r="AF909" i="1"/>
  <c r="AH909" i="1"/>
  <c r="AG910" i="1"/>
  <c r="AF910" i="1"/>
  <c r="AH910" i="1"/>
  <c r="AG911" i="1"/>
  <c r="AF911" i="1"/>
  <c r="AH911" i="1"/>
  <c r="AG912" i="1"/>
  <c r="AF912" i="1"/>
  <c r="AH912" i="1"/>
  <c r="AG913" i="1"/>
  <c r="AF913" i="1"/>
  <c r="AH913" i="1"/>
  <c r="AG914" i="1"/>
  <c r="AF914" i="1"/>
  <c r="AH914" i="1"/>
  <c r="AG915" i="1"/>
  <c r="AF915" i="1"/>
  <c r="AH915" i="1"/>
  <c r="AG916" i="1"/>
  <c r="AF916" i="1"/>
  <c r="AH916" i="1"/>
  <c r="AG917" i="1"/>
  <c r="AF917" i="1"/>
  <c r="AH917" i="1"/>
  <c r="AG918" i="1"/>
  <c r="AF918" i="1"/>
  <c r="AH918" i="1"/>
  <c r="AG919" i="1"/>
  <c r="AF919" i="1"/>
  <c r="AH919" i="1"/>
  <c r="AG920" i="1"/>
  <c r="AF920" i="1"/>
  <c r="AH920" i="1"/>
  <c r="AG921" i="1"/>
  <c r="AF921" i="1"/>
  <c r="AH921" i="1"/>
  <c r="AG922" i="1"/>
  <c r="AF922" i="1"/>
  <c r="AH922" i="1"/>
  <c r="AG923" i="1"/>
  <c r="AF923" i="1"/>
  <c r="AH923" i="1"/>
  <c r="AG924" i="1"/>
  <c r="AF924" i="1"/>
  <c r="AH924" i="1"/>
  <c r="AG925" i="1"/>
  <c r="AF925" i="1"/>
  <c r="AH925" i="1"/>
  <c r="AG926" i="1"/>
  <c r="AF926" i="1"/>
  <c r="AH926" i="1"/>
  <c r="AG927" i="1"/>
  <c r="AF927" i="1"/>
  <c r="AH927" i="1"/>
  <c r="AG928" i="1"/>
  <c r="AF928" i="1"/>
  <c r="AH928" i="1"/>
  <c r="AG929" i="1"/>
  <c r="AF929" i="1"/>
  <c r="AH929" i="1"/>
  <c r="AG930" i="1"/>
  <c r="AF930" i="1"/>
  <c r="AH930" i="1"/>
  <c r="AG931" i="1"/>
  <c r="AF931" i="1"/>
  <c r="AH931" i="1"/>
  <c r="AG932" i="1"/>
  <c r="AF932" i="1"/>
  <c r="AH932" i="1"/>
  <c r="AG933" i="1"/>
  <c r="AF933" i="1"/>
  <c r="AH933" i="1"/>
  <c r="AG934" i="1"/>
  <c r="AF934" i="1"/>
  <c r="AH934" i="1"/>
  <c r="AG935" i="1"/>
  <c r="AF935" i="1"/>
  <c r="AH935" i="1"/>
  <c r="AG936" i="1"/>
  <c r="AF936" i="1"/>
  <c r="AH936" i="1"/>
  <c r="AG937" i="1"/>
  <c r="AF937" i="1"/>
  <c r="AH937" i="1"/>
  <c r="AG938" i="1"/>
  <c r="AF938" i="1"/>
  <c r="AH938" i="1"/>
  <c r="AG939" i="1"/>
  <c r="AF939" i="1"/>
  <c r="AH939" i="1"/>
  <c r="AG940" i="1"/>
  <c r="AF940" i="1"/>
  <c r="AH940" i="1"/>
  <c r="AG941" i="1"/>
  <c r="AF941" i="1"/>
  <c r="AH941" i="1"/>
  <c r="AG942" i="1"/>
  <c r="AF942" i="1"/>
  <c r="AH942" i="1"/>
  <c r="AG943" i="1"/>
  <c r="AF943" i="1"/>
  <c r="AH943" i="1"/>
  <c r="AG944" i="1"/>
  <c r="AF944" i="1"/>
  <c r="AH944" i="1"/>
  <c r="AG945" i="1"/>
  <c r="AF945" i="1"/>
  <c r="AH945" i="1"/>
  <c r="AG946" i="1"/>
  <c r="AF946" i="1"/>
  <c r="AH946" i="1"/>
  <c r="AG947" i="1"/>
  <c r="AF947" i="1"/>
  <c r="AH947" i="1"/>
  <c r="AG948" i="1"/>
  <c r="AF948" i="1"/>
  <c r="AH948" i="1"/>
  <c r="AG949" i="1"/>
  <c r="AF949" i="1"/>
  <c r="AH949" i="1"/>
  <c r="AG950" i="1"/>
  <c r="AF950" i="1"/>
  <c r="AH950" i="1"/>
  <c r="AG951" i="1"/>
  <c r="AF951" i="1"/>
  <c r="AH951" i="1"/>
  <c r="AG952" i="1"/>
  <c r="AF952" i="1"/>
  <c r="AH952" i="1"/>
  <c r="AG953" i="1"/>
  <c r="AF953" i="1"/>
  <c r="AH953" i="1"/>
  <c r="AG954" i="1"/>
  <c r="AF954" i="1"/>
  <c r="AH954" i="1"/>
  <c r="AG955" i="1"/>
  <c r="AF955" i="1"/>
  <c r="AH955" i="1"/>
  <c r="AG956" i="1"/>
  <c r="AF956" i="1"/>
  <c r="AH956" i="1"/>
  <c r="AG957" i="1"/>
  <c r="AF957" i="1"/>
  <c r="AH957" i="1"/>
  <c r="AG958" i="1"/>
  <c r="AF958" i="1"/>
  <c r="AH958" i="1"/>
  <c r="AG959" i="1"/>
  <c r="AF959" i="1"/>
  <c r="AH959" i="1"/>
  <c r="AG960" i="1"/>
  <c r="AF960" i="1"/>
  <c r="AH960" i="1"/>
  <c r="AG961" i="1"/>
  <c r="AF961" i="1"/>
  <c r="AH961" i="1"/>
  <c r="AG962" i="1"/>
  <c r="AF962" i="1"/>
  <c r="AH962" i="1"/>
  <c r="AG963" i="1"/>
  <c r="AF963" i="1"/>
  <c r="AH963" i="1"/>
  <c r="AG964" i="1"/>
  <c r="AF964" i="1"/>
  <c r="AH964" i="1"/>
  <c r="AG965" i="1"/>
  <c r="AF965" i="1"/>
  <c r="AH965" i="1"/>
  <c r="AG966" i="1"/>
  <c r="AF966" i="1"/>
  <c r="AH966" i="1"/>
  <c r="AG967" i="1"/>
  <c r="AF967" i="1"/>
  <c r="AH967" i="1"/>
  <c r="AG968" i="1"/>
  <c r="AF968" i="1"/>
  <c r="AH968" i="1"/>
  <c r="AG969" i="1"/>
  <c r="AF969" i="1"/>
  <c r="AH969" i="1"/>
  <c r="AG970" i="1"/>
  <c r="AF970" i="1"/>
  <c r="AH970" i="1"/>
  <c r="AG971" i="1"/>
  <c r="AF971" i="1"/>
  <c r="AH971" i="1"/>
  <c r="AG972" i="1"/>
  <c r="AF972" i="1"/>
  <c r="AH972" i="1"/>
  <c r="AG973" i="1"/>
  <c r="AF973" i="1"/>
  <c r="AH973" i="1"/>
  <c r="AG974" i="1"/>
  <c r="AF974" i="1"/>
  <c r="AH974" i="1"/>
  <c r="AG975" i="1"/>
  <c r="AF975" i="1"/>
  <c r="AH975" i="1"/>
  <c r="AG976" i="1"/>
  <c r="AF976" i="1"/>
  <c r="AH976" i="1"/>
  <c r="AG977" i="1"/>
  <c r="AF977" i="1"/>
  <c r="AH977" i="1"/>
  <c r="AG978" i="1"/>
  <c r="AF978" i="1"/>
  <c r="AH978" i="1"/>
  <c r="AG979" i="1"/>
  <c r="AF979" i="1"/>
  <c r="AH979" i="1"/>
  <c r="AG980" i="1"/>
  <c r="AF980" i="1"/>
  <c r="AH980" i="1"/>
  <c r="AG981" i="1"/>
  <c r="AF981" i="1"/>
  <c r="AH981" i="1"/>
  <c r="AG982" i="1"/>
  <c r="AF982" i="1"/>
  <c r="AH982" i="1"/>
  <c r="AG983" i="1"/>
  <c r="AF983" i="1"/>
  <c r="AH983" i="1"/>
  <c r="AG984" i="1"/>
  <c r="AF984" i="1"/>
  <c r="AH984" i="1"/>
  <c r="AG985" i="1"/>
  <c r="AF985" i="1"/>
  <c r="AH985" i="1"/>
  <c r="AG986" i="1"/>
  <c r="AF986" i="1"/>
  <c r="AH986" i="1"/>
  <c r="AG987" i="1"/>
  <c r="AF987" i="1"/>
  <c r="AH987" i="1"/>
  <c r="AG988" i="1"/>
  <c r="AF988" i="1"/>
  <c r="AH988" i="1"/>
  <c r="AG989" i="1"/>
  <c r="AF989" i="1"/>
  <c r="AH989" i="1"/>
  <c r="AG990" i="1"/>
  <c r="AF990" i="1"/>
  <c r="AH990" i="1"/>
  <c r="AG991" i="1"/>
  <c r="AF991" i="1"/>
  <c r="AH991" i="1"/>
  <c r="AG992" i="1"/>
  <c r="AF992" i="1"/>
  <c r="AH992" i="1"/>
  <c r="AG993" i="1"/>
  <c r="AF993" i="1"/>
  <c r="AH993" i="1"/>
  <c r="AG994" i="1"/>
  <c r="AF994" i="1"/>
  <c r="AH994" i="1"/>
  <c r="AG995" i="1"/>
  <c r="AF995" i="1"/>
  <c r="AH995" i="1"/>
  <c r="AG996" i="1"/>
  <c r="AF996" i="1"/>
  <c r="AH996" i="1"/>
  <c r="AG997" i="1"/>
  <c r="AF997" i="1"/>
  <c r="AH997" i="1"/>
  <c r="AG998" i="1"/>
  <c r="AF998" i="1"/>
  <c r="AH998" i="1"/>
  <c r="AG999" i="1"/>
  <c r="AF999" i="1"/>
  <c r="AH999" i="1"/>
  <c r="AG1000" i="1"/>
  <c r="AF1000" i="1"/>
  <c r="AH1000" i="1"/>
  <c r="AG1001" i="1"/>
  <c r="AF1001" i="1"/>
  <c r="AH1001" i="1"/>
  <c r="AG1002" i="1"/>
  <c r="AF1002" i="1"/>
  <c r="AH1002" i="1"/>
  <c r="AG1003" i="1"/>
  <c r="AF1003" i="1"/>
  <c r="AH1003" i="1"/>
  <c r="AG1004" i="1"/>
  <c r="AF1004" i="1"/>
  <c r="AH1004" i="1"/>
  <c r="AG1005" i="1"/>
  <c r="AF1005" i="1"/>
  <c r="AH1005" i="1"/>
  <c r="AG1006" i="1"/>
  <c r="AF1006" i="1"/>
  <c r="AH1006" i="1"/>
  <c r="AG1007" i="1"/>
  <c r="AF1007" i="1"/>
  <c r="AH1007" i="1"/>
  <c r="AG1008" i="1"/>
  <c r="AF1008" i="1"/>
  <c r="AH1008" i="1"/>
  <c r="AH1010" i="1"/>
  <c r="AF1010" i="1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AF489" i="2"/>
  <c r="AF490" i="2"/>
  <c r="AF491" i="2"/>
  <c r="AF492" i="2"/>
  <c r="AF493" i="2"/>
  <c r="AF494" i="2"/>
  <c r="AF495" i="2"/>
  <c r="AF496" i="2"/>
  <c r="AF497" i="2"/>
  <c r="AF498" i="2"/>
  <c r="AF499" i="2"/>
  <c r="AF500" i="2"/>
  <c r="AF501" i="2"/>
  <c r="AF502" i="2"/>
  <c r="AF503" i="2"/>
  <c r="AF504" i="2"/>
  <c r="AF505" i="2"/>
  <c r="AF506" i="2"/>
  <c r="AF507" i="2"/>
  <c r="AF508" i="2"/>
  <c r="AF509" i="2"/>
  <c r="AF510" i="2"/>
  <c r="AF511" i="2"/>
  <c r="AF512" i="2"/>
  <c r="AF513" i="2"/>
  <c r="AF514" i="2"/>
  <c r="AF515" i="2"/>
  <c r="AF516" i="2"/>
  <c r="AF517" i="2"/>
  <c r="AF518" i="2"/>
  <c r="AF519" i="2"/>
  <c r="AF520" i="2"/>
  <c r="AF521" i="2"/>
  <c r="AF522" i="2"/>
  <c r="AF523" i="2"/>
  <c r="AF524" i="2"/>
  <c r="AF525" i="2"/>
  <c r="AF526" i="2"/>
  <c r="AF527" i="2"/>
  <c r="AF528" i="2"/>
  <c r="AF529" i="2"/>
  <c r="AF530" i="2"/>
  <c r="AF531" i="2"/>
  <c r="AF532" i="2"/>
  <c r="AF533" i="2"/>
  <c r="AF534" i="2"/>
  <c r="AF535" i="2"/>
  <c r="AF536" i="2"/>
  <c r="AF537" i="2"/>
  <c r="AF538" i="2"/>
  <c r="AF539" i="2"/>
  <c r="AF540" i="2"/>
  <c r="AF541" i="2"/>
  <c r="AF542" i="2"/>
  <c r="AF543" i="2"/>
  <c r="AF544" i="2"/>
  <c r="AF545" i="2"/>
  <c r="AF546" i="2"/>
  <c r="AF547" i="2"/>
  <c r="AF548" i="2"/>
  <c r="AF549" i="2"/>
  <c r="AF550" i="2"/>
  <c r="AF551" i="2"/>
  <c r="AF552" i="2"/>
  <c r="AF553" i="2"/>
  <c r="AF554" i="2"/>
  <c r="AF555" i="2"/>
  <c r="AF556" i="2"/>
  <c r="AF557" i="2"/>
  <c r="AF558" i="2"/>
  <c r="AF559" i="2"/>
  <c r="AF560" i="2"/>
  <c r="AF561" i="2"/>
  <c r="AF562" i="2"/>
  <c r="AF563" i="2"/>
  <c r="AF564" i="2"/>
  <c r="AF565" i="2"/>
  <c r="AF566" i="2"/>
  <c r="AF567" i="2"/>
  <c r="AF568" i="2"/>
  <c r="AF569" i="2"/>
  <c r="AF570" i="2"/>
  <c r="AF571" i="2"/>
  <c r="AF572" i="2"/>
  <c r="AF573" i="2"/>
  <c r="AF574" i="2"/>
  <c r="AF575" i="2"/>
  <c r="AF576" i="2"/>
  <c r="AF577" i="2"/>
  <c r="AF578" i="2"/>
  <c r="AF579" i="2"/>
  <c r="AF580" i="2"/>
  <c r="AF581" i="2"/>
  <c r="AF582" i="2"/>
  <c r="AF583" i="2"/>
  <c r="AF584" i="2"/>
  <c r="AF585" i="2"/>
  <c r="AF586" i="2"/>
  <c r="AF587" i="2"/>
  <c r="AF588" i="2"/>
  <c r="AF589" i="2"/>
  <c r="AF590" i="2"/>
  <c r="AF591" i="2"/>
  <c r="AF592" i="2"/>
  <c r="AF593" i="2"/>
  <c r="AF594" i="2"/>
  <c r="AF595" i="2"/>
  <c r="AF596" i="2"/>
  <c r="AF597" i="2"/>
  <c r="AF598" i="2"/>
  <c r="AF599" i="2"/>
  <c r="AF600" i="2"/>
  <c r="AF601" i="2"/>
  <c r="AF602" i="2"/>
  <c r="AF603" i="2"/>
  <c r="AF604" i="2"/>
  <c r="AF605" i="2"/>
  <c r="AF606" i="2"/>
  <c r="AF607" i="2"/>
  <c r="AF608" i="2"/>
  <c r="AF609" i="2"/>
  <c r="AF610" i="2"/>
  <c r="AF611" i="2"/>
  <c r="AF612" i="2"/>
  <c r="AF613" i="2"/>
  <c r="AF614" i="2"/>
  <c r="AF615" i="2"/>
  <c r="AF616" i="2"/>
  <c r="AF617" i="2"/>
  <c r="AF618" i="2"/>
  <c r="AF619" i="2"/>
  <c r="AF620" i="2"/>
  <c r="AF621" i="2"/>
  <c r="AF622" i="2"/>
  <c r="AF623" i="2"/>
  <c r="AF624" i="2"/>
  <c r="AF625" i="2"/>
  <c r="AF626" i="2"/>
  <c r="AF627" i="2"/>
  <c r="AF628" i="2"/>
  <c r="AF629" i="2"/>
  <c r="AF630" i="2"/>
  <c r="AF631" i="2"/>
  <c r="AF632" i="2"/>
  <c r="AF633" i="2"/>
  <c r="AF634" i="2"/>
  <c r="AF635" i="2"/>
  <c r="AF636" i="2"/>
  <c r="AF637" i="2"/>
  <c r="AF638" i="2"/>
  <c r="AF639" i="2"/>
  <c r="AF640" i="2"/>
  <c r="AF641" i="2"/>
  <c r="AF642" i="2"/>
  <c r="AF643" i="2"/>
  <c r="AF644" i="2"/>
  <c r="AF645" i="2"/>
  <c r="AF646" i="2"/>
  <c r="AF647" i="2"/>
  <c r="AF648" i="2"/>
  <c r="AF649" i="2"/>
  <c r="AF650" i="2"/>
  <c r="AF651" i="2"/>
  <c r="AF652" i="2"/>
  <c r="AF653" i="2"/>
  <c r="AF654" i="2"/>
  <c r="AF655" i="2"/>
  <c r="AF656" i="2"/>
  <c r="AF657" i="2"/>
  <c r="AF658" i="2"/>
  <c r="AF659" i="2"/>
  <c r="AF660" i="2"/>
  <c r="AF661" i="2"/>
  <c r="AF662" i="2"/>
  <c r="AF663" i="2"/>
  <c r="AF664" i="2"/>
  <c r="AF665" i="2"/>
  <c r="AF666" i="2"/>
  <c r="AF667" i="2"/>
  <c r="AF668" i="2"/>
  <c r="AF669" i="2"/>
  <c r="AF670" i="2"/>
  <c r="AF671" i="2"/>
  <c r="AF672" i="2"/>
  <c r="AF673" i="2"/>
  <c r="AF674" i="2"/>
  <c r="AF675" i="2"/>
  <c r="AF676" i="2"/>
  <c r="AF677" i="2"/>
  <c r="AF678" i="2"/>
  <c r="AF679" i="2"/>
  <c r="AF680" i="2"/>
  <c r="AF681" i="2"/>
  <c r="AF682" i="2"/>
  <c r="AF683" i="2"/>
  <c r="AF684" i="2"/>
  <c r="AF685" i="2"/>
  <c r="AF686" i="2"/>
  <c r="AF687" i="2"/>
  <c r="AF688" i="2"/>
  <c r="AF689" i="2"/>
  <c r="AF690" i="2"/>
  <c r="AF691" i="2"/>
  <c r="AF692" i="2"/>
  <c r="AF693" i="2"/>
  <c r="AF694" i="2"/>
  <c r="AF695" i="2"/>
  <c r="AF696" i="2"/>
  <c r="AF697" i="2"/>
  <c r="AF698" i="2"/>
  <c r="AF699" i="2"/>
  <c r="AF700" i="2"/>
  <c r="AF701" i="2"/>
  <c r="AF702" i="2"/>
  <c r="AF703" i="2"/>
  <c r="AF704" i="2"/>
  <c r="AF705" i="2"/>
  <c r="AF706" i="2"/>
  <c r="AF707" i="2"/>
  <c r="AF708" i="2"/>
  <c r="AF709" i="2"/>
  <c r="AF710" i="2"/>
  <c r="AF711" i="2"/>
  <c r="AF712" i="2"/>
  <c r="AF713" i="2"/>
  <c r="AF714" i="2"/>
  <c r="AF715" i="2"/>
  <c r="AF716" i="2"/>
  <c r="AF717" i="2"/>
  <c r="AF718" i="2"/>
  <c r="AF719" i="2"/>
  <c r="AF720" i="2"/>
  <c r="AF721" i="2"/>
  <c r="AF722" i="2"/>
  <c r="AF723" i="2"/>
  <c r="AF724" i="2"/>
  <c r="AF725" i="2"/>
  <c r="AF726" i="2"/>
  <c r="AF727" i="2"/>
  <c r="AF728" i="2"/>
  <c r="AF729" i="2"/>
  <c r="AF730" i="2"/>
  <c r="AF731" i="2"/>
  <c r="AF732" i="2"/>
  <c r="AF733" i="2"/>
  <c r="AF734" i="2"/>
  <c r="AF735" i="2"/>
  <c r="AF736" i="2"/>
  <c r="AF737" i="2"/>
  <c r="AF738" i="2"/>
  <c r="AF739" i="2"/>
  <c r="AF740" i="2"/>
  <c r="AF741" i="2"/>
  <c r="AF742" i="2"/>
  <c r="AF743" i="2"/>
  <c r="AF744" i="2"/>
  <c r="AF745" i="2"/>
  <c r="AF746" i="2"/>
  <c r="AF747" i="2"/>
  <c r="AF748" i="2"/>
  <c r="AF749" i="2"/>
  <c r="AF750" i="2"/>
  <c r="AF751" i="2"/>
  <c r="AF752" i="2"/>
  <c r="AF753" i="2"/>
  <c r="AF754" i="2"/>
  <c r="AF755" i="2"/>
  <c r="AF756" i="2"/>
  <c r="AF757" i="2"/>
  <c r="AF758" i="2"/>
  <c r="AF759" i="2"/>
  <c r="AF760" i="2"/>
  <c r="AF761" i="2"/>
  <c r="AF762" i="2"/>
  <c r="AF763" i="2"/>
  <c r="AF764" i="2"/>
  <c r="AF765" i="2"/>
  <c r="AF766" i="2"/>
  <c r="AF767" i="2"/>
  <c r="AF768" i="2"/>
  <c r="AF769" i="2"/>
  <c r="AF770" i="2"/>
  <c r="AF771" i="2"/>
  <c r="AF772" i="2"/>
  <c r="AF773" i="2"/>
  <c r="AF774" i="2"/>
  <c r="AF775" i="2"/>
  <c r="AF776" i="2"/>
  <c r="AF777" i="2"/>
  <c r="AF778" i="2"/>
  <c r="AF779" i="2"/>
  <c r="AF780" i="2"/>
  <c r="AF781" i="2"/>
  <c r="AF782" i="2"/>
  <c r="AF783" i="2"/>
  <c r="AF784" i="2"/>
  <c r="AF785" i="2"/>
  <c r="AF786" i="2"/>
  <c r="AF787" i="2"/>
  <c r="AF788" i="2"/>
  <c r="AF789" i="2"/>
  <c r="AF790" i="2"/>
  <c r="AF791" i="2"/>
  <c r="AF792" i="2"/>
  <c r="AF793" i="2"/>
  <c r="AF794" i="2"/>
  <c r="AF795" i="2"/>
  <c r="AF796" i="2"/>
  <c r="AF797" i="2"/>
  <c r="AF798" i="2"/>
  <c r="AF799" i="2"/>
  <c r="AF800" i="2"/>
  <c r="AF801" i="2"/>
  <c r="AF802" i="2"/>
  <c r="AF803" i="2"/>
  <c r="AF804" i="2"/>
  <c r="AF805" i="2"/>
  <c r="AF806" i="2"/>
  <c r="AF807" i="2"/>
  <c r="AF808" i="2"/>
  <c r="AF809" i="2"/>
  <c r="AF810" i="2"/>
  <c r="AF811" i="2"/>
  <c r="AF812" i="2"/>
  <c r="AF813" i="2"/>
  <c r="AF814" i="2"/>
  <c r="AF815" i="2"/>
  <c r="AF816" i="2"/>
  <c r="AF817" i="2"/>
  <c r="AF818" i="2"/>
  <c r="AF819" i="2"/>
  <c r="AF820" i="2"/>
  <c r="AF821" i="2"/>
  <c r="AF822" i="2"/>
  <c r="AF823" i="2"/>
  <c r="AF824" i="2"/>
  <c r="AF825" i="2"/>
  <c r="AF826" i="2"/>
  <c r="AF827" i="2"/>
  <c r="AF828" i="2"/>
  <c r="AF829" i="2"/>
  <c r="AF830" i="2"/>
  <c r="AF831" i="2"/>
  <c r="AF832" i="2"/>
  <c r="AF833" i="2"/>
  <c r="AF834" i="2"/>
  <c r="AF835" i="2"/>
  <c r="AF836" i="2"/>
  <c r="AF837" i="2"/>
  <c r="AF838" i="2"/>
  <c r="AF839" i="2"/>
  <c r="AF840" i="2"/>
  <c r="AF841" i="2"/>
  <c r="AF842" i="2"/>
  <c r="AF843" i="2"/>
  <c r="AF844" i="2"/>
  <c r="AF845" i="2"/>
  <c r="AF846" i="2"/>
  <c r="AF847" i="2"/>
  <c r="AF848" i="2"/>
  <c r="AF849" i="2"/>
  <c r="AF850" i="2"/>
  <c r="AF851" i="2"/>
  <c r="AF852" i="2"/>
  <c r="AF853" i="2"/>
  <c r="AF854" i="2"/>
  <c r="AF855" i="2"/>
  <c r="AF856" i="2"/>
  <c r="AF857" i="2"/>
  <c r="AF858" i="2"/>
  <c r="AF859" i="2"/>
  <c r="AF860" i="2"/>
  <c r="AF861" i="2"/>
  <c r="AF862" i="2"/>
  <c r="AF863" i="2"/>
  <c r="AF864" i="2"/>
  <c r="AF865" i="2"/>
  <c r="AF866" i="2"/>
  <c r="AF867" i="2"/>
  <c r="AF868" i="2"/>
  <c r="AF869" i="2"/>
  <c r="AF870" i="2"/>
  <c r="AF871" i="2"/>
  <c r="AF872" i="2"/>
  <c r="AF873" i="2"/>
  <c r="AF874" i="2"/>
  <c r="AF875" i="2"/>
  <c r="AF876" i="2"/>
  <c r="AF877" i="2"/>
  <c r="AF878" i="2"/>
  <c r="AF879" i="2"/>
  <c r="AF880" i="2"/>
  <c r="AF881" i="2"/>
  <c r="AF882" i="2"/>
  <c r="AF883" i="2"/>
  <c r="AF884" i="2"/>
  <c r="AF885" i="2"/>
  <c r="AF886" i="2"/>
  <c r="AF887" i="2"/>
  <c r="AF888" i="2"/>
  <c r="AF889" i="2"/>
  <c r="AF890" i="2"/>
  <c r="AF891" i="2"/>
  <c r="AF892" i="2"/>
  <c r="AF893" i="2"/>
  <c r="AF894" i="2"/>
  <c r="AF895" i="2"/>
  <c r="AF896" i="2"/>
  <c r="AF897" i="2"/>
  <c r="AF898" i="2"/>
  <c r="AF899" i="2"/>
  <c r="AF900" i="2"/>
  <c r="AF901" i="2"/>
  <c r="AF902" i="2"/>
  <c r="AF903" i="2"/>
  <c r="AF904" i="2"/>
  <c r="AF905" i="2"/>
  <c r="AF906" i="2"/>
  <c r="AF907" i="2"/>
  <c r="AF908" i="2"/>
  <c r="AF909" i="2"/>
  <c r="AF910" i="2"/>
  <c r="AF911" i="2"/>
  <c r="AF912" i="2"/>
  <c r="AF913" i="2"/>
  <c r="AF914" i="2"/>
  <c r="AF915" i="2"/>
  <c r="AF916" i="2"/>
  <c r="AF917" i="2"/>
  <c r="AF918" i="2"/>
  <c r="AF919" i="2"/>
  <c r="AF920" i="2"/>
  <c r="AF921" i="2"/>
  <c r="AF922" i="2"/>
  <c r="AF923" i="2"/>
  <c r="AF925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G159" i="2"/>
  <c r="AG160" i="2"/>
  <c r="AG161" i="2"/>
  <c r="AG162" i="2"/>
  <c r="AG163" i="2"/>
  <c r="AG164" i="2"/>
  <c r="AG165" i="2"/>
  <c r="AG166" i="2"/>
  <c r="AG167" i="2"/>
  <c r="AG168" i="2"/>
  <c r="AG169" i="2"/>
  <c r="AG170" i="2"/>
  <c r="AG171" i="2"/>
  <c r="AG172" i="2"/>
  <c r="AG173" i="2"/>
  <c r="AG174" i="2"/>
  <c r="AG175" i="2"/>
  <c r="AG176" i="2"/>
  <c r="AG177" i="2"/>
  <c r="AG178" i="2"/>
  <c r="AG179" i="2"/>
  <c r="AG180" i="2"/>
  <c r="AG181" i="2"/>
  <c r="AG182" i="2"/>
  <c r="AG183" i="2"/>
  <c r="AG184" i="2"/>
  <c r="AG185" i="2"/>
  <c r="AG186" i="2"/>
  <c r="AG187" i="2"/>
  <c r="AG188" i="2"/>
  <c r="AG189" i="2"/>
  <c r="AG190" i="2"/>
  <c r="AG191" i="2"/>
  <c r="AG192" i="2"/>
  <c r="AG193" i="2"/>
  <c r="AG194" i="2"/>
  <c r="AG195" i="2"/>
  <c r="AG196" i="2"/>
  <c r="AG197" i="2"/>
  <c r="AG198" i="2"/>
  <c r="AG199" i="2"/>
  <c r="AG200" i="2"/>
  <c r="AG201" i="2"/>
  <c r="AG202" i="2"/>
  <c r="AG203" i="2"/>
  <c r="AG204" i="2"/>
  <c r="AG205" i="2"/>
  <c r="AG206" i="2"/>
  <c r="AG207" i="2"/>
  <c r="AG208" i="2"/>
  <c r="AG209" i="2"/>
  <c r="AG210" i="2"/>
  <c r="AG211" i="2"/>
  <c r="AG212" i="2"/>
  <c r="AG213" i="2"/>
  <c r="AG214" i="2"/>
  <c r="AG215" i="2"/>
  <c r="AG216" i="2"/>
  <c r="AG217" i="2"/>
  <c r="AG218" i="2"/>
  <c r="AG219" i="2"/>
  <c r="AG220" i="2"/>
  <c r="AG221" i="2"/>
  <c r="AG222" i="2"/>
  <c r="AG223" i="2"/>
  <c r="AG224" i="2"/>
  <c r="AG225" i="2"/>
  <c r="AG226" i="2"/>
  <c r="AG227" i="2"/>
  <c r="AG228" i="2"/>
  <c r="AG229" i="2"/>
  <c r="AG230" i="2"/>
  <c r="AG231" i="2"/>
  <c r="AG232" i="2"/>
  <c r="AG233" i="2"/>
  <c r="AG234" i="2"/>
  <c r="AG235" i="2"/>
  <c r="AG236" i="2"/>
  <c r="AG237" i="2"/>
  <c r="AG238" i="2"/>
  <c r="AG239" i="2"/>
  <c r="AG240" i="2"/>
  <c r="AG241" i="2"/>
  <c r="AG242" i="2"/>
  <c r="AG243" i="2"/>
  <c r="AG244" i="2"/>
  <c r="AG245" i="2"/>
  <c r="AG246" i="2"/>
  <c r="AG247" i="2"/>
  <c r="AG248" i="2"/>
  <c r="AG249" i="2"/>
  <c r="AG250" i="2"/>
  <c r="AG251" i="2"/>
  <c r="AG252" i="2"/>
  <c r="AG253" i="2"/>
  <c r="AG254" i="2"/>
  <c r="AG255" i="2"/>
  <c r="AG256" i="2"/>
  <c r="AG257" i="2"/>
  <c r="AG258" i="2"/>
  <c r="AG259" i="2"/>
  <c r="AG260" i="2"/>
  <c r="AG261" i="2"/>
  <c r="AG262" i="2"/>
  <c r="AG263" i="2"/>
  <c r="AG264" i="2"/>
  <c r="AG265" i="2"/>
  <c r="AG266" i="2"/>
  <c r="AG267" i="2"/>
  <c r="AG268" i="2"/>
  <c r="AG269" i="2"/>
  <c r="AG270" i="2"/>
  <c r="AG271" i="2"/>
  <c r="AG272" i="2"/>
  <c r="AG273" i="2"/>
  <c r="AG274" i="2"/>
  <c r="AG275" i="2"/>
  <c r="AG276" i="2"/>
  <c r="AG277" i="2"/>
  <c r="AG278" i="2"/>
  <c r="AG279" i="2"/>
  <c r="AG280" i="2"/>
  <c r="AG281" i="2"/>
  <c r="AG282" i="2"/>
  <c r="AG283" i="2"/>
  <c r="AG284" i="2"/>
  <c r="AG285" i="2"/>
  <c r="AG286" i="2"/>
  <c r="AG287" i="2"/>
  <c r="AG288" i="2"/>
  <c r="AG289" i="2"/>
  <c r="AG290" i="2"/>
  <c r="AG291" i="2"/>
  <c r="AG292" i="2"/>
  <c r="AG293" i="2"/>
  <c r="AG294" i="2"/>
  <c r="AG295" i="2"/>
  <c r="AG296" i="2"/>
  <c r="AG297" i="2"/>
  <c r="AG298" i="2"/>
  <c r="AG299" i="2"/>
  <c r="AG300" i="2"/>
  <c r="AG301" i="2"/>
  <c r="AG302" i="2"/>
  <c r="AG303" i="2"/>
  <c r="AG304" i="2"/>
  <c r="AG305" i="2"/>
  <c r="AG306" i="2"/>
  <c r="AG307" i="2"/>
  <c r="AG308" i="2"/>
  <c r="AG309" i="2"/>
  <c r="AG310" i="2"/>
  <c r="AG311" i="2"/>
  <c r="AG312" i="2"/>
  <c r="AG313" i="2"/>
  <c r="AG314" i="2"/>
  <c r="AG315" i="2"/>
  <c r="AG316" i="2"/>
  <c r="AG317" i="2"/>
  <c r="AG318" i="2"/>
  <c r="AG319" i="2"/>
  <c r="AG320" i="2"/>
  <c r="AG321" i="2"/>
  <c r="AG322" i="2"/>
  <c r="AG323" i="2"/>
  <c r="AG324" i="2"/>
  <c r="AG325" i="2"/>
  <c r="AG326" i="2"/>
  <c r="AG327" i="2"/>
  <c r="AG328" i="2"/>
  <c r="AG329" i="2"/>
  <c r="AG330" i="2"/>
  <c r="AG331" i="2"/>
  <c r="AG332" i="2"/>
  <c r="AG333" i="2"/>
  <c r="AG334" i="2"/>
  <c r="AG335" i="2"/>
  <c r="AG336" i="2"/>
  <c r="AG337" i="2"/>
  <c r="AG338" i="2"/>
  <c r="AG339" i="2"/>
  <c r="AG340" i="2"/>
  <c r="AG341" i="2"/>
  <c r="AG342" i="2"/>
  <c r="AG343" i="2"/>
  <c r="AG344" i="2"/>
  <c r="AG345" i="2"/>
  <c r="AG346" i="2"/>
  <c r="AG347" i="2"/>
  <c r="AG348" i="2"/>
  <c r="AG349" i="2"/>
  <c r="AG350" i="2"/>
  <c r="AG351" i="2"/>
  <c r="AG352" i="2"/>
  <c r="AG353" i="2"/>
  <c r="AG354" i="2"/>
  <c r="AG355" i="2"/>
  <c r="AG356" i="2"/>
  <c r="AG357" i="2"/>
  <c r="AG358" i="2"/>
  <c r="AG359" i="2"/>
  <c r="AG360" i="2"/>
  <c r="AG361" i="2"/>
  <c r="AG362" i="2"/>
  <c r="AG363" i="2"/>
  <c r="AG364" i="2"/>
  <c r="AG365" i="2"/>
  <c r="AG366" i="2"/>
  <c r="AG367" i="2"/>
  <c r="AG368" i="2"/>
  <c r="AG369" i="2"/>
  <c r="AG370" i="2"/>
  <c r="AG371" i="2"/>
  <c r="AG372" i="2"/>
  <c r="AG373" i="2"/>
  <c r="AG374" i="2"/>
  <c r="AG375" i="2"/>
  <c r="AG376" i="2"/>
  <c r="AG377" i="2"/>
  <c r="AG378" i="2"/>
  <c r="AG379" i="2"/>
  <c r="AG380" i="2"/>
  <c r="AG381" i="2"/>
  <c r="AG382" i="2"/>
  <c r="AG383" i="2"/>
  <c r="AG384" i="2"/>
  <c r="AG385" i="2"/>
  <c r="AG386" i="2"/>
  <c r="AG387" i="2"/>
  <c r="AG388" i="2"/>
  <c r="AG389" i="2"/>
  <c r="AG390" i="2"/>
  <c r="AG391" i="2"/>
  <c r="AG392" i="2"/>
  <c r="AG393" i="2"/>
  <c r="AG394" i="2"/>
  <c r="AG395" i="2"/>
  <c r="AG396" i="2"/>
  <c r="AG397" i="2"/>
  <c r="AG398" i="2"/>
  <c r="AG399" i="2"/>
  <c r="AG400" i="2"/>
  <c r="AG401" i="2"/>
  <c r="AG402" i="2"/>
  <c r="AG403" i="2"/>
  <c r="AG404" i="2"/>
  <c r="AG405" i="2"/>
  <c r="AG406" i="2"/>
  <c r="AG407" i="2"/>
  <c r="AG408" i="2"/>
  <c r="AG409" i="2"/>
  <c r="AG410" i="2"/>
  <c r="AG411" i="2"/>
  <c r="AG412" i="2"/>
  <c r="AG413" i="2"/>
  <c r="AG414" i="2"/>
  <c r="AG415" i="2"/>
  <c r="AG416" i="2"/>
  <c r="AG417" i="2"/>
  <c r="AG418" i="2"/>
  <c r="AG419" i="2"/>
  <c r="AG420" i="2"/>
  <c r="AG421" i="2"/>
  <c r="AG422" i="2"/>
  <c r="AG423" i="2"/>
  <c r="AG424" i="2"/>
  <c r="AG425" i="2"/>
  <c r="AG426" i="2"/>
  <c r="AG427" i="2"/>
  <c r="AG428" i="2"/>
  <c r="AG429" i="2"/>
  <c r="AG430" i="2"/>
  <c r="AG431" i="2"/>
  <c r="AG432" i="2"/>
  <c r="AG433" i="2"/>
  <c r="AG434" i="2"/>
  <c r="AG435" i="2"/>
  <c r="AG436" i="2"/>
  <c r="AG437" i="2"/>
  <c r="AG438" i="2"/>
  <c r="AG439" i="2"/>
  <c r="AG440" i="2"/>
  <c r="AG441" i="2"/>
  <c r="AG442" i="2"/>
  <c r="AG443" i="2"/>
  <c r="AG444" i="2"/>
  <c r="AG445" i="2"/>
  <c r="AG446" i="2"/>
  <c r="AG447" i="2"/>
  <c r="AG448" i="2"/>
  <c r="AG449" i="2"/>
  <c r="AG450" i="2"/>
  <c r="AG451" i="2"/>
  <c r="AG452" i="2"/>
  <c r="AG453" i="2"/>
  <c r="AG454" i="2"/>
  <c r="AG455" i="2"/>
  <c r="AG456" i="2"/>
  <c r="AG457" i="2"/>
  <c r="AG458" i="2"/>
  <c r="AG459" i="2"/>
  <c r="AG460" i="2"/>
  <c r="AG461" i="2"/>
  <c r="AG462" i="2"/>
  <c r="AG463" i="2"/>
  <c r="AG464" i="2"/>
  <c r="AG465" i="2"/>
  <c r="AG466" i="2"/>
  <c r="AG467" i="2"/>
  <c r="AG468" i="2"/>
  <c r="AG469" i="2"/>
  <c r="AG470" i="2"/>
  <c r="AG471" i="2"/>
  <c r="AG472" i="2"/>
  <c r="AG473" i="2"/>
  <c r="AG474" i="2"/>
  <c r="AG475" i="2"/>
  <c r="AG476" i="2"/>
  <c r="AG477" i="2"/>
  <c r="AG478" i="2"/>
  <c r="AG479" i="2"/>
  <c r="AG480" i="2"/>
  <c r="AG481" i="2"/>
  <c r="AG482" i="2"/>
  <c r="AG483" i="2"/>
  <c r="AG484" i="2"/>
  <c r="AG485" i="2"/>
  <c r="AG486" i="2"/>
  <c r="AG487" i="2"/>
  <c r="AG488" i="2"/>
  <c r="AG489" i="2"/>
  <c r="AG490" i="2"/>
  <c r="AG491" i="2"/>
  <c r="AG492" i="2"/>
  <c r="AG493" i="2"/>
  <c r="AG494" i="2"/>
  <c r="AG495" i="2"/>
  <c r="AG496" i="2"/>
  <c r="AG497" i="2"/>
  <c r="AG498" i="2"/>
  <c r="AG499" i="2"/>
  <c r="AG500" i="2"/>
  <c r="AG501" i="2"/>
  <c r="AG502" i="2"/>
  <c r="AG503" i="2"/>
  <c r="AG504" i="2"/>
  <c r="AG505" i="2"/>
  <c r="AG506" i="2"/>
  <c r="AG507" i="2"/>
  <c r="AG508" i="2"/>
  <c r="AG509" i="2"/>
  <c r="AG510" i="2"/>
  <c r="AG511" i="2"/>
  <c r="AG512" i="2"/>
  <c r="AG513" i="2"/>
  <c r="AG514" i="2"/>
  <c r="AG515" i="2"/>
  <c r="AG516" i="2"/>
  <c r="AG517" i="2"/>
  <c r="AG518" i="2"/>
  <c r="AG519" i="2"/>
  <c r="AG520" i="2"/>
  <c r="AG521" i="2"/>
  <c r="AG522" i="2"/>
  <c r="AG523" i="2"/>
  <c r="AG524" i="2"/>
  <c r="AG525" i="2"/>
  <c r="AG526" i="2"/>
  <c r="AG527" i="2"/>
  <c r="AG528" i="2"/>
  <c r="AG529" i="2"/>
  <c r="AG530" i="2"/>
  <c r="AG531" i="2"/>
  <c r="AG532" i="2"/>
  <c r="AG533" i="2"/>
  <c r="AG534" i="2"/>
  <c r="AG535" i="2"/>
  <c r="AG536" i="2"/>
  <c r="AG537" i="2"/>
  <c r="AG538" i="2"/>
  <c r="AG539" i="2"/>
  <c r="AG540" i="2"/>
  <c r="AG541" i="2"/>
  <c r="AG542" i="2"/>
  <c r="AG543" i="2"/>
  <c r="AG544" i="2"/>
  <c r="AG545" i="2"/>
  <c r="AG546" i="2"/>
  <c r="AG547" i="2"/>
  <c r="AG548" i="2"/>
  <c r="AG549" i="2"/>
  <c r="AG550" i="2"/>
  <c r="AG551" i="2"/>
  <c r="AG552" i="2"/>
  <c r="AG553" i="2"/>
  <c r="AG554" i="2"/>
  <c r="AG555" i="2"/>
  <c r="AG556" i="2"/>
  <c r="AG557" i="2"/>
  <c r="AG558" i="2"/>
  <c r="AG559" i="2"/>
  <c r="AG560" i="2"/>
  <c r="AG561" i="2"/>
  <c r="AG562" i="2"/>
  <c r="AG563" i="2"/>
  <c r="AG564" i="2"/>
  <c r="AG565" i="2"/>
  <c r="AG566" i="2"/>
  <c r="AG567" i="2"/>
  <c r="AG568" i="2"/>
  <c r="AG569" i="2"/>
  <c r="AG570" i="2"/>
  <c r="AG571" i="2"/>
  <c r="AG572" i="2"/>
  <c r="AG573" i="2"/>
  <c r="AG574" i="2"/>
  <c r="AG575" i="2"/>
  <c r="AG576" i="2"/>
  <c r="AG577" i="2"/>
  <c r="AG578" i="2"/>
  <c r="AG579" i="2"/>
  <c r="AG580" i="2"/>
  <c r="AG581" i="2"/>
  <c r="AG582" i="2"/>
  <c r="AG583" i="2"/>
  <c r="AG584" i="2"/>
  <c r="AG585" i="2"/>
  <c r="AG586" i="2"/>
  <c r="AG587" i="2"/>
  <c r="AG588" i="2"/>
  <c r="AG589" i="2"/>
  <c r="AG590" i="2"/>
  <c r="AG591" i="2"/>
  <c r="AG592" i="2"/>
  <c r="AG593" i="2"/>
  <c r="AG594" i="2"/>
  <c r="AG595" i="2"/>
  <c r="AG596" i="2"/>
  <c r="AG597" i="2"/>
  <c r="AG598" i="2"/>
  <c r="AG599" i="2"/>
  <c r="AG600" i="2"/>
  <c r="AG601" i="2"/>
  <c r="AG602" i="2"/>
  <c r="AG603" i="2"/>
  <c r="AG604" i="2"/>
  <c r="AG605" i="2"/>
  <c r="AG606" i="2"/>
  <c r="AG607" i="2"/>
  <c r="AG608" i="2"/>
  <c r="AG609" i="2"/>
  <c r="AG610" i="2"/>
  <c r="AG611" i="2"/>
  <c r="AG612" i="2"/>
  <c r="AG613" i="2"/>
  <c r="AG614" i="2"/>
  <c r="AG615" i="2"/>
  <c r="AG616" i="2"/>
  <c r="AG617" i="2"/>
  <c r="AG618" i="2"/>
  <c r="AG619" i="2"/>
  <c r="AG620" i="2"/>
  <c r="AG621" i="2"/>
  <c r="AG622" i="2"/>
  <c r="AG623" i="2"/>
  <c r="AG624" i="2"/>
  <c r="AG625" i="2"/>
  <c r="AG626" i="2"/>
  <c r="AG627" i="2"/>
  <c r="AG628" i="2"/>
  <c r="AG629" i="2"/>
  <c r="AG630" i="2"/>
  <c r="AG631" i="2"/>
  <c r="AG632" i="2"/>
  <c r="AG633" i="2"/>
  <c r="AG634" i="2"/>
  <c r="AG635" i="2"/>
  <c r="AG636" i="2"/>
  <c r="AG637" i="2"/>
  <c r="AG638" i="2"/>
  <c r="AG639" i="2"/>
  <c r="AG640" i="2"/>
  <c r="AG641" i="2"/>
  <c r="AG642" i="2"/>
  <c r="AG643" i="2"/>
  <c r="AG644" i="2"/>
  <c r="AG645" i="2"/>
  <c r="AG646" i="2"/>
  <c r="AG647" i="2"/>
  <c r="AG648" i="2"/>
  <c r="AG649" i="2"/>
  <c r="AG650" i="2"/>
  <c r="AG651" i="2"/>
  <c r="AG652" i="2"/>
  <c r="AG653" i="2"/>
  <c r="AG654" i="2"/>
  <c r="AG655" i="2"/>
  <c r="AG656" i="2"/>
  <c r="AG657" i="2"/>
  <c r="AG658" i="2"/>
  <c r="AG659" i="2"/>
  <c r="AG660" i="2"/>
  <c r="AG661" i="2"/>
  <c r="AG662" i="2"/>
  <c r="AG663" i="2"/>
  <c r="AG664" i="2"/>
  <c r="AG665" i="2"/>
  <c r="AG666" i="2"/>
  <c r="AG667" i="2"/>
  <c r="AG668" i="2"/>
  <c r="AG669" i="2"/>
  <c r="AG670" i="2"/>
  <c r="AG671" i="2"/>
  <c r="AG672" i="2"/>
  <c r="AG673" i="2"/>
  <c r="AG674" i="2"/>
  <c r="AG675" i="2"/>
  <c r="AG676" i="2"/>
  <c r="AG677" i="2"/>
  <c r="AG678" i="2"/>
  <c r="AG679" i="2"/>
  <c r="AG680" i="2"/>
  <c r="AG681" i="2"/>
  <c r="AG682" i="2"/>
  <c r="AG683" i="2"/>
  <c r="AG684" i="2"/>
  <c r="AG685" i="2"/>
  <c r="AG686" i="2"/>
  <c r="AG687" i="2"/>
  <c r="AG688" i="2"/>
  <c r="AG689" i="2"/>
  <c r="AG690" i="2"/>
  <c r="AG691" i="2"/>
  <c r="AG692" i="2"/>
  <c r="AG693" i="2"/>
  <c r="AG694" i="2"/>
  <c r="AG695" i="2"/>
  <c r="AG696" i="2"/>
  <c r="AG697" i="2"/>
  <c r="AG698" i="2"/>
  <c r="AG699" i="2"/>
  <c r="AG700" i="2"/>
  <c r="AG701" i="2"/>
  <c r="AG702" i="2"/>
  <c r="AG703" i="2"/>
  <c r="AG704" i="2"/>
  <c r="AG705" i="2"/>
  <c r="AG706" i="2"/>
  <c r="AG707" i="2"/>
  <c r="AG708" i="2"/>
  <c r="AG709" i="2"/>
  <c r="AG710" i="2"/>
  <c r="AG711" i="2"/>
  <c r="AG712" i="2"/>
  <c r="AG713" i="2"/>
  <c r="AG714" i="2"/>
  <c r="AG715" i="2"/>
  <c r="AG716" i="2"/>
  <c r="AG717" i="2"/>
  <c r="AG718" i="2"/>
  <c r="AG719" i="2"/>
  <c r="AG720" i="2"/>
  <c r="AG721" i="2"/>
  <c r="AG722" i="2"/>
  <c r="AG723" i="2"/>
  <c r="AG724" i="2"/>
  <c r="AG725" i="2"/>
  <c r="AG726" i="2"/>
  <c r="AG727" i="2"/>
  <c r="AG728" i="2"/>
  <c r="AG729" i="2"/>
  <c r="AG730" i="2"/>
  <c r="AG731" i="2"/>
  <c r="AG732" i="2"/>
  <c r="AG733" i="2"/>
  <c r="AG734" i="2"/>
  <c r="AG735" i="2"/>
  <c r="AG736" i="2"/>
  <c r="AG737" i="2"/>
  <c r="AG738" i="2"/>
  <c r="AG739" i="2"/>
  <c r="AG740" i="2"/>
  <c r="AG741" i="2"/>
  <c r="AG742" i="2"/>
  <c r="AG743" i="2"/>
  <c r="AG744" i="2"/>
  <c r="AG745" i="2"/>
  <c r="AG746" i="2"/>
  <c r="AG747" i="2"/>
  <c r="AG748" i="2"/>
  <c r="AG749" i="2"/>
  <c r="AG750" i="2"/>
  <c r="AG751" i="2"/>
  <c r="AG752" i="2"/>
  <c r="AG753" i="2"/>
  <c r="AG754" i="2"/>
  <c r="AG755" i="2"/>
  <c r="AG756" i="2"/>
  <c r="AG757" i="2"/>
  <c r="AG758" i="2"/>
  <c r="AG759" i="2"/>
  <c r="AG760" i="2"/>
  <c r="AG761" i="2"/>
  <c r="AG762" i="2"/>
  <c r="AG763" i="2"/>
  <c r="AG764" i="2"/>
  <c r="AG765" i="2"/>
  <c r="AG766" i="2"/>
  <c r="AG767" i="2"/>
  <c r="AG768" i="2"/>
  <c r="AG769" i="2"/>
  <c r="AG770" i="2"/>
  <c r="AG771" i="2"/>
  <c r="AG772" i="2"/>
  <c r="AG773" i="2"/>
  <c r="AG774" i="2"/>
  <c r="AG775" i="2"/>
  <c r="AG776" i="2"/>
  <c r="AG777" i="2"/>
  <c r="AG778" i="2"/>
  <c r="AG779" i="2"/>
  <c r="AG780" i="2"/>
  <c r="AG781" i="2"/>
  <c r="AG782" i="2"/>
  <c r="AG783" i="2"/>
  <c r="AG784" i="2"/>
  <c r="AG785" i="2"/>
  <c r="AG786" i="2"/>
  <c r="AG787" i="2"/>
  <c r="AG788" i="2"/>
  <c r="AG789" i="2"/>
  <c r="AG790" i="2"/>
  <c r="AG791" i="2"/>
  <c r="AG792" i="2"/>
  <c r="AG793" i="2"/>
  <c r="AG794" i="2"/>
  <c r="AG795" i="2"/>
  <c r="AG796" i="2"/>
  <c r="AG797" i="2"/>
  <c r="AG798" i="2"/>
  <c r="AG799" i="2"/>
  <c r="AG800" i="2"/>
  <c r="AG801" i="2"/>
  <c r="AG802" i="2"/>
  <c r="AG803" i="2"/>
  <c r="AG804" i="2"/>
  <c r="AG805" i="2"/>
  <c r="AG806" i="2"/>
  <c r="AG807" i="2"/>
  <c r="AG808" i="2"/>
  <c r="AG809" i="2"/>
  <c r="AG810" i="2"/>
  <c r="AG811" i="2"/>
  <c r="AG812" i="2"/>
  <c r="AG813" i="2"/>
  <c r="AG814" i="2"/>
  <c r="AG815" i="2"/>
  <c r="AG816" i="2"/>
  <c r="AG817" i="2"/>
  <c r="AG818" i="2"/>
  <c r="AG819" i="2"/>
  <c r="AG820" i="2"/>
  <c r="AG821" i="2"/>
  <c r="AG822" i="2"/>
  <c r="AG823" i="2"/>
  <c r="AG824" i="2"/>
  <c r="AG825" i="2"/>
  <c r="AG826" i="2"/>
  <c r="AG827" i="2"/>
  <c r="AG828" i="2"/>
  <c r="AG829" i="2"/>
  <c r="AG830" i="2"/>
  <c r="AG831" i="2"/>
  <c r="AG832" i="2"/>
  <c r="AG833" i="2"/>
  <c r="AG834" i="2"/>
  <c r="AG835" i="2"/>
  <c r="AG836" i="2"/>
  <c r="AG837" i="2"/>
  <c r="AG838" i="2"/>
  <c r="AG839" i="2"/>
  <c r="AG840" i="2"/>
  <c r="AG841" i="2"/>
  <c r="AG842" i="2"/>
  <c r="AG843" i="2"/>
  <c r="AG844" i="2"/>
  <c r="AG845" i="2"/>
  <c r="AG846" i="2"/>
  <c r="AG847" i="2"/>
  <c r="AG848" i="2"/>
  <c r="AG849" i="2"/>
  <c r="AG850" i="2"/>
  <c r="AG851" i="2"/>
  <c r="AG852" i="2"/>
  <c r="AG853" i="2"/>
  <c r="AG854" i="2"/>
  <c r="AG855" i="2"/>
  <c r="AG856" i="2"/>
  <c r="AG857" i="2"/>
  <c r="AG858" i="2"/>
  <c r="AG859" i="2"/>
  <c r="AG860" i="2"/>
  <c r="AG861" i="2"/>
  <c r="AG862" i="2"/>
  <c r="AG863" i="2"/>
  <c r="AG864" i="2"/>
  <c r="AG865" i="2"/>
  <c r="AG866" i="2"/>
  <c r="AG867" i="2"/>
  <c r="AG868" i="2"/>
  <c r="AG869" i="2"/>
  <c r="AG870" i="2"/>
  <c r="AG871" i="2"/>
  <c r="AG872" i="2"/>
  <c r="AG873" i="2"/>
  <c r="AG874" i="2"/>
  <c r="AG875" i="2"/>
  <c r="AG876" i="2"/>
  <c r="AG877" i="2"/>
  <c r="AG878" i="2"/>
  <c r="AG879" i="2"/>
  <c r="AG880" i="2"/>
  <c r="AG881" i="2"/>
  <c r="AG882" i="2"/>
  <c r="AG883" i="2"/>
  <c r="AG884" i="2"/>
  <c r="AG885" i="2"/>
  <c r="AG886" i="2"/>
  <c r="AG887" i="2"/>
  <c r="AG888" i="2"/>
  <c r="AG889" i="2"/>
  <c r="AG890" i="2"/>
  <c r="AG891" i="2"/>
  <c r="AG892" i="2"/>
  <c r="AG893" i="2"/>
  <c r="AG894" i="2"/>
  <c r="AG895" i="2"/>
  <c r="AG896" i="2"/>
  <c r="AG897" i="2"/>
  <c r="AG898" i="2"/>
  <c r="AG899" i="2"/>
  <c r="AG900" i="2"/>
  <c r="AG901" i="2"/>
  <c r="AG902" i="2"/>
  <c r="AG903" i="2"/>
  <c r="AG904" i="2"/>
  <c r="AG905" i="2"/>
  <c r="AG906" i="2"/>
  <c r="AG907" i="2"/>
  <c r="AG908" i="2"/>
  <c r="AG909" i="2"/>
  <c r="AG910" i="2"/>
  <c r="AG911" i="2"/>
  <c r="AG912" i="2"/>
  <c r="AG913" i="2"/>
  <c r="AG914" i="2"/>
  <c r="AG915" i="2"/>
  <c r="AG916" i="2"/>
  <c r="AG917" i="2"/>
  <c r="AG918" i="2"/>
  <c r="AG919" i="2"/>
  <c r="AG920" i="2"/>
  <c r="AG921" i="2"/>
  <c r="AG922" i="2"/>
  <c r="AG923" i="2"/>
  <c r="AG925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6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H828" i="2"/>
  <c r="AH829" i="2"/>
  <c r="AH830" i="2"/>
  <c r="AH831" i="2"/>
  <c r="AH832" i="2"/>
  <c r="AH833" i="2"/>
  <c r="AH834" i="2"/>
  <c r="AH835" i="2"/>
  <c r="AH836" i="2"/>
  <c r="AH837" i="2"/>
  <c r="AH838" i="2"/>
  <c r="AH839" i="2"/>
  <c r="AH840" i="2"/>
  <c r="AH841" i="2"/>
  <c r="AH842" i="2"/>
  <c r="AH843" i="2"/>
  <c r="AH844" i="2"/>
  <c r="AH845" i="2"/>
  <c r="AH846" i="2"/>
  <c r="AH847" i="2"/>
  <c r="AH848" i="2"/>
  <c r="AH849" i="2"/>
  <c r="AH850" i="2"/>
  <c r="AH851" i="2"/>
  <c r="AH852" i="2"/>
  <c r="AH853" i="2"/>
  <c r="AH854" i="2"/>
  <c r="AH855" i="2"/>
  <c r="AH856" i="2"/>
  <c r="AH857" i="2"/>
  <c r="AH858" i="2"/>
  <c r="AH859" i="2"/>
  <c r="AH860" i="2"/>
  <c r="AH861" i="2"/>
  <c r="AH862" i="2"/>
  <c r="AH863" i="2"/>
  <c r="AH864" i="2"/>
  <c r="AH865" i="2"/>
  <c r="AH866" i="2"/>
  <c r="AH867" i="2"/>
  <c r="AH868" i="2"/>
  <c r="AH869" i="2"/>
  <c r="AH870" i="2"/>
  <c r="AH871" i="2"/>
  <c r="AH872" i="2"/>
  <c r="AH873" i="2"/>
  <c r="AH874" i="2"/>
  <c r="AH875" i="2"/>
  <c r="AH876" i="2"/>
  <c r="AH877" i="2"/>
  <c r="AH878" i="2"/>
  <c r="AH879" i="2"/>
  <c r="AH880" i="2"/>
  <c r="AH881" i="2"/>
  <c r="AH882" i="2"/>
  <c r="AH883" i="2"/>
  <c r="AH884" i="2"/>
  <c r="AH885" i="2"/>
  <c r="AH886" i="2"/>
  <c r="AH887" i="2"/>
  <c r="AH888" i="2"/>
  <c r="AH889" i="2"/>
  <c r="AH890" i="2"/>
  <c r="AH891" i="2"/>
  <c r="AH892" i="2"/>
  <c r="AH893" i="2"/>
  <c r="AH894" i="2"/>
  <c r="AH895" i="2"/>
  <c r="AH896" i="2"/>
  <c r="AH897" i="2"/>
  <c r="AH898" i="2"/>
  <c r="AH899" i="2"/>
  <c r="AH900" i="2"/>
  <c r="AH901" i="2"/>
  <c r="AH902" i="2"/>
  <c r="AH903" i="2"/>
  <c r="AH904" i="2"/>
  <c r="AH905" i="2"/>
  <c r="AH906" i="2"/>
  <c r="AH907" i="2"/>
  <c r="AH908" i="2"/>
  <c r="AH909" i="2"/>
  <c r="AH910" i="2"/>
  <c r="AH911" i="2"/>
  <c r="AH912" i="2"/>
  <c r="AH913" i="2"/>
  <c r="AH914" i="2"/>
  <c r="AH915" i="2"/>
  <c r="AH916" i="2"/>
  <c r="AH917" i="2"/>
  <c r="AH918" i="2"/>
  <c r="AH919" i="2"/>
  <c r="AH920" i="2"/>
  <c r="AH921" i="2"/>
  <c r="AH922" i="2"/>
  <c r="AH923" i="2"/>
  <c r="AH925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172" i="2"/>
  <c r="AI173" i="2"/>
  <c r="AI174" i="2"/>
  <c r="AI175" i="2"/>
  <c r="AI176" i="2"/>
  <c r="AI177" i="2"/>
  <c r="AI178" i="2"/>
  <c r="AI179" i="2"/>
  <c r="AI180" i="2"/>
  <c r="AI181" i="2"/>
  <c r="AI182" i="2"/>
  <c r="AI183" i="2"/>
  <c r="AI184" i="2"/>
  <c r="AI185" i="2"/>
  <c r="AI186" i="2"/>
  <c r="AI187" i="2"/>
  <c r="AI188" i="2"/>
  <c r="AI189" i="2"/>
  <c r="AI190" i="2"/>
  <c r="AI191" i="2"/>
  <c r="AI192" i="2"/>
  <c r="AI193" i="2"/>
  <c r="AI194" i="2"/>
  <c r="AI195" i="2"/>
  <c r="AI196" i="2"/>
  <c r="AI197" i="2"/>
  <c r="AI198" i="2"/>
  <c r="AI199" i="2"/>
  <c r="AI200" i="2"/>
  <c r="AI201" i="2"/>
  <c r="AI202" i="2"/>
  <c r="AI203" i="2"/>
  <c r="AI204" i="2"/>
  <c r="AI205" i="2"/>
  <c r="AI206" i="2"/>
  <c r="AI207" i="2"/>
  <c r="AI208" i="2"/>
  <c r="AI209" i="2"/>
  <c r="AI210" i="2"/>
  <c r="AI211" i="2"/>
  <c r="AI212" i="2"/>
  <c r="AI213" i="2"/>
  <c r="AI214" i="2"/>
  <c r="AI215" i="2"/>
  <c r="AI216" i="2"/>
  <c r="AI217" i="2"/>
  <c r="AI218" i="2"/>
  <c r="AI219" i="2"/>
  <c r="AI220" i="2"/>
  <c r="AI221" i="2"/>
  <c r="AI222" i="2"/>
  <c r="AI223" i="2"/>
  <c r="AI224" i="2"/>
  <c r="AI225" i="2"/>
  <c r="AI226" i="2"/>
  <c r="AI227" i="2"/>
  <c r="AI228" i="2"/>
  <c r="AI229" i="2"/>
  <c r="AI230" i="2"/>
  <c r="AI231" i="2"/>
  <c r="AI232" i="2"/>
  <c r="AI233" i="2"/>
  <c r="AI234" i="2"/>
  <c r="AI235" i="2"/>
  <c r="AI236" i="2"/>
  <c r="AI237" i="2"/>
  <c r="AI238" i="2"/>
  <c r="AI239" i="2"/>
  <c r="AI240" i="2"/>
  <c r="AI241" i="2"/>
  <c r="AI242" i="2"/>
  <c r="AI243" i="2"/>
  <c r="AI244" i="2"/>
  <c r="AI245" i="2"/>
  <c r="AI246" i="2"/>
  <c r="AI247" i="2"/>
  <c r="AI248" i="2"/>
  <c r="AI249" i="2"/>
  <c r="AI250" i="2"/>
  <c r="AI251" i="2"/>
  <c r="AI252" i="2"/>
  <c r="AI253" i="2"/>
  <c r="AI254" i="2"/>
  <c r="AI255" i="2"/>
  <c r="AI256" i="2"/>
  <c r="AI257" i="2"/>
  <c r="AI258" i="2"/>
  <c r="AI259" i="2"/>
  <c r="AI260" i="2"/>
  <c r="AI261" i="2"/>
  <c r="AI262" i="2"/>
  <c r="AI263" i="2"/>
  <c r="AI264" i="2"/>
  <c r="AI265" i="2"/>
  <c r="AI266" i="2"/>
  <c r="AI267" i="2"/>
  <c r="AI268" i="2"/>
  <c r="AI269" i="2"/>
  <c r="AI270" i="2"/>
  <c r="AI271" i="2"/>
  <c r="AI272" i="2"/>
  <c r="AI273" i="2"/>
  <c r="AI274" i="2"/>
  <c r="AI275" i="2"/>
  <c r="AI276" i="2"/>
  <c r="AI277" i="2"/>
  <c r="AI278" i="2"/>
  <c r="AI279" i="2"/>
  <c r="AI280" i="2"/>
  <c r="AI281" i="2"/>
  <c r="AI282" i="2"/>
  <c r="AI283" i="2"/>
  <c r="AI284" i="2"/>
  <c r="AI285" i="2"/>
  <c r="AI286" i="2"/>
  <c r="AI287" i="2"/>
  <c r="AI288" i="2"/>
  <c r="AI289" i="2"/>
  <c r="AI290" i="2"/>
  <c r="AI291" i="2"/>
  <c r="AI292" i="2"/>
  <c r="AI293" i="2"/>
  <c r="AI294" i="2"/>
  <c r="AI295" i="2"/>
  <c r="AI296" i="2"/>
  <c r="AI297" i="2"/>
  <c r="AI298" i="2"/>
  <c r="AI299" i="2"/>
  <c r="AI300" i="2"/>
  <c r="AI301" i="2"/>
  <c r="AI302" i="2"/>
  <c r="AI303" i="2"/>
  <c r="AI304" i="2"/>
  <c r="AI305" i="2"/>
  <c r="AI306" i="2"/>
  <c r="AI307" i="2"/>
  <c r="AI308" i="2"/>
  <c r="AI309" i="2"/>
  <c r="AI310" i="2"/>
  <c r="AI311" i="2"/>
  <c r="AI312" i="2"/>
  <c r="AI313" i="2"/>
  <c r="AI314" i="2"/>
  <c r="AI315" i="2"/>
  <c r="AI316" i="2"/>
  <c r="AI317" i="2"/>
  <c r="AI318" i="2"/>
  <c r="AI319" i="2"/>
  <c r="AI320" i="2"/>
  <c r="AI321" i="2"/>
  <c r="AI322" i="2"/>
  <c r="AI323" i="2"/>
  <c r="AI324" i="2"/>
  <c r="AI325" i="2"/>
  <c r="AI326" i="2"/>
  <c r="AI327" i="2"/>
  <c r="AI328" i="2"/>
  <c r="AI329" i="2"/>
  <c r="AI330" i="2"/>
  <c r="AI331" i="2"/>
  <c r="AI332" i="2"/>
  <c r="AI333" i="2"/>
  <c r="AI334" i="2"/>
  <c r="AI335" i="2"/>
  <c r="AI336" i="2"/>
  <c r="AI337" i="2"/>
  <c r="AI338" i="2"/>
  <c r="AI339" i="2"/>
  <c r="AI340" i="2"/>
  <c r="AI341" i="2"/>
  <c r="AI342" i="2"/>
  <c r="AI343" i="2"/>
  <c r="AI344" i="2"/>
  <c r="AI345" i="2"/>
  <c r="AI346" i="2"/>
  <c r="AI347" i="2"/>
  <c r="AI348" i="2"/>
  <c r="AI349" i="2"/>
  <c r="AI350" i="2"/>
  <c r="AI351" i="2"/>
  <c r="AI352" i="2"/>
  <c r="AI353" i="2"/>
  <c r="AI354" i="2"/>
  <c r="AI355" i="2"/>
  <c r="AI356" i="2"/>
  <c r="AI357" i="2"/>
  <c r="AI358" i="2"/>
  <c r="AI359" i="2"/>
  <c r="AI360" i="2"/>
  <c r="AI361" i="2"/>
  <c r="AI362" i="2"/>
  <c r="AI363" i="2"/>
  <c r="AI364" i="2"/>
  <c r="AI365" i="2"/>
  <c r="AI366" i="2"/>
  <c r="AI367" i="2"/>
  <c r="AI368" i="2"/>
  <c r="AI369" i="2"/>
  <c r="AI370" i="2"/>
  <c r="AI371" i="2"/>
  <c r="AI372" i="2"/>
  <c r="AI373" i="2"/>
  <c r="AI374" i="2"/>
  <c r="AI375" i="2"/>
  <c r="AI376" i="2"/>
  <c r="AI377" i="2"/>
  <c r="AI378" i="2"/>
  <c r="AI379" i="2"/>
  <c r="AI380" i="2"/>
  <c r="AI381" i="2"/>
  <c r="AI382" i="2"/>
  <c r="AI383" i="2"/>
  <c r="AI384" i="2"/>
  <c r="AI385" i="2"/>
  <c r="AI386" i="2"/>
  <c r="AI387" i="2"/>
  <c r="AI388" i="2"/>
  <c r="AI389" i="2"/>
  <c r="AI390" i="2"/>
  <c r="AI391" i="2"/>
  <c r="AI392" i="2"/>
  <c r="AI393" i="2"/>
  <c r="AI394" i="2"/>
  <c r="AI395" i="2"/>
  <c r="AI396" i="2"/>
  <c r="AI397" i="2"/>
  <c r="AI398" i="2"/>
  <c r="AI399" i="2"/>
  <c r="AI400" i="2"/>
  <c r="AI401" i="2"/>
  <c r="AI402" i="2"/>
  <c r="AI403" i="2"/>
  <c r="AI404" i="2"/>
  <c r="AI405" i="2"/>
  <c r="AI406" i="2"/>
  <c r="AI407" i="2"/>
  <c r="AI408" i="2"/>
  <c r="AI409" i="2"/>
  <c r="AI410" i="2"/>
  <c r="AI411" i="2"/>
  <c r="AI412" i="2"/>
  <c r="AI413" i="2"/>
  <c r="AI414" i="2"/>
  <c r="AI415" i="2"/>
  <c r="AI416" i="2"/>
  <c r="AI417" i="2"/>
  <c r="AI418" i="2"/>
  <c r="AI419" i="2"/>
  <c r="AI420" i="2"/>
  <c r="AI421" i="2"/>
  <c r="AI422" i="2"/>
  <c r="AI423" i="2"/>
  <c r="AI424" i="2"/>
  <c r="AI425" i="2"/>
  <c r="AI426" i="2"/>
  <c r="AI427" i="2"/>
  <c r="AI428" i="2"/>
  <c r="AI429" i="2"/>
  <c r="AI430" i="2"/>
  <c r="AI431" i="2"/>
  <c r="AI432" i="2"/>
  <c r="AI433" i="2"/>
  <c r="AI434" i="2"/>
  <c r="AI435" i="2"/>
  <c r="AI436" i="2"/>
  <c r="AI437" i="2"/>
  <c r="AI438" i="2"/>
  <c r="AI439" i="2"/>
  <c r="AI440" i="2"/>
  <c r="AI441" i="2"/>
  <c r="AI442" i="2"/>
  <c r="AI443" i="2"/>
  <c r="AI444" i="2"/>
  <c r="AI445" i="2"/>
  <c r="AI446" i="2"/>
  <c r="AI447" i="2"/>
  <c r="AI448" i="2"/>
  <c r="AI449" i="2"/>
  <c r="AI450" i="2"/>
  <c r="AI451" i="2"/>
  <c r="AI452" i="2"/>
  <c r="AI453" i="2"/>
  <c r="AI454" i="2"/>
  <c r="AI455" i="2"/>
  <c r="AI456" i="2"/>
  <c r="AI457" i="2"/>
  <c r="AI458" i="2"/>
  <c r="AI459" i="2"/>
  <c r="AI460" i="2"/>
  <c r="AI461" i="2"/>
  <c r="AI462" i="2"/>
  <c r="AI463" i="2"/>
  <c r="AI464" i="2"/>
  <c r="AI465" i="2"/>
  <c r="AI466" i="2"/>
  <c r="AI467" i="2"/>
  <c r="AI468" i="2"/>
  <c r="AI469" i="2"/>
  <c r="AI470" i="2"/>
  <c r="AI471" i="2"/>
  <c r="AI472" i="2"/>
  <c r="AI473" i="2"/>
  <c r="AI474" i="2"/>
  <c r="AI475" i="2"/>
  <c r="AI476" i="2"/>
  <c r="AI477" i="2"/>
  <c r="AI478" i="2"/>
  <c r="AI479" i="2"/>
  <c r="AI480" i="2"/>
  <c r="AI481" i="2"/>
  <c r="AI482" i="2"/>
  <c r="AI483" i="2"/>
  <c r="AI484" i="2"/>
  <c r="AI485" i="2"/>
  <c r="AI486" i="2"/>
  <c r="AI487" i="2"/>
  <c r="AI488" i="2"/>
  <c r="AI489" i="2"/>
  <c r="AI490" i="2"/>
  <c r="AI491" i="2"/>
  <c r="AI492" i="2"/>
  <c r="AI493" i="2"/>
  <c r="AI494" i="2"/>
  <c r="AI495" i="2"/>
  <c r="AI496" i="2"/>
  <c r="AI497" i="2"/>
  <c r="AI498" i="2"/>
  <c r="AI499" i="2"/>
  <c r="AI500" i="2"/>
  <c r="AI501" i="2"/>
  <c r="AI502" i="2"/>
  <c r="AI503" i="2"/>
  <c r="AI504" i="2"/>
  <c r="AI505" i="2"/>
  <c r="AI506" i="2"/>
  <c r="AI507" i="2"/>
  <c r="AI508" i="2"/>
  <c r="AI509" i="2"/>
  <c r="AI510" i="2"/>
  <c r="AI511" i="2"/>
  <c r="AI512" i="2"/>
  <c r="AI513" i="2"/>
  <c r="AI514" i="2"/>
  <c r="AI515" i="2"/>
  <c r="AI516" i="2"/>
  <c r="AI517" i="2"/>
  <c r="AI518" i="2"/>
  <c r="AI519" i="2"/>
  <c r="AI520" i="2"/>
  <c r="AI521" i="2"/>
  <c r="AI522" i="2"/>
  <c r="AI523" i="2"/>
  <c r="AI524" i="2"/>
  <c r="AI525" i="2"/>
  <c r="AI526" i="2"/>
  <c r="AI527" i="2"/>
  <c r="AI528" i="2"/>
  <c r="AI529" i="2"/>
  <c r="AI530" i="2"/>
  <c r="AI531" i="2"/>
  <c r="AI532" i="2"/>
  <c r="AI533" i="2"/>
  <c r="AI534" i="2"/>
  <c r="AI535" i="2"/>
  <c r="AI536" i="2"/>
  <c r="AI537" i="2"/>
  <c r="AI538" i="2"/>
  <c r="AI539" i="2"/>
  <c r="AI540" i="2"/>
  <c r="AI541" i="2"/>
  <c r="AI542" i="2"/>
  <c r="AI543" i="2"/>
  <c r="AI544" i="2"/>
  <c r="AI545" i="2"/>
  <c r="AI546" i="2"/>
  <c r="AI547" i="2"/>
  <c r="AI548" i="2"/>
  <c r="AI549" i="2"/>
  <c r="AI550" i="2"/>
  <c r="AI551" i="2"/>
  <c r="AI552" i="2"/>
  <c r="AI553" i="2"/>
  <c r="AI554" i="2"/>
  <c r="AI555" i="2"/>
  <c r="AI556" i="2"/>
  <c r="AI557" i="2"/>
  <c r="AI558" i="2"/>
  <c r="AI559" i="2"/>
  <c r="AI560" i="2"/>
  <c r="AI561" i="2"/>
  <c r="AI562" i="2"/>
  <c r="AI563" i="2"/>
  <c r="AI564" i="2"/>
  <c r="AI565" i="2"/>
  <c r="AI566" i="2"/>
  <c r="AI567" i="2"/>
  <c r="AI568" i="2"/>
  <c r="AI569" i="2"/>
  <c r="AI570" i="2"/>
  <c r="AI571" i="2"/>
  <c r="AI572" i="2"/>
  <c r="AI573" i="2"/>
  <c r="AI574" i="2"/>
  <c r="AI575" i="2"/>
  <c r="AI576" i="2"/>
  <c r="AI577" i="2"/>
  <c r="AI578" i="2"/>
  <c r="AI579" i="2"/>
  <c r="AI580" i="2"/>
  <c r="AI581" i="2"/>
  <c r="AI582" i="2"/>
  <c r="AI583" i="2"/>
  <c r="AI584" i="2"/>
  <c r="AI585" i="2"/>
  <c r="AI586" i="2"/>
  <c r="AI587" i="2"/>
  <c r="AI588" i="2"/>
  <c r="AI589" i="2"/>
  <c r="AI590" i="2"/>
  <c r="AI591" i="2"/>
  <c r="AI592" i="2"/>
  <c r="AI593" i="2"/>
  <c r="AI594" i="2"/>
  <c r="AI595" i="2"/>
  <c r="AI596" i="2"/>
  <c r="AI597" i="2"/>
  <c r="AI598" i="2"/>
  <c r="AI599" i="2"/>
  <c r="AI600" i="2"/>
  <c r="AI601" i="2"/>
  <c r="AI602" i="2"/>
  <c r="AI603" i="2"/>
  <c r="AI604" i="2"/>
  <c r="AI605" i="2"/>
  <c r="AI606" i="2"/>
  <c r="AI607" i="2"/>
  <c r="AI608" i="2"/>
  <c r="AI609" i="2"/>
  <c r="AI610" i="2"/>
  <c r="AI611" i="2"/>
  <c r="AI612" i="2"/>
  <c r="AI613" i="2"/>
  <c r="AI614" i="2"/>
  <c r="AI615" i="2"/>
  <c r="AI616" i="2"/>
  <c r="AI617" i="2"/>
  <c r="AI618" i="2"/>
  <c r="AI619" i="2"/>
  <c r="AI620" i="2"/>
  <c r="AI621" i="2"/>
  <c r="AI622" i="2"/>
  <c r="AI623" i="2"/>
  <c r="AI624" i="2"/>
  <c r="AI625" i="2"/>
  <c r="AI626" i="2"/>
  <c r="AI627" i="2"/>
  <c r="AI628" i="2"/>
  <c r="AI629" i="2"/>
  <c r="AI630" i="2"/>
  <c r="AI631" i="2"/>
  <c r="AI632" i="2"/>
  <c r="AI633" i="2"/>
  <c r="AI634" i="2"/>
  <c r="AI635" i="2"/>
  <c r="AI636" i="2"/>
  <c r="AI637" i="2"/>
  <c r="AI638" i="2"/>
  <c r="AI639" i="2"/>
  <c r="AI640" i="2"/>
  <c r="AI641" i="2"/>
  <c r="AI642" i="2"/>
  <c r="AI643" i="2"/>
  <c r="AI644" i="2"/>
  <c r="AI645" i="2"/>
  <c r="AI646" i="2"/>
  <c r="AI647" i="2"/>
  <c r="AI648" i="2"/>
  <c r="AI649" i="2"/>
  <c r="AI650" i="2"/>
  <c r="AI651" i="2"/>
  <c r="AI652" i="2"/>
  <c r="AI653" i="2"/>
  <c r="AI654" i="2"/>
  <c r="AI655" i="2"/>
  <c r="AI656" i="2"/>
  <c r="AI657" i="2"/>
  <c r="AI658" i="2"/>
  <c r="AI659" i="2"/>
  <c r="AI660" i="2"/>
  <c r="AI661" i="2"/>
  <c r="AI662" i="2"/>
  <c r="AI663" i="2"/>
  <c r="AI664" i="2"/>
  <c r="AI665" i="2"/>
  <c r="AI666" i="2"/>
  <c r="AI667" i="2"/>
  <c r="AI668" i="2"/>
  <c r="AI669" i="2"/>
  <c r="AI670" i="2"/>
  <c r="AI671" i="2"/>
  <c r="AI672" i="2"/>
  <c r="AI673" i="2"/>
  <c r="AI674" i="2"/>
  <c r="AI675" i="2"/>
  <c r="AI676" i="2"/>
  <c r="AI677" i="2"/>
  <c r="AI678" i="2"/>
  <c r="AI679" i="2"/>
  <c r="AI680" i="2"/>
  <c r="AI681" i="2"/>
  <c r="AI682" i="2"/>
  <c r="AI683" i="2"/>
  <c r="AI684" i="2"/>
  <c r="AI685" i="2"/>
  <c r="AI686" i="2"/>
  <c r="AI687" i="2"/>
  <c r="AI688" i="2"/>
  <c r="AI689" i="2"/>
  <c r="AI690" i="2"/>
  <c r="AI691" i="2"/>
  <c r="AI692" i="2"/>
  <c r="AI693" i="2"/>
  <c r="AI694" i="2"/>
  <c r="AI695" i="2"/>
  <c r="AI696" i="2"/>
  <c r="AI697" i="2"/>
  <c r="AI698" i="2"/>
  <c r="AI699" i="2"/>
  <c r="AI700" i="2"/>
  <c r="AI701" i="2"/>
  <c r="AI702" i="2"/>
  <c r="AI703" i="2"/>
  <c r="AI704" i="2"/>
  <c r="AI705" i="2"/>
  <c r="AI706" i="2"/>
  <c r="AI707" i="2"/>
  <c r="AI708" i="2"/>
  <c r="AI709" i="2"/>
  <c r="AI710" i="2"/>
  <c r="AI711" i="2"/>
  <c r="AI712" i="2"/>
  <c r="AI713" i="2"/>
  <c r="AI714" i="2"/>
  <c r="AI715" i="2"/>
  <c r="AI716" i="2"/>
  <c r="AI717" i="2"/>
  <c r="AI718" i="2"/>
  <c r="AI719" i="2"/>
  <c r="AI720" i="2"/>
  <c r="AI721" i="2"/>
  <c r="AI722" i="2"/>
  <c r="AI723" i="2"/>
  <c r="AI724" i="2"/>
  <c r="AI725" i="2"/>
  <c r="AI726" i="2"/>
  <c r="AI727" i="2"/>
  <c r="AI728" i="2"/>
  <c r="AI729" i="2"/>
  <c r="AI730" i="2"/>
  <c r="AI731" i="2"/>
  <c r="AI732" i="2"/>
  <c r="AI733" i="2"/>
  <c r="AI734" i="2"/>
  <c r="AI735" i="2"/>
  <c r="AI736" i="2"/>
  <c r="AI737" i="2"/>
  <c r="AI738" i="2"/>
  <c r="AI739" i="2"/>
  <c r="AI740" i="2"/>
  <c r="AI741" i="2"/>
  <c r="AI742" i="2"/>
  <c r="AI743" i="2"/>
  <c r="AI744" i="2"/>
  <c r="AI745" i="2"/>
  <c r="AI746" i="2"/>
  <c r="AI747" i="2"/>
  <c r="AI748" i="2"/>
  <c r="AI749" i="2"/>
  <c r="AI750" i="2"/>
  <c r="AI751" i="2"/>
  <c r="AI752" i="2"/>
  <c r="AI753" i="2"/>
  <c r="AI754" i="2"/>
  <c r="AI755" i="2"/>
  <c r="AI756" i="2"/>
  <c r="AI757" i="2"/>
  <c r="AI758" i="2"/>
  <c r="AI759" i="2"/>
  <c r="AI760" i="2"/>
  <c r="AI761" i="2"/>
  <c r="AI762" i="2"/>
  <c r="AI763" i="2"/>
  <c r="AI764" i="2"/>
  <c r="AI765" i="2"/>
  <c r="AI766" i="2"/>
  <c r="AI767" i="2"/>
  <c r="AI768" i="2"/>
  <c r="AI769" i="2"/>
  <c r="AI770" i="2"/>
  <c r="AI771" i="2"/>
  <c r="AI772" i="2"/>
  <c r="AI773" i="2"/>
  <c r="AI774" i="2"/>
  <c r="AI775" i="2"/>
  <c r="AI776" i="2"/>
  <c r="AI777" i="2"/>
  <c r="AI778" i="2"/>
  <c r="AI779" i="2"/>
  <c r="AI780" i="2"/>
  <c r="AI781" i="2"/>
  <c r="AI782" i="2"/>
  <c r="AI783" i="2"/>
  <c r="AI784" i="2"/>
  <c r="AI785" i="2"/>
  <c r="AI786" i="2"/>
  <c r="AI787" i="2"/>
  <c r="AI788" i="2"/>
  <c r="AI789" i="2"/>
  <c r="AI790" i="2"/>
  <c r="AI791" i="2"/>
  <c r="AI792" i="2"/>
  <c r="AI793" i="2"/>
  <c r="AI794" i="2"/>
  <c r="AI795" i="2"/>
  <c r="AI796" i="2"/>
  <c r="AI797" i="2"/>
  <c r="AI798" i="2"/>
  <c r="AI799" i="2"/>
  <c r="AI800" i="2"/>
  <c r="AI801" i="2"/>
  <c r="AI802" i="2"/>
  <c r="AI803" i="2"/>
  <c r="AI804" i="2"/>
  <c r="AI805" i="2"/>
  <c r="AI806" i="2"/>
  <c r="AI807" i="2"/>
  <c r="AI808" i="2"/>
  <c r="AI809" i="2"/>
  <c r="AI810" i="2"/>
  <c r="AI811" i="2"/>
  <c r="AI812" i="2"/>
  <c r="AI813" i="2"/>
  <c r="AI814" i="2"/>
  <c r="AI815" i="2"/>
  <c r="AI816" i="2"/>
  <c r="AI817" i="2"/>
  <c r="AI818" i="2"/>
  <c r="AI819" i="2"/>
  <c r="AI820" i="2"/>
  <c r="AI821" i="2"/>
  <c r="AI822" i="2"/>
  <c r="AI823" i="2"/>
  <c r="AI824" i="2"/>
  <c r="AI825" i="2"/>
  <c r="AI826" i="2"/>
  <c r="AI827" i="2"/>
  <c r="AI828" i="2"/>
  <c r="AI829" i="2"/>
  <c r="AI830" i="2"/>
  <c r="AI831" i="2"/>
  <c r="AI832" i="2"/>
  <c r="AI833" i="2"/>
  <c r="AI834" i="2"/>
  <c r="AI835" i="2"/>
  <c r="AI836" i="2"/>
  <c r="AI837" i="2"/>
  <c r="AI838" i="2"/>
  <c r="AI839" i="2"/>
  <c r="AI840" i="2"/>
  <c r="AI841" i="2"/>
  <c r="AI842" i="2"/>
  <c r="AI843" i="2"/>
  <c r="AI844" i="2"/>
  <c r="AI845" i="2"/>
  <c r="AI846" i="2"/>
  <c r="AI847" i="2"/>
  <c r="AI848" i="2"/>
  <c r="AI849" i="2"/>
  <c r="AI850" i="2"/>
  <c r="AI851" i="2"/>
  <c r="AI852" i="2"/>
  <c r="AI853" i="2"/>
  <c r="AI854" i="2"/>
  <c r="AI855" i="2"/>
  <c r="AI856" i="2"/>
  <c r="AI857" i="2"/>
  <c r="AI858" i="2"/>
  <c r="AI859" i="2"/>
  <c r="AI860" i="2"/>
  <c r="AI861" i="2"/>
  <c r="AI862" i="2"/>
  <c r="AI863" i="2"/>
  <c r="AI864" i="2"/>
  <c r="AI865" i="2"/>
  <c r="AI866" i="2"/>
  <c r="AI867" i="2"/>
  <c r="AI868" i="2"/>
  <c r="AI869" i="2"/>
  <c r="AI870" i="2"/>
  <c r="AI871" i="2"/>
  <c r="AI872" i="2"/>
  <c r="AI873" i="2"/>
  <c r="AI874" i="2"/>
  <c r="AI875" i="2"/>
  <c r="AI876" i="2"/>
  <c r="AI877" i="2"/>
  <c r="AI878" i="2"/>
  <c r="AI879" i="2"/>
  <c r="AI880" i="2"/>
  <c r="AI881" i="2"/>
  <c r="AI882" i="2"/>
  <c r="AI883" i="2"/>
  <c r="AI884" i="2"/>
  <c r="AI885" i="2"/>
  <c r="AI886" i="2"/>
  <c r="AI887" i="2"/>
  <c r="AI888" i="2"/>
  <c r="AI889" i="2"/>
  <c r="AI890" i="2"/>
  <c r="AI891" i="2"/>
  <c r="AI892" i="2"/>
  <c r="AI893" i="2"/>
  <c r="AI894" i="2"/>
  <c r="AI895" i="2"/>
  <c r="AI896" i="2"/>
  <c r="AI897" i="2"/>
  <c r="AI898" i="2"/>
  <c r="AI899" i="2"/>
  <c r="AI900" i="2"/>
  <c r="AI901" i="2"/>
  <c r="AI902" i="2"/>
  <c r="AI903" i="2"/>
  <c r="AI904" i="2"/>
  <c r="AI905" i="2"/>
  <c r="AI906" i="2"/>
  <c r="AI907" i="2"/>
  <c r="AI908" i="2"/>
  <c r="AI909" i="2"/>
  <c r="AI910" i="2"/>
  <c r="AI911" i="2"/>
  <c r="AI912" i="2"/>
  <c r="AI913" i="2"/>
  <c r="AI914" i="2"/>
  <c r="AI915" i="2"/>
  <c r="AI916" i="2"/>
  <c r="AI917" i="2"/>
  <c r="AI918" i="2"/>
  <c r="AI919" i="2"/>
  <c r="AI920" i="2"/>
  <c r="AI921" i="2"/>
  <c r="AI922" i="2"/>
  <c r="AI923" i="2"/>
  <c r="AI925" i="2"/>
  <c r="AI27" i="2"/>
  <c r="AI26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5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8" i="2"/>
  <c r="AC209" i="2"/>
  <c r="AC210" i="2"/>
  <c r="AC211" i="2"/>
  <c r="AC212" i="2"/>
  <c r="AC213" i="2"/>
  <c r="AC214" i="2"/>
  <c r="AC215" i="2"/>
  <c r="AC216" i="2"/>
  <c r="AC217" i="2"/>
  <c r="AC218" i="2"/>
  <c r="AC219" i="2"/>
  <c r="AC220" i="2"/>
  <c r="AC221" i="2"/>
  <c r="AC222" i="2"/>
  <c r="AC223" i="2"/>
  <c r="AC224" i="2"/>
  <c r="AC225" i="2"/>
  <c r="AC226" i="2"/>
  <c r="AC227" i="2"/>
  <c r="AC228" i="2"/>
  <c r="AC229" i="2"/>
  <c r="AC230" i="2"/>
  <c r="AC231" i="2"/>
  <c r="AC232" i="2"/>
  <c r="AC233" i="2"/>
  <c r="AC234" i="2"/>
  <c r="AC235" i="2"/>
  <c r="AC236" i="2"/>
  <c r="AC237" i="2"/>
  <c r="AC238" i="2"/>
  <c r="AC239" i="2"/>
  <c r="AC240" i="2"/>
  <c r="AC241" i="2"/>
  <c r="AC242" i="2"/>
  <c r="AC243" i="2"/>
  <c r="AC244" i="2"/>
  <c r="AC245" i="2"/>
  <c r="AC246" i="2"/>
  <c r="AC247" i="2"/>
  <c r="AC248" i="2"/>
  <c r="AC249" i="2"/>
  <c r="AC250" i="2"/>
  <c r="AC251" i="2"/>
  <c r="AC252" i="2"/>
  <c r="AC253" i="2"/>
  <c r="AC254" i="2"/>
  <c r="AC255" i="2"/>
  <c r="AC256" i="2"/>
  <c r="AC257" i="2"/>
  <c r="AC258" i="2"/>
  <c r="AC259" i="2"/>
  <c r="AC260" i="2"/>
  <c r="AC261" i="2"/>
  <c r="AC262" i="2"/>
  <c r="AC263" i="2"/>
  <c r="AC264" i="2"/>
  <c r="AC265" i="2"/>
  <c r="AC266" i="2"/>
  <c r="AC267" i="2"/>
  <c r="AC268" i="2"/>
  <c r="AC269" i="2"/>
  <c r="AC270" i="2"/>
  <c r="AC271" i="2"/>
  <c r="AC272" i="2"/>
  <c r="AC273" i="2"/>
  <c r="AC274" i="2"/>
  <c r="AC275" i="2"/>
  <c r="AC276" i="2"/>
  <c r="AC277" i="2"/>
  <c r="AC278" i="2"/>
  <c r="AC279" i="2"/>
  <c r="AC280" i="2"/>
  <c r="AC281" i="2"/>
  <c r="AC282" i="2"/>
  <c r="AC283" i="2"/>
  <c r="AC284" i="2"/>
  <c r="AC285" i="2"/>
  <c r="AC286" i="2"/>
  <c r="AC287" i="2"/>
  <c r="AC288" i="2"/>
  <c r="AC289" i="2"/>
  <c r="AC290" i="2"/>
  <c r="AC291" i="2"/>
  <c r="AC292" i="2"/>
  <c r="AC293" i="2"/>
  <c r="AC294" i="2"/>
  <c r="AC295" i="2"/>
  <c r="AC296" i="2"/>
  <c r="AC297" i="2"/>
  <c r="AC298" i="2"/>
  <c r="AC299" i="2"/>
  <c r="AC300" i="2"/>
  <c r="AC301" i="2"/>
  <c r="AC302" i="2"/>
  <c r="AC303" i="2"/>
  <c r="AC304" i="2"/>
  <c r="AC305" i="2"/>
  <c r="AC306" i="2"/>
  <c r="AC307" i="2"/>
  <c r="AC308" i="2"/>
  <c r="AC309" i="2"/>
  <c r="AC310" i="2"/>
  <c r="AC311" i="2"/>
  <c r="AC312" i="2"/>
  <c r="AC313" i="2"/>
  <c r="AC314" i="2"/>
  <c r="AC315" i="2"/>
  <c r="AC316" i="2"/>
  <c r="AC317" i="2"/>
  <c r="AC318" i="2"/>
  <c r="AC319" i="2"/>
  <c r="AC320" i="2"/>
  <c r="AC321" i="2"/>
  <c r="AC322" i="2"/>
  <c r="AC323" i="2"/>
  <c r="AC324" i="2"/>
  <c r="AC325" i="2"/>
  <c r="AC326" i="2"/>
  <c r="AC327" i="2"/>
  <c r="AC328" i="2"/>
  <c r="AC329" i="2"/>
  <c r="AC330" i="2"/>
  <c r="AC331" i="2"/>
  <c r="AC332" i="2"/>
  <c r="AC333" i="2"/>
  <c r="AC334" i="2"/>
  <c r="AC335" i="2"/>
  <c r="AC336" i="2"/>
  <c r="AC337" i="2"/>
  <c r="AC338" i="2"/>
  <c r="AC339" i="2"/>
  <c r="AC340" i="2"/>
  <c r="AC341" i="2"/>
  <c r="AC342" i="2"/>
  <c r="AC343" i="2"/>
  <c r="AC344" i="2"/>
  <c r="AC345" i="2"/>
  <c r="AC346" i="2"/>
  <c r="AC347" i="2"/>
  <c r="AC348" i="2"/>
  <c r="AC349" i="2"/>
  <c r="AC350" i="2"/>
  <c r="AC351" i="2"/>
  <c r="AC352" i="2"/>
  <c r="AC353" i="2"/>
  <c r="AC354" i="2"/>
  <c r="AC355" i="2"/>
  <c r="AC356" i="2"/>
  <c r="AC357" i="2"/>
  <c r="AC358" i="2"/>
  <c r="AC359" i="2"/>
  <c r="AC360" i="2"/>
  <c r="AC361" i="2"/>
  <c r="AC362" i="2"/>
  <c r="AC363" i="2"/>
  <c r="AC364" i="2"/>
  <c r="AC365" i="2"/>
  <c r="AC366" i="2"/>
  <c r="AC367" i="2"/>
  <c r="AC368" i="2"/>
  <c r="AC369" i="2"/>
  <c r="AC370" i="2"/>
  <c r="AC371" i="2"/>
  <c r="AC372" i="2"/>
  <c r="AC373" i="2"/>
  <c r="AC374" i="2"/>
  <c r="AC375" i="2"/>
  <c r="AC376" i="2"/>
  <c r="AC377" i="2"/>
  <c r="AC378" i="2"/>
  <c r="AC379" i="2"/>
  <c r="AC380" i="2"/>
  <c r="AC381" i="2"/>
  <c r="AC382" i="2"/>
  <c r="AC383" i="2"/>
  <c r="AC384" i="2"/>
  <c r="AC385" i="2"/>
  <c r="AC386" i="2"/>
  <c r="AC387" i="2"/>
  <c r="AC388" i="2"/>
  <c r="AC389" i="2"/>
  <c r="AC390" i="2"/>
  <c r="AC391" i="2"/>
  <c r="AC392" i="2"/>
  <c r="AC393" i="2"/>
  <c r="AC394" i="2"/>
  <c r="AC395" i="2"/>
  <c r="AC396" i="2"/>
  <c r="AC397" i="2"/>
  <c r="AC398" i="2"/>
  <c r="AC399" i="2"/>
  <c r="AC400" i="2"/>
  <c r="AC401" i="2"/>
  <c r="AC402" i="2"/>
  <c r="AC403" i="2"/>
  <c r="AC404" i="2"/>
  <c r="AC405" i="2"/>
  <c r="AC406" i="2"/>
  <c r="AC407" i="2"/>
  <c r="AC408" i="2"/>
  <c r="AC409" i="2"/>
  <c r="AC410" i="2"/>
  <c r="AC411" i="2"/>
  <c r="AC412" i="2"/>
  <c r="AC413" i="2"/>
  <c r="AC414" i="2"/>
  <c r="AC415" i="2"/>
  <c r="AC416" i="2"/>
  <c r="AC417" i="2"/>
  <c r="AC418" i="2"/>
  <c r="AC419" i="2"/>
  <c r="AC420" i="2"/>
  <c r="AC421" i="2"/>
  <c r="AC422" i="2"/>
  <c r="AC423" i="2"/>
  <c r="AC424" i="2"/>
  <c r="AC425" i="2"/>
  <c r="AC426" i="2"/>
  <c r="AC427" i="2"/>
  <c r="AC428" i="2"/>
  <c r="AC429" i="2"/>
  <c r="AC430" i="2"/>
  <c r="AC431" i="2"/>
  <c r="AC432" i="2"/>
  <c r="AC433" i="2"/>
  <c r="AC434" i="2"/>
  <c r="AC435" i="2"/>
  <c r="AC436" i="2"/>
  <c r="AC437" i="2"/>
  <c r="AC438" i="2"/>
  <c r="AC439" i="2"/>
  <c r="AC440" i="2"/>
  <c r="AC441" i="2"/>
  <c r="AC442" i="2"/>
  <c r="AC443" i="2"/>
  <c r="AC444" i="2"/>
  <c r="AC445" i="2"/>
  <c r="AC446" i="2"/>
  <c r="AC447" i="2"/>
  <c r="AC448" i="2"/>
  <c r="AC449" i="2"/>
  <c r="AC450" i="2"/>
  <c r="AC451" i="2"/>
  <c r="AC452" i="2"/>
  <c r="AC453" i="2"/>
  <c r="AC454" i="2"/>
  <c r="AC455" i="2"/>
  <c r="AC456" i="2"/>
  <c r="AC457" i="2"/>
  <c r="AC458" i="2"/>
  <c r="AC459" i="2"/>
  <c r="AC460" i="2"/>
  <c r="AC461" i="2"/>
  <c r="AC462" i="2"/>
  <c r="AC463" i="2"/>
  <c r="AC464" i="2"/>
  <c r="AC465" i="2"/>
  <c r="AC466" i="2"/>
  <c r="AC467" i="2"/>
  <c r="AC468" i="2"/>
  <c r="AC469" i="2"/>
  <c r="AC470" i="2"/>
  <c r="AC471" i="2"/>
  <c r="AC472" i="2"/>
  <c r="AC473" i="2"/>
  <c r="AC474" i="2"/>
  <c r="AC475" i="2"/>
  <c r="AC476" i="2"/>
  <c r="AC477" i="2"/>
  <c r="AC478" i="2"/>
  <c r="AC479" i="2"/>
  <c r="AC480" i="2"/>
  <c r="AC481" i="2"/>
  <c r="AC482" i="2"/>
  <c r="AC483" i="2"/>
  <c r="AC484" i="2"/>
  <c r="AC485" i="2"/>
  <c r="AC486" i="2"/>
  <c r="AC487" i="2"/>
  <c r="AC488" i="2"/>
  <c r="AC489" i="2"/>
  <c r="AC490" i="2"/>
  <c r="AC491" i="2"/>
  <c r="AC492" i="2"/>
  <c r="AC493" i="2"/>
  <c r="AC494" i="2"/>
  <c r="AC495" i="2"/>
  <c r="AC496" i="2"/>
  <c r="AC497" i="2"/>
  <c r="AC498" i="2"/>
  <c r="AC499" i="2"/>
  <c r="AC500" i="2"/>
  <c r="AC501" i="2"/>
  <c r="AC502" i="2"/>
  <c r="AC503" i="2"/>
  <c r="AC504" i="2"/>
  <c r="AC505" i="2"/>
  <c r="AC506" i="2"/>
  <c r="AC507" i="2"/>
  <c r="AC508" i="2"/>
  <c r="AC509" i="2"/>
  <c r="AC510" i="2"/>
  <c r="AC511" i="2"/>
  <c r="AC512" i="2"/>
  <c r="AC513" i="2"/>
  <c r="AC514" i="2"/>
  <c r="AC515" i="2"/>
  <c r="AC516" i="2"/>
  <c r="AC517" i="2"/>
  <c r="AC518" i="2"/>
  <c r="AC519" i="2"/>
  <c r="AC520" i="2"/>
  <c r="AC521" i="2"/>
  <c r="AC522" i="2"/>
  <c r="AC523" i="2"/>
  <c r="AC524" i="2"/>
  <c r="AC525" i="2"/>
  <c r="AC526" i="2"/>
  <c r="AC527" i="2"/>
  <c r="AC528" i="2"/>
  <c r="AC529" i="2"/>
  <c r="AC530" i="2"/>
  <c r="AC531" i="2"/>
  <c r="AC532" i="2"/>
  <c r="AC533" i="2"/>
  <c r="AC534" i="2"/>
  <c r="AC535" i="2"/>
  <c r="AC536" i="2"/>
  <c r="AC537" i="2"/>
  <c r="AC538" i="2"/>
  <c r="AC539" i="2"/>
  <c r="AC540" i="2"/>
  <c r="AC541" i="2"/>
  <c r="AC542" i="2"/>
  <c r="AC543" i="2"/>
  <c r="AC544" i="2"/>
  <c r="AC545" i="2"/>
  <c r="AC546" i="2"/>
  <c r="AC547" i="2"/>
  <c r="AC548" i="2"/>
  <c r="AC549" i="2"/>
  <c r="AC550" i="2"/>
  <c r="AC551" i="2"/>
  <c r="AC552" i="2"/>
  <c r="AC553" i="2"/>
  <c r="AC554" i="2"/>
  <c r="AC555" i="2"/>
  <c r="AC556" i="2"/>
  <c r="AC557" i="2"/>
  <c r="AC558" i="2"/>
  <c r="AC559" i="2"/>
  <c r="AC560" i="2"/>
  <c r="AC561" i="2"/>
  <c r="AC562" i="2"/>
  <c r="AC563" i="2"/>
  <c r="AC564" i="2"/>
  <c r="AC565" i="2"/>
  <c r="AC566" i="2"/>
  <c r="AC567" i="2"/>
  <c r="AC568" i="2"/>
  <c r="AC569" i="2"/>
  <c r="AC570" i="2"/>
  <c r="AC571" i="2"/>
  <c r="AC572" i="2"/>
  <c r="AC573" i="2"/>
  <c r="AC574" i="2"/>
  <c r="AC575" i="2"/>
  <c r="AC576" i="2"/>
  <c r="AC577" i="2"/>
  <c r="AC578" i="2"/>
  <c r="AC579" i="2"/>
  <c r="AC580" i="2"/>
  <c r="AC581" i="2"/>
  <c r="AC582" i="2"/>
  <c r="AC583" i="2"/>
  <c r="AC584" i="2"/>
  <c r="AC585" i="2"/>
  <c r="AC586" i="2"/>
  <c r="AC587" i="2"/>
  <c r="AC588" i="2"/>
  <c r="AC589" i="2"/>
  <c r="AC590" i="2"/>
  <c r="AC591" i="2"/>
  <c r="AC592" i="2"/>
  <c r="AC593" i="2"/>
  <c r="AC594" i="2"/>
  <c r="AC595" i="2"/>
  <c r="AC596" i="2"/>
  <c r="AC597" i="2"/>
  <c r="AC598" i="2"/>
  <c r="AC599" i="2"/>
  <c r="AC600" i="2"/>
  <c r="AC601" i="2"/>
  <c r="AC602" i="2"/>
  <c r="AC603" i="2"/>
  <c r="AC604" i="2"/>
  <c r="AC605" i="2"/>
  <c r="AC606" i="2"/>
  <c r="AC607" i="2"/>
  <c r="AC608" i="2"/>
  <c r="AC609" i="2"/>
  <c r="AC610" i="2"/>
  <c r="AC611" i="2"/>
  <c r="AC612" i="2"/>
  <c r="AC613" i="2"/>
  <c r="AC614" i="2"/>
  <c r="AC615" i="2"/>
  <c r="AC616" i="2"/>
  <c r="AC617" i="2"/>
  <c r="AC618" i="2"/>
  <c r="AC619" i="2"/>
  <c r="AC620" i="2"/>
  <c r="AC621" i="2"/>
  <c r="AC622" i="2"/>
  <c r="AC623" i="2"/>
  <c r="AC624" i="2"/>
  <c r="AC625" i="2"/>
  <c r="AC626" i="2"/>
  <c r="AC627" i="2"/>
  <c r="AC628" i="2"/>
  <c r="AC629" i="2"/>
  <c r="AC630" i="2"/>
  <c r="AC631" i="2"/>
  <c r="AC632" i="2"/>
  <c r="AC633" i="2"/>
  <c r="AC634" i="2"/>
  <c r="AC635" i="2"/>
  <c r="AC636" i="2"/>
  <c r="AC637" i="2"/>
  <c r="AC638" i="2"/>
  <c r="AC639" i="2"/>
  <c r="AC640" i="2"/>
  <c r="AC641" i="2"/>
  <c r="AC642" i="2"/>
  <c r="AC643" i="2"/>
  <c r="AC644" i="2"/>
  <c r="AC645" i="2"/>
  <c r="AC646" i="2"/>
  <c r="AC647" i="2"/>
  <c r="AC648" i="2"/>
  <c r="AC649" i="2"/>
  <c r="AC650" i="2"/>
  <c r="AC651" i="2"/>
  <c r="AC652" i="2"/>
  <c r="AC653" i="2"/>
  <c r="AC654" i="2"/>
  <c r="AC655" i="2"/>
  <c r="AC656" i="2"/>
  <c r="AC657" i="2"/>
  <c r="AC658" i="2"/>
  <c r="AC659" i="2"/>
  <c r="AC660" i="2"/>
  <c r="AC661" i="2"/>
  <c r="AC662" i="2"/>
  <c r="AC663" i="2"/>
  <c r="AC664" i="2"/>
  <c r="AC665" i="2"/>
  <c r="AC666" i="2"/>
  <c r="AC667" i="2"/>
  <c r="AC668" i="2"/>
  <c r="AC669" i="2"/>
  <c r="AC670" i="2"/>
  <c r="AC671" i="2"/>
  <c r="AC672" i="2"/>
  <c r="AC673" i="2"/>
  <c r="AC674" i="2"/>
  <c r="AC675" i="2"/>
  <c r="AC676" i="2"/>
  <c r="AC677" i="2"/>
  <c r="AC678" i="2"/>
  <c r="AC679" i="2"/>
  <c r="AC680" i="2"/>
  <c r="AC681" i="2"/>
  <c r="AC682" i="2"/>
  <c r="AC683" i="2"/>
  <c r="AC684" i="2"/>
  <c r="AC685" i="2"/>
  <c r="AC686" i="2"/>
  <c r="AC687" i="2"/>
  <c r="AC688" i="2"/>
  <c r="AC689" i="2"/>
  <c r="AC690" i="2"/>
  <c r="AC691" i="2"/>
  <c r="AC692" i="2"/>
  <c r="AC693" i="2"/>
  <c r="AC694" i="2"/>
  <c r="AC695" i="2"/>
  <c r="AC696" i="2"/>
  <c r="AC697" i="2"/>
  <c r="AC698" i="2"/>
  <c r="AC699" i="2"/>
  <c r="AC700" i="2"/>
  <c r="AC701" i="2"/>
  <c r="AC702" i="2"/>
  <c r="AC703" i="2"/>
  <c r="AC704" i="2"/>
  <c r="AC705" i="2"/>
  <c r="AC706" i="2"/>
  <c r="AC707" i="2"/>
  <c r="AC708" i="2"/>
  <c r="AC709" i="2"/>
  <c r="AC710" i="2"/>
  <c r="AC711" i="2"/>
  <c r="AC712" i="2"/>
  <c r="AC713" i="2"/>
  <c r="AC714" i="2"/>
  <c r="AC715" i="2"/>
  <c r="AC716" i="2"/>
  <c r="AC717" i="2"/>
  <c r="AC718" i="2"/>
  <c r="AC719" i="2"/>
  <c r="AC720" i="2"/>
  <c r="AC721" i="2"/>
  <c r="AC722" i="2"/>
  <c r="AC723" i="2"/>
  <c r="AC724" i="2"/>
  <c r="AC725" i="2"/>
  <c r="AC726" i="2"/>
  <c r="AC727" i="2"/>
  <c r="AC728" i="2"/>
  <c r="AC729" i="2"/>
  <c r="AC730" i="2"/>
  <c r="AC731" i="2"/>
  <c r="AC732" i="2"/>
  <c r="AC733" i="2"/>
  <c r="AC734" i="2"/>
  <c r="AC735" i="2"/>
  <c r="AC736" i="2"/>
  <c r="AC737" i="2"/>
  <c r="AC738" i="2"/>
  <c r="AC739" i="2"/>
  <c r="AC740" i="2"/>
  <c r="AC741" i="2"/>
  <c r="AC742" i="2"/>
  <c r="AC743" i="2"/>
  <c r="AC744" i="2"/>
  <c r="AC745" i="2"/>
  <c r="AC746" i="2"/>
  <c r="AC747" i="2"/>
  <c r="AC748" i="2"/>
  <c r="AC749" i="2"/>
  <c r="AC750" i="2"/>
  <c r="AC751" i="2"/>
  <c r="AC752" i="2"/>
  <c r="AC753" i="2"/>
  <c r="AC754" i="2"/>
  <c r="AC755" i="2"/>
  <c r="AC756" i="2"/>
  <c r="AC757" i="2"/>
  <c r="AC758" i="2"/>
  <c r="AC759" i="2"/>
  <c r="AC760" i="2"/>
  <c r="AC761" i="2"/>
  <c r="AC762" i="2"/>
  <c r="AC763" i="2"/>
  <c r="AC764" i="2"/>
  <c r="AC765" i="2"/>
  <c r="AC766" i="2"/>
  <c r="AC767" i="2"/>
  <c r="AC768" i="2"/>
  <c r="AC769" i="2"/>
  <c r="AC770" i="2"/>
  <c r="AC771" i="2"/>
  <c r="AC772" i="2"/>
  <c r="AC773" i="2"/>
  <c r="AC774" i="2"/>
  <c r="AC775" i="2"/>
  <c r="AC776" i="2"/>
  <c r="AC777" i="2"/>
  <c r="AC778" i="2"/>
  <c r="AC779" i="2"/>
  <c r="AC780" i="2"/>
  <c r="AC781" i="2"/>
  <c r="AC782" i="2"/>
  <c r="AC783" i="2"/>
  <c r="AC784" i="2"/>
  <c r="AC785" i="2"/>
  <c r="AC786" i="2"/>
  <c r="AC787" i="2"/>
  <c r="AC788" i="2"/>
  <c r="AC789" i="2"/>
  <c r="AC790" i="2"/>
  <c r="AC791" i="2"/>
  <c r="AC792" i="2"/>
  <c r="AC793" i="2"/>
  <c r="AC794" i="2"/>
  <c r="AC795" i="2"/>
  <c r="AC796" i="2"/>
  <c r="AC797" i="2"/>
  <c r="AC798" i="2"/>
  <c r="AC799" i="2"/>
  <c r="AC800" i="2"/>
  <c r="AC801" i="2"/>
  <c r="AC802" i="2"/>
  <c r="AC803" i="2"/>
  <c r="AC804" i="2"/>
  <c r="AC805" i="2"/>
  <c r="AC806" i="2"/>
  <c r="AC807" i="2"/>
  <c r="AC808" i="2"/>
  <c r="AC809" i="2"/>
  <c r="AC810" i="2"/>
  <c r="AC811" i="2"/>
  <c r="AC812" i="2"/>
  <c r="AC813" i="2"/>
  <c r="AC814" i="2"/>
  <c r="AC815" i="2"/>
  <c r="AC816" i="2"/>
  <c r="AC817" i="2"/>
  <c r="AC818" i="2"/>
  <c r="AC819" i="2"/>
  <c r="AC820" i="2"/>
  <c r="AC821" i="2"/>
  <c r="AC822" i="2"/>
  <c r="AC823" i="2"/>
  <c r="AC824" i="2"/>
  <c r="AC825" i="2"/>
  <c r="AC826" i="2"/>
  <c r="AC827" i="2"/>
  <c r="AC828" i="2"/>
  <c r="AC829" i="2"/>
  <c r="AC830" i="2"/>
  <c r="AC831" i="2"/>
  <c r="AC832" i="2"/>
  <c r="AC833" i="2"/>
  <c r="AC834" i="2"/>
  <c r="AC835" i="2"/>
  <c r="AC836" i="2"/>
  <c r="AC837" i="2"/>
  <c r="AC838" i="2"/>
  <c r="AC839" i="2"/>
  <c r="AC840" i="2"/>
  <c r="AC841" i="2"/>
  <c r="AC842" i="2"/>
  <c r="AC843" i="2"/>
  <c r="AC844" i="2"/>
  <c r="AC845" i="2"/>
  <c r="AC846" i="2"/>
  <c r="AC847" i="2"/>
  <c r="AC848" i="2"/>
  <c r="AC849" i="2"/>
  <c r="AC850" i="2"/>
  <c r="AC851" i="2"/>
  <c r="AC852" i="2"/>
  <c r="AC853" i="2"/>
  <c r="AC854" i="2"/>
  <c r="AC855" i="2"/>
  <c r="AC856" i="2"/>
  <c r="AC857" i="2"/>
  <c r="AC858" i="2"/>
  <c r="AC859" i="2"/>
  <c r="AC860" i="2"/>
  <c r="AC861" i="2"/>
  <c r="AC862" i="2"/>
  <c r="AC863" i="2"/>
  <c r="AC864" i="2"/>
  <c r="AC865" i="2"/>
  <c r="AC866" i="2"/>
  <c r="AC867" i="2"/>
  <c r="AC868" i="2"/>
  <c r="AC869" i="2"/>
  <c r="AC870" i="2"/>
  <c r="AC871" i="2"/>
  <c r="AC872" i="2"/>
  <c r="AC873" i="2"/>
  <c r="AC874" i="2"/>
  <c r="AC875" i="2"/>
  <c r="AC876" i="2"/>
  <c r="AC877" i="2"/>
  <c r="AC878" i="2"/>
  <c r="AC879" i="2"/>
  <c r="AC880" i="2"/>
  <c r="AC881" i="2"/>
  <c r="AC882" i="2"/>
  <c r="AC883" i="2"/>
  <c r="AC884" i="2"/>
  <c r="AC885" i="2"/>
  <c r="AC886" i="2"/>
  <c r="AC887" i="2"/>
  <c r="AC888" i="2"/>
  <c r="AC889" i="2"/>
  <c r="AC890" i="2"/>
  <c r="AC891" i="2"/>
  <c r="AC892" i="2"/>
  <c r="AC893" i="2"/>
  <c r="AC894" i="2"/>
  <c r="AC895" i="2"/>
  <c r="AC896" i="2"/>
  <c r="AC897" i="2"/>
  <c r="AC898" i="2"/>
  <c r="AC899" i="2"/>
  <c r="AC900" i="2"/>
  <c r="AC901" i="2"/>
  <c r="AC902" i="2"/>
  <c r="AC903" i="2"/>
  <c r="AC904" i="2"/>
  <c r="AC905" i="2"/>
  <c r="AC906" i="2"/>
  <c r="AC907" i="2"/>
  <c r="AC908" i="2"/>
  <c r="AC909" i="2"/>
  <c r="AC910" i="2"/>
  <c r="AC911" i="2"/>
  <c r="AC912" i="2"/>
  <c r="AC913" i="2"/>
  <c r="AC914" i="2"/>
  <c r="AC915" i="2"/>
  <c r="AC916" i="2"/>
  <c r="AC917" i="2"/>
  <c r="AC918" i="2"/>
  <c r="AC919" i="2"/>
  <c r="AC920" i="2"/>
  <c r="AC921" i="2"/>
  <c r="AC922" i="2"/>
  <c r="AC923" i="2"/>
  <c r="AC27" i="2"/>
  <c r="AC26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0" i="2"/>
  <c r="Z341" i="2"/>
  <c r="Z342" i="2"/>
  <c r="Z343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0" i="2"/>
  <c r="Z411" i="2"/>
  <c r="Z412" i="2"/>
  <c r="Z413" i="2"/>
  <c r="Z414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7" i="2"/>
  <c r="Z438" i="2"/>
  <c r="Z439" i="2"/>
  <c r="Z440" i="2"/>
  <c r="Z441" i="2"/>
  <c r="Z442" i="2"/>
  <c r="Z443" i="2"/>
  <c r="Z444" i="2"/>
  <c r="Z445" i="2"/>
  <c r="Z446" i="2"/>
  <c r="Z447" i="2"/>
  <c r="Z448" i="2"/>
  <c r="Z449" i="2"/>
  <c r="Z450" i="2"/>
  <c r="Z451" i="2"/>
  <c r="Z452" i="2"/>
  <c r="Z453" i="2"/>
  <c r="Z454" i="2"/>
  <c r="Z455" i="2"/>
  <c r="Z456" i="2"/>
  <c r="Z457" i="2"/>
  <c r="Z458" i="2"/>
  <c r="Z459" i="2"/>
  <c r="Z460" i="2"/>
  <c r="Z461" i="2"/>
  <c r="Z462" i="2"/>
  <c r="Z463" i="2"/>
  <c r="Z464" i="2"/>
  <c r="Z465" i="2"/>
  <c r="Z466" i="2"/>
  <c r="Z467" i="2"/>
  <c r="Z468" i="2"/>
  <c r="Z469" i="2"/>
  <c r="Z470" i="2"/>
  <c r="Z471" i="2"/>
  <c r="Z472" i="2"/>
  <c r="Z473" i="2"/>
  <c r="Z474" i="2"/>
  <c r="Z475" i="2"/>
  <c r="Z476" i="2"/>
  <c r="Z477" i="2"/>
  <c r="Z478" i="2"/>
  <c r="Z479" i="2"/>
  <c r="Z480" i="2"/>
  <c r="Z481" i="2"/>
  <c r="Z482" i="2"/>
  <c r="Z483" i="2"/>
  <c r="Z484" i="2"/>
  <c r="Z485" i="2"/>
  <c r="Z486" i="2"/>
  <c r="Z487" i="2"/>
  <c r="Z488" i="2"/>
  <c r="Z489" i="2"/>
  <c r="Z490" i="2"/>
  <c r="Z491" i="2"/>
  <c r="Z492" i="2"/>
  <c r="Z493" i="2"/>
  <c r="Z494" i="2"/>
  <c r="Z495" i="2"/>
  <c r="Z496" i="2"/>
  <c r="Z497" i="2"/>
  <c r="Z498" i="2"/>
  <c r="Z499" i="2"/>
  <c r="Z500" i="2"/>
  <c r="Z501" i="2"/>
  <c r="Z502" i="2"/>
  <c r="Z503" i="2"/>
  <c r="Z504" i="2"/>
  <c r="Z505" i="2"/>
  <c r="Z506" i="2"/>
  <c r="Z507" i="2"/>
  <c r="Z508" i="2"/>
  <c r="Z509" i="2"/>
  <c r="Z510" i="2"/>
  <c r="Z511" i="2"/>
  <c r="Z512" i="2"/>
  <c r="Z513" i="2"/>
  <c r="Z514" i="2"/>
  <c r="Z515" i="2"/>
  <c r="Z516" i="2"/>
  <c r="Z517" i="2"/>
  <c r="Z518" i="2"/>
  <c r="Z519" i="2"/>
  <c r="Z520" i="2"/>
  <c r="Z521" i="2"/>
  <c r="Z522" i="2"/>
  <c r="Z523" i="2"/>
  <c r="Z524" i="2"/>
  <c r="Z525" i="2"/>
  <c r="Z526" i="2"/>
  <c r="Z527" i="2"/>
  <c r="Z528" i="2"/>
  <c r="Z529" i="2"/>
  <c r="Z530" i="2"/>
  <c r="Z531" i="2"/>
  <c r="Z532" i="2"/>
  <c r="Z533" i="2"/>
  <c r="Z534" i="2"/>
  <c r="Z535" i="2"/>
  <c r="Z536" i="2"/>
  <c r="Z537" i="2"/>
  <c r="Z538" i="2"/>
  <c r="Z539" i="2"/>
  <c r="Z540" i="2"/>
  <c r="Z541" i="2"/>
  <c r="Z542" i="2"/>
  <c r="Z543" i="2"/>
  <c r="Z544" i="2"/>
  <c r="Z545" i="2"/>
  <c r="Z546" i="2"/>
  <c r="Z547" i="2"/>
  <c r="Z548" i="2"/>
  <c r="Z549" i="2"/>
  <c r="Z550" i="2"/>
  <c r="Z551" i="2"/>
  <c r="Z552" i="2"/>
  <c r="Z553" i="2"/>
  <c r="Z554" i="2"/>
  <c r="Z555" i="2"/>
  <c r="Z556" i="2"/>
  <c r="Z557" i="2"/>
  <c r="Z558" i="2"/>
  <c r="Z559" i="2"/>
  <c r="Z560" i="2"/>
  <c r="Z561" i="2"/>
  <c r="Z562" i="2"/>
  <c r="Z563" i="2"/>
  <c r="Z564" i="2"/>
  <c r="Z565" i="2"/>
  <c r="Z566" i="2"/>
  <c r="Z567" i="2"/>
  <c r="Z568" i="2"/>
  <c r="Z569" i="2"/>
  <c r="Z570" i="2"/>
  <c r="Z571" i="2"/>
  <c r="Z572" i="2"/>
  <c r="Z573" i="2"/>
  <c r="Z574" i="2"/>
  <c r="Z575" i="2"/>
  <c r="Z576" i="2"/>
  <c r="Z577" i="2"/>
  <c r="Z578" i="2"/>
  <c r="Z579" i="2"/>
  <c r="Z580" i="2"/>
  <c r="Z581" i="2"/>
  <c r="Z582" i="2"/>
  <c r="Z583" i="2"/>
  <c r="Z584" i="2"/>
  <c r="Z585" i="2"/>
  <c r="Z586" i="2"/>
  <c r="Z587" i="2"/>
  <c r="Z588" i="2"/>
  <c r="Z589" i="2"/>
  <c r="Z590" i="2"/>
  <c r="Z591" i="2"/>
  <c r="Z592" i="2"/>
  <c r="Z593" i="2"/>
  <c r="Z594" i="2"/>
  <c r="Z595" i="2"/>
  <c r="Z596" i="2"/>
  <c r="Z597" i="2"/>
  <c r="Z598" i="2"/>
  <c r="Z599" i="2"/>
  <c r="Z600" i="2"/>
  <c r="Z601" i="2"/>
  <c r="Z602" i="2"/>
  <c r="Z603" i="2"/>
  <c r="Z604" i="2"/>
  <c r="Z605" i="2"/>
  <c r="Z606" i="2"/>
  <c r="Z607" i="2"/>
  <c r="Z608" i="2"/>
  <c r="Z609" i="2"/>
  <c r="Z610" i="2"/>
  <c r="Z611" i="2"/>
  <c r="Z612" i="2"/>
  <c r="Z613" i="2"/>
  <c r="Z614" i="2"/>
  <c r="Z615" i="2"/>
  <c r="Z616" i="2"/>
  <c r="Z617" i="2"/>
  <c r="Z618" i="2"/>
  <c r="Z619" i="2"/>
  <c r="Z620" i="2"/>
  <c r="Z621" i="2"/>
  <c r="Z622" i="2"/>
  <c r="Z623" i="2"/>
  <c r="Z624" i="2"/>
  <c r="Z625" i="2"/>
  <c r="Z626" i="2"/>
  <c r="Z627" i="2"/>
  <c r="Z628" i="2"/>
  <c r="Z629" i="2"/>
  <c r="Z630" i="2"/>
  <c r="Z631" i="2"/>
  <c r="Z632" i="2"/>
  <c r="Z633" i="2"/>
  <c r="Z634" i="2"/>
  <c r="Z635" i="2"/>
  <c r="Z636" i="2"/>
  <c r="Z637" i="2"/>
  <c r="Z638" i="2"/>
  <c r="Z639" i="2"/>
  <c r="Z640" i="2"/>
  <c r="Z641" i="2"/>
  <c r="Z642" i="2"/>
  <c r="Z643" i="2"/>
  <c r="Z644" i="2"/>
  <c r="Z645" i="2"/>
  <c r="Z646" i="2"/>
  <c r="Z647" i="2"/>
  <c r="Z648" i="2"/>
  <c r="Z649" i="2"/>
  <c r="Z650" i="2"/>
  <c r="Z651" i="2"/>
  <c r="Z652" i="2"/>
  <c r="Z653" i="2"/>
  <c r="Z654" i="2"/>
  <c r="Z655" i="2"/>
  <c r="Z656" i="2"/>
  <c r="Z657" i="2"/>
  <c r="Z658" i="2"/>
  <c r="Z659" i="2"/>
  <c r="Z660" i="2"/>
  <c r="Z661" i="2"/>
  <c r="Z662" i="2"/>
  <c r="Z663" i="2"/>
  <c r="Z664" i="2"/>
  <c r="Z665" i="2"/>
  <c r="Z666" i="2"/>
  <c r="Z667" i="2"/>
  <c r="Z668" i="2"/>
  <c r="Z669" i="2"/>
  <c r="Z670" i="2"/>
  <c r="Z671" i="2"/>
  <c r="Z672" i="2"/>
  <c r="Z673" i="2"/>
  <c r="Z674" i="2"/>
  <c r="Z675" i="2"/>
  <c r="Z676" i="2"/>
  <c r="Z677" i="2"/>
  <c r="Z678" i="2"/>
  <c r="Z679" i="2"/>
  <c r="Z680" i="2"/>
  <c r="Z681" i="2"/>
  <c r="Z682" i="2"/>
  <c r="Z683" i="2"/>
  <c r="Z684" i="2"/>
  <c r="Z685" i="2"/>
  <c r="Z686" i="2"/>
  <c r="Z687" i="2"/>
  <c r="Z688" i="2"/>
  <c r="Z689" i="2"/>
  <c r="Z690" i="2"/>
  <c r="Z691" i="2"/>
  <c r="Z692" i="2"/>
  <c r="Z693" i="2"/>
  <c r="Z694" i="2"/>
  <c r="Z695" i="2"/>
  <c r="Z696" i="2"/>
  <c r="Z697" i="2"/>
  <c r="Z698" i="2"/>
  <c r="Z699" i="2"/>
  <c r="Z700" i="2"/>
  <c r="Z701" i="2"/>
  <c r="Z702" i="2"/>
  <c r="Z703" i="2"/>
  <c r="Z704" i="2"/>
  <c r="Z705" i="2"/>
  <c r="Z706" i="2"/>
  <c r="Z707" i="2"/>
  <c r="Z708" i="2"/>
  <c r="Z709" i="2"/>
  <c r="Z710" i="2"/>
  <c r="Z711" i="2"/>
  <c r="Z712" i="2"/>
  <c r="Z713" i="2"/>
  <c r="Z714" i="2"/>
  <c r="Z715" i="2"/>
  <c r="Z716" i="2"/>
  <c r="Z717" i="2"/>
  <c r="Z718" i="2"/>
  <c r="Z719" i="2"/>
  <c r="Z720" i="2"/>
  <c r="Z721" i="2"/>
  <c r="Z722" i="2"/>
  <c r="Z723" i="2"/>
  <c r="Z724" i="2"/>
  <c r="Z725" i="2"/>
  <c r="Z726" i="2"/>
  <c r="Z727" i="2"/>
  <c r="Z728" i="2"/>
  <c r="Z729" i="2"/>
  <c r="Z730" i="2"/>
  <c r="Z731" i="2"/>
  <c r="Z732" i="2"/>
  <c r="Z733" i="2"/>
  <c r="Z734" i="2"/>
  <c r="Z735" i="2"/>
  <c r="Z736" i="2"/>
  <c r="Z737" i="2"/>
  <c r="Z738" i="2"/>
  <c r="Z739" i="2"/>
  <c r="Z740" i="2"/>
  <c r="Z741" i="2"/>
  <c r="Z742" i="2"/>
  <c r="Z743" i="2"/>
  <c r="Z744" i="2"/>
  <c r="Z745" i="2"/>
  <c r="Z746" i="2"/>
  <c r="Z747" i="2"/>
  <c r="Z748" i="2"/>
  <c r="Z749" i="2"/>
  <c r="Z750" i="2"/>
  <c r="Z751" i="2"/>
  <c r="Z752" i="2"/>
  <c r="Z753" i="2"/>
  <c r="Z754" i="2"/>
  <c r="Z755" i="2"/>
  <c r="Z756" i="2"/>
  <c r="Z757" i="2"/>
  <c r="Z758" i="2"/>
  <c r="Z759" i="2"/>
  <c r="Z760" i="2"/>
  <c r="Z761" i="2"/>
  <c r="Z762" i="2"/>
  <c r="Z763" i="2"/>
  <c r="Z764" i="2"/>
  <c r="Z765" i="2"/>
  <c r="Z766" i="2"/>
  <c r="Z767" i="2"/>
  <c r="Z768" i="2"/>
  <c r="Z769" i="2"/>
  <c r="Z770" i="2"/>
  <c r="Z771" i="2"/>
  <c r="Z772" i="2"/>
  <c r="Z773" i="2"/>
  <c r="Z774" i="2"/>
  <c r="Z775" i="2"/>
  <c r="Z776" i="2"/>
  <c r="Z777" i="2"/>
  <c r="Z778" i="2"/>
  <c r="Z779" i="2"/>
  <c r="Z780" i="2"/>
  <c r="Z781" i="2"/>
  <c r="Z782" i="2"/>
  <c r="Z783" i="2"/>
  <c r="Z784" i="2"/>
  <c r="Z785" i="2"/>
  <c r="Z786" i="2"/>
  <c r="Z787" i="2"/>
  <c r="Z788" i="2"/>
  <c r="Z789" i="2"/>
  <c r="Z790" i="2"/>
  <c r="Z791" i="2"/>
  <c r="Z792" i="2"/>
  <c r="Z793" i="2"/>
  <c r="Z794" i="2"/>
  <c r="Z795" i="2"/>
  <c r="Z796" i="2"/>
  <c r="Z797" i="2"/>
  <c r="Z798" i="2"/>
  <c r="Z799" i="2"/>
  <c r="Z800" i="2"/>
  <c r="Z801" i="2"/>
  <c r="Z802" i="2"/>
  <c r="Z803" i="2"/>
  <c r="Z804" i="2"/>
  <c r="Z805" i="2"/>
  <c r="Z806" i="2"/>
  <c r="Z807" i="2"/>
  <c r="Z808" i="2"/>
  <c r="Z809" i="2"/>
  <c r="Z810" i="2"/>
  <c r="Z811" i="2"/>
  <c r="Z812" i="2"/>
  <c r="Z813" i="2"/>
  <c r="Z814" i="2"/>
  <c r="Z815" i="2"/>
  <c r="Z816" i="2"/>
  <c r="Z817" i="2"/>
  <c r="Z818" i="2"/>
  <c r="Z819" i="2"/>
  <c r="Z820" i="2"/>
  <c r="Z821" i="2"/>
  <c r="Z822" i="2"/>
  <c r="Z823" i="2"/>
  <c r="Z824" i="2"/>
  <c r="Z825" i="2"/>
  <c r="Z826" i="2"/>
  <c r="Z827" i="2"/>
  <c r="Z828" i="2"/>
  <c r="Z829" i="2"/>
  <c r="Z830" i="2"/>
  <c r="Z831" i="2"/>
  <c r="Z832" i="2"/>
  <c r="Z833" i="2"/>
  <c r="Z834" i="2"/>
  <c r="Z835" i="2"/>
  <c r="Z836" i="2"/>
  <c r="Z837" i="2"/>
  <c r="Z838" i="2"/>
  <c r="Z839" i="2"/>
  <c r="Z840" i="2"/>
  <c r="Z841" i="2"/>
  <c r="Z842" i="2"/>
  <c r="Z843" i="2"/>
  <c r="Z844" i="2"/>
  <c r="Z845" i="2"/>
  <c r="Z846" i="2"/>
  <c r="Z847" i="2"/>
  <c r="Z848" i="2"/>
  <c r="Z849" i="2"/>
  <c r="Z850" i="2"/>
  <c r="Z851" i="2"/>
  <c r="Z852" i="2"/>
  <c r="Z853" i="2"/>
  <c r="Z854" i="2"/>
  <c r="Z855" i="2"/>
  <c r="Z856" i="2"/>
  <c r="Z857" i="2"/>
  <c r="Z858" i="2"/>
  <c r="Z859" i="2"/>
  <c r="Z860" i="2"/>
  <c r="Z861" i="2"/>
  <c r="Z862" i="2"/>
  <c r="Z863" i="2"/>
  <c r="Z864" i="2"/>
  <c r="Z865" i="2"/>
  <c r="Z866" i="2"/>
  <c r="Z867" i="2"/>
  <c r="Z868" i="2"/>
  <c r="Z869" i="2"/>
  <c r="Z870" i="2"/>
  <c r="Z871" i="2"/>
  <c r="Z872" i="2"/>
  <c r="Z873" i="2"/>
  <c r="Z874" i="2"/>
  <c r="Z875" i="2"/>
  <c r="Z876" i="2"/>
  <c r="Z877" i="2"/>
  <c r="Z878" i="2"/>
  <c r="Z879" i="2"/>
  <c r="Z880" i="2"/>
  <c r="Z881" i="2"/>
  <c r="Z882" i="2"/>
  <c r="Z883" i="2"/>
  <c r="Z884" i="2"/>
  <c r="Z885" i="2"/>
  <c r="Z886" i="2"/>
  <c r="Z887" i="2"/>
  <c r="Z888" i="2"/>
  <c r="Z889" i="2"/>
  <c r="Z890" i="2"/>
  <c r="Z891" i="2"/>
  <c r="Z892" i="2"/>
  <c r="Z893" i="2"/>
  <c r="Z894" i="2"/>
  <c r="Z895" i="2"/>
  <c r="Z896" i="2"/>
  <c r="Z897" i="2"/>
  <c r="Z898" i="2"/>
  <c r="Z899" i="2"/>
  <c r="Z900" i="2"/>
  <c r="Z901" i="2"/>
  <c r="Z902" i="2"/>
  <c r="Z903" i="2"/>
  <c r="Z904" i="2"/>
  <c r="Z905" i="2"/>
  <c r="Z906" i="2"/>
  <c r="Z907" i="2"/>
  <c r="Z908" i="2"/>
  <c r="Z909" i="2"/>
  <c r="Z910" i="2"/>
  <c r="Z911" i="2"/>
  <c r="Z912" i="2"/>
  <c r="Z913" i="2"/>
  <c r="Z914" i="2"/>
  <c r="Z915" i="2"/>
  <c r="Z916" i="2"/>
  <c r="Z917" i="2"/>
  <c r="Z918" i="2"/>
  <c r="Z919" i="2"/>
  <c r="Z920" i="2"/>
  <c r="Z921" i="2"/>
  <c r="Z922" i="2"/>
  <c r="Z923" i="2"/>
  <c r="Z27" i="2"/>
  <c r="Z26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27" i="2"/>
  <c r="W26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19" i="2"/>
  <c r="T720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753" i="2"/>
  <c r="T754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773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27" i="2"/>
  <c r="T26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27" i="2"/>
  <c r="Q26" i="2"/>
  <c r="J22" i="2"/>
  <c r="J21" i="2"/>
  <c r="AI32" i="2"/>
  <c r="Z32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8" i="2"/>
  <c r="AD309" i="2"/>
  <c r="AD310" i="2"/>
  <c r="AD311" i="2"/>
  <c r="AD312" i="2"/>
  <c r="AD313" i="2"/>
  <c r="AD314" i="2"/>
  <c r="AD315" i="2"/>
  <c r="AD316" i="2"/>
  <c r="AD317" i="2"/>
  <c r="AD318" i="2"/>
  <c r="AD319" i="2"/>
  <c r="AD320" i="2"/>
  <c r="AD321" i="2"/>
  <c r="AD322" i="2"/>
  <c r="AD323" i="2"/>
  <c r="AD324" i="2"/>
  <c r="AD325" i="2"/>
  <c r="AD326" i="2"/>
  <c r="AD327" i="2"/>
  <c r="AD328" i="2"/>
  <c r="AD329" i="2"/>
  <c r="AD330" i="2"/>
  <c r="AD331" i="2"/>
  <c r="AD332" i="2"/>
  <c r="AD333" i="2"/>
  <c r="AD334" i="2"/>
  <c r="AD335" i="2"/>
  <c r="AD336" i="2"/>
  <c r="AD337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6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402" i="2"/>
  <c r="AD403" i="2"/>
  <c r="AD404" i="2"/>
  <c r="AD405" i="2"/>
  <c r="AD406" i="2"/>
  <c r="AD407" i="2"/>
  <c r="AD408" i="2"/>
  <c r="AD409" i="2"/>
  <c r="AD410" i="2"/>
  <c r="AD411" i="2"/>
  <c r="AD412" i="2"/>
  <c r="AD413" i="2"/>
  <c r="AD414" i="2"/>
  <c r="AD415" i="2"/>
  <c r="AD416" i="2"/>
  <c r="AD417" i="2"/>
  <c r="AD418" i="2"/>
  <c r="AD419" i="2"/>
  <c r="AD420" i="2"/>
  <c r="AD421" i="2"/>
  <c r="AD422" i="2"/>
  <c r="AD423" i="2"/>
  <c r="AD424" i="2"/>
  <c r="AD425" i="2"/>
  <c r="AD426" i="2"/>
  <c r="AD427" i="2"/>
  <c r="AD428" i="2"/>
  <c r="AD429" i="2"/>
  <c r="AD430" i="2"/>
  <c r="AD431" i="2"/>
  <c r="AD432" i="2"/>
  <c r="AD433" i="2"/>
  <c r="AD434" i="2"/>
  <c r="AD435" i="2"/>
  <c r="AD436" i="2"/>
  <c r="AD437" i="2"/>
  <c r="AD438" i="2"/>
  <c r="AD439" i="2"/>
  <c r="AD440" i="2"/>
  <c r="AD441" i="2"/>
  <c r="AD442" i="2"/>
  <c r="AD443" i="2"/>
  <c r="AD444" i="2"/>
  <c r="AD445" i="2"/>
  <c r="AD446" i="2"/>
  <c r="AD447" i="2"/>
  <c r="AD448" i="2"/>
  <c r="AD449" i="2"/>
  <c r="AD450" i="2"/>
  <c r="AD451" i="2"/>
  <c r="AD452" i="2"/>
  <c r="AD453" i="2"/>
  <c r="AD454" i="2"/>
  <c r="AD455" i="2"/>
  <c r="AD456" i="2"/>
  <c r="AD457" i="2"/>
  <c r="AD458" i="2"/>
  <c r="AD459" i="2"/>
  <c r="AD460" i="2"/>
  <c r="AD461" i="2"/>
  <c r="AD462" i="2"/>
  <c r="AD463" i="2"/>
  <c r="AD464" i="2"/>
  <c r="AD465" i="2"/>
  <c r="AD466" i="2"/>
  <c r="AD467" i="2"/>
  <c r="AD468" i="2"/>
  <c r="AD469" i="2"/>
  <c r="AD470" i="2"/>
  <c r="AD471" i="2"/>
  <c r="AD472" i="2"/>
  <c r="AD473" i="2"/>
  <c r="AD474" i="2"/>
  <c r="AD475" i="2"/>
  <c r="AD476" i="2"/>
  <c r="AD477" i="2"/>
  <c r="AD478" i="2"/>
  <c r="AD479" i="2"/>
  <c r="AD480" i="2"/>
  <c r="AD481" i="2"/>
  <c r="AD482" i="2"/>
  <c r="AD483" i="2"/>
  <c r="AD484" i="2"/>
  <c r="AD485" i="2"/>
  <c r="AD486" i="2"/>
  <c r="AD487" i="2"/>
  <c r="AD488" i="2"/>
  <c r="AD489" i="2"/>
  <c r="AD490" i="2"/>
  <c r="AD491" i="2"/>
  <c r="AD492" i="2"/>
  <c r="AD493" i="2"/>
  <c r="AD494" i="2"/>
  <c r="AD495" i="2"/>
  <c r="AD496" i="2"/>
  <c r="AD497" i="2"/>
  <c r="AD498" i="2"/>
  <c r="AD499" i="2"/>
  <c r="AD500" i="2"/>
  <c r="AD501" i="2"/>
  <c r="AD502" i="2"/>
  <c r="AD503" i="2"/>
  <c r="AD504" i="2"/>
  <c r="AD505" i="2"/>
  <c r="AD506" i="2"/>
  <c r="AD507" i="2"/>
  <c r="AD508" i="2"/>
  <c r="AD509" i="2"/>
  <c r="AD510" i="2"/>
  <c r="AD511" i="2"/>
  <c r="AD512" i="2"/>
  <c r="AD513" i="2"/>
  <c r="AD514" i="2"/>
  <c r="AD515" i="2"/>
  <c r="AD516" i="2"/>
  <c r="AD517" i="2"/>
  <c r="AD518" i="2"/>
  <c r="AD519" i="2"/>
  <c r="AD520" i="2"/>
  <c r="AD521" i="2"/>
  <c r="AD522" i="2"/>
  <c r="AD523" i="2"/>
  <c r="AD524" i="2"/>
  <c r="AD525" i="2"/>
  <c r="AD526" i="2"/>
  <c r="AD527" i="2"/>
  <c r="AD528" i="2"/>
  <c r="AD529" i="2"/>
  <c r="AD530" i="2"/>
  <c r="AD531" i="2"/>
  <c r="AD532" i="2"/>
  <c r="AD533" i="2"/>
  <c r="AD534" i="2"/>
  <c r="AD535" i="2"/>
  <c r="AD536" i="2"/>
  <c r="AD537" i="2"/>
  <c r="AD538" i="2"/>
  <c r="AD539" i="2"/>
  <c r="AD540" i="2"/>
  <c r="AD541" i="2"/>
  <c r="AD542" i="2"/>
  <c r="AD543" i="2"/>
  <c r="AD544" i="2"/>
  <c r="AD545" i="2"/>
  <c r="AD546" i="2"/>
  <c r="AD547" i="2"/>
  <c r="AD548" i="2"/>
  <c r="AD549" i="2"/>
  <c r="AD550" i="2"/>
  <c r="AD551" i="2"/>
  <c r="AD552" i="2"/>
  <c r="AD553" i="2"/>
  <c r="AD554" i="2"/>
  <c r="AD555" i="2"/>
  <c r="AD556" i="2"/>
  <c r="AD557" i="2"/>
  <c r="AD558" i="2"/>
  <c r="AD559" i="2"/>
  <c r="AD560" i="2"/>
  <c r="AD561" i="2"/>
  <c r="AD562" i="2"/>
  <c r="AD563" i="2"/>
  <c r="AD564" i="2"/>
  <c r="AD565" i="2"/>
  <c r="AD566" i="2"/>
  <c r="AD567" i="2"/>
  <c r="AD568" i="2"/>
  <c r="AD569" i="2"/>
  <c r="AD570" i="2"/>
  <c r="AD571" i="2"/>
  <c r="AD572" i="2"/>
  <c r="AD573" i="2"/>
  <c r="AD574" i="2"/>
  <c r="AD575" i="2"/>
  <c r="AD576" i="2"/>
  <c r="AD577" i="2"/>
  <c r="AD578" i="2"/>
  <c r="AD579" i="2"/>
  <c r="AD580" i="2"/>
  <c r="AD581" i="2"/>
  <c r="AD582" i="2"/>
  <c r="AD583" i="2"/>
  <c r="AD584" i="2"/>
  <c r="AD585" i="2"/>
  <c r="AD586" i="2"/>
  <c r="AD587" i="2"/>
  <c r="AD588" i="2"/>
  <c r="AD589" i="2"/>
  <c r="AD590" i="2"/>
  <c r="AD591" i="2"/>
  <c r="AD592" i="2"/>
  <c r="AD593" i="2"/>
  <c r="AD594" i="2"/>
  <c r="AD595" i="2"/>
  <c r="AD596" i="2"/>
  <c r="AD597" i="2"/>
  <c r="AD598" i="2"/>
  <c r="AD599" i="2"/>
  <c r="AD600" i="2"/>
  <c r="AD601" i="2"/>
  <c r="AD602" i="2"/>
  <c r="AD603" i="2"/>
  <c r="AD604" i="2"/>
  <c r="AD605" i="2"/>
  <c r="AD606" i="2"/>
  <c r="AD607" i="2"/>
  <c r="AD608" i="2"/>
  <c r="AD609" i="2"/>
  <c r="AD610" i="2"/>
  <c r="AD611" i="2"/>
  <c r="AD612" i="2"/>
  <c r="AD613" i="2"/>
  <c r="AD614" i="2"/>
  <c r="AD615" i="2"/>
  <c r="AD616" i="2"/>
  <c r="AD617" i="2"/>
  <c r="AD618" i="2"/>
  <c r="AD619" i="2"/>
  <c r="AD620" i="2"/>
  <c r="AD621" i="2"/>
  <c r="AD622" i="2"/>
  <c r="AD623" i="2"/>
  <c r="AD624" i="2"/>
  <c r="AD625" i="2"/>
  <c r="AD626" i="2"/>
  <c r="AD627" i="2"/>
  <c r="AD628" i="2"/>
  <c r="AD629" i="2"/>
  <c r="AD630" i="2"/>
  <c r="AD631" i="2"/>
  <c r="AD632" i="2"/>
  <c r="AD633" i="2"/>
  <c r="AD634" i="2"/>
  <c r="AD635" i="2"/>
  <c r="AD636" i="2"/>
  <c r="AD637" i="2"/>
  <c r="AD638" i="2"/>
  <c r="AD639" i="2"/>
  <c r="AD640" i="2"/>
  <c r="AD641" i="2"/>
  <c r="AD642" i="2"/>
  <c r="AD643" i="2"/>
  <c r="AD644" i="2"/>
  <c r="AD645" i="2"/>
  <c r="AD646" i="2"/>
  <c r="AD647" i="2"/>
  <c r="AD648" i="2"/>
  <c r="AD649" i="2"/>
  <c r="AD650" i="2"/>
  <c r="AD651" i="2"/>
  <c r="AD652" i="2"/>
  <c r="AD653" i="2"/>
  <c r="AD654" i="2"/>
  <c r="AD655" i="2"/>
  <c r="AD656" i="2"/>
  <c r="AD657" i="2"/>
  <c r="AD658" i="2"/>
  <c r="AD659" i="2"/>
  <c r="AD660" i="2"/>
  <c r="AD661" i="2"/>
  <c r="AD662" i="2"/>
  <c r="AD663" i="2"/>
  <c r="AD664" i="2"/>
  <c r="AD665" i="2"/>
  <c r="AD666" i="2"/>
  <c r="AD667" i="2"/>
  <c r="AD668" i="2"/>
  <c r="AD669" i="2"/>
  <c r="AD670" i="2"/>
  <c r="AD671" i="2"/>
  <c r="AD672" i="2"/>
  <c r="AD673" i="2"/>
  <c r="AD674" i="2"/>
  <c r="AD675" i="2"/>
  <c r="AD676" i="2"/>
  <c r="AD677" i="2"/>
  <c r="AD678" i="2"/>
  <c r="AD679" i="2"/>
  <c r="AD680" i="2"/>
  <c r="AD681" i="2"/>
  <c r="AD682" i="2"/>
  <c r="AD683" i="2"/>
  <c r="AD684" i="2"/>
  <c r="AD685" i="2"/>
  <c r="AD686" i="2"/>
  <c r="AD687" i="2"/>
  <c r="AD688" i="2"/>
  <c r="AD689" i="2"/>
  <c r="AD690" i="2"/>
  <c r="AD691" i="2"/>
  <c r="AD692" i="2"/>
  <c r="AD693" i="2"/>
  <c r="AD694" i="2"/>
  <c r="AD695" i="2"/>
  <c r="AD696" i="2"/>
  <c r="AD697" i="2"/>
  <c r="AD698" i="2"/>
  <c r="AD699" i="2"/>
  <c r="AD700" i="2"/>
  <c r="AD701" i="2"/>
  <c r="AD702" i="2"/>
  <c r="AD703" i="2"/>
  <c r="AD704" i="2"/>
  <c r="AD705" i="2"/>
  <c r="AD706" i="2"/>
  <c r="AD707" i="2"/>
  <c r="AD708" i="2"/>
  <c r="AD709" i="2"/>
  <c r="AD710" i="2"/>
  <c r="AD711" i="2"/>
  <c r="AD712" i="2"/>
  <c r="AD713" i="2"/>
  <c r="AD714" i="2"/>
  <c r="AD715" i="2"/>
  <c r="AD716" i="2"/>
  <c r="AD717" i="2"/>
  <c r="AD718" i="2"/>
  <c r="AD719" i="2"/>
  <c r="AD720" i="2"/>
  <c r="AD721" i="2"/>
  <c r="AD722" i="2"/>
  <c r="AD723" i="2"/>
  <c r="AD724" i="2"/>
  <c r="AD725" i="2"/>
  <c r="AD726" i="2"/>
  <c r="AD727" i="2"/>
  <c r="AD728" i="2"/>
  <c r="AD729" i="2"/>
  <c r="AD730" i="2"/>
  <c r="AD731" i="2"/>
  <c r="AD732" i="2"/>
  <c r="AD733" i="2"/>
  <c r="AD734" i="2"/>
  <c r="AD735" i="2"/>
  <c r="AD736" i="2"/>
  <c r="AD737" i="2"/>
  <c r="AD738" i="2"/>
  <c r="AD739" i="2"/>
  <c r="AD740" i="2"/>
  <c r="AD741" i="2"/>
  <c r="AD742" i="2"/>
  <c r="AD743" i="2"/>
  <c r="AD744" i="2"/>
  <c r="AD745" i="2"/>
  <c r="AD746" i="2"/>
  <c r="AD747" i="2"/>
  <c r="AD748" i="2"/>
  <c r="AD749" i="2"/>
  <c r="AD750" i="2"/>
  <c r="AD751" i="2"/>
  <c r="AD752" i="2"/>
  <c r="AD753" i="2"/>
  <c r="AD754" i="2"/>
  <c r="AD755" i="2"/>
  <c r="AD756" i="2"/>
  <c r="AD757" i="2"/>
  <c r="AD758" i="2"/>
  <c r="AD759" i="2"/>
  <c r="AD760" i="2"/>
  <c r="AD761" i="2"/>
  <c r="AD762" i="2"/>
  <c r="AD763" i="2"/>
  <c r="AD764" i="2"/>
  <c r="AD765" i="2"/>
  <c r="AD766" i="2"/>
  <c r="AD767" i="2"/>
  <c r="AD768" i="2"/>
  <c r="AD769" i="2"/>
  <c r="AD770" i="2"/>
  <c r="AD771" i="2"/>
  <c r="AD772" i="2"/>
  <c r="AD773" i="2"/>
  <c r="AD774" i="2"/>
  <c r="AD775" i="2"/>
  <c r="AD776" i="2"/>
  <c r="AD777" i="2"/>
  <c r="AD778" i="2"/>
  <c r="AD779" i="2"/>
  <c r="AD780" i="2"/>
  <c r="AD781" i="2"/>
  <c r="AD782" i="2"/>
  <c r="AD783" i="2"/>
  <c r="AD784" i="2"/>
  <c r="AD785" i="2"/>
  <c r="AD786" i="2"/>
  <c r="AD787" i="2"/>
  <c r="AD788" i="2"/>
  <c r="AD789" i="2"/>
  <c r="AD790" i="2"/>
  <c r="AD791" i="2"/>
  <c r="AD792" i="2"/>
  <c r="AD793" i="2"/>
  <c r="AD794" i="2"/>
  <c r="AD795" i="2"/>
  <c r="AD796" i="2"/>
  <c r="AD797" i="2"/>
  <c r="AD798" i="2"/>
  <c r="AD799" i="2"/>
  <c r="AD800" i="2"/>
  <c r="AD801" i="2"/>
  <c r="AD802" i="2"/>
  <c r="AD803" i="2"/>
  <c r="AD804" i="2"/>
  <c r="AD805" i="2"/>
  <c r="AD806" i="2"/>
  <c r="AD807" i="2"/>
  <c r="AD808" i="2"/>
  <c r="AD809" i="2"/>
  <c r="AD810" i="2"/>
  <c r="AD811" i="2"/>
  <c r="AD812" i="2"/>
  <c r="AD813" i="2"/>
  <c r="AD814" i="2"/>
  <c r="AD815" i="2"/>
  <c r="AD816" i="2"/>
  <c r="AD817" i="2"/>
  <c r="AD818" i="2"/>
  <c r="AD819" i="2"/>
  <c r="AD820" i="2"/>
  <c r="AD821" i="2"/>
  <c r="AD822" i="2"/>
  <c r="AD823" i="2"/>
  <c r="AD824" i="2"/>
  <c r="AD825" i="2"/>
  <c r="AD826" i="2"/>
  <c r="AD827" i="2"/>
  <c r="AD828" i="2"/>
  <c r="AD829" i="2"/>
  <c r="AD830" i="2"/>
  <c r="AD831" i="2"/>
  <c r="AD832" i="2"/>
  <c r="AD833" i="2"/>
  <c r="AD834" i="2"/>
  <c r="AD835" i="2"/>
  <c r="AD836" i="2"/>
  <c r="AD837" i="2"/>
  <c r="AD838" i="2"/>
  <c r="AD839" i="2"/>
  <c r="AD840" i="2"/>
  <c r="AD841" i="2"/>
  <c r="AD842" i="2"/>
  <c r="AD843" i="2"/>
  <c r="AD844" i="2"/>
  <c r="AD845" i="2"/>
  <c r="AD846" i="2"/>
  <c r="AD847" i="2"/>
  <c r="AD848" i="2"/>
  <c r="AD849" i="2"/>
  <c r="AD850" i="2"/>
  <c r="AD851" i="2"/>
  <c r="AD852" i="2"/>
  <c r="AD853" i="2"/>
  <c r="AD854" i="2"/>
  <c r="AD855" i="2"/>
  <c r="AD856" i="2"/>
  <c r="AD857" i="2"/>
  <c r="AD858" i="2"/>
  <c r="AD859" i="2"/>
  <c r="AD860" i="2"/>
  <c r="AD861" i="2"/>
  <c r="AD862" i="2"/>
  <c r="AD863" i="2"/>
  <c r="AD864" i="2"/>
  <c r="AD865" i="2"/>
  <c r="AD866" i="2"/>
  <c r="AD867" i="2"/>
  <c r="AD868" i="2"/>
  <c r="AD869" i="2"/>
  <c r="AD870" i="2"/>
  <c r="AD871" i="2"/>
  <c r="AD872" i="2"/>
  <c r="AD873" i="2"/>
  <c r="AD874" i="2"/>
  <c r="AD875" i="2"/>
  <c r="AD876" i="2"/>
  <c r="AD877" i="2"/>
  <c r="AD878" i="2"/>
  <c r="AD879" i="2"/>
  <c r="AD880" i="2"/>
  <c r="AD881" i="2"/>
  <c r="AD882" i="2"/>
  <c r="AD883" i="2"/>
  <c r="AD884" i="2"/>
  <c r="AD885" i="2"/>
  <c r="AD886" i="2"/>
  <c r="AD887" i="2"/>
  <c r="AD888" i="2"/>
  <c r="AD889" i="2"/>
  <c r="AD890" i="2"/>
  <c r="AD891" i="2"/>
  <c r="AD892" i="2"/>
  <c r="AD893" i="2"/>
  <c r="AD894" i="2"/>
  <c r="AD895" i="2"/>
  <c r="AD896" i="2"/>
  <c r="AD897" i="2"/>
  <c r="AD898" i="2"/>
  <c r="AD899" i="2"/>
  <c r="AD900" i="2"/>
  <c r="AD901" i="2"/>
  <c r="AD902" i="2"/>
  <c r="AD903" i="2"/>
  <c r="AD904" i="2"/>
  <c r="AD905" i="2"/>
  <c r="AD906" i="2"/>
  <c r="AD907" i="2"/>
  <c r="AD908" i="2"/>
  <c r="AD909" i="2"/>
  <c r="AD910" i="2"/>
  <c r="AD911" i="2"/>
  <c r="AD912" i="2"/>
  <c r="AD913" i="2"/>
  <c r="AD914" i="2"/>
  <c r="AD915" i="2"/>
  <c r="AD916" i="2"/>
  <c r="AD917" i="2"/>
  <c r="AD918" i="2"/>
  <c r="AD919" i="2"/>
  <c r="AD920" i="2"/>
  <c r="AD921" i="2"/>
  <c r="AD922" i="2"/>
  <c r="AD923" i="2"/>
  <c r="AD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AA351" i="2"/>
  <c r="AA352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418" i="2"/>
  <c r="AA419" i="2"/>
  <c r="AA420" i="2"/>
  <c r="AA421" i="2"/>
  <c r="AA422" i="2"/>
  <c r="AA423" i="2"/>
  <c r="AA424" i="2"/>
  <c r="AA425" i="2"/>
  <c r="AA426" i="2"/>
  <c r="AA427" i="2"/>
  <c r="AA428" i="2"/>
  <c r="AA429" i="2"/>
  <c r="AA430" i="2"/>
  <c r="AA431" i="2"/>
  <c r="AA432" i="2"/>
  <c r="AA433" i="2"/>
  <c r="AA434" i="2"/>
  <c r="AA435" i="2"/>
  <c r="AA436" i="2"/>
  <c r="AA437" i="2"/>
  <c r="AA438" i="2"/>
  <c r="AA439" i="2"/>
  <c r="AA440" i="2"/>
  <c r="AA441" i="2"/>
  <c r="AA442" i="2"/>
  <c r="AA443" i="2"/>
  <c r="AA444" i="2"/>
  <c r="AA445" i="2"/>
  <c r="AA446" i="2"/>
  <c r="AA447" i="2"/>
  <c r="AA448" i="2"/>
  <c r="AA449" i="2"/>
  <c r="AA450" i="2"/>
  <c r="AA451" i="2"/>
  <c r="AA452" i="2"/>
  <c r="AA453" i="2"/>
  <c r="AA454" i="2"/>
  <c r="AA455" i="2"/>
  <c r="AA456" i="2"/>
  <c r="AA457" i="2"/>
  <c r="AA458" i="2"/>
  <c r="AA459" i="2"/>
  <c r="AA460" i="2"/>
  <c r="AA461" i="2"/>
  <c r="AA462" i="2"/>
  <c r="AA463" i="2"/>
  <c r="AA464" i="2"/>
  <c r="AA465" i="2"/>
  <c r="AA466" i="2"/>
  <c r="AA467" i="2"/>
  <c r="AA468" i="2"/>
  <c r="AA469" i="2"/>
  <c r="AA470" i="2"/>
  <c r="AA471" i="2"/>
  <c r="AA472" i="2"/>
  <c r="AA473" i="2"/>
  <c r="AA474" i="2"/>
  <c r="AA475" i="2"/>
  <c r="AA476" i="2"/>
  <c r="AA477" i="2"/>
  <c r="AA478" i="2"/>
  <c r="AA479" i="2"/>
  <c r="AA480" i="2"/>
  <c r="AA481" i="2"/>
  <c r="AA482" i="2"/>
  <c r="AA483" i="2"/>
  <c r="AA484" i="2"/>
  <c r="AA485" i="2"/>
  <c r="AA486" i="2"/>
  <c r="AA487" i="2"/>
  <c r="AA488" i="2"/>
  <c r="AA489" i="2"/>
  <c r="AA490" i="2"/>
  <c r="AA491" i="2"/>
  <c r="AA492" i="2"/>
  <c r="AA493" i="2"/>
  <c r="AA494" i="2"/>
  <c r="AA495" i="2"/>
  <c r="AA496" i="2"/>
  <c r="AA497" i="2"/>
  <c r="AA498" i="2"/>
  <c r="AA499" i="2"/>
  <c r="AA500" i="2"/>
  <c r="AA501" i="2"/>
  <c r="AA502" i="2"/>
  <c r="AA503" i="2"/>
  <c r="AA504" i="2"/>
  <c r="AA505" i="2"/>
  <c r="AA506" i="2"/>
  <c r="AA507" i="2"/>
  <c r="AA508" i="2"/>
  <c r="AA509" i="2"/>
  <c r="AA510" i="2"/>
  <c r="AA511" i="2"/>
  <c r="AA512" i="2"/>
  <c r="AA513" i="2"/>
  <c r="AA514" i="2"/>
  <c r="AA515" i="2"/>
  <c r="AA516" i="2"/>
  <c r="AA517" i="2"/>
  <c r="AA518" i="2"/>
  <c r="AA519" i="2"/>
  <c r="AA520" i="2"/>
  <c r="AA521" i="2"/>
  <c r="AA522" i="2"/>
  <c r="AA523" i="2"/>
  <c r="AA524" i="2"/>
  <c r="AA525" i="2"/>
  <c r="AA526" i="2"/>
  <c r="AA527" i="2"/>
  <c r="AA528" i="2"/>
  <c r="AA529" i="2"/>
  <c r="AA530" i="2"/>
  <c r="AA531" i="2"/>
  <c r="AA532" i="2"/>
  <c r="AA533" i="2"/>
  <c r="AA534" i="2"/>
  <c r="AA535" i="2"/>
  <c r="AA536" i="2"/>
  <c r="AA537" i="2"/>
  <c r="AA538" i="2"/>
  <c r="AA539" i="2"/>
  <c r="AA540" i="2"/>
  <c r="AA541" i="2"/>
  <c r="AA542" i="2"/>
  <c r="AA543" i="2"/>
  <c r="AA544" i="2"/>
  <c r="AA545" i="2"/>
  <c r="AA546" i="2"/>
  <c r="AA547" i="2"/>
  <c r="AA548" i="2"/>
  <c r="AA549" i="2"/>
  <c r="AA550" i="2"/>
  <c r="AA551" i="2"/>
  <c r="AA552" i="2"/>
  <c r="AA553" i="2"/>
  <c r="AA554" i="2"/>
  <c r="AA555" i="2"/>
  <c r="AA556" i="2"/>
  <c r="AA557" i="2"/>
  <c r="AA558" i="2"/>
  <c r="AA559" i="2"/>
  <c r="AA560" i="2"/>
  <c r="AA561" i="2"/>
  <c r="AA562" i="2"/>
  <c r="AA563" i="2"/>
  <c r="AA564" i="2"/>
  <c r="AA565" i="2"/>
  <c r="AA566" i="2"/>
  <c r="AA567" i="2"/>
  <c r="AA568" i="2"/>
  <c r="AA569" i="2"/>
  <c r="AA570" i="2"/>
  <c r="AA571" i="2"/>
  <c r="AA572" i="2"/>
  <c r="AA573" i="2"/>
  <c r="AA574" i="2"/>
  <c r="AA575" i="2"/>
  <c r="AA576" i="2"/>
  <c r="AA577" i="2"/>
  <c r="AA578" i="2"/>
  <c r="AA579" i="2"/>
  <c r="AA580" i="2"/>
  <c r="AA581" i="2"/>
  <c r="AA582" i="2"/>
  <c r="AA583" i="2"/>
  <c r="AA584" i="2"/>
  <c r="AA585" i="2"/>
  <c r="AA586" i="2"/>
  <c r="AA587" i="2"/>
  <c r="AA588" i="2"/>
  <c r="AA589" i="2"/>
  <c r="AA590" i="2"/>
  <c r="AA591" i="2"/>
  <c r="AA592" i="2"/>
  <c r="AA593" i="2"/>
  <c r="AA594" i="2"/>
  <c r="AA595" i="2"/>
  <c r="AA596" i="2"/>
  <c r="AA597" i="2"/>
  <c r="AA598" i="2"/>
  <c r="AA599" i="2"/>
  <c r="AA600" i="2"/>
  <c r="AA601" i="2"/>
  <c r="AA602" i="2"/>
  <c r="AA603" i="2"/>
  <c r="AA604" i="2"/>
  <c r="AA605" i="2"/>
  <c r="AA606" i="2"/>
  <c r="AA607" i="2"/>
  <c r="AA608" i="2"/>
  <c r="AA609" i="2"/>
  <c r="AA610" i="2"/>
  <c r="AA611" i="2"/>
  <c r="AA612" i="2"/>
  <c r="AA613" i="2"/>
  <c r="AA614" i="2"/>
  <c r="AA615" i="2"/>
  <c r="AA616" i="2"/>
  <c r="AA617" i="2"/>
  <c r="AA618" i="2"/>
  <c r="AA619" i="2"/>
  <c r="AA620" i="2"/>
  <c r="AA621" i="2"/>
  <c r="AA622" i="2"/>
  <c r="AA623" i="2"/>
  <c r="AA624" i="2"/>
  <c r="AA625" i="2"/>
  <c r="AA626" i="2"/>
  <c r="AA627" i="2"/>
  <c r="AA628" i="2"/>
  <c r="AA629" i="2"/>
  <c r="AA630" i="2"/>
  <c r="AA631" i="2"/>
  <c r="AA632" i="2"/>
  <c r="AA633" i="2"/>
  <c r="AA634" i="2"/>
  <c r="AA635" i="2"/>
  <c r="AA636" i="2"/>
  <c r="AA637" i="2"/>
  <c r="AA638" i="2"/>
  <c r="AA639" i="2"/>
  <c r="AA640" i="2"/>
  <c r="AA641" i="2"/>
  <c r="AA642" i="2"/>
  <c r="AA643" i="2"/>
  <c r="AA644" i="2"/>
  <c r="AA645" i="2"/>
  <c r="AA646" i="2"/>
  <c r="AA647" i="2"/>
  <c r="AA648" i="2"/>
  <c r="AA649" i="2"/>
  <c r="AA650" i="2"/>
  <c r="AA651" i="2"/>
  <c r="AA652" i="2"/>
  <c r="AA653" i="2"/>
  <c r="AA654" i="2"/>
  <c r="AA655" i="2"/>
  <c r="AA656" i="2"/>
  <c r="AA657" i="2"/>
  <c r="AA658" i="2"/>
  <c r="AA659" i="2"/>
  <c r="AA660" i="2"/>
  <c r="AA661" i="2"/>
  <c r="AA662" i="2"/>
  <c r="AA663" i="2"/>
  <c r="AA664" i="2"/>
  <c r="AA665" i="2"/>
  <c r="AA666" i="2"/>
  <c r="AA667" i="2"/>
  <c r="AA668" i="2"/>
  <c r="AA669" i="2"/>
  <c r="AA670" i="2"/>
  <c r="AA671" i="2"/>
  <c r="AA672" i="2"/>
  <c r="AA673" i="2"/>
  <c r="AA674" i="2"/>
  <c r="AA675" i="2"/>
  <c r="AA676" i="2"/>
  <c r="AA677" i="2"/>
  <c r="AA678" i="2"/>
  <c r="AA679" i="2"/>
  <c r="AA680" i="2"/>
  <c r="AA681" i="2"/>
  <c r="AA682" i="2"/>
  <c r="AA683" i="2"/>
  <c r="AA684" i="2"/>
  <c r="AA685" i="2"/>
  <c r="AA686" i="2"/>
  <c r="AA687" i="2"/>
  <c r="AA688" i="2"/>
  <c r="AA689" i="2"/>
  <c r="AA690" i="2"/>
  <c r="AA691" i="2"/>
  <c r="AA692" i="2"/>
  <c r="AA693" i="2"/>
  <c r="AA694" i="2"/>
  <c r="AA695" i="2"/>
  <c r="AA696" i="2"/>
  <c r="AA697" i="2"/>
  <c r="AA698" i="2"/>
  <c r="AA699" i="2"/>
  <c r="AA700" i="2"/>
  <c r="AA701" i="2"/>
  <c r="AA702" i="2"/>
  <c r="AA703" i="2"/>
  <c r="AA704" i="2"/>
  <c r="AA705" i="2"/>
  <c r="AA706" i="2"/>
  <c r="AA707" i="2"/>
  <c r="AA708" i="2"/>
  <c r="AA709" i="2"/>
  <c r="AA710" i="2"/>
  <c r="AA711" i="2"/>
  <c r="AA712" i="2"/>
  <c r="AA713" i="2"/>
  <c r="AA714" i="2"/>
  <c r="AA715" i="2"/>
  <c r="AA716" i="2"/>
  <c r="AA717" i="2"/>
  <c r="AA718" i="2"/>
  <c r="AA719" i="2"/>
  <c r="AA720" i="2"/>
  <c r="AA721" i="2"/>
  <c r="AA722" i="2"/>
  <c r="AA723" i="2"/>
  <c r="AA724" i="2"/>
  <c r="AA725" i="2"/>
  <c r="AA726" i="2"/>
  <c r="AA727" i="2"/>
  <c r="AA728" i="2"/>
  <c r="AA729" i="2"/>
  <c r="AA730" i="2"/>
  <c r="AA731" i="2"/>
  <c r="AA732" i="2"/>
  <c r="AA733" i="2"/>
  <c r="AA734" i="2"/>
  <c r="AA735" i="2"/>
  <c r="AA736" i="2"/>
  <c r="AA737" i="2"/>
  <c r="AA738" i="2"/>
  <c r="AA739" i="2"/>
  <c r="AA740" i="2"/>
  <c r="AA741" i="2"/>
  <c r="AA742" i="2"/>
  <c r="AA743" i="2"/>
  <c r="AA744" i="2"/>
  <c r="AA745" i="2"/>
  <c r="AA746" i="2"/>
  <c r="AA747" i="2"/>
  <c r="AA748" i="2"/>
  <c r="AA749" i="2"/>
  <c r="AA750" i="2"/>
  <c r="AA751" i="2"/>
  <c r="AA752" i="2"/>
  <c r="AA753" i="2"/>
  <c r="AA754" i="2"/>
  <c r="AA755" i="2"/>
  <c r="AA756" i="2"/>
  <c r="AA757" i="2"/>
  <c r="AA758" i="2"/>
  <c r="AA759" i="2"/>
  <c r="AA760" i="2"/>
  <c r="AA761" i="2"/>
  <c r="AA762" i="2"/>
  <c r="AA763" i="2"/>
  <c r="AA764" i="2"/>
  <c r="AA765" i="2"/>
  <c r="AA766" i="2"/>
  <c r="AA767" i="2"/>
  <c r="AA768" i="2"/>
  <c r="AA769" i="2"/>
  <c r="AA770" i="2"/>
  <c r="AA771" i="2"/>
  <c r="AA772" i="2"/>
  <c r="AA773" i="2"/>
  <c r="AA774" i="2"/>
  <c r="AA775" i="2"/>
  <c r="AA776" i="2"/>
  <c r="AA777" i="2"/>
  <c r="AA778" i="2"/>
  <c r="AA779" i="2"/>
  <c r="AA780" i="2"/>
  <c r="AA781" i="2"/>
  <c r="AA782" i="2"/>
  <c r="AA783" i="2"/>
  <c r="AA784" i="2"/>
  <c r="AA785" i="2"/>
  <c r="AA786" i="2"/>
  <c r="AA787" i="2"/>
  <c r="AA788" i="2"/>
  <c r="AA789" i="2"/>
  <c r="AA790" i="2"/>
  <c r="AA791" i="2"/>
  <c r="AA792" i="2"/>
  <c r="AA793" i="2"/>
  <c r="AA794" i="2"/>
  <c r="AA795" i="2"/>
  <c r="AA796" i="2"/>
  <c r="AA797" i="2"/>
  <c r="AA798" i="2"/>
  <c r="AA799" i="2"/>
  <c r="AA800" i="2"/>
  <c r="AA801" i="2"/>
  <c r="AA802" i="2"/>
  <c r="AA803" i="2"/>
  <c r="AA804" i="2"/>
  <c r="AA805" i="2"/>
  <c r="AA806" i="2"/>
  <c r="AA807" i="2"/>
  <c r="AA808" i="2"/>
  <c r="AA809" i="2"/>
  <c r="AA810" i="2"/>
  <c r="AA811" i="2"/>
  <c r="AA812" i="2"/>
  <c r="AA813" i="2"/>
  <c r="AA814" i="2"/>
  <c r="AA815" i="2"/>
  <c r="AA816" i="2"/>
  <c r="AA817" i="2"/>
  <c r="AA818" i="2"/>
  <c r="AA819" i="2"/>
  <c r="AA820" i="2"/>
  <c r="AA821" i="2"/>
  <c r="AA822" i="2"/>
  <c r="AA823" i="2"/>
  <c r="AA824" i="2"/>
  <c r="AA825" i="2"/>
  <c r="AA826" i="2"/>
  <c r="AA827" i="2"/>
  <c r="AA828" i="2"/>
  <c r="AA829" i="2"/>
  <c r="AA830" i="2"/>
  <c r="AA831" i="2"/>
  <c r="AA832" i="2"/>
  <c r="AA833" i="2"/>
  <c r="AA834" i="2"/>
  <c r="AA835" i="2"/>
  <c r="AA836" i="2"/>
  <c r="AA837" i="2"/>
  <c r="AA838" i="2"/>
  <c r="AA839" i="2"/>
  <c r="AA840" i="2"/>
  <c r="AA841" i="2"/>
  <c r="AA842" i="2"/>
  <c r="AA843" i="2"/>
  <c r="AA844" i="2"/>
  <c r="AA845" i="2"/>
  <c r="AA846" i="2"/>
  <c r="AA847" i="2"/>
  <c r="AA848" i="2"/>
  <c r="AA849" i="2"/>
  <c r="AA850" i="2"/>
  <c r="AA851" i="2"/>
  <c r="AA852" i="2"/>
  <c r="AA853" i="2"/>
  <c r="AA854" i="2"/>
  <c r="AA855" i="2"/>
  <c r="AA856" i="2"/>
  <c r="AA857" i="2"/>
  <c r="AA858" i="2"/>
  <c r="AA859" i="2"/>
  <c r="AA860" i="2"/>
  <c r="AA861" i="2"/>
  <c r="AA862" i="2"/>
  <c r="AA863" i="2"/>
  <c r="AA864" i="2"/>
  <c r="AA865" i="2"/>
  <c r="AA866" i="2"/>
  <c r="AA867" i="2"/>
  <c r="AA868" i="2"/>
  <c r="AA869" i="2"/>
  <c r="AA870" i="2"/>
  <c r="AA871" i="2"/>
  <c r="AA872" i="2"/>
  <c r="AA873" i="2"/>
  <c r="AA874" i="2"/>
  <c r="AA875" i="2"/>
  <c r="AA876" i="2"/>
  <c r="AA877" i="2"/>
  <c r="AA878" i="2"/>
  <c r="AA879" i="2"/>
  <c r="AA880" i="2"/>
  <c r="AA881" i="2"/>
  <c r="AA882" i="2"/>
  <c r="AA883" i="2"/>
  <c r="AA884" i="2"/>
  <c r="AA885" i="2"/>
  <c r="AA886" i="2"/>
  <c r="AA887" i="2"/>
  <c r="AA888" i="2"/>
  <c r="AA889" i="2"/>
  <c r="AA890" i="2"/>
  <c r="AA891" i="2"/>
  <c r="AA892" i="2"/>
  <c r="AA893" i="2"/>
  <c r="AA894" i="2"/>
  <c r="AA895" i="2"/>
  <c r="AA896" i="2"/>
  <c r="AA897" i="2"/>
  <c r="AA898" i="2"/>
  <c r="AA899" i="2"/>
  <c r="AA900" i="2"/>
  <c r="AA901" i="2"/>
  <c r="AA902" i="2"/>
  <c r="AA903" i="2"/>
  <c r="AA904" i="2"/>
  <c r="AA905" i="2"/>
  <c r="AA906" i="2"/>
  <c r="AA907" i="2"/>
  <c r="AA908" i="2"/>
  <c r="AA909" i="2"/>
  <c r="AA910" i="2"/>
  <c r="AA911" i="2"/>
  <c r="AA912" i="2"/>
  <c r="AA913" i="2"/>
  <c r="AA914" i="2"/>
  <c r="AA915" i="2"/>
  <c r="AA916" i="2"/>
  <c r="AA917" i="2"/>
  <c r="AA918" i="2"/>
  <c r="AA919" i="2"/>
  <c r="AA920" i="2"/>
  <c r="AA921" i="2"/>
  <c r="AA922" i="2"/>
  <c r="AA923" i="2"/>
  <c r="AA39" i="2"/>
  <c r="Z39" i="1"/>
  <c r="Q16" i="2"/>
  <c r="Q23" i="2"/>
  <c r="AI23" i="2"/>
  <c r="AH23" i="2"/>
  <c r="AD23" i="2"/>
  <c r="AC23" i="2"/>
  <c r="AA23" i="2"/>
  <c r="Z23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X466" i="2"/>
  <c r="X467" i="2"/>
  <c r="X468" i="2"/>
  <c r="X469" i="2"/>
  <c r="X470" i="2"/>
  <c r="X471" i="2"/>
  <c r="X472" i="2"/>
  <c r="X473" i="2"/>
  <c r="X474" i="2"/>
  <c r="X475" i="2"/>
  <c r="X476" i="2"/>
  <c r="X477" i="2"/>
  <c r="X478" i="2"/>
  <c r="X479" i="2"/>
  <c r="X480" i="2"/>
  <c r="X481" i="2"/>
  <c r="X482" i="2"/>
  <c r="X483" i="2"/>
  <c r="X484" i="2"/>
  <c r="X485" i="2"/>
  <c r="X486" i="2"/>
  <c r="X487" i="2"/>
  <c r="X488" i="2"/>
  <c r="X489" i="2"/>
  <c r="X490" i="2"/>
  <c r="X491" i="2"/>
  <c r="X492" i="2"/>
  <c r="X493" i="2"/>
  <c r="X494" i="2"/>
  <c r="X495" i="2"/>
  <c r="X496" i="2"/>
  <c r="X497" i="2"/>
  <c r="X498" i="2"/>
  <c r="X499" i="2"/>
  <c r="X500" i="2"/>
  <c r="X501" i="2"/>
  <c r="X502" i="2"/>
  <c r="X503" i="2"/>
  <c r="X504" i="2"/>
  <c r="X505" i="2"/>
  <c r="X506" i="2"/>
  <c r="X507" i="2"/>
  <c r="X508" i="2"/>
  <c r="X509" i="2"/>
  <c r="X510" i="2"/>
  <c r="X511" i="2"/>
  <c r="X512" i="2"/>
  <c r="X513" i="2"/>
  <c r="X514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531" i="2"/>
  <c r="X532" i="2"/>
  <c r="X533" i="2"/>
  <c r="X534" i="2"/>
  <c r="X535" i="2"/>
  <c r="X536" i="2"/>
  <c r="X537" i="2"/>
  <c r="X538" i="2"/>
  <c r="X539" i="2"/>
  <c r="X540" i="2"/>
  <c r="X541" i="2"/>
  <c r="X542" i="2"/>
  <c r="X543" i="2"/>
  <c r="X544" i="2"/>
  <c r="X545" i="2"/>
  <c r="X546" i="2"/>
  <c r="X547" i="2"/>
  <c r="X548" i="2"/>
  <c r="X549" i="2"/>
  <c r="X550" i="2"/>
  <c r="X551" i="2"/>
  <c r="X552" i="2"/>
  <c r="X553" i="2"/>
  <c r="X554" i="2"/>
  <c r="X555" i="2"/>
  <c r="X556" i="2"/>
  <c r="X557" i="2"/>
  <c r="X558" i="2"/>
  <c r="X559" i="2"/>
  <c r="X560" i="2"/>
  <c r="X561" i="2"/>
  <c r="X562" i="2"/>
  <c r="X563" i="2"/>
  <c r="X564" i="2"/>
  <c r="X565" i="2"/>
  <c r="X566" i="2"/>
  <c r="X567" i="2"/>
  <c r="X568" i="2"/>
  <c r="X569" i="2"/>
  <c r="X570" i="2"/>
  <c r="X571" i="2"/>
  <c r="X572" i="2"/>
  <c r="X573" i="2"/>
  <c r="X574" i="2"/>
  <c r="X575" i="2"/>
  <c r="X576" i="2"/>
  <c r="X577" i="2"/>
  <c r="X578" i="2"/>
  <c r="X579" i="2"/>
  <c r="X580" i="2"/>
  <c r="X581" i="2"/>
  <c r="X582" i="2"/>
  <c r="X583" i="2"/>
  <c r="X584" i="2"/>
  <c r="X585" i="2"/>
  <c r="X586" i="2"/>
  <c r="X587" i="2"/>
  <c r="X588" i="2"/>
  <c r="X589" i="2"/>
  <c r="X590" i="2"/>
  <c r="X591" i="2"/>
  <c r="X592" i="2"/>
  <c r="X593" i="2"/>
  <c r="X594" i="2"/>
  <c r="X595" i="2"/>
  <c r="X596" i="2"/>
  <c r="X597" i="2"/>
  <c r="X598" i="2"/>
  <c r="X599" i="2"/>
  <c r="X600" i="2"/>
  <c r="X601" i="2"/>
  <c r="X602" i="2"/>
  <c r="X603" i="2"/>
  <c r="X604" i="2"/>
  <c r="X605" i="2"/>
  <c r="X606" i="2"/>
  <c r="X607" i="2"/>
  <c r="X608" i="2"/>
  <c r="X609" i="2"/>
  <c r="X610" i="2"/>
  <c r="X611" i="2"/>
  <c r="X612" i="2"/>
  <c r="X613" i="2"/>
  <c r="X614" i="2"/>
  <c r="X615" i="2"/>
  <c r="X616" i="2"/>
  <c r="X617" i="2"/>
  <c r="X618" i="2"/>
  <c r="X619" i="2"/>
  <c r="X620" i="2"/>
  <c r="X621" i="2"/>
  <c r="X622" i="2"/>
  <c r="X623" i="2"/>
  <c r="X624" i="2"/>
  <c r="X625" i="2"/>
  <c r="X626" i="2"/>
  <c r="X627" i="2"/>
  <c r="X628" i="2"/>
  <c r="X629" i="2"/>
  <c r="X630" i="2"/>
  <c r="X631" i="2"/>
  <c r="X632" i="2"/>
  <c r="X633" i="2"/>
  <c r="X634" i="2"/>
  <c r="X635" i="2"/>
  <c r="X636" i="2"/>
  <c r="X637" i="2"/>
  <c r="X638" i="2"/>
  <c r="X639" i="2"/>
  <c r="X640" i="2"/>
  <c r="X641" i="2"/>
  <c r="X642" i="2"/>
  <c r="X643" i="2"/>
  <c r="X644" i="2"/>
  <c r="X645" i="2"/>
  <c r="X646" i="2"/>
  <c r="X647" i="2"/>
  <c r="X648" i="2"/>
  <c r="X649" i="2"/>
  <c r="X650" i="2"/>
  <c r="X651" i="2"/>
  <c r="X652" i="2"/>
  <c r="X653" i="2"/>
  <c r="X654" i="2"/>
  <c r="X655" i="2"/>
  <c r="X656" i="2"/>
  <c r="X657" i="2"/>
  <c r="X658" i="2"/>
  <c r="X659" i="2"/>
  <c r="X660" i="2"/>
  <c r="X661" i="2"/>
  <c r="X662" i="2"/>
  <c r="X663" i="2"/>
  <c r="X664" i="2"/>
  <c r="X665" i="2"/>
  <c r="X666" i="2"/>
  <c r="X667" i="2"/>
  <c r="X668" i="2"/>
  <c r="X669" i="2"/>
  <c r="X670" i="2"/>
  <c r="X671" i="2"/>
  <c r="X672" i="2"/>
  <c r="X673" i="2"/>
  <c r="X674" i="2"/>
  <c r="X675" i="2"/>
  <c r="X676" i="2"/>
  <c r="X677" i="2"/>
  <c r="X678" i="2"/>
  <c r="X679" i="2"/>
  <c r="X680" i="2"/>
  <c r="X681" i="2"/>
  <c r="X682" i="2"/>
  <c r="X683" i="2"/>
  <c r="X684" i="2"/>
  <c r="X685" i="2"/>
  <c r="X686" i="2"/>
  <c r="X687" i="2"/>
  <c r="X688" i="2"/>
  <c r="X689" i="2"/>
  <c r="X690" i="2"/>
  <c r="X691" i="2"/>
  <c r="X692" i="2"/>
  <c r="X693" i="2"/>
  <c r="X694" i="2"/>
  <c r="X695" i="2"/>
  <c r="X696" i="2"/>
  <c r="X697" i="2"/>
  <c r="X698" i="2"/>
  <c r="X699" i="2"/>
  <c r="X700" i="2"/>
  <c r="X701" i="2"/>
  <c r="X702" i="2"/>
  <c r="X703" i="2"/>
  <c r="X704" i="2"/>
  <c r="X705" i="2"/>
  <c r="X706" i="2"/>
  <c r="X707" i="2"/>
  <c r="X708" i="2"/>
  <c r="X709" i="2"/>
  <c r="X710" i="2"/>
  <c r="X711" i="2"/>
  <c r="X712" i="2"/>
  <c r="X713" i="2"/>
  <c r="X714" i="2"/>
  <c r="X715" i="2"/>
  <c r="X716" i="2"/>
  <c r="X717" i="2"/>
  <c r="X718" i="2"/>
  <c r="X719" i="2"/>
  <c r="X720" i="2"/>
  <c r="X721" i="2"/>
  <c r="X722" i="2"/>
  <c r="X723" i="2"/>
  <c r="X724" i="2"/>
  <c r="X725" i="2"/>
  <c r="X726" i="2"/>
  <c r="X727" i="2"/>
  <c r="X728" i="2"/>
  <c r="X729" i="2"/>
  <c r="X730" i="2"/>
  <c r="X731" i="2"/>
  <c r="X732" i="2"/>
  <c r="X733" i="2"/>
  <c r="X734" i="2"/>
  <c r="X735" i="2"/>
  <c r="X736" i="2"/>
  <c r="X737" i="2"/>
  <c r="X738" i="2"/>
  <c r="X739" i="2"/>
  <c r="X740" i="2"/>
  <c r="X741" i="2"/>
  <c r="X742" i="2"/>
  <c r="X743" i="2"/>
  <c r="X744" i="2"/>
  <c r="X745" i="2"/>
  <c r="X746" i="2"/>
  <c r="X747" i="2"/>
  <c r="X748" i="2"/>
  <c r="X749" i="2"/>
  <c r="X750" i="2"/>
  <c r="X751" i="2"/>
  <c r="X752" i="2"/>
  <c r="X753" i="2"/>
  <c r="X754" i="2"/>
  <c r="X755" i="2"/>
  <c r="X756" i="2"/>
  <c r="X757" i="2"/>
  <c r="X758" i="2"/>
  <c r="X759" i="2"/>
  <c r="X760" i="2"/>
  <c r="X761" i="2"/>
  <c r="X762" i="2"/>
  <c r="X763" i="2"/>
  <c r="X764" i="2"/>
  <c r="X765" i="2"/>
  <c r="X766" i="2"/>
  <c r="X767" i="2"/>
  <c r="X768" i="2"/>
  <c r="X769" i="2"/>
  <c r="X770" i="2"/>
  <c r="X771" i="2"/>
  <c r="X772" i="2"/>
  <c r="X773" i="2"/>
  <c r="X774" i="2"/>
  <c r="X775" i="2"/>
  <c r="X776" i="2"/>
  <c r="X777" i="2"/>
  <c r="X778" i="2"/>
  <c r="X779" i="2"/>
  <c r="X780" i="2"/>
  <c r="X781" i="2"/>
  <c r="X782" i="2"/>
  <c r="X783" i="2"/>
  <c r="X784" i="2"/>
  <c r="X785" i="2"/>
  <c r="X786" i="2"/>
  <c r="X787" i="2"/>
  <c r="X788" i="2"/>
  <c r="X789" i="2"/>
  <c r="X790" i="2"/>
  <c r="X791" i="2"/>
  <c r="X792" i="2"/>
  <c r="X793" i="2"/>
  <c r="X794" i="2"/>
  <c r="X795" i="2"/>
  <c r="X796" i="2"/>
  <c r="X797" i="2"/>
  <c r="X798" i="2"/>
  <c r="X799" i="2"/>
  <c r="X800" i="2"/>
  <c r="X801" i="2"/>
  <c r="X802" i="2"/>
  <c r="X803" i="2"/>
  <c r="X804" i="2"/>
  <c r="X805" i="2"/>
  <c r="X806" i="2"/>
  <c r="X807" i="2"/>
  <c r="X808" i="2"/>
  <c r="X809" i="2"/>
  <c r="X810" i="2"/>
  <c r="X811" i="2"/>
  <c r="X812" i="2"/>
  <c r="X813" i="2"/>
  <c r="X814" i="2"/>
  <c r="X815" i="2"/>
  <c r="X816" i="2"/>
  <c r="X817" i="2"/>
  <c r="X818" i="2"/>
  <c r="X819" i="2"/>
  <c r="X820" i="2"/>
  <c r="X821" i="2"/>
  <c r="X822" i="2"/>
  <c r="X823" i="2"/>
  <c r="X824" i="2"/>
  <c r="X825" i="2"/>
  <c r="X826" i="2"/>
  <c r="X827" i="2"/>
  <c r="X828" i="2"/>
  <c r="X829" i="2"/>
  <c r="X830" i="2"/>
  <c r="X831" i="2"/>
  <c r="X832" i="2"/>
  <c r="X833" i="2"/>
  <c r="X834" i="2"/>
  <c r="X835" i="2"/>
  <c r="X836" i="2"/>
  <c r="X837" i="2"/>
  <c r="X838" i="2"/>
  <c r="X839" i="2"/>
  <c r="X840" i="2"/>
  <c r="X841" i="2"/>
  <c r="X842" i="2"/>
  <c r="X843" i="2"/>
  <c r="X844" i="2"/>
  <c r="X845" i="2"/>
  <c r="X846" i="2"/>
  <c r="X847" i="2"/>
  <c r="X848" i="2"/>
  <c r="X849" i="2"/>
  <c r="X850" i="2"/>
  <c r="X851" i="2"/>
  <c r="X852" i="2"/>
  <c r="X853" i="2"/>
  <c r="X854" i="2"/>
  <c r="X855" i="2"/>
  <c r="X856" i="2"/>
  <c r="X857" i="2"/>
  <c r="X858" i="2"/>
  <c r="X859" i="2"/>
  <c r="X860" i="2"/>
  <c r="X861" i="2"/>
  <c r="X862" i="2"/>
  <c r="X863" i="2"/>
  <c r="X864" i="2"/>
  <c r="X865" i="2"/>
  <c r="X866" i="2"/>
  <c r="X867" i="2"/>
  <c r="X868" i="2"/>
  <c r="X869" i="2"/>
  <c r="X870" i="2"/>
  <c r="X871" i="2"/>
  <c r="X872" i="2"/>
  <c r="X873" i="2"/>
  <c r="X874" i="2"/>
  <c r="X875" i="2"/>
  <c r="X876" i="2"/>
  <c r="X877" i="2"/>
  <c r="X878" i="2"/>
  <c r="X879" i="2"/>
  <c r="X880" i="2"/>
  <c r="X881" i="2"/>
  <c r="X882" i="2"/>
  <c r="X883" i="2"/>
  <c r="X884" i="2"/>
  <c r="X885" i="2"/>
  <c r="X886" i="2"/>
  <c r="X887" i="2"/>
  <c r="X888" i="2"/>
  <c r="X889" i="2"/>
  <c r="X890" i="2"/>
  <c r="X891" i="2"/>
  <c r="X892" i="2"/>
  <c r="X893" i="2"/>
  <c r="X894" i="2"/>
  <c r="X895" i="2"/>
  <c r="X896" i="2"/>
  <c r="X897" i="2"/>
  <c r="X898" i="2"/>
  <c r="X899" i="2"/>
  <c r="X900" i="2"/>
  <c r="X901" i="2"/>
  <c r="X902" i="2"/>
  <c r="X903" i="2"/>
  <c r="X904" i="2"/>
  <c r="X905" i="2"/>
  <c r="X906" i="2"/>
  <c r="X907" i="2"/>
  <c r="X908" i="2"/>
  <c r="X909" i="2"/>
  <c r="X910" i="2"/>
  <c r="X911" i="2"/>
  <c r="X912" i="2"/>
  <c r="X913" i="2"/>
  <c r="X914" i="2"/>
  <c r="X915" i="2"/>
  <c r="X916" i="2"/>
  <c r="X917" i="2"/>
  <c r="X918" i="2"/>
  <c r="X919" i="2"/>
  <c r="X920" i="2"/>
  <c r="X921" i="2"/>
  <c r="X922" i="2"/>
  <c r="X923" i="2"/>
  <c r="X23" i="2"/>
  <c r="W23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23" i="2"/>
  <c r="T23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23" i="2"/>
  <c r="AI21" i="2"/>
  <c r="AH21" i="2"/>
  <c r="AD21" i="2"/>
  <c r="AC21" i="2"/>
  <c r="AA21" i="2"/>
  <c r="Z21" i="2"/>
  <c r="X21" i="2"/>
  <c r="W21" i="2"/>
  <c r="U21" i="2"/>
  <c r="T21" i="2"/>
  <c r="R21" i="2"/>
  <c r="Q21" i="2"/>
  <c r="AI20" i="2"/>
  <c r="AH20" i="2"/>
  <c r="AD20" i="2"/>
  <c r="AC20" i="2"/>
  <c r="AA20" i="2"/>
  <c r="Z20" i="2"/>
  <c r="X20" i="2"/>
  <c r="W20" i="2"/>
  <c r="U20" i="2"/>
  <c r="T20" i="2"/>
  <c r="R20" i="2"/>
  <c r="Q20" i="2"/>
  <c r="AI19" i="2"/>
  <c r="AH19" i="2"/>
  <c r="AD19" i="2"/>
  <c r="AC19" i="2"/>
  <c r="AA19" i="2"/>
  <c r="Z19" i="2"/>
  <c r="X19" i="2"/>
  <c r="W19" i="2"/>
  <c r="U19" i="2"/>
  <c r="T19" i="2"/>
  <c r="R19" i="2"/>
  <c r="Q19" i="2"/>
  <c r="AI18" i="2"/>
  <c r="AH18" i="2"/>
  <c r="AD18" i="2"/>
  <c r="AC18" i="2"/>
  <c r="AA18" i="2"/>
  <c r="Z18" i="2"/>
  <c r="X18" i="2"/>
  <c r="W18" i="2"/>
  <c r="U18" i="2"/>
  <c r="T18" i="2"/>
  <c r="R18" i="2"/>
  <c r="Q18" i="2"/>
  <c r="AI17" i="2"/>
  <c r="AH17" i="2"/>
  <c r="AD17" i="2"/>
  <c r="AC17" i="2"/>
  <c r="AA17" i="2"/>
  <c r="Z17" i="2"/>
  <c r="X17" i="2"/>
  <c r="W17" i="2"/>
  <c r="U17" i="2"/>
  <c r="T17" i="2"/>
  <c r="R17" i="2"/>
  <c r="Q17" i="2"/>
  <c r="AI16" i="2"/>
  <c r="AH16" i="2"/>
  <c r="AD16" i="2"/>
  <c r="AC16" i="2"/>
  <c r="AA16" i="2"/>
  <c r="Z16" i="2"/>
  <c r="X16" i="2"/>
  <c r="W16" i="2"/>
  <c r="U16" i="2"/>
  <c r="T16" i="2"/>
  <c r="R16" i="2"/>
  <c r="AI15" i="2"/>
  <c r="AH15" i="2"/>
  <c r="AD15" i="2"/>
  <c r="AC15" i="2"/>
  <c r="AA15" i="2"/>
  <c r="Z15" i="2"/>
  <c r="X15" i="2"/>
  <c r="W15" i="2"/>
  <c r="U15" i="2"/>
  <c r="T15" i="2"/>
  <c r="R15" i="2"/>
  <c r="Q15" i="2"/>
  <c r="AI14" i="2"/>
  <c r="AH14" i="2"/>
  <c r="AD14" i="2"/>
  <c r="AC14" i="2"/>
  <c r="AA14" i="2"/>
  <c r="Z14" i="2"/>
  <c r="X14" i="2"/>
  <c r="W14" i="2"/>
  <c r="U14" i="2"/>
  <c r="T14" i="2"/>
  <c r="R14" i="2"/>
  <c r="Q14" i="2"/>
  <c r="AI13" i="2"/>
  <c r="AH13" i="2"/>
  <c r="AD13" i="2"/>
  <c r="AC13" i="2"/>
  <c r="AA13" i="2"/>
  <c r="Z13" i="2"/>
  <c r="X13" i="2"/>
  <c r="W13" i="2"/>
  <c r="U13" i="2"/>
  <c r="T13" i="2"/>
  <c r="R13" i="2"/>
  <c r="Q13" i="2"/>
  <c r="AI12" i="2"/>
  <c r="AH12" i="2"/>
  <c r="AD12" i="2"/>
  <c r="AC12" i="2"/>
  <c r="AA12" i="2"/>
  <c r="Z12" i="2"/>
  <c r="X12" i="2"/>
  <c r="W12" i="2"/>
  <c r="U12" i="2"/>
  <c r="T12" i="2"/>
  <c r="R12" i="2"/>
  <c r="Q12" i="2"/>
  <c r="AI11" i="2"/>
  <c r="AH11" i="2"/>
  <c r="AD11" i="2"/>
  <c r="AC11" i="2"/>
  <c r="AA11" i="2"/>
  <c r="Z11" i="2"/>
  <c r="X11" i="2"/>
  <c r="W11" i="2"/>
  <c r="U11" i="2"/>
  <c r="T11" i="2"/>
  <c r="R11" i="2"/>
  <c r="Q11" i="2"/>
  <c r="AG1010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973" i="1"/>
  <c r="Z974" i="1"/>
  <c r="Z975" i="1"/>
  <c r="Z976" i="1"/>
  <c r="Z977" i="1"/>
  <c r="Z978" i="1"/>
  <c r="Z979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5" i="1"/>
  <c r="Z996" i="1"/>
  <c r="Z997" i="1"/>
  <c r="Z998" i="1"/>
  <c r="Z999" i="1"/>
  <c r="Z1000" i="1"/>
  <c r="Z1001" i="1"/>
  <c r="Z1002" i="1"/>
  <c r="Z1003" i="1"/>
  <c r="Z1004" i="1"/>
  <c r="Z1005" i="1"/>
  <c r="Z1006" i="1"/>
  <c r="Z1007" i="1"/>
  <c r="Z1008" i="1"/>
  <c r="Z27" i="1"/>
  <c r="J22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I410" i="1"/>
  <c r="AI411" i="1"/>
  <c r="AI412" i="1"/>
  <c r="AI413" i="1"/>
  <c r="AI414" i="1"/>
  <c r="AI415" i="1"/>
  <c r="AI416" i="1"/>
  <c r="AI417" i="1"/>
  <c r="AI418" i="1"/>
  <c r="AI419" i="1"/>
  <c r="AI420" i="1"/>
  <c r="AI421" i="1"/>
  <c r="AI422" i="1"/>
  <c r="AI423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7" i="1"/>
  <c r="AI438" i="1"/>
  <c r="AI439" i="1"/>
  <c r="AI440" i="1"/>
  <c r="AI441" i="1"/>
  <c r="AI442" i="1"/>
  <c r="AI443" i="1"/>
  <c r="AI444" i="1"/>
  <c r="AI445" i="1"/>
  <c r="AI446" i="1"/>
  <c r="AI447" i="1"/>
  <c r="AI448" i="1"/>
  <c r="AI449" i="1"/>
  <c r="AI450" i="1"/>
  <c r="AI451" i="1"/>
  <c r="AI452" i="1"/>
  <c r="AI453" i="1"/>
  <c r="AI454" i="1"/>
  <c r="AI455" i="1"/>
  <c r="AI456" i="1"/>
  <c r="AI457" i="1"/>
  <c r="AI458" i="1"/>
  <c r="AI459" i="1"/>
  <c r="AI460" i="1"/>
  <c r="AI461" i="1"/>
  <c r="AI462" i="1"/>
  <c r="AI463" i="1"/>
  <c r="AI464" i="1"/>
  <c r="AI465" i="1"/>
  <c r="AI466" i="1"/>
  <c r="AI467" i="1"/>
  <c r="AI468" i="1"/>
  <c r="AI469" i="1"/>
  <c r="AI470" i="1"/>
  <c r="AI471" i="1"/>
  <c r="AI472" i="1"/>
  <c r="AI473" i="1"/>
  <c r="AI474" i="1"/>
  <c r="AI475" i="1"/>
  <c r="AI476" i="1"/>
  <c r="AI477" i="1"/>
  <c r="AI478" i="1"/>
  <c r="AI479" i="1"/>
  <c r="AI480" i="1"/>
  <c r="AI481" i="1"/>
  <c r="AI482" i="1"/>
  <c r="AI483" i="1"/>
  <c r="AI484" i="1"/>
  <c r="AI485" i="1"/>
  <c r="AI486" i="1"/>
  <c r="AI487" i="1"/>
  <c r="AI488" i="1"/>
  <c r="AI489" i="1"/>
  <c r="AI490" i="1"/>
  <c r="AI491" i="1"/>
  <c r="AI492" i="1"/>
  <c r="AI493" i="1"/>
  <c r="AI494" i="1"/>
  <c r="AI495" i="1"/>
  <c r="AI496" i="1"/>
  <c r="AI497" i="1"/>
  <c r="AI498" i="1"/>
  <c r="AI499" i="1"/>
  <c r="AI500" i="1"/>
  <c r="AI501" i="1"/>
  <c r="AI502" i="1"/>
  <c r="AI503" i="1"/>
  <c r="AI504" i="1"/>
  <c r="AI505" i="1"/>
  <c r="AI506" i="1"/>
  <c r="AI507" i="1"/>
  <c r="AI508" i="1"/>
  <c r="AI509" i="1"/>
  <c r="AI510" i="1"/>
  <c r="AI511" i="1"/>
  <c r="AI512" i="1"/>
  <c r="AI513" i="1"/>
  <c r="AI514" i="1"/>
  <c r="AI515" i="1"/>
  <c r="AI516" i="1"/>
  <c r="AI517" i="1"/>
  <c r="AI518" i="1"/>
  <c r="AI519" i="1"/>
  <c r="AI520" i="1"/>
  <c r="AI521" i="1"/>
  <c r="AI522" i="1"/>
  <c r="AI523" i="1"/>
  <c r="AI524" i="1"/>
  <c r="AI525" i="1"/>
  <c r="AI526" i="1"/>
  <c r="AI527" i="1"/>
  <c r="AI528" i="1"/>
  <c r="AI529" i="1"/>
  <c r="AI530" i="1"/>
  <c r="AI531" i="1"/>
  <c r="AI532" i="1"/>
  <c r="AI533" i="1"/>
  <c r="AI534" i="1"/>
  <c r="AI535" i="1"/>
  <c r="AI536" i="1"/>
  <c r="AI537" i="1"/>
  <c r="AI538" i="1"/>
  <c r="AI539" i="1"/>
  <c r="AI540" i="1"/>
  <c r="AI541" i="1"/>
  <c r="AI542" i="1"/>
  <c r="AI543" i="1"/>
  <c r="AI544" i="1"/>
  <c r="AI545" i="1"/>
  <c r="AI546" i="1"/>
  <c r="AI547" i="1"/>
  <c r="AI548" i="1"/>
  <c r="AI549" i="1"/>
  <c r="AI550" i="1"/>
  <c r="AI551" i="1"/>
  <c r="AI552" i="1"/>
  <c r="AI553" i="1"/>
  <c r="AI554" i="1"/>
  <c r="AI555" i="1"/>
  <c r="AI556" i="1"/>
  <c r="AI557" i="1"/>
  <c r="AI558" i="1"/>
  <c r="AI559" i="1"/>
  <c r="AI560" i="1"/>
  <c r="AI561" i="1"/>
  <c r="AI562" i="1"/>
  <c r="AI563" i="1"/>
  <c r="AI564" i="1"/>
  <c r="AI565" i="1"/>
  <c r="AI566" i="1"/>
  <c r="AI567" i="1"/>
  <c r="AI568" i="1"/>
  <c r="AI569" i="1"/>
  <c r="AI570" i="1"/>
  <c r="AI571" i="1"/>
  <c r="AI572" i="1"/>
  <c r="AI573" i="1"/>
  <c r="AI574" i="1"/>
  <c r="AI575" i="1"/>
  <c r="AI576" i="1"/>
  <c r="AI577" i="1"/>
  <c r="AI578" i="1"/>
  <c r="AI579" i="1"/>
  <c r="AI580" i="1"/>
  <c r="AI581" i="1"/>
  <c r="AI582" i="1"/>
  <c r="AI583" i="1"/>
  <c r="AI584" i="1"/>
  <c r="AI585" i="1"/>
  <c r="AI586" i="1"/>
  <c r="AI587" i="1"/>
  <c r="AI588" i="1"/>
  <c r="AI589" i="1"/>
  <c r="AI590" i="1"/>
  <c r="AI591" i="1"/>
  <c r="AI592" i="1"/>
  <c r="AI593" i="1"/>
  <c r="AI594" i="1"/>
  <c r="AI595" i="1"/>
  <c r="AI596" i="1"/>
  <c r="AI597" i="1"/>
  <c r="AI598" i="1"/>
  <c r="AI599" i="1"/>
  <c r="AI600" i="1"/>
  <c r="AI601" i="1"/>
  <c r="AI602" i="1"/>
  <c r="AI603" i="1"/>
  <c r="AI604" i="1"/>
  <c r="AI605" i="1"/>
  <c r="AI606" i="1"/>
  <c r="AI607" i="1"/>
  <c r="AI608" i="1"/>
  <c r="AI609" i="1"/>
  <c r="AI610" i="1"/>
  <c r="AI611" i="1"/>
  <c r="AI612" i="1"/>
  <c r="AI613" i="1"/>
  <c r="AI614" i="1"/>
  <c r="AI615" i="1"/>
  <c r="AI616" i="1"/>
  <c r="AI617" i="1"/>
  <c r="AI618" i="1"/>
  <c r="AI619" i="1"/>
  <c r="AI620" i="1"/>
  <c r="AI621" i="1"/>
  <c r="AI622" i="1"/>
  <c r="AI623" i="1"/>
  <c r="AI624" i="1"/>
  <c r="AI625" i="1"/>
  <c r="AI626" i="1"/>
  <c r="AI627" i="1"/>
  <c r="AI628" i="1"/>
  <c r="AI629" i="1"/>
  <c r="AI630" i="1"/>
  <c r="AI631" i="1"/>
  <c r="AI632" i="1"/>
  <c r="AI633" i="1"/>
  <c r="AI634" i="1"/>
  <c r="AI635" i="1"/>
  <c r="AI636" i="1"/>
  <c r="AI637" i="1"/>
  <c r="AI638" i="1"/>
  <c r="AI639" i="1"/>
  <c r="AI640" i="1"/>
  <c r="AI641" i="1"/>
  <c r="AI642" i="1"/>
  <c r="AI643" i="1"/>
  <c r="AI644" i="1"/>
  <c r="AI645" i="1"/>
  <c r="AI646" i="1"/>
  <c r="AI647" i="1"/>
  <c r="AI648" i="1"/>
  <c r="AI649" i="1"/>
  <c r="AI650" i="1"/>
  <c r="AI651" i="1"/>
  <c r="AI652" i="1"/>
  <c r="AI653" i="1"/>
  <c r="AI654" i="1"/>
  <c r="AI655" i="1"/>
  <c r="AI656" i="1"/>
  <c r="AI657" i="1"/>
  <c r="AI658" i="1"/>
  <c r="AI659" i="1"/>
  <c r="AI660" i="1"/>
  <c r="AI661" i="1"/>
  <c r="AI662" i="1"/>
  <c r="AI663" i="1"/>
  <c r="AI664" i="1"/>
  <c r="AI665" i="1"/>
  <c r="AI666" i="1"/>
  <c r="AI667" i="1"/>
  <c r="AI668" i="1"/>
  <c r="AI669" i="1"/>
  <c r="AI670" i="1"/>
  <c r="AI671" i="1"/>
  <c r="AI672" i="1"/>
  <c r="AI673" i="1"/>
  <c r="AI674" i="1"/>
  <c r="AI675" i="1"/>
  <c r="AI676" i="1"/>
  <c r="AI677" i="1"/>
  <c r="AI678" i="1"/>
  <c r="AI679" i="1"/>
  <c r="AI680" i="1"/>
  <c r="AI681" i="1"/>
  <c r="AI682" i="1"/>
  <c r="AI683" i="1"/>
  <c r="AI684" i="1"/>
  <c r="AI685" i="1"/>
  <c r="AI686" i="1"/>
  <c r="AI687" i="1"/>
  <c r="AI688" i="1"/>
  <c r="AI689" i="1"/>
  <c r="AI690" i="1"/>
  <c r="AI691" i="1"/>
  <c r="AI692" i="1"/>
  <c r="AI693" i="1"/>
  <c r="AI694" i="1"/>
  <c r="AI695" i="1"/>
  <c r="AI696" i="1"/>
  <c r="AI697" i="1"/>
  <c r="AI698" i="1"/>
  <c r="AI699" i="1"/>
  <c r="AI700" i="1"/>
  <c r="AI701" i="1"/>
  <c r="AI702" i="1"/>
  <c r="AI703" i="1"/>
  <c r="AI704" i="1"/>
  <c r="AI705" i="1"/>
  <c r="AI706" i="1"/>
  <c r="AI707" i="1"/>
  <c r="AI708" i="1"/>
  <c r="AI709" i="1"/>
  <c r="AI710" i="1"/>
  <c r="AI711" i="1"/>
  <c r="AI712" i="1"/>
  <c r="AI713" i="1"/>
  <c r="AI714" i="1"/>
  <c r="AI715" i="1"/>
  <c r="AI716" i="1"/>
  <c r="AI717" i="1"/>
  <c r="AI718" i="1"/>
  <c r="AI719" i="1"/>
  <c r="AI720" i="1"/>
  <c r="AI721" i="1"/>
  <c r="AI722" i="1"/>
  <c r="AI723" i="1"/>
  <c r="AI724" i="1"/>
  <c r="AI725" i="1"/>
  <c r="AI726" i="1"/>
  <c r="AI727" i="1"/>
  <c r="AI728" i="1"/>
  <c r="AI729" i="1"/>
  <c r="AI730" i="1"/>
  <c r="AI731" i="1"/>
  <c r="AI732" i="1"/>
  <c r="AI733" i="1"/>
  <c r="AI734" i="1"/>
  <c r="AI735" i="1"/>
  <c r="AI736" i="1"/>
  <c r="AI737" i="1"/>
  <c r="AI738" i="1"/>
  <c r="AI739" i="1"/>
  <c r="AI740" i="1"/>
  <c r="AI741" i="1"/>
  <c r="AI742" i="1"/>
  <c r="AI743" i="1"/>
  <c r="AI744" i="1"/>
  <c r="AI745" i="1"/>
  <c r="AI746" i="1"/>
  <c r="AI747" i="1"/>
  <c r="AI748" i="1"/>
  <c r="AI749" i="1"/>
  <c r="AI750" i="1"/>
  <c r="AI751" i="1"/>
  <c r="AI752" i="1"/>
  <c r="AI753" i="1"/>
  <c r="AI754" i="1"/>
  <c r="AI755" i="1"/>
  <c r="AI756" i="1"/>
  <c r="AI757" i="1"/>
  <c r="AI758" i="1"/>
  <c r="AI759" i="1"/>
  <c r="AI760" i="1"/>
  <c r="AI761" i="1"/>
  <c r="AI762" i="1"/>
  <c r="AI763" i="1"/>
  <c r="AI764" i="1"/>
  <c r="AI765" i="1"/>
  <c r="AI766" i="1"/>
  <c r="AI767" i="1"/>
  <c r="AI768" i="1"/>
  <c r="AI769" i="1"/>
  <c r="AI770" i="1"/>
  <c r="AI771" i="1"/>
  <c r="AI772" i="1"/>
  <c r="AI773" i="1"/>
  <c r="AI774" i="1"/>
  <c r="AI775" i="1"/>
  <c r="AI776" i="1"/>
  <c r="AI777" i="1"/>
  <c r="AI778" i="1"/>
  <c r="AI779" i="1"/>
  <c r="AI780" i="1"/>
  <c r="AI781" i="1"/>
  <c r="AI782" i="1"/>
  <c r="AI783" i="1"/>
  <c r="AI784" i="1"/>
  <c r="AI785" i="1"/>
  <c r="AI786" i="1"/>
  <c r="AI787" i="1"/>
  <c r="AI788" i="1"/>
  <c r="AI789" i="1"/>
  <c r="AI790" i="1"/>
  <c r="AI791" i="1"/>
  <c r="AI792" i="1"/>
  <c r="AI793" i="1"/>
  <c r="AI794" i="1"/>
  <c r="AI795" i="1"/>
  <c r="AI796" i="1"/>
  <c r="AI797" i="1"/>
  <c r="AI798" i="1"/>
  <c r="AI799" i="1"/>
  <c r="AI800" i="1"/>
  <c r="AI801" i="1"/>
  <c r="AI802" i="1"/>
  <c r="AI803" i="1"/>
  <c r="AI804" i="1"/>
  <c r="AI805" i="1"/>
  <c r="AI806" i="1"/>
  <c r="AI807" i="1"/>
  <c r="AI808" i="1"/>
  <c r="AI809" i="1"/>
  <c r="AI810" i="1"/>
  <c r="AI811" i="1"/>
  <c r="AI812" i="1"/>
  <c r="AI813" i="1"/>
  <c r="AI814" i="1"/>
  <c r="AI815" i="1"/>
  <c r="AI816" i="1"/>
  <c r="AI817" i="1"/>
  <c r="AI818" i="1"/>
  <c r="AI819" i="1"/>
  <c r="AI820" i="1"/>
  <c r="AI821" i="1"/>
  <c r="AI822" i="1"/>
  <c r="AI823" i="1"/>
  <c r="AI824" i="1"/>
  <c r="AI825" i="1"/>
  <c r="AI826" i="1"/>
  <c r="AI827" i="1"/>
  <c r="AI828" i="1"/>
  <c r="AI829" i="1"/>
  <c r="AI830" i="1"/>
  <c r="AI831" i="1"/>
  <c r="AI832" i="1"/>
  <c r="AI833" i="1"/>
  <c r="AI834" i="1"/>
  <c r="AI835" i="1"/>
  <c r="AI836" i="1"/>
  <c r="AI837" i="1"/>
  <c r="AI838" i="1"/>
  <c r="AI839" i="1"/>
  <c r="AI840" i="1"/>
  <c r="AI841" i="1"/>
  <c r="AI842" i="1"/>
  <c r="AI843" i="1"/>
  <c r="AI844" i="1"/>
  <c r="AI845" i="1"/>
  <c r="AI846" i="1"/>
  <c r="AI847" i="1"/>
  <c r="AI848" i="1"/>
  <c r="AI849" i="1"/>
  <c r="AI850" i="1"/>
  <c r="AI851" i="1"/>
  <c r="AI852" i="1"/>
  <c r="AI853" i="1"/>
  <c r="AI854" i="1"/>
  <c r="AI855" i="1"/>
  <c r="AI856" i="1"/>
  <c r="AI857" i="1"/>
  <c r="AI858" i="1"/>
  <c r="AI859" i="1"/>
  <c r="AI860" i="1"/>
  <c r="AI861" i="1"/>
  <c r="AI862" i="1"/>
  <c r="AI863" i="1"/>
  <c r="AI864" i="1"/>
  <c r="AI865" i="1"/>
  <c r="AI866" i="1"/>
  <c r="AI867" i="1"/>
  <c r="AI868" i="1"/>
  <c r="AI869" i="1"/>
  <c r="AI870" i="1"/>
  <c r="AI871" i="1"/>
  <c r="AI872" i="1"/>
  <c r="AI873" i="1"/>
  <c r="AI874" i="1"/>
  <c r="AI875" i="1"/>
  <c r="AI876" i="1"/>
  <c r="AI877" i="1"/>
  <c r="AI878" i="1"/>
  <c r="AI879" i="1"/>
  <c r="AI880" i="1"/>
  <c r="AI881" i="1"/>
  <c r="AI882" i="1"/>
  <c r="AI883" i="1"/>
  <c r="AI884" i="1"/>
  <c r="AI885" i="1"/>
  <c r="AI886" i="1"/>
  <c r="AI887" i="1"/>
  <c r="AI888" i="1"/>
  <c r="AI889" i="1"/>
  <c r="AI890" i="1"/>
  <c r="AI891" i="1"/>
  <c r="AI892" i="1"/>
  <c r="AI893" i="1"/>
  <c r="AI894" i="1"/>
  <c r="AI895" i="1"/>
  <c r="AI896" i="1"/>
  <c r="AI897" i="1"/>
  <c r="AI898" i="1"/>
  <c r="AI899" i="1"/>
  <c r="AI900" i="1"/>
  <c r="AI901" i="1"/>
  <c r="AI902" i="1"/>
  <c r="AI903" i="1"/>
  <c r="AI904" i="1"/>
  <c r="AI905" i="1"/>
  <c r="AI906" i="1"/>
  <c r="AI907" i="1"/>
  <c r="AI908" i="1"/>
  <c r="AI909" i="1"/>
  <c r="AI910" i="1"/>
  <c r="AI911" i="1"/>
  <c r="AI912" i="1"/>
  <c r="AI913" i="1"/>
  <c r="AI914" i="1"/>
  <c r="AI915" i="1"/>
  <c r="AI916" i="1"/>
  <c r="AI917" i="1"/>
  <c r="AI918" i="1"/>
  <c r="AI919" i="1"/>
  <c r="AI920" i="1"/>
  <c r="AI921" i="1"/>
  <c r="AI922" i="1"/>
  <c r="AI923" i="1"/>
  <c r="AI924" i="1"/>
  <c r="AI925" i="1"/>
  <c r="AI926" i="1"/>
  <c r="AI927" i="1"/>
  <c r="AI928" i="1"/>
  <c r="AI929" i="1"/>
  <c r="AI930" i="1"/>
  <c r="AI931" i="1"/>
  <c r="AI932" i="1"/>
  <c r="AI933" i="1"/>
  <c r="AI934" i="1"/>
  <c r="AI935" i="1"/>
  <c r="AI936" i="1"/>
  <c r="AI937" i="1"/>
  <c r="AI938" i="1"/>
  <c r="AI939" i="1"/>
  <c r="AI940" i="1"/>
  <c r="AI941" i="1"/>
  <c r="AI942" i="1"/>
  <c r="AI943" i="1"/>
  <c r="AI944" i="1"/>
  <c r="AI945" i="1"/>
  <c r="AI946" i="1"/>
  <c r="AI947" i="1"/>
  <c r="AI948" i="1"/>
  <c r="AI949" i="1"/>
  <c r="AI950" i="1"/>
  <c r="AI951" i="1"/>
  <c r="AI952" i="1"/>
  <c r="AI953" i="1"/>
  <c r="AI954" i="1"/>
  <c r="AI955" i="1"/>
  <c r="AI956" i="1"/>
  <c r="AI957" i="1"/>
  <c r="AI958" i="1"/>
  <c r="AI959" i="1"/>
  <c r="AI960" i="1"/>
  <c r="AI961" i="1"/>
  <c r="AI962" i="1"/>
  <c r="AI963" i="1"/>
  <c r="AI964" i="1"/>
  <c r="AI965" i="1"/>
  <c r="AI966" i="1"/>
  <c r="AI967" i="1"/>
  <c r="AI968" i="1"/>
  <c r="AI969" i="1"/>
  <c r="AI970" i="1"/>
  <c r="AI971" i="1"/>
  <c r="AI972" i="1"/>
  <c r="AI973" i="1"/>
  <c r="AI974" i="1"/>
  <c r="AI975" i="1"/>
  <c r="AI976" i="1"/>
  <c r="AI977" i="1"/>
  <c r="AI978" i="1"/>
  <c r="AI979" i="1"/>
  <c r="AI980" i="1"/>
  <c r="AI981" i="1"/>
  <c r="AI982" i="1"/>
  <c r="AI983" i="1"/>
  <c r="AI984" i="1"/>
  <c r="AI985" i="1"/>
  <c r="AI986" i="1"/>
  <c r="AI987" i="1"/>
  <c r="AI988" i="1"/>
  <c r="AI989" i="1"/>
  <c r="AI990" i="1"/>
  <c r="AI991" i="1"/>
  <c r="AI992" i="1"/>
  <c r="AI993" i="1"/>
  <c r="AI994" i="1"/>
  <c r="AI995" i="1"/>
  <c r="AI996" i="1"/>
  <c r="AI997" i="1"/>
  <c r="AI998" i="1"/>
  <c r="AI999" i="1"/>
  <c r="AI1000" i="1"/>
  <c r="AI1001" i="1"/>
  <c r="AI1002" i="1"/>
  <c r="AI1003" i="1"/>
  <c r="AI1004" i="1"/>
  <c r="AI1005" i="1"/>
  <c r="AI1006" i="1"/>
  <c r="AI1007" i="1"/>
  <c r="AI1008" i="1"/>
  <c r="AI27" i="1"/>
  <c r="J21" i="1"/>
  <c r="AI32" i="1"/>
  <c r="AI26" i="1"/>
  <c r="Z32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C877" i="1"/>
  <c r="AC878" i="1"/>
  <c r="AC879" i="1"/>
  <c r="AC880" i="1"/>
  <c r="AC881" i="1"/>
  <c r="AC882" i="1"/>
  <c r="AC883" i="1"/>
  <c r="AC884" i="1"/>
  <c r="AC885" i="1"/>
  <c r="AC886" i="1"/>
  <c r="AC887" i="1"/>
  <c r="AC888" i="1"/>
  <c r="AC889" i="1"/>
  <c r="AC890" i="1"/>
  <c r="AC891" i="1"/>
  <c r="AC892" i="1"/>
  <c r="AC893" i="1"/>
  <c r="AC894" i="1"/>
  <c r="AC895" i="1"/>
  <c r="AC896" i="1"/>
  <c r="AC897" i="1"/>
  <c r="AC898" i="1"/>
  <c r="AC899" i="1"/>
  <c r="AC900" i="1"/>
  <c r="AC901" i="1"/>
  <c r="AC902" i="1"/>
  <c r="AC903" i="1"/>
  <c r="AC904" i="1"/>
  <c r="AC905" i="1"/>
  <c r="AC906" i="1"/>
  <c r="AC907" i="1"/>
  <c r="AC908" i="1"/>
  <c r="AC909" i="1"/>
  <c r="AC910" i="1"/>
  <c r="AC911" i="1"/>
  <c r="AC912" i="1"/>
  <c r="AC913" i="1"/>
  <c r="AC914" i="1"/>
  <c r="AC915" i="1"/>
  <c r="AC916" i="1"/>
  <c r="AC917" i="1"/>
  <c r="AC918" i="1"/>
  <c r="AC919" i="1"/>
  <c r="AC920" i="1"/>
  <c r="AC921" i="1"/>
  <c r="AC922" i="1"/>
  <c r="AC923" i="1"/>
  <c r="AC924" i="1"/>
  <c r="AC925" i="1"/>
  <c r="AC926" i="1"/>
  <c r="AC927" i="1"/>
  <c r="AC928" i="1"/>
  <c r="AC929" i="1"/>
  <c r="AC930" i="1"/>
  <c r="AC931" i="1"/>
  <c r="AC932" i="1"/>
  <c r="AC933" i="1"/>
  <c r="AC934" i="1"/>
  <c r="AC935" i="1"/>
  <c r="AC936" i="1"/>
  <c r="AC937" i="1"/>
  <c r="AC938" i="1"/>
  <c r="AC939" i="1"/>
  <c r="AC940" i="1"/>
  <c r="AC941" i="1"/>
  <c r="AC942" i="1"/>
  <c r="AC943" i="1"/>
  <c r="AC944" i="1"/>
  <c r="AC945" i="1"/>
  <c r="AC946" i="1"/>
  <c r="AC947" i="1"/>
  <c r="AC948" i="1"/>
  <c r="AC949" i="1"/>
  <c r="AC950" i="1"/>
  <c r="AC951" i="1"/>
  <c r="AC952" i="1"/>
  <c r="AC953" i="1"/>
  <c r="AC954" i="1"/>
  <c r="AC955" i="1"/>
  <c r="AC956" i="1"/>
  <c r="AC957" i="1"/>
  <c r="AC958" i="1"/>
  <c r="AC959" i="1"/>
  <c r="AC960" i="1"/>
  <c r="AC961" i="1"/>
  <c r="AC962" i="1"/>
  <c r="AC963" i="1"/>
  <c r="AC964" i="1"/>
  <c r="AC965" i="1"/>
  <c r="AC966" i="1"/>
  <c r="AC967" i="1"/>
  <c r="AC968" i="1"/>
  <c r="AC969" i="1"/>
  <c r="AC970" i="1"/>
  <c r="AC971" i="1"/>
  <c r="AC972" i="1"/>
  <c r="AC973" i="1"/>
  <c r="AC974" i="1"/>
  <c r="AC975" i="1"/>
  <c r="AC976" i="1"/>
  <c r="AC977" i="1"/>
  <c r="AC978" i="1"/>
  <c r="AC979" i="1"/>
  <c r="AC980" i="1"/>
  <c r="AC981" i="1"/>
  <c r="AC982" i="1"/>
  <c r="AC983" i="1"/>
  <c r="AC984" i="1"/>
  <c r="AC985" i="1"/>
  <c r="AC986" i="1"/>
  <c r="AC987" i="1"/>
  <c r="AC988" i="1"/>
  <c r="AC989" i="1"/>
  <c r="AC990" i="1"/>
  <c r="AC991" i="1"/>
  <c r="AC992" i="1"/>
  <c r="AC993" i="1"/>
  <c r="AC994" i="1"/>
  <c r="AC995" i="1"/>
  <c r="AC996" i="1"/>
  <c r="AC997" i="1"/>
  <c r="AC998" i="1"/>
  <c r="AC999" i="1"/>
  <c r="AC1000" i="1"/>
  <c r="AC1001" i="1"/>
  <c r="AC1002" i="1"/>
  <c r="AC1003" i="1"/>
  <c r="AC1004" i="1"/>
  <c r="AC1005" i="1"/>
  <c r="AC1006" i="1"/>
  <c r="AC1007" i="1"/>
  <c r="AC1008" i="1"/>
  <c r="AC26" i="1"/>
  <c r="AC27" i="1"/>
  <c r="Z26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27" i="1"/>
  <c r="W26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27" i="1"/>
  <c r="T26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27" i="1"/>
  <c r="Q26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D863" i="1"/>
  <c r="AD864" i="1"/>
  <c r="AD865" i="1"/>
  <c r="AD866" i="1"/>
  <c r="AD867" i="1"/>
  <c r="AD868" i="1"/>
  <c r="AD869" i="1"/>
  <c r="AD870" i="1"/>
  <c r="AD871" i="1"/>
  <c r="AD872" i="1"/>
  <c r="AD873" i="1"/>
  <c r="AD874" i="1"/>
  <c r="AD875" i="1"/>
  <c r="AD876" i="1"/>
  <c r="AD877" i="1"/>
  <c r="AD878" i="1"/>
  <c r="AD879" i="1"/>
  <c r="AD880" i="1"/>
  <c r="AD881" i="1"/>
  <c r="AD882" i="1"/>
  <c r="AD883" i="1"/>
  <c r="AD884" i="1"/>
  <c r="AD885" i="1"/>
  <c r="AD886" i="1"/>
  <c r="AD887" i="1"/>
  <c r="AD888" i="1"/>
  <c r="AD889" i="1"/>
  <c r="AD890" i="1"/>
  <c r="AD891" i="1"/>
  <c r="AD892" i="1"/>
  <c r="AD893" i="1"/>
  <c r="AD894" i="1"/>
  <c r="AD895" i="1"/>
  <c r="AD896" i="1"/>
  <c r="AD897" i="1"/>
  <c r="AD898" i="1"/>
  <c r="AD899" i="1"/>
  <c r="AD900" i="1"/>
  <c r="AD901" i="1"/>
  <c r="AD902" i="1"/>
  <c r="AD903" i="1"/>
  <c r="AD904" i="1"/>
  <c r="AD905" i="1"/>
  <c r="AD906" i="1"/>
  <c r="AD907" i="1"/>
  <c r="AD908" i="1"/>
  <c r="AD909" i="1"/>
  <c r="AD910" i="1"/>
  <c r="AD911" i="1"/>
  <c r="AD912" i="1"/>
  <c r="AD913" i="1"/>
  <c r="AD914" i="1"/>
  <c r="AD915" i="1"/>
  <c r="AD916" i="1"/>
  <c r="AD917" i="1"/>
  <c r="AD918" i="1"/>
  <c r="AD919" i="1"/>
  <c r="AD920" i="1"/>
  <c r="AD921" i="1"/>
  <c r="AD922" i="1"/>
  <c r="AD923" i="1"/>
  <c r="AD924" i="1"/>
  <c r="AD925" i="1"/>
  <c r="AD926" i="1"/>
  <c r="AD927" i="1"/>
  <c r="AD928" i="1"/>
  <c r="AD929" i="1"/>
  <c r="AD930" i="1"/>
  <c r="AD931" i="1"/>
  <c r="AD932" i="1"/>
  <c r="AD933" i="1"/>
  <c r="AD934" i="1"/>
  <c r="AD935" i="1"/>
  <c r="AD936" i="1"/>
  <c r="AD937" i="1"/>
  <c r="AD938" i="1"/>
  <c r="AD939" i="1"/>
  <c r="AD940" i="1"/>
  <c r="AD941" i="1"/>
  <c r="AD942" i="1"/>
  <c r="AD943" i="1"/>
  <c r="AD944" i="1"/>
  <c r="AD945" i="1"/>
  <c r="AD946" i="1"/>
  <c r="AD947" i="1"/>
  <c r="AD948" i="1"/>
  <c r="AD949" i="1"/>
  <c r="AD950" i="1"/>
  <c r="AD951" i="1"/>
  <c r="AD952" i="1"/>
  <c r="AD953" i="1"/>
  <c r="AD954" i="1"/>
  <c r="AD955" i="1"/>
  <c r="AD956" i="1"/>
  <c r="AD957" i="1"/>
  <c r="AD958" i="1"/>
  <c r="AD959" i="1"/>
  <c r="AD960" i="1"/>
  <c r="AD961" i="1"/>
  <c r="AD962" i="1"/>
  <c r="AD963" i="1"/>
  <c r="AD964" i="1"/>
  <c r="AD965" i="1"/>
  <c r="AD966" i="1"/>
  <c r="AD967" i="1"/>
  <c r="AD968" i="1"/>
  <c r="AD969" i="1"/>
  <c r="AD970" i="1"/>
  <c r="AD971" i="1"/>
  <c r="AD972" i="1"/>
  <c r="AD973" i="1"/>
  <c r="AD974" i="1"/>
  <c r="AD975" i="1"/>
  <c r="AD976" i="1"/>
  <c r="AD977" i="1"/>
  <c r="AD978" i="1"/>
  <c r="AD979" i="1"/>
  <c r="AD980" i="1"/>
  <c r="AD981" i="1"/>
  <c r="AD982" i="1"/>
  <c r="AD983" i="1"/>
  <c r="AD984" i="1"/>
  <c r="AD985" i="1"/>
  <c r="AD986" i="1"/>
  <c r="AD987" i="1"/>
  <c r="AD988" i="1"/>
  <c r="AD989" i="1"/>
  <c r="AD990" i="1"/>
  <c r="AD991" i="1"/>
  <c r="AD992" i="1"/>
  <c r="AD993" i="1"/>
  <c r="AD994" i="1"/>
  <c r="AD995" i="1"/>
  <c r="AD996" i="1"/>
  <c r="AD997" i="1"/>
  <c r="AD998" i="1"/>
  <c r="AD999" i="1"/>
  <c r="AD1000" i="1"/>
  <c r="AD1001" i="1"/>
  <c r="AD1002" i="1"/>
  <c r="AD1003" i="1"/>
  <c r="AD1004" i="1"/>
  <c r="AD1005" i="1"/>
  <c r="AD1006" i="1"/>
  <c r="AD1007" i="1"/>
  <c r="AD1008" i="1"/>
  <c r="AD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8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698" i="1"/>
  <c r="AA699" i="1"/>
  <c r="AA700" i="1"/>
  <c r="AA701" i="1"/>
  <c r="AA702" i="1"/>
  <c r="AA703" i="1"/>
  <c r="AA704" i="1"/>
  <c r="AA705" i="1"/>
  <c r="AA706" i="1"/>
  <c r="AA707" i="1"/>
  <c r="AA708" i="1"/>
  <c r="AA709" i="1"/>
  <c r="AA710" i="1"/>
  <c r="AA711" i="1"/>
  <c r="AA712" i="1"/>
  <c r="AA713" i="1"/>
  <c r="AA714" i="1"/>
  <c r="AA715" i="1"/>
  <c r="AA716" i="1"/>
  <c r="AA717" i="1"/>
  <c r="AA718" i="1"/>
  <c r="AA719" i="1"/>
  <c r="AA720" i="1"/>
  <c r="AA721" i="1"/>
  <c r="AA722" i="1"/>
  <c r="AA723" i="1"/>
  <c r="AA724" i="1"/>
  <c r="AA725" i="1"/>
  <c r="AA726" i="1"/>
  <c r="AA727" i="1"/>
  <c r="AA728" i="1"/>
  <c r="AA729" i="1"/>
  <c r="AA730" i="1"/>
  <c r="AA731" i="1"/>
  <c r="AA732" i="1"/>
  <c r="AA733" i="1"/>
  <c r="AA734" i="1"/>
  <c r="AA735" i="1"/>
  <c r="AA736" i="1"/>
  <c r="AA737" i="1"/>
  <c r="AA738" i="1"/>
  <c r="AA739" i="1"/>
  <c r="AA740" i="1"/>
  <c r="AA741" i="1"/>
  <c r="AA742" i="1"/>
  <c r="AA743" i="1"/>
  <c r="AA744" i="1"/>
  <c r="AA745" i="1"/>
  <c r="AA746" i="1"/>
  <c r="AA747" i="1"/>
  <c r="AA748" i="1"/>
  <c r="AA749" i="1"/>
  <c r="AA750" i="1"/>
  <c r="AA751" i="1"/>
  <c r="AA752" i="1"/>
  <c r="AA753" i="1"/>
  <c r="AA754" i="1"/>
  <c r="AA755" i="1"/>
  <c r="AA756" i="1"/>
  <c r="AA757" i="1"/>
  <c r="AA758" i="1"/>
  <c r="AA759" i="1"/>
  <c r="AA760" i="1"/>
  <c r="AA761" i="1"/>
  <c r="AA762" i="1"/>
  <c r="AA763" i="1"/>
  <c r="AA764" i="1"/>
  <c r="AA765" i="1"/>
  <c r="AA766" i="1"/>
  <c r="AA767" i="1"/>
  <c r="AA768" i="1"/>
  <c r="AA769" i="1"/>
  <c r="AA770" i="1"/>
  <c r="AA771" i="1"/>
  <c r="AA772" i="1"/>
  <c r="AA773" i="1"/>
  <c r="AA774" i="1"/>
  <c r="AA775" i="1"/>
  <c r="AA776" i="1"/>
  <c r="AA777" i="1"/>
  <c r="AA778" i="1"/>
  <c r="AA779" i="1"/>
  <c r="AA780" i="1"/>
  <c r="AA781" i="1"/>
  <c r="AA782" i="1"/>
  <c r="AA783" i="1"/>
  <c r="AA784" i="1"/>
  <c r="AA785" i="1"/>
  <c r="AA786" i="1"/>
  <c r="AA787" i="1"/>
  <c r="AA788" i="1"/>
  <c r="AA789" i="1"/>
  <c r="AA790" i="1"/>
  <c r="AA791" i="1"/>
  <c r="AA792" i="1"/>
  <c r="AA793" i="1"/>
  <c r="AA794" i="1"/>
  <c r="AA795" i="1"/>
  <c r="AA796" i="1"/>
  <c r="AA797" i="1"/>
  <c r="AA798" i="1"/>
  <c r="AA799" i="1"/>
  <c r="AA800" i="1"/>
  <c r="AA801" i="1"/>
  <c r="AA802" i="1"/>
  <c r="AA803" i="1"/>
  <c r="AA804" i="1"/>
  <c r="AA805" i="1"/>
  <c r="AA806" i="1"/>
  <c r="AA807" i="1"/>
  <c r="AA808" i="1"/>
  <c r="AA809" i="1"/>
  <c r="AA810" i="1"/>
  <c r="AA811" i="1"/>
  <c r="AA812" i="1"/>
  <c r="AA813" i="1"/>
  <c r="AA814" i="1"/>
  <c r="AA815" i="1"/>
  <c r="AA816" i="1"/>
  <c r="AA817" i="1"/>
  <c r="AA818" i="1"/>
  <c r="AA819" i="1"/>
  <c r="AA820" i="1"/>
  <c r="AA821" i="1"/>
  <c r="AA822" i="1"/>
  <c r="AA823" i="1"/>
  <c r="AA824" i="1"/>
  <c r="AA825" i="1"/>
  <c r="AA826" i="1"/>
  <c r="AA827" i="1"/>
  <c r="AA828" i="1"/>
  <c r="AA829" i="1"/>
  <c r="AA830" i="1"/>
  <c r="AA831" i="1"/>
  <c r="AA832" i="1"/>
  <c r="AA833" i="1"/>
  <c r="AA834" i="1"/>
  <c r="AA835" i="1"/>
  <c r="AA836" i="1"/>
  <c r="AA837" i="1"/>
  <c r="AA838" i="1"/>
  <c r="AA839" i="1"/>
  <c r="AA840" i="1"/>
  <c r="AA841" i="1"/>
  <c r="AA842" i="1"/>
  <c r="AA843" i="1"/>
  <c r="AA844" i="1"/>
  <c r="AA845" i="1"/>
  <c r="AA846" i="1"/>
  <c r="AA847" i="1"/>
  <c r="AA848" i="1"/>
  <c r="AA849" i="1"/>
  <c r="AA850" i="1"/>
  <c r="AA851" i="1"/>
  <c r="AA852" i="1"/>
  <c r="AA853" i="1"/>
  <c r="AA854" i="1"/>
  <c r="AA855" i="1"/>
  <c r="AA856" i="1"/>
  <c r="AA857" i="1"/>
  <c r="AA858" i="1"/>
  <c r="AA859" i="1"/>
  <c r="AA860" i="1"/>
  <c r="AA861" i="1"/>
  <c r="AA862" i="1"/>
  <c r="AA863" i="1"/>
  <c r="AA864" i="1"/>
  <c r="AA865" i="1"/>
  <c r="AA866" i="1"/>
  <c r="AA867" i="1"/>
  <c r="AA868" i="1"/>
  <c r="AA869" i="1"/>
  <c r="AA870" i="1"/>
  <c r="AA871" i="1"/>
  <c r="AA872" i="1"/>
  <c r="AA873" i="1"/>
  <c r="AA874" i="1"/>
  <c r="AA875" i="1"/>
  <c r="AA876" i="1"/>
  <c r="AA877" i="1"/>
  <c r="AA878" i="1"/>
  <c r="AA879" i="1"/>
  <c r="AA880" i="1"/>
  <c r="AA881" i="1"/>
  <c r="AA882" i="1"/>
  <c r="AA883" i="1"/>
  <c r="AA884" i="1"/>
  <c r="AA885" i="1"/>
  <c r="AA886" i="1"/>
  <c r="AA887" i="1"/>
  <c r="AA888" i="1"/>
  <c r="AA889" i="1"/>
  <c r="AA890" i="1"/>
  <c r="AA891" i="1"/>
  <c r="AA892" i="1"/>
  <c r="AA893" i="1"/>
  <c r="AA894" i="1"/>
  <c r="AA895" i="1"/>
  <c r="AA896" i="1"/>
  <c r="AA897" i="1"/>
  <c r="AA898" i="1"/>
  <c r="AA899" i="1"/>
  <c r="AA900" i="1"/>
  <c r="AA901" i="1"/>
  <c r="AA902" i="1"/>
  <c r="AA903" i="1"/>
  <c r="AA904" i="1"/>
  <c r="AA905" i="1"/>
  <c r="AA906" i="1"/>
  <c r="AA907" i="1"/>
  <c r="AA908" i="1"/>
  <c r="AA909" i="1"/>
  <c r="AA910" i="1"/>
  <c r="AA911" i="1"/>
  <c r="AA912" i="1"/>
  <c r="AA913" i="1"/>
  <c r="AA914" i="1"/>
  <c r="AA915" i="1"/>
  <c r="AA916" i="1"/>
  <c r="AA917" i="1"/>
  <c r="AA918" i="1"/>
  <c r="AA919" i="1"/>
  <c r="AA920" i="1"/>
  <c r="AA921" i="1"/>
  <c r="AA922" i="1"/>
  <c r="AA923" i="1"/>
  <c r="AA924" i="1"/>
  <c r="AA925" i="1"/>
  <c r="AA926" i="1"/>
  <c r="AA927" i="1"/>
  <c r="AA928" i="1"/>
  <c r="AA929" i="1"/>
  <c r="AA930" i="1"/>
  <c r="AA931" i="1"/>
  <c r="AA932" i="1"/>
  <c r="AA933" i="1"/>
  <c r="AA934" i="1"/>
  <c r="AA935" i="1"/>
  <c r="AA936" i="1"/>
  <c r="AA937" i="1"/>
  <c r="AA938" i="1"/>
  <c r="AA939" i="1"/>
  <c r="AA940" i="1"/>
  <c r="AA941" i="1"/>
  <c r="AA942" i="1"/>
  <c r="AA943" i="1"/>
  <c r="AA944" i="1"/>
  <c r="AA945" i="1"/>
  <c r="AA946" i="1"/>
  <c r="AA947" i="1"/>
  <c r="AA948" i="1"/>
  <c r="AA949" i="1"/>
  <c r="AA950" i="1"/>
  <c r="AA951" i="1"/>
  <c r="AA952" i="1"/>
  <c r="AA953" i="1"/>
  <c r="AA954" i="1"/>
  <c r="AA955" i="1"/>
  <c r="AA956" i="1"/>
  <c r="AA957" i="1"/>
  <c r="AA958" i="1"/>
  <c r="AA959" i="1"/>
  <c r="AA960" i="1"/>
  <c r="AA961" i="1"/>
  <c r="AA962" i="1"/>
  <c r="AA963" i="1"/>
  <c r="AA964" i="1"/>
  <c r="AA965" i="1"/>
  <c r="AA966" i="1"/>
  <c r="AA967" i="1"/>
  <c r="AA968" i="1"/>
  <c r="AA969" i="1"/>
  <c r="AA970" i="1"/>
  <c r="AA971" i="1"/>
  <c r="AA972" i="1"/>
  <c r="AA973" i="1"/>
  <c r="AA974" i="1"/>
  <c r="AA975" i="1"/>
  <c r="AA976" i="1"/>
  <c r="AA977" i="1"/>
  <c r="AA978" i="1"/>
  <c r="AA979" i="1"/>
  <c r="AA980" i="1"/>
  <c r="AA981" i="1"/>
  <c r="AA982" i="1"/>
  <c r="AA983" i="1"/>
  <c r="AA984" i="1"/>
  <c r="AA985" i="1"/>
  <c r="AA986" i="1"/>
  <c r="AA987" i="1"/>
  <c r="AA988" i="1"/>
  <c r="AA989" i="1"/>
  <c r="AA990" i="1"/>
  <c r="AA991" i="1"/>
  <c r="AA992" i="1"/>
  <c r="AA993" i="1"/>
  <c r="AA994" i="1"/>
  <c r="AA995" i="1"/>
  <c r="AA996" i="1"/>
  <c r="AA997" i="1"/>
  <c r="AA998" i="1"/>
  <c r="AA999" i="1"/>
  <c r="AA1000" i="1"/>
  <c r="AA1001" i="1"/>
  <c r="AA1002" i="1"/>
  <c r="AA1003" i="1"/>
  <c r="AA1004" i="1"/>
  <c r="AA1005" i="1"/>
  <c r="AA1006" i="1"/>
  <c r="AA1007" i="1"/>
  <c r="AA1008" i="1"/>
  <c r="AA39" i="1"/>
  <c r="X39" i="1"/>
  <c r="U39" i="1"/>
  <c r="R39" i="1"/>
  <c r="AI23" i="1"/>
  <c r="AH23" i="1"/>
  <c r="AD23" i="1"/>
  <c r="AC23" i="1"/>
  <c r="AA23" i="1"/>
  <c r="Z23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23" i="1"/>
  <c r="W23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2" i="1"/>
  <c r="U1003" i="1"/>
  <c r="U1004" i="1"/>
  <c r="U1005" i="1"/>
  <c r="U1006" i="1"/>
  <c r="U1007" i="1"/>
  <c r="U1008" i="1"/>
  <c r="U23" i="1"/>
  <c r="T23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23" i="1"/>
  <c r="Q23" i="1"/>
  <c r="AD21" i="1"/>
  <c r="AI21" i="1"/>
  <c r="AH21" i="1"/>
  <c r="AC21" i="1"/>
  <c r="AA21" i="1"/>
  <c r="Z21" i="1"/>
  <c r="X21" i="1"/>
  <c r="W21" i="1"/>
  <c r="U21" i="1"/>
  <c r="T21" i="1"/>
  <c r="R21" i="1"/>
  <c r="Q21" i="1"/>
  <c r="AI20" i="1"/>
  <c r="AH20" i="1"/>
  <c r="AD20" i="1"/>
  <c r="AC20" i="1"/>
  <c r="AA20" i="1"/>
  <c r="Z20" i="1"/>
  <c r="X20" i="1"/>
  <c r="W20" i="1"/>
  <c r="U20" i="1"/>
  <c r="T20" i="1"/>
  <c r="R20" i="1"/>
  <c r="Q20" i="1"/>
  <c r="AI19" i="1"/>
  <c r="AH19" i="1"/>
  <c r="AD19" i="1"/>
  <c r="AC19" i="1"/>
  <c r="AA19" i="1"/>
  <c r="Z19" i="1"/>
  <c r="X19" i="1"/>
  <c r="W19" i="1"/>
  <c r="U19" i="1"/>
  <c r="T19" i="1"/>
  <c r="R19" i="1"/>
  <c r="Q19" i="1"/>
  <c r="AI18" i="1"/>
  <c r="AH18" i="1"/>
  <c r="AD18" i="1"/>
  <c r="AC18" i="1"/>
  <c r="AA18" i="1"/>
  <c r="Z18" i="1"/>
  <c r="X18" i="1"/>
  <c r="W18" i="1"/>
  <c r="U18" i="1"/>
  <c r="T18" i="1"/>
  <c r="R18" i="1"/>
  <c r="Q18" i="1"/>
  <c r="AI17" i="1"/>
  <c r="AH17" i="1"/>
  <c r="AD17" i="1"/>
  <c r="AC17" i="1"/>
  <c r="AA17" i="1"/>
  <c r="Z17" i="1"/>
  <c r="X17" i="1"/>
  <c r="W17" i="1"/>
  <c r="U17" i="1"/>
  <c r="T17" i="1"/>
  <c r="R17" i="1"/>
  <c r="Q17" i="1"/>
  <c r="AI16" i="1"/>
  <c r="AH16" i="1"/>
  <c r="AD16" i="1"/>
  <c r="AC16" i="1"/>
  <c r="AA16" i="1"/>
  <c r="Z16" i="1"/>
  <c r="X16" i="1"/>
  <c r="W16" i="1"/>
  <c r="U16" i="1"/>
  <c r="T16" i="1"/>
  <c r="R16" i="1"/>
  <c r="Q16" i="1"/>
  <c r="AI15" i="1"/>
  <c r="AH15" i="1"/>
  <c r="AD15" i="1"/>
  <c r="AC15" i="1"/>
  <c r="AA15" i="1"/>
  <c r="Z15" i="1"/>
  <c r="X15" i="1"/>
  <c r="W15" i="1"/>
  <c r="U15" i="1"/>
  <c r="T15" i="1"/>
  <c r="R15" i="1"/>
  <c r="Q15" i="1"/>
  <c r="AI14" i="1"/>
  <c r="AH14" i="1"/>
  <c r="AD14" i="1"/>
  <c r="AC14" i="1"/>
  <c r="AA14" i="1"/>
  <c r="Z14" i="1"/>
  <c r="X14" i="1"/>
  <c r="W14" i="1"/>
  <c r="U14" i="1"/>
  <c r="T14" i="1"/>
  <c r="R14" i="1"/>
  <c r="Q14" i="1"/>
  <c r="AI13" i="1"/>
  <c r="AH13" i="1"/>
  <c r="AD13" i="1"/>
  <c r="AC13" i="1"/>
  <c r="AA13" i="1"/>
  <c r="Z13" i="1"/>
  <c r="X13" i="1"/>
  <c r="W13" i="1"/>
  <c r="U13" i="1"/>
  <c r="T13" i="1"/>
  <c r="R13" i="1"/>
  <c r="Q13" i="1"/>
  <c r="AI12" i="1"/>
  <c r="AH12" i="1"/>
  <c r="AD12" i="1"/>
  <c r="AC12" i="1"/>
  <c r="AA12" i="1"/>
  <c r="Z12" i="1"/>
  <c r="X12" i="1"/>
  <c r="W12" i="1"/>
  <c r="U12" i="1"/>
  <c r="T12" i="1"/>
  <c r="R12" i="1"/>
  <c r="Q12" i="1"/>
  <c r="AI11" i="1"/>
  <c r="AH11" i="1"/>
  <c r="AD11" i="1"/>
  <c r="AC11" i="1"/>
  <c r="AA11" i="1"/>
  <c r="Z11" i="1"/>
  <c r="X11" i="1"/>
  <c r="W11" i="1"/>
  <c r="U11" i="1"/>
  <c r="T11" i="1"/>
  <c r="R11" i="1"/>
  <c r="Q11" i="1"/>
  <c r="AI1010" i="1"/>
  <c r="C25" i="2"/>
  <c r="C18" i="2"/>
  <c r="C11" i="2"/>
  <c r="C25" i="1"/>
  <c r="C18" i="1"/>
  <c r="C11" i="1"/>
  <c r="AI10" i="2"/>
  <c r="AH10" i="2"/>
  <c r="AD10" i="2"/>
  <c r="AC10" i="2"/>
  <c r="AA10" i="2"/>
  <c r="Z10" i="2"/>
  <c r="X10" i="2"/>
  <c r="W10" i="2"/>
  <c r="U10" i="2"/>
  <c r="T10" i="2"/>
  <c r="Q10" i="2"/>
  <c r="O36" i="2"/>
  <c r="N36" i="2"/>
  <c r="M36" i="2"/>
  <c r="AH10" i="1"/>
  <c r="AI10" i="1"/>
  <c r="AD10" i="1"/>
  <c r="AC10" i="1"/>
  <c r="AA10" i="1"/>
  <c r="Z10" i="1"/>
  <c r="X10" i="1"/>
  <c r="W10" i="1"/>
  <c r="T10" i="1"/>
  <c r="U10" i="1"/>
  <c r="Q10" i="1"/>
  <c r="O36" i="1"/>
  <c r="N36" i="1"/>
  <c r="M36" i="1"/>
  <c r="L38" i="1"/>
  <c r="M38" i="1"/>
  <c r="Q38" i="1"/>
  <c r="R38" i="1"/>
  <c r="T38" i="1"/>
  <c r="U38" i="1"/>
  <c r="W38" i="1"/>
  <c r="X38" i="1"/>
  <c r="Z38" i="1"/>
  <c r="AA38" i="1"/>
  <c r="AC38" i="1"/>
  <c r="AD38" i="1"/>
  <c r="L38" i="2"/>
  <c r="AF38" i="2"/>
  <c r="M38" i="2"/>
  <c r="Q38" i="2"/>
  <c r="R38" i="2"/>
  <c r="T38" i="2"/>
  <c r="U38" i="2"/>
  <c r="W38" i="2"/>
  <c r="X38" i="2"/>
  <c r="Z38" i="2"/>
  <c r="AA38" i="2"/>
  <c r="AC38" i="2"/>
  <c r="AD38" i="2"/>
  <c r="N38" i="1"/>
  <c r="O38" i="1"/>
  <c r="AG38" i="1"/>
  <c r="AF38" i="1"/>
  <c r="AG38" i="2"/>
  <c r="N38" i="2"/>
  <c r="O38" i="2"/>
</calcChain>
</file>

<file path=xl/sharedStrings.xml><?xml version="1.0" encoding="utf-8"?>
<sst xmlns="http://schemas.openxmlformats.org/spreadsheetml/2006/main" count="167" uniqueCount="59">
  <si>
    <t>Fixed</t>
  </si>
  <si>
    <t>1st Block</t>
  </si>
  <si>
    <t>2nd Block</t>
  </si>
  <si>
    <t>STOU</t>
  </si>
  <si>
    <t>Demand</t>
  </si>
  <si>
    <t>High Demand</t>
  </si>
  <si>
    <t>Low Demand</t>
  </si>
  <si>
    <t>Trans Demand</t>
  </si>
  <si>
    <t>High Season Peak</t>
  </si>
  <si>
    <t>Low Season Peak</t>
  </si>
  <si>
    <t>Off Peak</t>
  </si>
  <si>
    <t>Anytime</t>
  </si>
  <si>
    <t>Sum of High</t>
  </si>
  <si>
    <t>Sum of Low</t>
  </si>
  <si>
    <t>kWh</t>
  </si>
  <si>
    <t>kW</t>
  </si>
  <si>
    <t>Observations</t>
  </si>
  <si>
    <t>#</t>
  </si>
  <si>
    <t>Bill Analysis</t>
  </si>
  <si>
    <t>%</t>
  </si>
  <si>
    <t>$</t>
  </si>
  <si>
    <t>Trans. Demand</t>
  </si>
  <si>
    <t>Relativities</t>
  </si>
  <si>
    <t>Anytime/Total</t>
  </si>
  <si>
    <t>N71</t>
  </si>
  <si>
    <t>N72</t>
  </si>
  <si>
    <t>N73</t>
  </si>
  <si>
    <t>N93</t>
  </si>
  <si>
    <t>N92</t>
  </si>
  <si>
    <t>N91</t>
  </si>
  <si>
    <t>Flat Tariff</t>
  </si>
  <si>
    <t>Min CR Tariff</t>
  </si>
  <si>
    <t>Average</t>
  </si>
  <si>
    <t>Percentile</t>
  </si>
  <si>
    <t>N70 to N71</t>
  </si>
  <si>
    <t>N70 to N72</t>
  </si>
  <si>
    <t>N70 to N73</t>
  </si>
  <si>
    <t>N70</t>
  </si>
  <si>
    <t>N73 to N72</t>
  </si>
  <si>
    <t>N73 to N71</t>
  </si>
  <si>
    <t>N70 to CR Tariff</t>
  </si>
  <si>
    <t>Customers with Financial Incentive to Move to move from N73 to N72:</t>
  </si>
  <si>
    <t>Customers with Financial Incentive to move to a cost reflective tariff:</t>
  </si>
  <si>
    <t>N90</t>
  </si>
  <si>
    <t>N90 to N91</t>
  </si>
  <si>
    <t>N90 to N92</t>
  </si>
  <si>
    <t>N90 to N93</t>
  </si>
  <si>
    <t>N93 to N92</t>
  </si>
  <si>
    <t>N93 to N91</t>
  </si>
  <si>
    <t>N90 to CR Tariff</t>
  </si>
  <si>
    <t>Customers with Financial Incentive to Move to move from N93 to N92:</t>
  </si>
  <si>
    <t>FY21</t>
  </si>
  <si>
    <t>Residential NUOS Prices</t>
  </si>
  <si>
    <t>Residential Customer Data</t>
  </si>
  <si>
    <t>Better Off:</t>
  </si>
  <si>
    <t>&gt;=</t>
  </si>
  <si>
    <t>Target:</t>
  </si>
  <si>
    <t>General Supply NUOS Prices</t>
  </si>
  <si>
    <t>General Supply Customer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</si>
</sst>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0"/>
      <name val="Calibri"/>
      <family val="2"/>
    </font>
    <font>
      <b/>
      <sz val="11"/>
      <color theme="5"/>
      <name val="Calibri"/>
      <family val="2"/>
    </font>
    <font>
      <b/>
      <sz val="11"/>
      <color theme="1"/>
      <name val="Arial"/>
      <family val="2"/>
      <scheme val="minor"/>
    </font>
    <font>
      <b/>
      <sz val="11"/>
      <color theme="0"/>
      <name val="Calibri"/>
      <family val="2"/>
    </font>
    <font>
      <sz val="11"/>
      <color theme="5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/>
    <xf numFmtId="0" fontId="3" fillId="6" borderId="1" xfId="0" applyFont="1" applyFill="1" applyBorder="1"/>
    <xf numFmtId="0" fontId="2" fillId="3" borderId="0" xfId="0" applyFont="1" applyFill="1"/>
    <xf numFmtId="0" fontId="4" fillId="8" borderId="0" xfId="0" applyFont="1" applyFill="1"/>
    <xf numFmtId="0" fontId="2" fillId="8" borderId="0" xfId="0" applyFont="1" applyFill="1"/>
    <xf numFmtId="0" fontId="2" fillId="7" borderId="1" xfId="0" applyFont="1" applyFill="1" applyBorder="1"/>
    <xf numFmtId="0" fontId="2" fillId="4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3" fillId="12" borderId="1" xfId="0" applyFont="1" applyFill="1" applyBorder="1"/>
    <xf numFmtId="9" fontId="2" fillId="2" borderId="1" xfId="1" applyFont="1" applyFill="1" applyBorder="1"/>
    <xf numFmtId="0" fontId="3" fillId="6" borderId="1" xfId="0" applyFont="1" applyFill="1" applyBorder="1" applyAlignment="1">
      <alignment horizontal="right"/>
    </xf>
    <xf numFmtId="0" fontId="3" fillId="10" borderId="1" xfId="0" applyFont="1" applyFill="1" applyBorder="1"/>
    <xf numFmtId="0" fontId="3" fillId="10" borderId="1" xfId="0" applyFont="1" applyFill="1" applyBorder="1" applyAlignment="1">
      <alignment horizontal="right"/>
    </xf>
    <xf numFmtId="0" fontId="3" fillId="9" borderId="1" xfId="0" applyFont="1" applyFill="1" applyBorder="1"/>
    <xf numFmtId="0" fontId="5" fillId="3" borderId="0" xfId="0" applyFont="1" applyFill="1"/>
    <xf numFmtId="0" fontId="3" fillId="5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left"/>
    </xf>
    <xf numFmtId="0" fontId="2" fillId="11" borderId="0" xfId="0" applyFont="1" applyFill="1"/>
    <xf numFmtId="0" fontId="4" fillId="11" borderId="0" xfId="0" applyFont="1" applyFill="1"/>
    <xf numFmtId="0" fontId="6" fillId="2" borderId="0" xfId="0" applyFont="1" applyFill="1"/>
    <xf numFmtId="0" fontId="2" fillId="13" borderId="1" xfId="0" applyFont="1" applyFill="1" applyBorder="1"/>
    <xf numFmtId="9" fontId="2" fillId="2" borderId="1" xfId="1" applyNumberFormat="1" applyFont="1" applyFill="1" applyBorder="1"/>
    <xf numFmtId="9" fontId="2" fillId="2" borderId="0" xfId="1" applyFont="1" applyFill="1"/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/>
    <xf numFmtId="0" fontId="3" fillId="2" borderId="0" xfId="0" applyFont="1" applyFill="1" applyAlignment="1">
      <alignment horizontal="right"/>
    </xf>
    <xf numFmtId="9" fontId="3" fillId="10" borderId="1" xfId="0" applyNumberFormat="1" applyFont="1" applyFill="1" applyBorder="1" applyAlignment="1">
      <alignment horizontal="center"/>
    </xf>
    <xf numFmtId="0" fontId="8" fillId="14" borderId="1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165" fontId="3" fillId="2" borderId="1" xfId="0" applyNumberFormat="1" applyFont="1" applyFill="1" applyBorder="1"/>
    <xf numFmtId="0" fontId="3" fillId="2" borderId="2" xfId="0" applyFont="1" applyFill="1" applyBorder="1"/>
    <xf numFmtId="9" fontId="3" fillId="2" borderId="1" xfId="1" applyFont="1" applyFill="1" applyBorder="1"/>
    <xf numFmtId="0" fontId="3" fillId="15" borderId="1" xfId="0" applyFont="1" applyFill="1" applyBorder="1" applyAlignment="1">
      <alignment horizontal="right"/>
    </xf>
    <xf numFmtId="3" fontId="2" fillId="2" borderId="1" xfId="1" applyNumberFormat="1" applyFont="1" applyFill="1" applyBorder="1"/>
    <xf numFmtId="165" fontId="2" fillId="2" borderId="1" xfId="1" applyNumberFormat="1" applyFont="1" applyFill="1" applyBorder="1"/>
    <xf numFmtId="0" fontId="9" fillId="2" borderId="0" xfId="0" applyFont="1" applyFill="1"/>
    <xf numFmtId="0" fontId="9" fillId="16" borderId="1" xfId="0" applyFont="1" applyFill="1" applyBorder="1" applyAlignment="1">
      <alignment horizontal="center"/>
    </xf>
    <xf numFmtId="165" fontId="9" fillId="16" borderId="1" xfId="1" applyNumberFormat="1" applyFont="1" applyFill="1" applyBorder="1"/>
    <xf numFmtId="165" fontId="8" fillId="11" borderId="1" xfId="1" applyNumberFormat="1" applyFont="1" applyFill="1" applyBorder="1"/>
    <xf numFmtId="0" fontId="3" fillId="2" borderId="1" xfId="0" applyFont="1" applyFill="1" applyBorder="1" applyAlignment="1"/>
    <xf numFmtId="0" fontId="7" fillId="0" borderId="1" xfId="0" applyFont="1" applyBorder="1" applyAlignment="1"/>
    <xf numFmtId="1" fontId="2" fillId="17" borderId="1" xfId="0" applyNumberFormat="1" applyFont="1" applyFill="1" applyBorder="1"/>
    <xf numFmtId="3" fontId="2" fillId="17" borderId="1" xfId="0" applyNumberFormat="1" applyFont="1" applyFill="1" applyBorder="1"/>
    <xf numFmtId="0" fontId="2" fillId="17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Residential Tariff Relativity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90310586176728"/>
          <c:y val="0.14386555847185767"/>
          <c:w val="0.79513167104111993"/>
          <c:h val="0.6013888888888888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Residential!$AH$10</c:f>
              <c:strCache>
                <c:ptCount val="1"/>
                <c:pt idx="0">
                  <c:v>N70 to CR Tariff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Residential!$O$11:$O$21</c:f>
              <c:numCache>
                <c:formatCode>0%</c:formatCode>
                <c:ptCount val="11"/>
                <c:pt idx="0">
                  <c:v>0.95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0.4</c:v>
                </c:pt>
                <c:pt idx="7">
                  <c:v>0.3</c:v>
                </c:pt>
                <c:pt idx="8">
                  <c:v>0.2</c:v>
                </c:pt>
                <c:pt idx="9">
                  <c:v>0.1</c:v>
                </c:pt>
                <c:pt idx="10">
                  <c:v>0.05</c:v>
                </c:pt>
              </c:numCache>
            </c:numRef>
          </c:xVal>
          <c:yVal>
            <c:numRef>
              <c:f>Residential!$AH$11:$AH$21</c:f>
              <c:numCache>
                <c:formatCode>0%</c:formatCode>
                <c:ptCount val="11"/>
                <c:pt idx="0">
                  <c:v>1.5892956316253294E-2</c:v>
                </c:pt>
                <c:pt idx="1">
                  <c:v>-3.5939371260944834E-4</c:v>
                </c:pt>
                <c:pt idx="2">
                  <c:v>-2.1310249000736144E-2</c:v>
                </c:pt>
                <c:pt idx="3">
                  <c:v>-3.6784421876506185E-2</c:v>
                </c:pt>
                <c:pt idx="4">
                  <c:v>-5.3212271065180741E-2</c:v>
                </c:pt>
                <c:pt idx="5">
                  <c:v>-6.6745328837076789E-2</c:v>
                </c:pt>
                <c:pt idx="6">
                  <c:v>-8.1971590734789115E-2</c:v>
                </c:pt>
                <c:pt idx="7">
                  <c:v>-0.10708699439610291</c:v>
                </c:pt>
                <c:pt idx="8">
                  <c:v>-0.1323435903727021</c:v>
                </c:pt>
                <c:pt idx="9">
                  <c:v>-0.16766649561217561</c:v>
                </c:pt>
                <c:pt idx="10">
                  <c:v>-0.19317243026322078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6E-4250-980A-C983B5B5B00F}"/>
            </c:ext>
          </c:extLst>
        </c:ser>
        <c:ser>
          <c:idx val="3"/>
          <c:order val="1"/>
          <c:tx>
            <c:strRef>
              <c:f>Residential!$Z$10</c:f>
              <c:strCache>
                <c:ptCount val="1"/>
                <c:pt idx="0">
                  <c:v>N73 to N72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Residential!$O$11:$O$21</c:f>
              <c:numCache>
                <c:formatCode>0%</c:formatCode>
                <c:ptCount val="11"/>
                <c:pt idx="0">
                  <c:v>0.95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0.4</c:v>
                </c:pt>
                <c:pt idx="7">
                  <c:v>0.3</c:v>
                </c:pt>
                <c:pt idx="8">
                  <c:v>0.2</c:v>
                </c:pt>
                <c:pt idx="9">
                  <c:v>0.1</c:v>
                </c:pt>
                <c:pt idx="10">
                  <c:v>0.05</c:v>
                </c:pt>
              </c:numCache>
            </c:numRef>
          </c:xVal>
          <c:yVal>
            <c:numRef>
              <c:f>Residential!$Z$11:$Z$21</c:f>
              <c:numCache>
                <c:formatCode>0%</c:formatCode>
                <c:ptCount val="11"/>
                <c:pt idx="0">
                  <c:v>9.0033007011941224E-2</c:v>
                </c:pt>
                <c:pt idx="1">
                  <c:v>6.4575997798103885E-2</c:v>
                </c:pt>
                <c:pt idx="2">
                  <c:v>4.1671215070023894E-2</c:v>
                </c:pt>
                <c:pt idx="3">
                  <c:v>2.5864911631044495E-2</c:v>
                </c:pt>
                <c:pt idx="4">
                  <c:v>1.3448572072055983E-2</c:v>
                </c:pt>
                <c:pt idx="5">
                  <c:v>3.3600930964772235E-5</c:v>
                </c:pt>
                <c:pt idx="6">
                  <c:v>-1.3224255911735967E-2</c:v>
                </c:pt>
                <c:pt idx="7">
                  <c:v>-2.6494699065762132E-2</c:v>
                </c:pt>
                <c:pt idx="8">
                  <c:v>-4.2690874279458835E-2</c:v>
                </c:pt>
                <c:pt idx="9">
                  <c:v>-6.5026891726019984E-2</c:v>
                </c:pt>
                <c:pt idx="10">
                  <c:v>-7.9873617255370816E-2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25-4627-B1EB-1FCF2D14B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862384"/>
        <c:axId val="644867960"/>
      </c:scatterChart>
      <c:valAx>
        <c:axId val="64486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Customer Percentile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867960"/>
        <c:crosses val="autoZero"/>
        <c:crossBetween val="midCat"/>
      </c:valAx>
      <c:valAx>
        <c:axId val="644867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Network Bill Impact (%)</a:t>
                </a:r>
              </a:p>
            </c:rich>
          </c:tx>
          <c:layout>
            <c:manualLayout>
              <c:xMode val="edge"/>
              <c:yMode val="edge"/>
              <c:x val="9.3055555555555548E-3"/>
              <c:y val="0.180902595508894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3">
                <a:lumMod val="40000"/>
                <a:lumOff val="6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862384"/>
        <c:crosses val="autoZero"/>
        <c:crossBetween val="midCat"/>
      </c:valAx>
      <c:spPr>
        <a:noFill/>
        <a:ln>
          <a:solidFill>
            <a:schemeClr val="accent3">
              <a:lumMod val="40000"/>
              <a:lumOff val="6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21938801399825023"/>
          <c:y val="0.8316003207932342"/>
          <c:w val="0.56670888013998244"/>
          <c:h val="0.147680810731991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General Supply Tariff Relativity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90310586176728"/>
          <c:y val="0.17627296587926508"/>
          <c:w val="0.79513167104111993"/>
          <c:h val="0.56898148148148153"/>
        </c:manualLayout>
      </c:layout>
      <c:scatterChart>
        <c:scatterStyle val="lineMarker"/>
        <c:varyColors val="0"/>
        <c:ser>
          <c:idx val="0"/>
          <c:order val="0"/>
          <c:tx>
            <c:strRef>
              <c:f>GS!$AH$10</c:f>
              <c:strCache>
                <c:ptCount val="1"/>
                <c:pt idx="0">
                  <c:v>N90 to CR Tariff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GS!$O$11:$O$21</c:f>
              <c:numCache>
                <c:formatCode>0%</c:formatCode>
                <c:ptCount val="11"/>
                <c:pt idx="0">
                  <c:v>0.95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0.4</c:v>
                </c:pt>
                <c:pt idx="7">
                  <c:v>0.3</c:v>
                </c:pt>
                <c:pt idx="8">
                  <c:v>0.2</c:v>
                </c:pt>
                <c:pt idx="9">
                  <c:v>0.1</c:v>
                </c:pt>
                <c:pt idx="10">
                  <c:v>0.05</c:v>
                </c:pt>
              </c:numCache>
            </c:numRef>
          </c:xVal>
          <c:yVal>
            <c:numRef>
              <c:f>GS!$AH$11:$AH$21</c:f>
              <c:numCache>
                <c:formatCode>0%</c:formatCode>
                <c:ptCount val="11"/>
                <c:pt idx="0">
                  <c:v>1.9729114202534634E-2</c:v>
                </c:pt>
                <c:pt idx="1">
                  <c:v>-2.7046876096671754E-4</c:v>
                </c:pt>
                <c:pt idx="2">
                  <c:v>-3.3140974776147004E-2</c:v>
                </c:pt>
                <c:pt idx="3">
                  <c:v>-5.6868610271850292E-2</c:v>
                </c:pt>
                <c:pt idx="4">
                  <c:v>-7.9248473924515755E-2</c:v>
                </c:pt>
                <c:pt idx="5">
                  <c:v>-0.10043934402400767</c:v>
                </c:pt>
                <c:pt idx="6">
                  <c:v>-0.12807786902525023</c:v>
                </c:pt>
                <c:pt idx="7">
                  <c:v>-0.16828942170050848</c:v>
                </c:pt>
                <c:pt idx="8">
                  <c:v>-0.20679263776229798</c:v>
                </c:pt>
                <c:pt idx="9">
                  <c:v>-0.23994162267772623</c:v>
                </c:pt>
                <c:pt idx="10">
                  <c:v>-0.26535562369287297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70-4E6A-99C3-04081F436990}"/>
            </c:ext>
          </c:extLst>
        </c:ser>
        <c:ser>
          <c:idx val="1"/>
          <c:order val="1"/>
          <c:tx>
            <c:strRef>
              <c:f>GS!$Z$10</c:f>
              <c:strCache>
                <c:ptCount val="1"/>
                <c:pt idx="0">
                  <c:v>N93 to N92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GS!$O$11:$O$21</c:f>
              <c:numCache>
                <c:formatCode>0%</c:formatCode>
                <c:ptCount val="11"/>
                <c:pt idx="0">
                  <c:v>0.95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0.4</c:v>
                </c:pt>
                <c:pt idx="7">
                  <c:v>0.3</c:v>
                </c:pt>
                <c:pt idx="8">
                  <c:v>0.2</c:v>
                </c:pt>
                <c:pt idx="9">
                  <c:v>0.1</c:v>
                </c:pt>
                <c:pt idx="10">
                  <c:v>0.05</c:v>
                </c:pt>
              </c:numCache>
            </c:numRef>
          </c:xVal>
          <c:yVal>
            <c:numRef>
              <c:f>GS!$Z$11:$Z$21</c:f>
              <c:numCache>
                <c:formatCode>0%</c:formatCode>
                <c:ptCount val="11"/>
                <c:pt idx="0">
                  <c:v>0.15072793029903192</c:v>
                </c:pt>
                <c:pt idx="1">
                  <c:v>0.10997177749085525</c:v>
                </c:pt>
                <c:pt idx="2">
                  <c:v>6.7900326883716319E-2</c:v>
                </c:pt>
                <c:pt idx="3">
                  <c:v>4.3359138700154662E-2</c:v>
                </c:pt>
                <c:pt idx="4">
                  <c:v>1.6163752336263562E-2</c:v>
                </c:pt>
                <c:pt idx="5">
                  <c:v>-5.4555553200088536E-3</c:v>
                </c:pt>
                <c:pt idx="6">
                  <c:v>-2.9743351667770514E-2</c:v>
                </c:pt>
                <c:pt idx="7">
                  <c:v>-5.1478527841542485E-2</c:v>
                </c:pt>
                <c:pt idx="8">
                  <c:v>-7.1486053646413639E-2</c:v>
                </c:pt>
                <c:pt idx="9">
                  <c:v>-9.8036420838797961E-2</c:v>
                </c:pt>
                <c:pt idx="10">
                  <c:v>-0.11633055623571942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70-4E6A-99C3-04081F436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862384"/>
        <c:axId val="644867960"/>
      </c:scatterChart>
      <c:valAx>
        <c:axId val="64486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Customer Percentile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867960"/>
        <c:crosses val="autoZero"/>
        <c:crossBetween val="midCat"/>
      </c:valAx>
      <c:valAx>
        <c:axId val="644867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Network Bill Impact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3">
                <a:lumMod val="40000"/>
                <a:lumOff val="6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862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383245844269467"/>
          <c:y val="0.82697069116360455"/>
          <c:w val="0.78061198600174964"/>
          <c:h val="0.14281751239428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639537</xdr:colOff>
      <xdr:row>3</xdr:row>
      <xdr:rowOff>136070</xdr:rowOff>
    </xdr:from>
    <xdr:to>
      <xdr:col>9</xdr:col>
      <xdr:colOff>190499</xdr:colOff>
      <xdr:row>18</xdr:row>
      <xdr:rowOff>176892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F8FD46F-6781-4D20-BC85-3AEC56BDB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693964</xdr:colOff>
      <xdr:row>4</xdr:row>
      <xdr:rowOff>-1</xdr:rowOff>
    </xdr:from>
    <xdr:to>
      <xdr:col>9</xdr:col>
      <xdr:colOff>149680</xdr:colOff>
      <xdr:row>19</xdr:row>
      <xdr:rowOff>40820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159CB717-37CB-4F65-AAF2-6F7106945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ndeavour Colour Theme 2019">
  <a:themeElements>
    <a:clrScheme name="Endeavour Colours 2019">
      <a:dk1>
        <a:srgbClr val="003355"/>
      </a:dk1>
      <a:lt1>
        <a:srgbClr val="FFFFFF"/>
      </a:lt1>
      <a:dk2>
        <a:srgbClr val="003355"/>
      </a:dk2>
      <a:lt2>
        <a:srgbClr val="FFFFFF"/>
      </a:lt2>
      <a:accent1>
        <a:srgbClr val="BED600"/>
      </a:accent1>
      <a:accent2>
        <a:srgbClr val="EE2652"/>
      </a:accent2>
      <a:accent3>
        <a:srgbClr val="5E6A71"/>
      </a:accent3>
      <a:accent4>
        <a:srgbClr val="0094B3"/>
      </a:accent4>
      <a:accent5>
        <a:srgbClr val="6958A1"/>
      </a:accent5>
      <a:accent6>
        <a:srgbClr val="1E1E1E"/>
      </a:accent6>
      <a:hlink>
        <a:srgbClr val="003355"/>
      </a:hlink>
      <a:folHlink>
        <a:srgbClr val="5E6A71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81EF0-F7CE-4633-91D5-A455D0CD38E2}">
  <dimension ref="B3:AL1010"/>
  <sheetViews>
    <sheetView tabSelected="1" zoomScale="70" zoomScaleNormal="70" workbookViewId="0">
      <selection activeCell="D11" sqref="D11"/>
    </sheetView>
  </sheetViews>
  <sheetFormatPr defaultColWidth="9" defaultRowHeight="14.5" x14ac:dyDescent="0.35"/>
  <cols>
    <col min="1" max="1" width="2.4140625" style="1" customWidth="1"/>
    <col min="2" max="2" width="19.58203125" style="1" customWidth="1"/>
    <col min="3" max="3" width="19.4140625" style="1" bestFit="1" customWidth="1"/>
    <col min="4" max="9" width="17.6640625" style="1" customWidth="1"/>
    <col min="10" max="10" width="19.1640625" style="1" customWidth="1"/>
    <col min="11" max="11" width="2.08203125" style="1" customWidth="1"/>
    <col min="12" max="12" width="11.5" style="1" customWidth="1"/>
    <col min="13" max="15" width="15.5" style="1" customWidth="1"/>
    <col min="16" max="16" width="3.4140625" style="1" customWidth="1"/>
    <col min="17" max="18" width="13" style="1" customWidth="1"/>
    <col min="19" max="19" width="2.08203125" style="1" customWidth="1"/>
    <col min="20" max="20" width="11" style="1" customWidth="1"/>
    <col min="21" max="21" width="13.5" style="1" customWidth="1"/>
    <col min="22" max="22" width="2.4140625" style="1" customWidth="1"/>
    <col min="23" max="24" width="12.58203125" style="1" customWidth="1"/>
    <col min="25" max="25" width="2.9140625" style="1" customWidth="1"/>
    <col min="26" max="26" width="11.5" style="1" customWidth="1"/>
    <col min="27" max="27" width="12.4140625" style="1" customWidth="1"/>
    <col min="28" max="28" width="2.6640625" style="1" customWidth="1"/>
    <col min="29" max="29" width="11.4140625" style="1" customWidth="1"/>
    <col min="30" max="30" width="12.5" style="1" customWidth="1"/>
    <col min="31" max="31" width="3.08203125" style="1" customWidth="1"/>
    <col min="32" max="32" width="11" style="1" bestFit="1" customWidth="1"/>
    <col min="33" max="33" width="14" style="1" bestFit="1" customWidth="1"/>
    <col min="34" max="34" width="14" style="1" customWidth="1"/>
    <col min="35" max="35" width="15.4140625" style="1" customWidth="1"/>
    <col min="36" max="36" width="10.5" style="1" bestFit="1" customWidth="1"/>
    <col min="37" max="37" width="26.5" style="1" bestFit="1" customWidth="1"/>
    <col min="38" max="38" width="22.08203125" style="1" bestFit="1" customWidth="1"/>
    <col min="39" max="16384" width="9" style="1"/>
  </cols>
  <sheetData>
    <row r="3" spans="2:38" ht="18.5" x14ac:dyDescent="0.45">
      <c r="B3" s="9" t="s">
        <v>52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5" spans="2:38" x14ac:dyDescent="0.35">
      <c r="B5" s="7" t="s">
        <v>11</v>
      </c>
      <c r="C5" s="39" t="s">
        <v>51</v>
      </c>
    </row>
    <row r="6" spans="2:38" x14ac:dyDescent="0.35">
      <c r="B6" s="3" t="s">
        <v>0</v>
      </c>
      <c r="C6" s="5">
        <v>141.4375</v>
      </c>
    </row>
    <row r="7" spans="2:38" x14ac:dyDescent="0.35">
      <c r="B7" s="3" t="s">
        <v>11</v>
      </c>
      <c r="C7" s="5">
        <v>8.6167000000000016</v>
      </c>
    </row>
    <row r="10" spans="2:38" x14ac:dyDescent="0.35">
      <c r="B10" s="2" t="s">
        <v>24</v>
      </c>
      <c r="O10" s="33" t="s">
        <v>33</v>
      </c>
      <c r="Q10" s="46" t="str">
        <f>R36</f>
        <v>N70 to N71</v>
      </c>
      <c r="R10" s="47"/>
      <c r="T10" s="46" t="str">
        <f>U36</f>
        <v>N70 to N72</v>
      </c>
      <c r="U10" s="47" t="str">
        <f>U36</f>
        <v>N70 to N72</v>
      </c>
      <c r="W10" s="46" t="str">
        <f>X36</f>
        <v>N70 to N73</v>
      </c>
      <c r="X10" s="47" t="str">
        <f>X36</f>
        <v>N70 to N73</v>
      </c>
      <c r="Z10" s="46" t="str">
        <f>AA36</f>
        <v>N73 to N72</v>
      </c>
      <c r="AA10" s="47" t="str">
        <f>AA36</f>
        <v>N73 to N72</v>
      </c>
      <c r="AC10" s="46" t="str">
        <f>AD36</f>
        <v>N73 to N71</v>
      </c>
      <c r="AD10" s="47" t="str">
        <f>AD36</f>
        <v>N73 to N71</v>
      </c>
      <c r="AH10" s="46" t="str">
        <f>AI37</f>
        <v>N70 to CR Tariff</v>
      </c>
      <c r="AI10" s="47">
        <f>AI36</f>
        <v>0</v>
      </c>
    </row>
    <row r="11" spans="2:38" x14ac:dyDescent="0.35">
      <c r="B11" s="17" t="s">
        <v>3</v>
      </c>
      <c r="C11" s="4" t="str">
        <f>$C$5</f>
        <v>FY21</v>
      </c>
      <c r="O11" s="32">
        <v>0.95</v>
      </c>
      <c r="Q11" s="15">
        <f t="shared" ref="Q11:R21" si="0">_xlfn.PERCENTILE.INC(Q$39:Q$1008,$O11)</f>
        <v>5.6035124856210747E-2</v>
      </c>
      <c r="R11" s="13">
        <f t="shared" si="0"/>
        <v>31.515502807499839</v>
      </c>
      <c r="T11" s="15">
        <f t="shared" ref="T11:U21" si="1">_xlfn.PERCENTILE.INC(T$39:T$1008,$O11)</f>
        <v>9.8125463485441655E-2</v>
      </c>
      <c r="U11" s="13">
        <f t="shared" si="1"/>
        <v>34.818986889999998</v>
      </c>
      <c r="W11" s="15">
        <f t="shared" ref="W11:X21" si="2">_xlfn.PERCENTILE.INC(W$39:W$1008,$O11)</f>
        <v>2.0460398737602244E-2</v>
      </c>
      <c r="X11" s="13">
        <f t="shared" si="2"/>
        <v>5.8946709695000061</v>
      </c>
      <c r="Z11" s="15">
        <f t="shared" ref="Z11:AA21" si="3">_xlfn.PERCENTILE.INC(Z$39:Z$1008,$O11)</f>
        <v>9.0033007011941224E-2</v>
      </c>
      <c r="AA11" s="13">
        <f t="shared" si="3"/>
        <v>36.387076691000047</v>
      </c>
      <c r="AC11" s="15">
        <f t="shared" ref="AC11:AD21" si="4">_xlfn.PERCENTILE.INC(AC$39:AC$1008,$O11)</f>
        <v>0.13686383768279664</v>
      </c>
      <c r="AD11" s="13">
        <f t="shared" si="4"/>
        <v>145.53265689250006</v>
      </c>
      <c r="AH11" s="15">
        <f t="shared" ref="AH11:AI21" si="5">_xlfn.PERCENTILE.INC(AH$39:AH$1008,$O11)</f>
        <v>1.5892956316253294E-2</v>
      </c>
      <c r="AI11" s="13">
        <f t="shared" si="5"/>
        <v>4.2199418934999953</v>
      </c>
    </row>
    <row r="12" spans="2:38" x14ac:dyDescent="0.35">
      <c r="B12" s="3" t="s">
        <v>0</v>
      </c>
      <c r="C12" s="5">
        <v>151.80350000000001</v>
      </c>
      <c r="O12" s="32">
        <v>0.9</v>
      </c>
      <c r="Q12" s="15">
        <f t="shared" si="0"/>
        <v>4.1761725183314946E-2</v>
      </c>
      <c r="R12" s="13">
        <f t="shared" si="0"/>
        <v>22.922352816999879</v>
      </c>
      <c r="T12" s="15">
        <f t="shared" si="1"/>
        <v>6.1295418186394439E-2</v>
      </c>
      <c r="U12" s="13">
        <f t="shared" si="1"/>
        <v>20.530539475999973</v>
      </c>
      <c r="W12" s="15">
        <f t="shared" si="2"/>
        <v>4.3967573948434733E-3</v>
      </c>
      <c r="X12" s="13">
        <f t="shared" si="2"/>
        <v>1.3087065660000221</v>
      </c>
      <c r="Z12" s="15">
        <f t="shared" si="3"/>
        <v>6.4575997798103885E-2</v>
      </c>
      <c r="AA12" s="13">
        <f t="shared" si="3"/>
        <v>26.660319185999896</v>
      </c>
      <c r="AC12" s="15">
        <f t="shared" si="4"/>
        <v>0.12036334202239869</v>
      </c>
      <c r="AD12" s="13">
        <f t="shared" si="4"/>
        <v>101.55244408300008</v>
      </c>
      <c r="AH12" s="15">
        <f t="shared" si="5"/>
        <v>-3.5939371260944834E-4</v>
      </c>
      <c r="AI12" s="13">
        <f t="shared" si="5"/>
        <v>-0.11796336700004127</v>
      </c>
    </row>
    <row r="13" spans="2:38" x14ac:dyDescent="0.35">
      <c r="B13" s="3" t="s">
        <v>8</v>
      </c>
      <c r="C13" s="5">
        <v>19.582800000000002</v>
      </c>
      <c r="O13" s="32">
        <v>0.8</v>
      </c>
      <c r="Q13" s="15">
        <f t="shared" si="0"/>
        <v>2.8296282428504595E-2</v>
      </c>
      <c r="R13" s="13">
        <f t="shared" si="0"/>
        <v>13.945550912000021</v>
      </c>
      <c r="T13" s="15">
        <f t="shared" si="1"/>
        <v>1.9216917818221251E-2</v>
      </c>
      <c r="U13" s="13">
        <f t="shared" si="1"/>
        <v>7.4268715640000673</v>
      </c>
      <c r="W13" s="15">
        <f t="shared" si="2"/>
        <v>-1.9785417306584289E-2</v>
      </c>
      <c r="X13" s="13">
        <f t="shared" si="2"/>
        <v>-7.6602428759999928</v>
      </c>
      <c r="Z13" s="15">
        <f t="shared" si="3"/>
        <v>4.1671215070023894E-2</v>
      </c>
      <c r="AA13" s="13">
        <f t="shared" si="3"/>
        <v>17.584054918000103</v>
      </c>
      <c r="AC13" s="15">
        <f t="shared" si="4"/>
        <v>0.10137018535690485</v>
      </c>
      <c r="AD13" s="13">
        <f t="shared" si="4"/>
        <v>70.702706581999948</v>
      </c>
      <c r="AH13" s="15">
        <f t="shared" si="5"/>
        <v>-2.1310249000736144E-2</v>
      </c>
      <c r="AI13" s="13">
        <f t="shared" si="5"/>
        <v>-7.782706462000033</v>
      </c>
    </row>
    <row r="14" spans="2:38" x14ac:dyDescent="0.35">
      <c r="B14" s="3" t="s">
        <v>9</v>
      </c>
      <c r="C14" s="5">
        <v>10.767500000000002</v>
      </c>
      <c r="O14" s="32">
        <v>0.7</v>
      </c>
      <c r="Q14" s="15">
        <f t="shared" si="0"/>
        <v>1.8669718953042876E-2</v>
      </c>
      <c r="R14" s="13">
        <f t="shared" si="0"/>
        <v>7.8768404069998876</v>
      </c>
      <c r="T14" s="15">
        <f t="shared" si="1"/>
        <v>-1.0819616031821641E-2</v>
      </c>
      <c r="U14" s="13">
        <f t="shared" si="1"/>
        <v>-4.2396298860000483</v>
      </c>
      <c r="W14" s="15">
        <f t="shared" si="2"/>
        <v>-3.5132766194780569E-2</v>
      </c>
      <c r="X14" s="13">
        <f t="shared" si="2"/>
        <v>-15.122351662000071</v>
      </c>
      <c r="Z14" s="15">
        <f t="shared" si="3"/>
        <v>2.5864911631044495E-2</v>
      </c>
      <c r="AA14" s="13">
        <f t="shared" si="3"/>
        <v>11.335485565999958</v>
      </c>
      <c r="AC14" s="15">
        <f t="shared" si="4"/>
        <v>8.4896498154990035E-2</v>
      </c>
      <c r="AD14" s="13">
        <f t="shared" si="4"/>
        <v>52.77912305800006</v>
      </c>
      <c r="AH14" s="15">
        <f t="shared" si="5"/>
        <v>-3.6784421876506185E-2</v>
      </c>
      <c r="AI14" s="13">
        <f t="shared" si="5"/>
        <v>-16.83694497099998</v>
      </c>
    </row>
    <row r="15" spans="2:38" x14ac:dyDescent="0.35">
      <c r="B15" s="3" t="s">
        <v>10</v>
      </c>
      <c r="C15" s="5">
        <v>6.9474999999999998</v>
      </c>
      <c r="O15" s="32">
        <v>0.6</v>
      </c>
      <c r="Q15" s="15">
        <f t="shared" si="0"/>
        <v>8.8684574430275553E-3</v>
      </c>
      <c r="R15" s="13">
        <f t="shared" si="0"/>
        <v>4.3054416719996418</v>
      </c>
      <c r="T15" s="15">
        <f t="shared" si="1"/>
        <v>-3.5415970188456519E-2</v>
      </c>
      <c r="U15" s="13">
        <f t="shared" si="1"/>
        <v>-17.022425036000008</v>
      </c>
      <c r="W15" s="15">
        <f t="shared" si="2"/>
        <v>-5.0249258592079279E-2</v>
      </c>
      <c r="X15" s="13">
        <f t="shared" si="2"/>
        <v>-23.764000480000039</v>
      </c>
      <c r="Z15" s="15">
        <f t="shared" si="3"/>
        <v>1.3448572072055983E-2</v>
      </c>
      <c r="AA15" s="13">
        <f t="shared" si="3"/>
        <v>5.7410088239999473</v>
      </c>
      <c r="AC15" s="15">
        <f t="shared" si="4"/>
        <v>7.2515570069845783E-2</v>
      </c>
      <c r="AD15" s="13">
        <f t="shared" si="4"/>
        <v>40.02404345599998</v>
      </c>
      <c r="AH15" s="15">
        <f t="shared" si="5"/>
        <v>-5.3212271065180741E-2</v>
      </c>
      <c r="AI15" s="13">
        <f t="shared" si="5"/>
        <v>-26.463165216000039</v>
      </c>
    </row>
    <row r="16" spans="2:38" x14ac:dyDescent="0.35">
      <c r="O16" s="32">
        <v>0.5</v>
      </c>
      <c r="Q16" s="15">
        <f t="shared" si="0"/>
        <v>-1.1435933899162087E-4</v>
      </c>
      <c r="R16" s="13">
        <f t="shared" si="0"/>
        <v>-3.7815589999979693E-2</v>
      </c>
      <c r="T16" s="15">
        <f t="shared" si="1"/>
        <v>-5.9494374581652354E-2</v>
      </c>
      <c r="U16" s="13">
        <f t="shared" si="1"/>
        <v>-31.170826110000064</v>
      </c>
      <c r="W16" s="15">
        <f t="shared" si="2"/>
        <v>-6.1284539034347996E-2</v>
      </c>
      <c r="X16" s="13">
        <f t="shared" si="2"/>
        <v>-33.109343699999982</v>
      </c>
      <c r="Z16" s="15">
        <f t="shared" si="3"/>
        <v>3.3600930964772235E-5</v>
      </c>
      <c r="AA16" s="13">
        <f t="shared" si="3"/>
        <v>8.9538150000123551E-3</v>
      </c>
      <c r="AC16" s="15">
        <f t="shared" si="4"/>
        <v>5.9668532704019617E-2</v>
      </c>
      <c r="AD16" s="13">
        <f t="shared" si="4"/>
        <v>30.440515934999922</v>
      </c>
      <c r="AH16" s="15">
        <f t="shared" si="5"/>
        <v>-6.6745328837076789E-2</v>
      </c>
      <c r="AI16" s="13">
        <f t="shared" si="5"/>
        <v>-37.693938335000098</v>
      </c>
    </row>
    <row r="17" spans="2:35" x14ac:dyDescent="0.35">
      <c r="B17" s="2" t="s">
        <v>25</v>
      </c>
      <c r="O17" s="32">
        <v>0.4</v>
      </c>
      <c r="Q17" s="15">
        <f t="shared" si="0"/>
        <v>-8.6944276652525625E-3</v>
      </c>
      <c r="R17" s="13">
        <f t="shared" si="0"/>
        <v>-4.3386850300000788</v>
      </c>
      <c r="T17" s="15">
        <f t="shared" si="1"/>
        <v>-8.1637785464924326E-2</v>
      </c>
      <c r="U17" s="13">
        <f t="shared" si="1"/>
        <v>-48.238300607999989</v>
      </c>
      <c r="W17" s="15">
        <f t="shared" si="2"/>
        <v>-7.2245980438099502E-2</v>
      </c>
      <c r="X17" s="13">
        <f t="shared" si="2"/>
        <v>-43.176479039999975</v>
      </c>
      <c r="Z17" s="15">
        <f t="shared" si="3"/>
        <v>-1.3224255911735967E-2</v>
      </c>
      <c r="AA17" s="13">
        <f t="shared" si="3"/>
        <v>-6.4770914800000563</v>
      </c>
      <c r="AC17" s="15">
        <f t="shared" si="4"/>
        <v>4.9022140878012453E-2</v>
      </c>
      <c r="AD17" s="13">
        <f t="shared" si="4"/>
        <v>22.184579636000024</v>
      </c>
      <c r="AH17" s="15">
        <f t="shared" si="5"/>
        <v>-8.1971590734789115E-2</v>
      </c>
      <c r="AI17" s="13">
        <f t="shared" si="5"/>
        <v>-51.23285324000004</v>
      </c>
    </row>
    <row r="18" spans="2:35" x14ac:dyDescent="0.35">
      <c r="B18" s="14" t="s">
        <v>4</v>
      </c>
      <c r="C18" s="4" t="str">
        <f>$C$5</f>
        <v>FY21</v>
      </c>
      <c r="O18" s="32">
        <v>0.3</v>
      </c>
      <c r="Q18" s="15">
        <f t="shared" si="0"/>
        <v>-1.6387813316343824E-2</v>
      </c>
      <c r="R18" s="13">
        <f t="shared" si="0"/>
        <v>-9.2380294640000518</v>
      </c>
      <c r="T18" s="15">
        <f t="shared" si="1"/>
        <v>-0.10708699439610291</v>
      </c>
      <c r="U18" s="13">
        <f t="shared" si="1"/>
        <v>-69.664803192000178</v>
      </c>
      <c r="W18" s="15">
        <f t="shared" si="2"/>
        <v>-8.3350419092603364E-2</v>
      </c>
      <c r="X18" s="13">
        <f t="shared" si="2"/>
        <v>-57.420989734000067</v>
      </c>
      <c r="Z18" s="15">
        <f t="shared" si="3"/>
        <v>-2.6494699065762132E-2</v>
      </c>
      <c r="AA18" s="13">
        <f t="shared" si="3"/>
        <v>-15.326074507999948</v>
      </c>
      <c r="AC18" s="15">
        <f t="shared" si="4"/>
        <v>3.9255013082782522E-2</v>
      </c>
      <c r="AD18" s="13">
        <f t="shared" si="4"/>
        <v>15.578157959000041</v>
      </c>
      <c r="AH18" s="15">
        <f t="shared" si="5"/>
        <v>-0.10708699439610291</v>
      </c>
      <c r="AI18" s="13">
        <f t="shared" si="5"/>
        <v>-70.790264535000048</v>
      </c>
    </row>
    <row r="19" spans="2:35" x14ac:dyDescent="0.35">
      <c r="B19" s="3" t="s">
        <v>0</v>
      </c>
      <c r="C19" s="5">
        <v>151.80350000000001</v>
      </c>
      <c r="O19" s="32">
        <v>0.2</v>
      </c>
      <c r="Q19" s="15">
        <f t="shared" si="0"/>
        <v>-3.0462068618634031E-2</v>
      </c>
      <c r="R19" s="13">
        <f t="shared" si="0"/>
        <v>-18.928068346000167</v>
      </c>
      <c r="T19" s="15">
        <f t="shared" si="1"/>
        <v>-0.1323435903727021</v>
      </c>
      <c r="U19" s="13">
        <f t="shared" si="1"/>
        <v>-102.34494891600015</v>
      </c>
      <c r="W19" s="15">
        <f t="shared" si="2"/>
        <v>-9.6505169091975887E-2</v>
      </c>
      <c r="X19" s="13">
        <f t="shared" si="2"/>
        <v>-76.694547578000083</v>
      </c>
      <c r="Z19" s="15">
        <f t="shared" si="3"/>
        <v>-4.2690874279458835E-2</v>
      </c>
      <c r="AA19" s="13">
        <f t="shared" si="3"/>
        <v>-26.706277552000234</v>
      </c>
      <c r="AC19" s="15">
        <f t="shared" si="4"/>
        <v>2.6042073844419457E-2</v>
      </c>
      <c r="AD19" s="13">
        <f t="shared" si="4"/>
        <v>9.522365910000044</v>
      </c>
      <c r="AH19" s="15">
        <f t="shared" si="5"/>
        <v>-0.1323435903727021</v>
      </c>
      <c r="AI19" s="13">
        <f t="shared" si="5"/>
        <v>-102.34494891600015</v>
      </c>
    </row>
    <row r="20" spans="2:35" x14ac:dyDescent="0.35">
      <c r="B20" s="3" t="s">
        <v>11</v>
      </c>
      <c r="C20" s="5">
        <v>5.1505000000000001</v>
      </c>
      <c r="O20" s="32">
        <v>0.1</v>
      </c>
      <c r="Q20" s="15">
        <f t="shared" si="0"/>
        <v>-4.3653056627470939E-2</v>
      </c>
      <c r="R20" s="13">
        <f t="shared" si="0"/>
        <v>-32.067066836000066</v>
      </c>
      <c r="T20" s="15">
        <f t="shared" si="1"/>
        <v>-0.16766649561217561</v>
      </c>
      <c r="U20" s="13">
        <f t="shared" si="1"/>
        <v>-164.42715263000031</v>
      </c>
      <c r="W20" s="15">
        <f t="shared" si="2"/>
        <v>-0.11222437358804782</v>
      </c>
      <c r="X20" s="13">
        <f t="shared" si="2"/>
        <v>-114.52378500300016</v>
      </c>
      <c r="Z20" s="15">
        <f t="shared" si="3"/>
        <v>-6.5026891726019984E-2</v>
      </c>
      <c r="AA20" s="13">
        <f t="shared" si="3"/>
        <v>-50.217625887000018</v>
      </c>
      <c r="AC20" s="15">
        <f t="shared" si="4"/>
        <v>7.3475759676983306E-3</v>
      </c>
      <c r="AD20" s="13">
        <f t="shared" si="4"/>
        <v>2.5911339779999349</v>
      </c>
      <c r="AH20" s="15">
        <f t="shared" si="5"/>
        <v>-0.16766649561217561</v>
      </c>
      <c r="AI20" s="13">
        <f t="shared" si="5"/>
        <v>-164.42715263000031</v>
      </c>
    </row>
    <row r="21" spans="2:35" x14ac:dyDescent="0.35">
      <c r="B21" s="3" t="s">
        <v>5</v>
      </c>
      <c r="C21" s="5">
        <v>4.1610000000000005</v>
      </c>
      <c r="F21" s="37" t="s">
        <v>42</v>
      </c>
      <c r="G21" s="34"/>
      <c r="H21" s="34"/>
      <c r="I21" s="35"/>
      <c r="J21" s="36">
        <f>AI27</f>
        <v>0.90103092783505156</v>
      </c>
      <c r="O21" s="32">
        <v>0.05</v>
      </c>
      <c r="Q21" s="15">
        <f t="shared" si="0"/>
        <v>-5.743646846890036E-2</v>
      </c>
      <c r="R21" s="13">
        <f t="shared" si="0"/>
        <v>-47.618868612000043</v>
      </c>
      <c r="T21" s="15">
        <f t="shared" si="1"/>
        <v>-0.19317243026322078</v>
      </c>
      <c r="U21" s="13">
        <f t="shared" si="1"/>
        <v>-222.00245087100024</v>
      </c>
      <c r="W21" s="15">
        <f t="shared" si="2"/>
        <v>-0.12368541206373634</v>
      </c>
      <c r="X21" s="13">
        <f t="shared" si="2"/>
        <v>-148.41496480650031</v>
      </c>
      <c r="Z21" s="15">
        <f t="shared" si="3"/>
        <v>-7.9873617255370816E-2</v>
      </c>
      <c r="AA21" s="13">
        <f t="shared" si="3"/>
        <v>-76.389365318999978</v>
      </c>
      <c r="AC21" s="15">
        <f t="shared" si="4"/>
        <v>-8.0229022071630057E-3</v>
      </c>
      <c r="AD21" s="13">
        <f t="shared" si="4"/>
        <v>-2.7256181719999955</v>
      </c>
      <c r="AH21" s="15">
        <f t="shared" si="5"/>
        <v>-0.19317243026322078</v>
      </c>
      <c r="AI21" s="13">
        <f t="shared" si="5"/>
        <v>-222.00245087100024</v>
      </c>
    </row>
    <row r="22" spans="2:35" x14ac:dyDescent="0.35">
      <c r="B22" s="3" t="s">
        <v>6</v>
      </c>
      <c r="C22" s="5">
        <v>1.2774999999999999</v>
      </c>
      <c r="F22" s="37" t="s">
        <v>41</v>
      </c>
      <c r="G22" s="34"/>
      <c r="H22" s="34"/>
      <c r="I22" s="35"/>
      <c r="J22" s="36">
        <f>Z27</f>
        <v>0.5</v>
      </c>
      <c r="Q22" s="28"/>
      <c r="T22" s="28"/>
      <c r="W22" s="28"/>
      <c r="Z22" s="28"/>
      <c r="AC22" s="28"/>
      <c r="AH22" s="28"/>
    </row>
    <row r="23" spans="2:35" x14ac:dyDescent="0.35">
      <c r="O23" s="29" t="s">
        <v>32</v>
      </c>
      <c r="Q23" s="15">
        <f>AVERAGE(Q39:Q1008)</f>
        <v>1.3323666942126268E-4</v>
      </c>
      <c r="R23" s="13">
        <f>AVERAGE(R39:R1008)</f>
        <v>-3.0933741177217113</v>
      </c>
      <c r="T23" s="15">
        <f>AVERAGE(T39:T1008)</f>
        <v>-5.4674029415030342E-2</v>
      </c>
      <c r="U23" s="13">
        <f>AVERAGE(U39:U1008)</f>
        <v>-55.389383916866038</v>
      </c>
      <c r="W23" s="15">
        <f>AVERAGE(W39:W1008)</f>
        <v>-5.7319419971938297E-2</v>
      </c>
      <c r="X23" s="13">
        <f>AVERAGE(X39:X1008)</f>
        <v>-47.751298253010361</v>
      </c>
      <c r="Z23" s="15">
        <f>AVERAGE(Z39:Z1008)</f>
        <v>6.9831234660582453E-4</v>
      </c>
      <c r="AA23" s="13">
        <f>AVERAGE(AA39:AA1008)</f>
        <v>-7.6380856638556542</v>
      </c>
      <c r="AC23" s="15">
        <f>AVERAGE(AC39:AC1008)</f>
        <v>6.2394921665699189E-2</v>
      </c>
      <c r="AD23" s="13">
        <f>AVERAGE(AD39:AD1008)</f>
        <v>44.657924135288646</v>
      </c>
      <c r="AH23" s="15">
        <f>AVERAGE(AH39:AH1008)</f>
        <v>-7.6361831492667301E-2</v>
      </c>
      <c r="AI23" s="13">
        <f>AVERAGE(AI39:AI1008)</f>
        <v>-64.537631025494903</v>
      </c>
    </row>
    <row r="24" spans="2:35" x14ac:dyDescent="0.35">
      <c r="B24" s="2" t="s">
        <v>26</v>
      </c>
    </row>
    <row r="25" spans="2:35" x14ac:dyDescent="0.35">
      <c r="B25" s="19" t="s">
        <v>7</v>
      </c>
      <c r="C25" s="4" t="str">
        <f>$C$5</f>
        <v>FY21</v>
      </c>
      <c r="Q25" s="2" t="s">
        <v>54</v>
      </c>
      <c r="T25" s="2" t="s">
        <v>54</v>
      </c>
      <c r="W25" s="2" t="s">
        <v>54</v>
      </c>
      <c r="Z25" s="2" t="s">
        <v>54</v>
      </c>
      <c r="AC25" s="2" t="s">
        <v>54</v>
      </c>
      <c r="AI25" s="2" t="s">
        <v>54</v>
      </c>
    </row>
    <row r="26" spans="2:35" x14ac:dyDescent="0.35">
      <c r="B26" s="3" t="s">
        <v>0</v>
      </c>
      <c r="C26" s="5">
        <v>151.80350000000001</v>
      </c>
      <c r="Q26" s="40">
        <f>COUNTIF(Q$39:Q$1008,"&lt;"&amp;0)</f>
        <v>486</v>
      </c>
      <c r="T26" s="40">
        <f>COUNTIF(T$39:T$1008,"&lt;"&amp;0)</f>
        <v>723</v>
      </c>
      <c r="W26" s="40">
        <f>COUNTIF(W$39:W$1008,"&lt;"&amp;0)</f>
        <v>859</v>
      </c>
      <c r="Z26" s="40">
        <f>COUNTIF(Z$39:Z$1008,"&lt;"&amp;0)</f>
        <v>485</v>
      </c>
      <c r="AC26" s="40">
        <f>COUNTIF(AC$39:AC$1008,"&lt;"&amp;0)</f>
        <v>79</v>
      </c>
      <c r="AI26" s="40">
        <f>COUNTIF(AI$39:AI$1008,"&lt;"&amp;0)</f>
        <v>874</v>
      </c>
    </row>
    <row r="27" spans="2:35" x14ac:dyDescent="0.35">
      <c r="B27" s="3" t="s">
        <v>11</v>
      </c>
      <c r="C27" s="5">
        <v>6.7827999999999999</v>
      </c>
      <c r="Q27" s="41">
        <f>COUNTIF(Q$39:Q$1008,"&lt;"&amp;0)/COUNTA(Q$39:Q$1008)</f>
        <v>0.50103092783505154</v>
      </c>
      <c r="T27" s="41">
        <f>COUNTIF(T$39:T$1008,"&lt;"&amp;0)/COUNTA(T$39:T$1008)</f>
        <v>0.74536082474226806</v>
      </c>
      <c r="W27" s="41">
        <f>COUNTIF(W$39:W$1008,"&lt;"&amp;0)/COUNTA(W$39:W$1008)</f>
        <v>0.88556701030927831</v>
      </c>
      <c r="Z27" s="45">
        <f>COUNTIF(Z$39:Z$1008,"&lt;"&amp;0)/COUNTA(Z$39:Z$1008)</f>
        <v>0.5</v>
      </c>
      <c r="AC27" s="41">
        <f>COUNTIF(AC$39:AC$1008,"&lt;"&amp;0)/COUNTA(AC$39:AC$1008)</f>
        <v>8.1443298969072167E-2</v>
      </c>
      <c r="AI27" s="45">
        <f>COUNTIF(AI$39:AI$1008,"&lt;"&amp;0)/COUNTA(AI$39:AI$1008)</f>
        <v>0.90103092783505156</v>
      </c>
    </row>
    <row r="28" spans="2:35" x14ac:dyDescent="0.35">
      <c r="B28" s="3" t="s">
        <v>5</v>
      </c>
      <c r="C28" s="5">
        <v>1.4600000000000002</v>
      </c>
    </row>
    <row r="29" spans="2:35" x14ac:dyDescent="0.35">
      <c r="B29" s="3" t="s">
        <v>6</v>
      </c>
      <c r="C29" s="5">
        <v>0.438</v>
      </c>
      <c r="Z29" s="25" t="s">
        <v>56</v>
      </c>
      <c r="AI29" s="25" t="s">
        <v>56</v>
      </c>
    </row>
    <row r="30" spans="2:35" x14ac:dyDescent="0.35">
      <c r="Z30" s="43" t="s">
        <v>55</v>
      </c>
      <c r="AI30" s="43" t="s">
        <v>55</v>
      </c>
    </row>
    <row r="31" spans="2:35" x14ac:dyDescent="0.35">
      <c r="Z31" s="44">
        <v>0.5</v>
      </c>
      <c r="AI31" s="44">
        <v>0.9</v>
      </c>
    </row>
    <row r="32" spans="2:35" x14ac:dyDescent="0.35">
      <c r="Z32" s="42" t="b">
        <f>Z27&gt;=Z31</f>
        <v>1</v>
      </c>
      <c r="AI32" s="42" t="b">
        <f>AI27&gt;=AI31</f>
        <v>1</v>
      </c>
    </row>
    <row r="34" spans="2:35" ht="18.5" x14ac:dyDescent="0.45">
      <c r="B34" s="9" t="s">
        <v>53</v>
      </c>
      <c r="C34" s="10"/>
      <c r="D34" s="10"/>
      <c r="E34" s="10"/>
      <c r="F34" s="10"/>
      <c r="G34" s="10"/>
      <c r="H34" s="10"/>
      <c r="I34" s="10"/>
      <c r="J34" s="10"/>
      <c r="L34" s="20" t="s">
        <v>18</v>
      </c>
      <c r="M34" s="8"/>
      <c r="N34" s="8"/>
      <c r="O34" s="8"/>
      <c r="Q34" s="24" t="s">
        <v>22</v>
      </c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</row>
    <row r="36" spans="2:35" x14ac:dyDescent="0.35">
      <c r="E36" s="1">
        <v>9999999</v>
      </c>
      <c r="L36" s="31" t="s">
        <v>37</v>
      </c>
      <c r="M36" s="31" t="str">
        <f>$B$10</f>
        <v>N71</v>
      </c>
      <c r="N36" s="31" t="str">
        <f>$B$17</f>
        <v>N72</v>
      </c>
      <c r="O36" s="31" t="str">
        <f>$B$24</f>
        <v>N73</v>
      </c>
      <c r="Q36" s="25"/>
      <c r="R36" s="31" t="s">
        <v>34</v>
      </c>
      <c r="T36" s="25"/>
      <c r="U36" s="31" t="s">
        <v>35</v>
      </c>
      <c r="W36" s="25"/>
      <c r="X36" s="31" t="s">
        <v>36</v>
      </c>
      <c r="Z36" s="25"/>
      <c r="AA36" s="31" t="s">
        <v>38</v>
      </c>
      <c r="AC36" s="25"/>
      <c r="AD36" s="31" t="s">
        <v>39</v>
      </c>
    </row>
    <row r="37" spans="2:35" x14ac:dyDescent="0.35">
      <c r="B37" s="12" t="s">
        <v>16</v>
      </c>
      <c r="C37" s="12" t="s">
        <v>23</v>
      </c>
      <c r="D37" s="12" t="s">
        <v>1</v>
      </c>
      <c r="E37" s="12" t="s">
        <v>2</v>
      </c>
      <c r="F37" s="12" t="s">
        <v>8</v>
      </c>
      <c r="G37" s="12" t="s">
        <v>9</v>
      </c>
      <c r="H37" s="12" t="s">
        <v>10</v>
      </c>
      <c r="I37" s="12" t="s">
        <v>12</v>
      </c>
      <c r="J37" s="12" t="s">
        <v>13</v>
      </c>
      <c r="L37" s="16" t="s">
        <v>11</v>
      </c>
      <c r="M37" s="18" t="s">
        <v>3</v>
      </c>
      <c r="N37" s="21" t="s">
        <v>4</v>
      </c>
      <c r="O37" s="22" t="s">
        <v>21</v>
      </c>
      <c r="Q37" s="26" t="s">
        <v>19</v>
      </c>
      <c r="R37" s="11" t="s">
        <v>20</v>
      </c>
      <c r="T37" s="26" t="s">
        <v>19</v>
      </c>
      <c r="U37" s="11" t="s">
        <v>20</v>
      </c>
      <c r="W37" s="26" t="s">
        <v>19</v>
      </c>
      <c r="X37" s="11" t="s">
        <v>20</v>
      </c>
      <c r="Z37" s="26" t="s">
        <v>19</v>
      </c>
      <c r="AA37" s="11" t="s">
        <v>20</v>
      </c>
      <c r="AC37" s="26" t="s">
        <v>19</v>
      </c>
      <c r="AD37" s="11" t="s">
        <v>20</v>
      </c>
      <c r="AF37" s="6" t="s">
        <v>30</v>
      </c>
      <c r="AG37" s="6" t="s">
        <v>31</v>
      </c>
      <c r="AH37" s="6"/>
      <c r="AI37" s="6" t="s">
        <v>40</v>
      </c>
    </row>
    <row r="38" spans="2:35" x14ac:dyDescent="0.35">
      <c r="B38" s="12" t="s">
        <v>17</v>
      </c>
      <c r="C38" s="12" t="s">
        <v>14</v>
      </c>
      <c r="D38" s="12" t="s">
        <v>14</v>
      </c>
      <c r="E38" s="12" t="s">
        <v>14</v>
      </c>
      <c r="F38" s="12" t="s">
        <v>14</v>
      </c>
      <c r="G38" s="12" t="s">
        <v>14</v>
      </c>
      <c r="H38" s="12" t="s">
        <v>14</v>
      </c>
      <c r="I38" s="12" t="s">
        <v>15</v>
      </c>
      <c r="J38" s="12" t="s">
        <v>15</v>
      </c>
      <c r="L38" s="4" t="str">
        <f>C5</f>
        <v>FY21</v>
      </c>
      <c r="M38" s="4" t="str">
        <f>L38</f>
        <v>FY21</v>
      </c>
      <c r="N38" s="4" t="str">
        <f>M38</f>
        <v>FY21</v>
      </c>
      <c r="O38" s="4" t="str">
        <f>N38</f>
        <v>FY21</v>
      </c>
      <c r="Q38" s="4" t="str">
        <f>M38</f>
        <v>FY21</v>
      </c>
      <c r="R38" s="4" t="str">
        <f>Q38</f>
        <v>FY21</v>
      </c>
      <c r="T38" s="4" t="str">
        <f>R38</f>
        <v>FY21</v>
      </c>
      <c r="U38" s="4" t="str">
        <f>T38</f>
        <v>FY21</v>
      </c>
      <c r="W38" s="4" t="str">
        <f>U38</f>
        <v>FY21</v>
      </c>
      <c r="X38" s="4" t="str">
        <f>W38</f>
        <v>FY21</v>
      </c>
      <c r="Z38" s="4" t="str">
        <f>X38</f>
        <v>FY21</v>
      </c>
      <c r="AA38" s="4" t="str">
        <f>Z38</f>
        <v>FY21</v>
      </c>
      <c r="AC38" s="4" t="str">
        <f>AA38</f>
        <v>FY21</v>
      </c>
      <c r="AD38" s="4" t="str">
        <f>AC38</f>
        <v>FY21</v>
      </c>
      <c r="AF38" s="4" t="str">
        <f t="shared" ref="AF38:AF101" si="6">L38</f>
        <v>FY21</v>
      </c>
      <c r="AG38" s="4" t="str">
        <f>M38</f>
        <v>FY21</v>
      </c>
      <c r="AH38" s="4" t="s">
        <v>19</v>
      </c>
      <c r="AI38" s="4" t="s">
        <v>20</v>
      </c>
    </row>
    <row r="39" spans="2:35" x14ac:dyDescent="0.35">
      <c r="B39" s="48"/>
      <c r="C39" s="49"/>
      <c r="D39" s="49"/>
      <c r="E39" s="49"/>
      <c r="F39" s="49"/>
      <c r="G39" s="49"/>
      <c r="H39" s="49"/>
      <c r="I39" s="49"/>
      <c r="J39" s="49"/>
      <c r="L39" s="13">
        <v>186.69930176</v>
      </c>
      <c r="M39" s="13">
        <v>192.04041153000003</v>
      </c>
      <c r="N39" s="13">
        <v>226.34454640000001</v>
      </c>
      <c r="O39" s="13">
        <v>204.01195183999999</v>
      </c>
      <c r="Q39" s="15">
        <f>M39/L39-1</f>
        <v>2.8608086477291517E-2</v>
      </c>
      <c r="R39" s="13">
        <f>M39-L39</f>
        <v>5.3411097700000312</v>
      </c>
      <c r="T39" s="15">
        <f>N39/L39-1</f>
        <v>0.21234811414004939</v>
      </c>
      <c r="U39" s="13">
        <f>N39-L39</f>
        <v>39.645244640000016</v>
      </c>
      <c r="W39" s="27">
        <f>O39/L39-1</f>
        <v>9.273012762658972E-2</v>
      </c>
      <c r="X39" s="13">
        <f>O39-L39</f>
        <v>17.312650079999997</v>
      </c>
      <c r="Z39" s="15">
        <f>N39/O39-1</f>
        <v>0.10946708934736704</v>
      </c>
      <c r="AA39" s="13">
        <f>N39-O39</f>
        <v>22.332594560000018</v>
      </c>
      <c r="AC39" s="15">
        <f>M39/O39-1</f>
        <v>-5.868058318166014E-2</v>
      </c>
      <c r="AD39" s="13">
        <f>M39-O39</f>
        <v>-11.971540309999966</v>
      </c>
      <c r="AF39" s="13">
        <f t="shared" si="6"/>
        <v>186.69930176</v>
      </c>
      <c r="AG39" s="13">
        <f>MIN(M39,N39,O39)</f>
        <v>192.04041153000003</v>
      </c>
      <c r="AH39" s="15">
        <f>AG39/AF39-1</f>
        <v>2.8608086477291517E-2</v>
      </c>
      <c r="AI39" s="13">
        <f>AG39-AF39</f>
        <v>5.3411097700000312</v>
      </c>
    </row>
    <row r="40" spans="2:35" x14ac:dyDescent="0.35">
      <c r="B40" s="50"/>
      <c r="C40" s="49"/>
      <c r="D40" s="49"/>
      <c r="E40" s="49"/>
      <c r="F40" s="49"/>
      <c r="G40" s="49"/>
      <c r="H40" s="49"/>
      <c r="I40" s="49"/>
      <c r="J40" s="49"/>
      <c r="L40" s="13">
        <v>189.09819104000002</v>
      </c>
      <c r="M40" s="13">
        <v>200.26759287000002</v>
      </c>
      <c r="N40" s="13">
        <v>225.82387060000002</v>
      </c>
      <c r="O40" s="13">
        <v>205.23014336000003</v>
      </c>
      <c r="Q40" s="15">
        <f t="shared" ref="Q40:Q102" si="7">M40/L40-1</f>
        <v>5.906667730965931E-2</v>
      </c>
      <c r="R40" s="13">
        <f t="shared" ref="R40:R102" si="8">M40-L40</f>
        <v>11.169401829999998</v>
      </c>
      <c r="T40" s="15">
        <f t="shared" ref="T40:T102" si="9">N40/L40-1</f>
        <v>0.19421486455273063</v>
      </c>
      <c r="U40" s="13">
        <f t="shared" ref="U40:U102" si="10">N40-L40</f>
        <v>36.725679560000003</v>
      </c>
      <c r="W40" s="15">
        <f t="shared" ref="W40:W102" si="11">O40/L40-1</f>
        <v>8.5309924073190269E-2</v>
      </c>
      <c r="X40" s="13">
        <f t="shared" ref="X40:X102" si="12">O40-L40</f>
        <v>16.131952320000011</v>
      </c>
      <c r="Z40" s="15">
        <f t="shared" ref="Z40:Z103" si="13">N40/O40-1</f>
        <v>0.1003445541811856</v>
      </c>
      <c r="AA40" s="13">
        <f t="shared" ref="AA40:AA103" si="14">N40-O40</f>
        <v>20.593727239999993</v>
      </c>
      <c r="AC40" s="15">
        <f t="shared" ref="AC40:AC103" si="15">M40/O40-1</f>
        <v>-2.4180417207500859E-2</v>
      </c>
      <c r="AD40" s="13">
        <f t="shared" ref="AD40:AD103" si="16">M40-O40</f>
        <v>-4.9625504900000124</v>
      </c>
      <c r="AF40" s="13">
        <f t="shared" si="6"/>
        <v>189.09819104000002</v>
      </c>
      <c r="AG40" s="13">
        <f t="shared" ref="AG40:AG102" si="17">MIN(M40,N40,O40)</f>
        <v>200.26759287000002</v>
      </c>
      <c r="AH40" s="15">
        <f t="shared" ref="AH40:AH103" si="18">AG40/AF40-1</f>
        <v>5.906667730965931E-2</v>
      </c>
      <c r="AI40" s="13">
        <f t="shared" ref="AI40:AI103" si="19">AG40-AF40</f>
        <v>11.169401829999998</v>
      </c>
    </row>
    <row r="41" spans="2:35" x14ac:dyDescent="0.35">
      <c r="B41" s="48"/>
      <c r="C41" s="49"/>
      <c r="D41" s="49"/>
      <c r="E41" s="49"/>
      <c r="F41" s="49"/>
      <c r="G41" s="49"/>
      <c r="H41" s="49"/>
      <c r="I41" s="49"/>
      <c r="J41" s="49"/>
      <c r="L41" s="13">
        <v>191.06624532000001</v>
      </c>
      <c r="M41" s="13">
        <v>203.45904687000004</v>
      </c>
      <c r="N41" s="13">
        <v>236.49206980000002</v>
      </c>
      <c r="O41" s="13">
        <v>210.17383488000002</v>
      </c>
      <c r="Q41" s="15">
        <f t="shared" si="7"/>
        <v>6.4861281642104807E-2</v>
      </c>
      <c r="R41" s="13">
        <f t="shared" si="8"/>
        <v>12.39280155000003</v>
      </c>
      <c r="T41" s="15">
        <f t="shared" si="9"/>
        <v>0.23774908228253677</v>
      </c>
      <c r="U41" s="13">
        <f t="shared" si="10"/>
        <v>45.425824480000017</v>
      </c>
      <c r="W41" s="15">
        <f t="shared" si="11"/>
        <v>0.10000505075084498</v>
      </c>
      <c r="X41" s="13">
        <f t="shared" si="12"/>
        <v>19.107589560000008</v>
      </c>
      <c r="Z41" s="15">
        <f t="shared" si="13"/>
        <v>0.12522127188204268</v>
      </c>
      <c r="AA41" s="13">
        <f t="shared" si="14"/>
        <v>26.318234920000009</v>
      </c>
      <c r="AC41" s="15">
        <f t="shared" si="15"/>
        <v>-3.1948734312402971E-2</v>
      </c>
      <c r="AD41" s="13">
        <f t="shared" si="16"/>
        <v>-6.7147880099999782</v>
      </c>
      <c r="AF41" s="13">
        <f t="shared" si="6"/>
        <v>191.06624532000001</v>
      </c>
      <c r="AG41" s="13">
        <f t="shared" si="17"/>
        <v>203.45904687000004</v>
      </c>
      <c r="AH41" s="15">
        <f t="shared" si="18"/>
        <v>6.4861281642104807E-2</v>
      </c>
      <c r="AI41" s="13">
        <f t="shared" si="19"/>
        <v>12.39280155000003</v>
      </c>
    </row>
    <row r="42" spans="2:35" x14ac:dyDescent="0.35">
      <c r="B42" s="50"/>
      <c r="C42" s="49"/>
      <c r="D42" s="49"/>
      <c r="E42" s="49"/>
      <c r="F42" s="49"/>
      <c r="G42" s="49"/>
      <c r="H42" s="49"/>
      <c r="I42" s="49"/>
      <c r="J42" s="49"/>
      <c r="L42" s="13">
        <v>193.58404506000002</v>
      </c>
      <c r="M42" s="13">
        <v>198.07278062000003</v>
      </c>
      <c r="N42" s="13">
        <v>190.3014009</v>
      </c>
      <c r="O42" s="13">
        <v>195.39350904</v>
      </c>
      <c r="Q42" s="15">
        <f t="shared" si="7"/>
        <v>2.3187528489802656E-2</v>
      </c>
      <c r="R42" s="13">
        <f t="shared" si="8"/>
        <v>4.4887355600000092</v>
      </c>
      <c r="T42" s="15">
        <f t="shared" si="9"/>
        <v>-1.6957204086641475E-2</v>
      </c>
      <c r="U42" s="13">
        <f t="shared" si="10"/>
        <v>-3.282644160000018</v>
      </c>
      <c r="W42" s="15">
        <f t="shared" si="11"/>
        <v>9.3471751736520226E-3</v>
      </c>
      <c r="X42" s="13">
        <f t="shared" si="12"/>
        <v>1.8094639799999754</v>
      </c>
      <c r="Z42" s="15">
        <f t="shared" si="13"/>
        <v>-2.6060784542016546E-2</v>
      </c>
      <c r="AA42" s="13">
        <f t="shared" si="14"/>
        <v>-5.0921081399999935</v>
      </c>
      <c r="AC42" s="15">
        <f t="shared" si="15"/>
        <v>1.3712183138343326E-2</v>
      </c>
      <c r="AD42" s="13">
        <f t="shared" si="16"/>
        <v>2.6792715800000337</v>
      </c>
      <c r="AF42" s="13">
        <f t="shared" si="6"/>
        <v>193.58404506000002</v>
      </c>
      <c r="AG42" s="13">
        <f t="shared" si="17"/>
        <v>190.3014009</v>
      </c>
      <c r="AH42" s="15">
        <f t="shared" si="18"/>
        <v>-1.6957204086641475E-2</v>
      </c>
      <c r="AI42" s="13">
        <f t="shared" si="19"/>
        <v>-3.282644160000018</v>
      </c>
    </row>
    <row r="43" spans="2:35" x14ac:dyDescent="0.35">
      <c r="B43" s="48"/>
      <c r="C43" s="49"/>
      <c r="D43" s="49"/>
      <c r="E43" s="49"/>
      <c r="F43" s="49"/>
      <c r="G43" s="49"/>
      <c r="H43" s="49"/>
      <c r="I43" s="49"/>
      <c r="J43" s="49"/>
      <c r="L43" s="13">
        <v>195.83300376</v>
      </c>
      <c r="M43" s="13">
        <v>206.91044872999998</v>
      </c>
      <c r="N43" s="13">
        <v>204.41447640000001</v>
      </c>
      <c r="O43" s="13">
        <v>201.67083984000001</v>
      </c>
      <c r="Q43" s="15">
        <f t="shared" si="7"/>
        <v>5.6565771638654727E-2</v>
      </c>
      <c r="R43" s="13">
        <f t="shared" si="8"/>
        <v>11.077444969999988</v>
      </c>
      <c r="T43" s="15">
        <f t="shared" si="9"/>
        <v>4.3820359567771749E-2</v>
      </c>
      <c r="U43" s="13">
        <f t="shared" si="10"/>
        <v>8.5814726400000154</v>
      </c>
      <c r="W43" s="15">
        <f t="shared" si="11"/>
        <v>2.9810276960029025E-2</v>
      </c>
      <c r="X43" s="13">
        <f t="shared" si="12"/>
        <v>5.8378360800000166</v>
      </c>
      <c r="Z43" s="15">
        <f t="shared" si="13"/>
        <v>1.3604527864200522E-2</v>
      </c>
      <c r="AA43" s="13">
        <f t="shared" si="14"/>
        <v>2.7436365599999988</v>
      </c>
      <c r="AC43" s="15">
        <f t="shared" si="15"/>
        <v>2.5980994050289752E-2</v>
      </c>
      <c r="AD43" s="13">
        <f t="shared" si="16"/>
        <v>5.2396088899999711</v>
      </c>
      <c r="AF43" s="13">
        <f t="shared" si="6"/>
        <v>195.83300376</v>
      </c>
      <c r="AG43" s="13">
        <f t="shared" si="17"/>
        <v>201.67083984000001</v>
      </c>
      <c r="AH43" s="15">
        <f t="shared" si="18"/>
        <v>2.9810276960029025E-2</v>
      </c>
      <c r="AI43" s="13">
        <f t="shared" si="19"/>
        <v>5.8378360800000166</v>
      </c>
    </row>
    <row r="44" spans="2:35" x14ac:dyDescent="0.35">
      <c r="B44" s="50"/>
      <c r="C44" s="49"/>
      <c r="D44" s="49"/>
      <c r="E44" s="49"/>
      <c r="F44" s="49"/>
      <c r="G44" s="49"/>
      <c r="H44" s="49"/>
      <c r="I44" s="49"/>
      <c r="J44" s="49"/>
      <c r="L44" s="13">
        <v>198.11987593999999</v>
      </c>
      <c r="M44" s="13">
        <v>206.75194687999999</v>
      </c>
      <c r="N44" s="13">
        <v>207.42574410000003</v>
      </c>
      <c r="O44" s="13">
        <v>204.03309496</v>
      </c>
      <c r="Q44" s="15">
        <f t="shared" si="7"/>
        <v>4.3569939154485482E-2</v>
      </c>
      <c r="R44" s="13">
        <f t="shared" si="8"/>
        <v>8.6320709400000055</v>
      </c>
      <c r="T44" s="15">
        <f t="shared" si="9"/>
        <v>4.6970896361848702E-2</v>
      </c>
      <c r="U44" s="13">
        <f t="shared" si="10"/>
        <v>9.3058681600000455</v>
      </c>
      <c r="W44" s="15">
        <f t="shared" si="11"/>
        <v>2.9846672333828872E-2</v>
      </c>
      <c r="X44" s="13">
        <f t="shared" si="12"/>
        <v>5.9132190200000139</v>
      </c>
      <c r="Z44" s="15">
        <f t="shared" si="13"/>
        <v>1.6627935485981515E-2</v>
      </c>
      <c r="AA44" s="13">
        <f t="shared" si="14"/>
        <v>3.3926491400000316</v>
      </c>
      <c r="AC44" s="15">
        <f t="shared" si="15"/>
        <v>1.3325543684631125E-2</v>
      </c>
      <c r="AD44" s="13">
        <f t="shared" si="16"/>
        <v>2.7188519199999917</v>
      </c>
      <c r="AF44" s="13">
        <f t="shared" si="6"/>
        <v>198.11987593999999</v>
      </c>
      <c r="AG44" s="13">
        <f t="shared" si="17"/>
        <v>204.03309496</v>
      </c>
      <c r="AH44" s="15">
        <f t="shared" si="18"/>
        <v>2.9846672333828872E-2</v>
      </c>
      <c r="AI44" s="13">
        <f t="shared" si="19"/>
        <v>5.9132190200000139</v>
      </c>
    </row>
    <row r="45" spans="2:35" x14ac:dyDescent="0.35">
      <c r="B45" s="48"/>
      <c r="C45" s="49"/>
      <c r="D45" s="49"/>
      <c r="E45" s="49"/>
      <c r="F45" s="49"/>
      <c r="G45" s="49"/>
      <c r="H45" s="49"/>
      <c r="I45" s="49"/>
      <c r="J45" s="49"/>
      <c r="L45" s="13">
        <v>200.18271392</v>
      </c>
      <c r="M45" s="13">
        <v>208.93875740000001</v>
      </c>
      <c r="N45" s="13">
        <v>217.76333380000003</v>
      </c>
      <c r="O45" s="13">
        <v>208.82217728000001</v>
      </c>
      <c r="Q45" s="15">
        <f t="shared" si="7"/>
        <v>4.3740257630332735E-2</v>
      </c>
      <c r="R45" s="13">
        <f t="shared" si="8"/>
        <v>8.7560434800000166</v>
      </c>
      <c r="T45" s="15">
        <f t="shared" si="9"/>
        <v>8.7822867098434232E-2</v>
      </c>
      <c r="U45" s="13">
        <f t="shared" si="10"/>
        <v>17.580619880000029</v>
      </c>
      <c r="W45" s="15">
        <f t="shared" si="11"/>
        <v>4.3157889064550536E-2</v>
      </c>
      <c r="X45" s="13">
        <f t="shared" si="12"/>
        <v>8.6394633600000077</v>
      </c>
      <c r="Z45" s="15">
        <f t="shared" si="13"/>
        <v>4.2817083110915144E-2</v>
      </c>
      <c r="AA45" s="13">
        <f t="shared" si="14"/>
        <v>8.9411565200000211</v>
      </c>
      <c r="AC45" s="15">
        <f t="shared" si="15"/>
        <v>5.5827461200963491E-4</v>
      </c>
      <c r="AD45" s="13">
        <f t="shared" si="16"/>
        <v>0.11658012000000895</v>
      </c>
      <c r="AF45" s="13">
        <f t="shared" si="6"/>
        <v>200.18271392</v>
      </c>
      <c r="AG45" s="13">
        <f t="shared" si="17"/>
        <v>208.82217728000001</v>
      </c>
      <c r="AH45" s="15">
        <f t="shared" si="18"/>
        <v>4.3157889064550536E-2</v>
      </c>
      <c r="AI45" s="13">
        <f t="shared" si="19"/>
        <v>8.6394633600000077</v>
      </c>
    </row>
    <row r="46" spans="2:35" x14ac:dyDescent="0.35">
      <c r="B46" s="50"/>
      <c r="C46" s="49"/>
      <c r="D46" s="49"/>
      <c r="E46" s="49"/>
      <c r="F46" s="49"/>
      <c r="G46" s="49"/>
      <c r="H46" s="49"/>
      <c r="I46" s="49"/>
      <c r="J46" s="49"/>
      <c r="L46" s="13">
        <v>202.33085723000002</v>
      </c>
      <c r="M46" s="13">
        <v>208.08152643</v>
      </c>
      <c r="N46" s="13">
        <v>212.62079845000002</v>
      </c>
      <c r="O46" s="13">
        <v>208.27202932</v>
      </c>
      <c r="Q46" s="15">
        <f t="shared" si="7"/>
        <v>2.8422106636274869E-2</v>
      </c>
      <c r="R46" s="13">
        <f t="shared" si="8"/>
        <v>5.7506691999999759</v>
      </c>
      <c r="T46" s="15">
        <f t="shared" si="9"/>
        <v>5.0857004022391461E-2</v>
      </c>
      <c r="U46" s="13">
        <f t="shared" si="10"/>
        <v>10.289941220000003</v>
      </c>
      <c r="W46" s="15">
        <f t="shared" si="11"/>
        <v>2.9363648092719519E-2</v>
      </c>
      <c r="X46" s="13">
        <f t="shared" si="12"/>
        <v>5.9411720899999807</v>
      </c>
      <c r="Z46" s="15">
        <f t="shared" si="13"/>
        <v>2.0880236026885601E-2</v>
      </c>
      <c r="AA46" s="13">
        <f t="shared" si="14"/>
        <v>4.3487691300000222</v>
      </c>
      <c r="AC46" s="15">
        <f t="shared" si="15"/>
        <v>-9.1468302595398843E-4</v>
      </c>
      <c r="AD46" s="13">
        <f t="shared" si="16"/>
        <v>-0.19050289000000475</v>
      </c>
      <c r="AF46" s="13">
        <f t="shared" si="6"/>
        <v>202.33085723000002</v>
      </c>
      <c r="AG46" s="13">
        <f t="shared" si="17"/>
        <v>208.08152643</v>
      </c>
      <c r="AH46" s="15">
        <f t="shared" si="18"/>
        <v>2.8422106636274869E-2</v>
      </c>
      <c r="AI46" s="13">
        <f t="shared" si="19"/>
        <v>5.7506691999999759</v>
      </c>
    </row>
    <row r="47" spans="2:35" x14ac:dyDescent="0.35">
      <c r="B47" s="48"/>
      <c r="C47" s="49"/>
      <c r="D47" s="49"/>
      <c r="E47" s="49"/>
      <c r="F47" s="49"/>
      <c r="G47" s="49"/>
      <c r="H47" s="49"/>
      <c r="I47" s="49"/>
      <c r="J47" s="49"/>
      <c r="L47" s="13">
        <v>204.55396583000001</v>
      </c>
      <c r="M47" s="13">
        <v>211.09934667000002</v>
      </c>
      <c r="N47" s="13">
        <v>218.05040245000001</v>
      </c>
      <c r="O47" s="13">
        <v>211.41629172</v>
      </c>
      <c r="Q47" s="15">
        <f t="shared" si="7"/>
        <v>3.1998308189437497E-2</v>
      </c>
      <c r="R47" s="13">
        <f t="shared" si="8"/>
        <v>6.5453808400000071</v>
      </c>
      <c r="T47" s="15">
        <f t="shared" si="9"/>
        <v>6.5979833562437751E-2</v>
      </c>
      <c r="U47" s="13">
        <f t="shared" si="10"/>
        <v>13.496436619999997</v>
      </c>
      <c r="W47" s="15">
        <f t="shared" si="11"/>
        <v>3.3547752849256041E-2</v>
      </c>
      <c r="X47" s="13">
        <f t="shared" si="12"/>
        <v>6.8623258899999939</v>
      </c>
      <c r="Z47" s="15">
        <f t="shared" si="13"/>
        <v>3.1379373254669662E-2</v>
      </c>
      <c r="AA47" s="13">
        <f t="shared" si="14"/>
        <v>6.6341107300000033</v>
      </c>
      <c r="AC47" s="15">
        <f t="shared" si="15"/>
        <v>-1.4991514959488139E-3</v>
      </c>
      <c r="AD47" s="13">
        <f t="shared" si="16"/>
        <v>-0.31694504999998685</v>
      </c>
      <c r="AF47" s="13">
        <f t="shared" si="6"/>
        <v>204.55396583000001</v>
      </c>
      <c r="AG47" s="13">
        <f t="shared" si="17"/>
        <v>211.09934667000002</v>
      </c>
      <c r="AH47" s="15">
        <f t="shared" si="18"/>
        <v>3.1998308189437497E-2</v>
      </c>
      <c r="AI47" s="13">
        <f t="shared" si="19"/>
        <v>6.5453808400000071</v>
      </c>
    </row>
    <row r="48" spans="2:35" x14ac:dyDescent="0.35">
      <c r="B48" s="50"/>
      <c r="C48" s="49"/>
      <c r="D48" s="49"/>
      <c r="E48" s="49"/>
      <c r="F48" s="49"/>
      <c r="G48" s="49"/>
      <c r="H48" s="49"/>
      <c r="I48" s="49"/>
      <c r="J48" s="49"/>
      <c r="L48" s="13">
        <v>206.66764234000001</v>
      </c>
      <c r="M48" s="13">
        <v>220.59389934000001</v>
      </c>
      <c r="N48" s="13">
        <v>248.49082510000002</v>
      </c>
      <c r="O48" s="13">
        <v>223.24317256000003</v>
      </c>
      <c r="Q48" s="15">
        <f t="shared" si="7"/>
        <v>6.7384796392505164E-2</v>
      </c>
      <c r="R48" s="13">
        <f t="shared" si="8"/>
        <v>13.926256999999993</v>
      </c>
      <c r="T48" s="15">
        <f t="shared" si="9"/>
        <v>0.20236928377590169</v>
      </c>
      <c r="U48" s="13">
        <f t="shared" si="10"/>
        <v>41.823182760000009</v>
      </c>
      <c r="W48" s="15">
        <f t="shared" si="11"/>
        <v>8.0203799841731982E-2</v>
      </c>
      <c r="X48" s="13">
        <f t="shared" si="12"/>
        <v>16.575530220000019</v>
      </c>
      <c r="Z48" s="15">
        <f t="shared" si="13"/>
        <v>0.11309484742792875</v>
      </c>
      <c r="AA48" s="13">
        <f t="shared" si="14"/>
        <v>25.24765253999999</v>
      </c>
      <c r="AC48" s="15">
        <f t="shared" si="15"/>
        <v>-1.1867208253761863E-2</v>
      </c>
      <c r="AD48" s="13">
        <f t="shared" si="16"/>
        <v>-2.6492732200000262</v>
      </c>
      <c r="AF48" s="13">
        <f t="shared" si="6"/>
        <v>206.66764234000001</v>
      </c>
      <c r="AG48" s="13">
        <f t="shared" si="17"/>
        <v>220.59389934000001</v>
      </c>
      <c r="AH48" s="15">
        <f t="shared" si="18"/>
        <v>6.7384796392505164E-2</v>
      </c>
      <c r="AI48" s="13">
        <f t="shared" si="19"/>
        <v>13.926256999999993</v>
      </c>
    </row>
    <row r="49" spans="2:35" x14ac:dyDescent="0.35">
      <c r="B49" s="48"/>
      <c r="C49" s="49"/>
      <c r="D49" s="49"/>
      <c r="E49" s="49"/>
      <c r="F49" s="49"/>
      <c r="G49" s="49"/>
      <c r="H49" s="49"/>
      <c r="I49" s="49"/>
      <c r="J49" s="49"/>
      <c r="L49" s="13">
        <v>208.28327359000002</v>
      </c>
      <c r="M49" s="13">
        <v>218.92796640999998</v>
      </c>
      <c r="N49" s="13">
        <v>222.31587385</v>
      </c>
      <c r="O49" s="13">
        <v>215.11546756000001</v>
      </c>
      <c r="Q49" s="15">
        <f t="shared" si="7"/>
        <v>5.1106805825194446E-2</v>
      </c>
      <c r="R49" s="13">
        <f t="shared" si="8"/>
        <v>10.64469281999996</v>
      </c>
      <c r="T49" s="15">
        <f t="shared" si="9"/>
        <v>6.7372670009127944E-2</v>
      </c>
      <c r="U49" s="13">
        <f t="shared" si="10"/>
        <v>14.032600259999981</v>
      </c>
      <c r="W49" s="15">
        <f t="shared" si="11"/>
        <v>3.2802413041812306E-2</v>
      </c>
      <c r="X49" s="13">
        <f t="shared" si="12"/>
        <v>6.8321939699999916</v>
      </c>
      <c r="Z49" s="15">
        <f t="shared" si="13"/>
        <v>3.3472285241374689E-2</v>
      </c>
      <c r="AA49" s="13">
        <f t="shared" si="14"/>
        <v>7.2004062899999894</v>
      </c>
      <c r="AC49" s="15">
        <f t="shared" si="15"/>
        <v>1.7723034485823685E-2</v>
      </c>
      <c r="AD49" s="13">
        <f t="shared" si="16"/>
        <v>3.8124988499999688</v>
      </c>
      <c r="AF49" s="13">
        <f t="shared" si="6"/>
        <v>208.28327359000002</v>
      </c>
      <c r="AG49" s="13">
        <f t="shared" si="17"/>
        <v>215.11546756000001</v>
      </c>
      <c r="AH49" s="15">
        <f t="shared" si="18"/>
        <v>3.2802413041812306E-2</v>
      </c>
      <c r="AI49" s="13">
        <f t="shared" si="19"/>
        <v>6.8321939699999916</v>
      </c>
    </row>
    <row r="50" spans="2:35" x14ac:dyDescent="0.35">
      <c r="B50" s="50"/>
      <c r="C50" s="49"/>
      <c r="D50" s="49"/>
      <c r="E50" s="49"/>
      <c r="F50" s="49"/>
      <c r="G50" s="49"/>
      <c r="H50" s="49"/>
      <c r="I50" s="49"/>
      <c r="J50" s="49"/>
      <c r="L50" s="13">
        <v>210.02729367000001</v>
      </c>
      <c r="M50" s="13">
        <v>218.73474319000002</v>
      </c>
      <c r="N50" s="13">
        <v>229.21841005000002</v>
      </c>
      <c r="O50" s="13">
        <v>218.56588628000003</v>
      </c>
      <c r="Q50" s="15">
        <f t="shared" si="7"/>
        <v>4.1458656957611195E-2</v>
      </c>
      <c r="R50" s="13">
        <f t="shared" si="8"/>
        <v>8.7074495200000115</v>
      </c>
      <c r="T50" s="15">
        <f t="shared" si="9"/>
        <v>9.1374392559443018E-2</v>
      </c>
      <c r="U50" s="13">
        <f t="shared" si="10"/>
        <v>19.191116380000011</v>
      </c>
      <c r="W50" s="15">
        <f t="shared" si="11"/>
        <v>4.0654680926451636E-2</v>
      </c>
      <c r="X50" s="13">
        <f t="shared" si="12"/>
        <v>8.5385926100000233</v>
      </c>
      <c r="Z50" s="15">
        <f t="shared" si="13"/>
        <v>4.873827270717479E-2</v>
      </c>
      <c r="AA50" s="13">
        <f t="shared" si="14"/>
        <v>10.652523769999988</v>
      </c>
      <c r="AC50" s="15">
        <f t="shared" si="15"/>
        <v>7.7256754415766515E-4</v>
      </c>
      <c r="AD50" s="13">
        <f t="shared" si="16"/>
        <v>0.16885690999998815</v>
      </c>
      <c r="AF50" s="13">
        <f t="shared" si="6"/>
        <v>210.02729367000001</v>
      </c>
      <c r="AG50" s="13">
        <f t="shared" si="17"/>
        <v>218.56588628000003</v>
      </c>
      <c r="AH50" s="15">
        <f t="shared" si="18"/>
        <v>4.0654680926451636E-2</v>
      </c>
      <c r="AI50" s="13">
        <f t="shared" si="19"/>
        <v>8.5385926100000233</v>
      </c>
    </row>
    <row r="51" spans="2:35" x14ac:dyDescent="0.35">
      <c r="B51" s="48"/>
      <c r="C51" s="49"/>
      <c r="D51" s="49"/>
      <c r="E51" s="49"/>
      <c r="F51" s="49"/>
      <c r="G51" s="49"/>
      <c r="H51" s="49"/>
      <c r="I51" s="49"/>
      <c r="J51" s="49"/>
      <c r="L51" s="13">
        <v>211.85403407000001</v>
      </c>
      <c r="M51" s="13">
        <v>219.50698198999999</v>
      </c>
      <c r="N51" s="13">
        <v>241.09132105000003</v>
      </c>
      <c r="O51" s="13">
        <v>223.70785988000003</v>
      </c>
      <c r="Q51" s="15">
        <f t="shared" si="7"/>
        <v>3.6123682768633536E-2</v>
      </c>
      <c r="R51" s="13">
        <f t="shared" si="8"/>
        <v>7.6529479199999741</v>
      </c>
      <c r="T51" s="15">
        <f t="shared" si="9"/>
        <v>0.1380067512443004</v>
      </c>
      <c r="U51" s="13">
        <f t="shared" si="10"/>
        <v>29.237286980000022</v>
      </c>
      <c r="W51" s="15">
        <f t="shared" si="11"/>
        <v>5.5952797226808126E-2</v>
      </c>
      <c r="X51" s="13">
        <f t="shared" si="12"/>
        <v>11.853825810000018</v>
      </c>
      <c r="Z51" s="15">
        <f t="shared" si="13"/>
        <v>7.7706081401541782E-2</v>
      </c>
      <c r="AA51" s="13">
        <f t="shared" si="14"/>
        <v>17.383461170000004</v>
      </c>
      <c r="AC51" s="15">
        <f t="shared" si="15"/>
        <v>-1.8778409896967663E-2</v>
      </c>
      <c r="AD51" s="13">
        <f t="shared" si="16"/>
        <v>-4.2008778900000436</v>
      </c>
      <c r="AF51" s="13">
        <f t="shared" si="6"/>
        <v>211.85403407000001</v>
      </c>
      <c r="AG51" s="13">
        <f t="shared" si="17"/>
        <v>219.50698198999999</v>
      </c>
      <c r="AH51" s="15">
        <f t="shared" si="18"/>
        <v>3.6123682768633536E-2</v>
      </c>
      <c r="AI51" s="13">
        <f t="shared" si="19"/>
        <v>7.6529479199999741</v>
      </c>
    </row>
    <row r="52" spans="2:35" x14ac:dyDescent="0.35">
      <c r="B52" s="50"/>
      <c r="C52" s="49"/>
      <c r="D52" s="49"/>
      <c r="E52" s="49"/>
      <c r="F52" s="49"/>
      <c r="G52" s="49"/>
      <c r="H52" s="49"/>
      <c r="I52" s="49"/>
      <c r="J52" s="49"/>
      <c r="L52" s="13">
        <v>213.34816985000003</v>
      </c>
      <c r="M52" s="13">
        <v>217.37619291999999</v>
      </c>
      <c r="N52" s="13">
        <v>220.98560275</v>
      </c>
      <c r="O52" s="13">
        <v>217.52121740000001</v>
      </c>
      <c r="Q52" s="15">
        <f t="shared" si="7"/>
        <v>1.888004510576291E-2</v>
      </c>
      <c r="R52" s="13">
        <f t="shared" si="8"/>
        <v>4.0280230699999606</v>
      </c>
      <c r="T52" s="15">
        <f t="shared" si="9"/>
        <v>3.5797977106481138E-2</v>
      </c>
      <c r="U52" s="13">
        <f t="shared" si="10"/>
        <v>7.6374328999999648</v>
      </c>
      <c r="W52" s="15">
        <f t="shared" si="11"/>
        <v>1.9559800081406564E-2</v>
      </c>
      <c r="X52" s="13">
        <f t="shared" si="12"/>
        <v>4.1730475499999784</v>
      </c>
      <c r="Z52" s="15">
        <f t="shared" si="13"/>
        <v>1.592665484043021E-2</v>
      </c>
      <c r="AA52" s="13">
        <f t="shared" si="14"/>
        <v>3.4643853499999864</v>
      </c>
      <c r="AC52" s="15">
        <f t="shared" si="15"/>
        <v>-6.6671417957964163E-4</v>
      </c>
      <c r="AD52" s="13">
        <f t="shared" si="16"/>
        <v>-0.14502448000001777</v>
      </c>
      <c r="AF52" s="13">
        <f t="shared" si="6"/>
        <v>213.34816985000003</v>
      </c>
      <c r="AG52" s="13">
        <f t="shared" si="17"/>
        <v>217.37619291999999</v>
      </c>
      <c r="AH52" s="15">
        <f t="shared" si="18"/>
        <v>1.888004510576291E-2</v>
      </c>
      <c r="AI52" s="13">
        <f t="shared" si="19"/>
        <v>4.0280230699999606</v>
      </c>
    </row>
    <row r="53" spans="2:35" x14ac:dyDescent="0.35">
      <c r="B53" s="48"/>
      <c r="C53" s="49"/>
      <c r="D53" s="49"/>
      <c r="E53" s="49"/>
      <c r="F53" s="49"/>
      <c r="G53" s="49"/>
      <c r="H53" s="49"/>
      <c r="I53" s="49"/>
      <c r="J53" s="49"/>
      <c r="L53" s="13">
        <v>215.36706266000002</v>
      </c>
      <c r="M53" s="13">
        <v>216.62097029999998</v>
      </c>
      <c r="N53" s="13">
        <v>218.6299649</v>
      </c>
      <c r="O53" s="13">
        <v>217.89570744000002</v>
      </c>
      <c r="Q53" s="15">
        <f t="shared" si="7"/>
        <v>5.8221885209044366E-3</v>
      </c>
      <c r="R53" s="13">
        <f t="shared" si="8"/>
        <v>1.2539076399999658</v>
      </c>
      <c r="T53" s="15">
        <f t="shared" si="9"/>
        <v>1.5150423652065648E-2</v>
      </c>
      <c r="U53" s="13">
        <f t="shared" si="10"/>
        <v>3.2629022399999883</v>
      </c>
      <c r="W53" s="15">
        <f t="shared" si="11"/>
        <v>1.1741093316539164E-2</v>
      </c>
      <c r="X53" s="13">
        <f t="shared" si="12"/>
        <v>2.5286447800000076</v>
      </c>
      <c r="Z53" s="15">
        <f t="shared" si="13"/>
        <v>3.3697656031252965E-3</v>
      </c>
      <c r="AA53" s="13">
        <f t="shared" si="14"/>
        <v>0.73425745999998071</v>
      </c>
      <c r="AC53" s="15">
        <f t="shared" si="15"/>
        <v>-5.8502168536341825E-3</v>
      </c>
      <c r="AD53" s="13">
        <f t="shared" si="16"/>
        <v>-1.2747371400000418</v>
      </c>
      <c r="AF53" s="13">
        <f t="shared" si="6"/>
        <v>215.36706266000002</v>
      </c>
      <c r="AG53" s="13">
        <f t="shared" si="17"/>
        <v>216.62097029999998</v>
      </c>
      <c r="AH53" s="15">
        <f t="shared" si="18"/>
        <v>5.8221885209044366E-3</v>
      </c>
      <c r="AI53" s="13">
        <f t="shared" si="19"/>
        <v>1.2539076399999658</v>
      </c>
    </row>
    <row r="54" spans="2:35" x14ac:dyDescent="0.35">
      <c r="B54" s="50"/>
      <c r="C54" s="49"/>
      <c r="D54" s="49"/>
      <c r="E54" s="49"/>
      <c r="F54" s="49"/>
      <c r="G54" s="49"/>
      <c r="H54" s="49"/>
      <c r="I54" s="49"/>
      <c r="J54" s="49"/>
      <c r="L54" s="13">
        <v>217.27393837</v>
      </c>
      <c r="M54" s="13">
        <v>221.00848808000003</v>
      </c>
      <c r="N54" s="13">
        <v>278.96072555000001</v>
      </c>
      <c r="O54" s="13">
        <v>240.03384108</v>
      </c>
      <c r="Q54" s="15">
        <f t="shared" si="7"/>
        <v>1.7188208296019303E-2</v>
      </c>
      <c r="R54" s="13">
        <f t="shared" si="8"/>
        <v>3.7345497100000387</v>
      </c>
      <c r="T54" s="15">
        <f t="shared" si="9"/>
        <v>0.28391250070200491</v>
      </c>
      <c r="U54" s="13">
        <f t="shared" si="10"/>
        <v>61.68678718000001</v>
      </c>
      <c r="W54" s="15">
        <f t="shared" si="11"/>
        <v>0.10475210639962595</v>
      </c>
      <c r="X54" s="13">
        <f t="shared" si="12"/>
        <v>22.759902710000006</v>
      </c>
      <c r="Z54" s="15">
        <f t="shared" si="13"/>
        <v>0.16217248490818514</v>
      </c>
      <c r="AA54" s="13">
        <f t="shared" si="14"/>
        <v>38.926884470000005</v>
      </c>
      <c r="AC54" s="15">
        <f t="shared" si="15"/>
        <v>-7.9261127990944757E-2</v>
      </c>
      <c r="AD54" s="13">
        <f t="shared" si="16"/>
        <v>-19.025352999999967</v>
      </c>
      <c r="AF54" s="13">
        <f t="shared" si="6"/>
        <v>217.27393837</v>
      </c>
      <c r="AG54" s="13">
        <f t="shared" si="17"/>
        <v>221.00848808000003</v>
      </c>
      <c r="AH54" s="15">
        <f t="shared" si="18"/>
        <v>1.7188208296019303E-2</v>
      </c>
      <c r="AI54" s="13">
        <f t="shared" si="19"/>
        <v>3.7345497100000387</v>
      </c>
    </row>
    <row r="55" spans="2:35" x14ac:dyDescent="0.35">
      <c r="B55" s="48"/>
      <c r="C55" s="49"/>
      <c r="D55" s="49"/>
      <c r="E55" s="49"/>
      <c r="F55" s="49"/>
      <c r="G55" s="49"/>
      <c r="H55" s="49"/>
      <c r="I55" s="49"/>
      <c r="J55" s="49"/>
      <c r="L55" s="13">
        <v>219.07913702000002</v>
      </c>
      <c r="M55" s="13">
        <v>228.10101203000002</v>
      </c>
      <c r="N55" s="13">
        <v>233.79498530000001</v>
      </c>
      <c r="O55" s="13">
        <v>225.29847768000002</v>
      </c>
      <c r="Q55" s="15">
        <f t="shared" si="7"/>
        <v>4.1180895327227685E-2</v>
      </c>
      <c r="R55" s="13">
        <f t="shared" si="8"/>
        <v>9.0218750100000022</v>
      </c>
      <c r="T55" s="15">
        <f t="shared" si="9"/>
        <v>6.7171381447684642E-2</v>
      </c>
      <c r="U55" s="13">
        <f t="shared" si="10"/>
        <v>14.715848279999989</v>
      </c>
      <c r="W55" s="15">
        <f t="shared" si="11"/>
        <v>2.8388557416273885E-2</v>
      </c>
      <c r="X55" s="13">
        <f t="shared" si="12"/>
        <v>6.2193406600000003</v>
      </c>
      <c r="Z55" s="15">
        <f t="shared" si="13"/>
        <v>3.7712228273765414E-2</v>
      </c>
      <c r="AA55" s="13">
        <f t="shared" si="14"/>
        <v>8.4965076199999885</v>
      </c>
      <c r="AC55" s="15">
        <f t="shared" si="15"/>
        <v>1.2439206775203049E-2</v>
      </c>
      <c r="AD55" s="13">
        <f t="shared" si="16"/>
        <v>2.802534350000002</v>
      </c>
      <c r="AF55" s="13">
        <f t="shared" si="6"/>
        <v>219.07913702000002</v>
      </c>
      <c r="AG55" s="13">
        <f t="shared" si="17"/>
        <v>225.29847768000002</v>
      </c>
      <c r="AH55" s="15">
        <f t="shared" si="18"/>
        <v>2.8388557416273885E-2</v>
      </c>
      <c r="AI55" s="13">
        <f t="shared" si="19"/>
        <v>6.2193406600000003</v>
      </c>
    </row>
    <row r="56" spans="2:35" x14ac:dyDescent="0.35">
      <c r="B56" s="50"/>
      <c r="C56" s="49"/>
      <c r="D56" s="49"/>
      <c r="E56" s="49"/>
      <c r="F56" s="49"/>
      <c r="G56" s="49"/>
      <c r="H56" s="49"/>
      <c r="I56" s="49"/>
      <c r="J56" s="49"/>
      <c r="L56" s="13">
        <v>220.72837340000001</v>
      </c>
      <c r="M56" s="13">
        <v>227.72639057000004</v>
      </c>
      <c r="N56" s="13">
        <v>243.51852600000001</v>
      </c>
      <c r="O56" s="13">
        <v>229.69628559999998</v>
      </c>
      <c r="Q56" s="15">
        <f t="shared" si="7"/>
        <v>3.1704203053761315E-2</v>
      </c>
      <c r="R56" s="13">
        <f t="shared" si="8"/>
        <v>6.9980171700000255</v>
      </c>
      <c r="T56" s="15">
        <f t="shared" si="9"/>
        <v>0.10324976462677093</v>
      </c>
      <c r="U56" s="13">
        <f t="shared" si="10"/>
        <v>22.790152599999999</v>
      </c>
      <c r="W56" s="15">
        <f t="shared" si="11"/>
        <v>4.0628724172893094E-2</v>
      </c>
      <c r="X56" s="13">
        <f t="shared" si="12"/>
        <v>8.9679121999999722</v>
      </c>
      <c r="Z56" s="15">
        <f t="shared" si="13"/>
        <v>6.0176159853409628E-2</v>
      </c>
      <c r="AA56" s="13">
        <f t="shared" si="14"/>
        <v>13.822240400000027</v>
      </c>
      <c r="AC56" s="15">
        <f t="shared" si="15"/>
        <v>-8.5760856987926459E-3</v>
      </c>
      <c r="AD56" s="13">
        <f t="shared" si="16"/>
        <v>-1.9698950299999467</v>
      </c>
      <c r="AF56" s="13">
        <f t="shared" si="6"/>
        <v>220.72837340000001</v>
      </c>
      <c r="AG56" s="13">
        <f t="shared" si="17"/>
        <v>227.72639057000004</v>
      </c>
      <c r="AH56" s="15">
        <f t="shared" si="18"/>
        <v>3.1704203053761315E-2</v>
      </c>
      <c r="AI56" s="13">
        <f t="shared" si="19"/>
        <v>6.9980171700000255</v>
      </c>
    </row>
    <row r="57" spans="2:35" x14ac:dyDescent="0.35">
      <c r="B57" s="48"/>
      <c r="C57" s="49"/>
      <c r="D57" s="49"/>
      <c r="E57" s="49"/>
      <c r="F57" s="49"/>
      <c r="G57" s="49"/>
      <c r="H57" s="49"/>
      <c r="I57" s="49"/>
      <c r="J57" s="49"/>
      <c r="L57" s="13">
        <v>222.59216561000002</v>
      </c>
      <c r="M57" s="13">
        <v>230.30714520000001</v>
      </c>
      <c r="N57" s="13">
        <v>230.92573415000001</v>
      </c>
      <c r="O57" s="13">
        <v>226.34978524000002</v>
      </c>
      <c r="Q57" s="15">
        <f t="shared" si="7"/>
        <v>3.465970856996492E-2</v>
      </c>
      <c r="R57" s="13">
        <f t="shared" si="8"/>
        <v>7.7149795899999845</v>
      </c>
      <c r="T57" s="15">
        <f t="shared" si="9"/>
        <v>3.7438732478128234E-2</v>
      </c>
      <c r="U57" s="13">
        <f t="shared" si="10"/>
        <v>8.3335685399999875</v>
      </c>
      <c r="W57" s="15">
        <f t="shared" si="11"/>
        <v>1.688118546177253E-2</v>
      </c>
      <c r="X57" s="13">
        <f t="shared" si="12"/>
        <v>3.7576196299999935</v>
      </c>
      <c r="Z57" s="15">
        <f t="shared" si="13"/>
        <v>2.021627237307988E-2</v>
      </c>
      <c r="AA57" s="13">
        <f t="shared" si="14"/>
        <v>4.5759489099999939</v>
      </c>
      <c r="AC57" s="15">
        <f t="shared" si="15"/>
        <v>1.7483382879307729E-2</v>
      </c>
      <c r="AD57" s="13">
        <f t="shared" si="16"/>
        <v>3.9573599599999909</v>
      </c>
      <c r="AF57" s="13">
        <f t="shared" si="6"/>
        <v>222.59216561000002</v>
      </c>
      <c r="AG57" s="13">
        <f t="shared" si="17"/>
        <v>226.34978524000002</v>
      </c>
      <c r="AH57" s="15">
        <f t="shared" si="18"/>
        <v>1.688118546177253E-2</v>
      </c>
      <c r="AI57" s="13">
        <f t="shared" si="19"/>
        <v>3.7576196299999935</v>
      </c>
    </row>
    <row r="58" spans="2:35" x14ac:dyDescent="0.35">
      <c r="B58" s="50"/>
      <c r="C58" s="49"/>
      <c r="D58" s="49"/>
      <c r="E58" s="49"/>
      <c r="F58" s="49"/>
      <c r="G58" s="49"/>
      <c r="H58" s="49"/>
      <c r="I58" s="49"/>
      <c r="J58" s="49"/>
      <c r="L58" s="13">
        <v>224.12593821000002</v>
      </c>
      <c r="M58" s="13">
        <v>236.59543590000001</v>
      </c>
      <c r="N58" s="13">
        <v>244.39888815000003</v>
      </c>
      <c r="O58" s="13">
        <v>231.99698364000002</v>
      </c>
      <c r="Q58" s="15">
        <f t="shared" si="7"/>
        <v>5.5636120431167724E-2</v>
      </c>
      <c r="R58" s="13">
        <f t="shared" si="8"/>
        <v>12.469497689999997</v>
      </c>
      <c r="T58" s="15">
        <f t="shared" si="9"/>
        <v>9.0453385725505875E-2</v>
      </c>
      <c r="U58" s="13">
        <f t="shared" si="10"/>
        <v>20.272949940000018</v>
      </c>
      <c r="W58" s="15">
        <f t="shared" si="11"/>
        <v>3.5118851003425711E-2</v>
      </c>
      <c r="X58" s="13">
        <f t="shared" si="12"/>
        <v>7.8710454300000094</v>
      </c>
      <c r="Z58" s="15">
        <f t="shared" si="13"/>
        <v>5.3457179983187109E-2</v>
      </c>
      <c r="AA58" s="13">
        <f t="shared" si="14"/>
        <v>12.401904510000008</v>
      </c>
      <c r="AC58" s="15">
        <f t="shared" si="15"/>
        <v>1.9821172619794103E-2</v>
      </c>
      <c r="AD58" s="13">
        <f t="shared" si="16"/>
        <v>4.5984522599999877</v>
      </c>
      <c r="AF58" s="13">
        <f t="shared" si="6"/>
        <v>224.12593821000002</v>
      </c>
      <c r="AG58" s="13">
        <f t="shared" si="17"/>
        <v>231.99698364000002</v>
      </c>
      <c r="AH58" s="15">
        <f t="shared" si="18"/>
        <v>3.5118851003425711E-2</v>
      </c>
      <c r="AI58" s="13">
        <f t="shared" si="19"/>
        <v>7.8710454300000094</v>
      </c>
    </row>
    <row r="59" spans="2:35" x14ac:dyDescent="0.35">
      <c r="B59" s="48"/>
      <c r="C59" s="49"/>
      <c r="D59" s="49"/>
      <c r="E59" s="49"/>
      <c r="F59" s="49"/>
      <c r="G59" s="49"/>
      <c r="H59" s="49"/>
      <c r="I59" s="49"/>
      <c r="J59" s="49"/>
      <c r="L59" s="13">
        <v>225.80877972000002</v>
      </c>
      <c r="M59" s="13">
        <v>226.06606030000003</v>
      </c>
      <c r="N59" s="13">
        <v>225.80574080000002</v>
      </c>
      <c r="O59" s="13">
        <v>226.43046448000001</v>
      </c>
      <c r="Q59" s="15">
        <f t="shared" si="7"/>
        <v>1.1393736785567654E-3</v>
      </c>
      <c r="R59" s="13">
        <f t="shared" si="8"/>
        <v>0.25728058000001397</v>
      </c>
      <c r="T59" s="15">
        <f t="shared" si="9"/>
        <v>-1.3457935531868692E-5</v>
      </c>
      <c r="U59" s="13">
        <f t="shared" si="10"/>
        <v>-3.0389199999945049E-3</v>
      </c>
      <c r="W59" s="15">
        <f t="shared" si="11"/>
        <v>2.7531469802497543E-3</v>
      </c>
      <c r="X59" s="13">
        <f t="shared" si="12"/>
        <v>0.62168475999999373</v>
      </c>
      <c r="Z59" s="15">
        <f t="shared" si="13"/>
        <v>-2.7590089585987077E-3</v>
      </c>
      <c r="AA59" s="13">
        <f t="shared" si="14"/>
        <v>-0.62472367999998824</v>
      </c>
      <c r="AC59" s="15">
        <f t="shared" si="15"/>
        <v>-1.6093425451245702E-3</v>
      </c>
      <c r="AD59" s="13">
        <f t="shared" si="16"/>
        <v>-0.36440417999997976</v>
      </c>
      <c r="AF59" s="13">
        <f t="shared" si="6"/>
        <v>225.80877972000002</v>
      </c>
      <c r="AG59" s="13">
        <f t="shared" si="17"/>
        <v>225.80574080000002</v>
      </c>
      <c r="AH59" s="15">
        <f t="shared" si="18"/>
        <v>-1.3457935531868692E-5</v>
      </c>
      <c r="AI59" s="13">
        <f t="shared" si="19"/>
        <v>-3.0389199999945049E-3</v>
      </c>
    </row>
    <row r="60" spans="2:35" x14ac:dyDescent="0.35">
      <c r="B60" s="50"/>
      <c r="C60" s="49"/>
      <c r="D60" s="49"/>
      <c r="E60" s="49"/>
      <c r="F60" s="49"/>
      <c r="G60" s="49"/>
      <c r="H60" s="49"/>
      <c r="I60" s="49"/>
      <c r="J60" s="49"/>
      <c r="L60" s="13">
        <v>227.25380031</v>
      </c>
      <c r="M60" s="13">
        <v>234.71522444000001</v>
      </c>
      <c r="N60" s="13">
        <v>245.86190965</v>
      </c>
      <c r="O60" s="13">
        <v>234.28102004000002</v>
      </c>
      <c r="Q60" s="15">
        <f t="shared" si="7"/>
        <v>3.2833000459494111E-2</v>
      </c>
      <c r="R60" s="13">
        <f t="shared" si="8"/>
        <v>7.4614241300000117</v>
      </c>
      <c r="T60" s="15">
        <f t="shared" si="9"/>
        <v>8.1882500158925398E-2</v>
      </c>
      <c r="U60" s="13">
        <f t="shared" si="10"/>
        <v>18.608109339999999</v>
      </c>
      <c r="W60" s="15">
        <f t="shared" si="11"/>
        <v>3.0922341982462243E-2</v>
      </c>
      <c r="X60" s="13">
        <f t="shared" si="12"/>
        <v>7.027219730000013</v>
      </c>
      <c r="Z60" s="15">
        <f t="shared" si="13"/>
        <v>4.9431616816516755E-2</v>
      </c>
      <c r="AA60" s="13">
        <f t="shared" si="14"/>
        <v>11.580889609999986</v>
      </c>
      <c r="AC60" s="15">
        <f t="shared" si="15"/>
        <v>1.8533485978755593E-3</v>
      </c>
      <c r="AD60" s="13">
        <f t="shared" si="16"/>
        <v>0.43420439999999871</v>
      </c>
      <c r="AF60" s="13">
        <f t="shared" si="6"/>
        <v>227.25380031</v>
      </c>
      <c r="AG60" s="13">
        <f t="shared" si="17"/>
        <v>234.28102004000002</v>
      </c>
      <c r="AH60" s="15">
        <f t="shared" si="18"/>
        <v>3.0922341982462243E-2</v>
      </c>
      <c r="AI60" s="13">
        <f t="shared" si="19"/>
        <v>7.027219730000013</v>
      </c>
    </row>
    <row r="61" spans="2:35" x14ac:dyDescent="0.35">
      <c r="B61" s="48"/>
      <c r="C61" s="49"/>
      <c r="D61" s="49"/>
      <c r="E61" s="49"/>
      <c r="F61" s="49"/>
      <c r="G61" s="49"/>
      <c r="H61" s="49"/>
      <c r="I61" s="49"/>
      <c r="J61" s="49"/>
      <c r="L61" s="13">
        <v>228.63419565000004</v>
      </c>
      <c r="M61" s="13">
        <v>236.26785168000004</v>
      </c>
      <c r="N61" s="13">
        <v>269.63164975000001</v>
      </c>
      <c r="O61" s="13">
        <v>243.38886460000003</v>
      </c>
      <c r="Q61" s="15">
        <f t="shared" si="7"/>
        <v>3.3388076566139846E-2</v>
      </c>
      <c r="R61" s="13">
        <f t="shared" si="8"/>
        <v>7.6336560299999974</v>
      </c>
      <c r="T61" s="15">
        <f t="shared" si="9"/>
        <v>0.17931462082233796</v>
      </c>
      <c r="U61" s="13">
        <f t="shared" si="10"/>
        <v>40.99745409999997</v>
      </c>
      <c r="W61" s="15">
        <f t="shared" si="11"/>
        <v>6.4533955246952157E-2</v>
      </c>
      <c r="X61" s="13">
        <f t="shared" si="12"/>
        <v>14.754668949999996</v>
      </c>
      <c r="Z61" s="15">
        <f t="shared" si="13"/>
        <v>0.10782245602373375</v>
      </c>
      <c r="AA61" s="13">
        <f t="shared" si="14"/>
        <v>26.242785149999975</v>
      </c>
      <c r="AC61" s="15">
        <f t="shared" si="15"/>
        <v>-2.9257759724148014E-2</v>
      </c>
      <c r="AD61" s="13">
        <f t="shared" si="16"/>
        <v>-7.1210129199999983</v>
      </c>
      <c r="AF61" s="13">
        <f t="shared" si="6"/>
        <v>228.63419565000004</v>
      </c>
      <c r="AG61" s="13">
        <f t="shared" si="17"/>
        <v>236.26785168000004</v>
      </c>
      <c r="AH61" s="15">
        <f t="shared" si="18"/>
        <v>3.3388076566139846E-2</v>
      </c>
      <c r="AI61" s="13">
        <f t="shared" si="19"/>
        <v>7.6336560299999974</v>
      </c>
    </row>
    <row r="62" spans="2:35" x14ac:dyDescent="0.35">
      <c r="B62" s="50"/>
      <c r="C62" s="49"/>
      <c r="D62" s="49"/>
      <c r="E62" s="49"/>
      <c r="F62" s="49"/>
      <c r="G62" s="49"/>
      <c r="H62" s="49"/>
      <c r="I62" s="49"/>
      <c r="J62" s="49"/>
      <c r="L62" s="13">
        <v>229.96719914000005</v>
      </c>
      <c r="M62" s="13">
        <v>238.02643787</v>
      </c>
      <c r="N62" s="13">
        <v>242.67456210000003</v>
      </c>
      <c r="O62" s="13">
        <v>234.67660376000001</v>
      </c>
      <c r="Q62" s="15">
        <f t="shared" si="7"/>
        <v>3.504516626779286E-2</v>
      </c>
      <c r="R62" s="13">
        <f t="shared" si="8"/>
        <v>8.0592387299999473</v>
      </c>
      <c r="T62" s="15">
        <f t="shared" si="9"/>
        <v>5.5257284549802055E-2</v>
      </c>
      <c r="U62" s="13">
        <f t="shared" si="10"/>
        <v>12.707362959999983</v>
      </c>
      <c r="W62" s="15">
        <f t="shared" si="11"/>
        <v>2.0478592762844139E-2</v>
      </c>
      <c r="X62" s="13">
        <f t="shared" si="12"/>
        <v>4.7094046199999582</v>
      </c>
      <c r="Z62" s="15">
        <f t="shared" si="13"/>
        <v>3.4080765665841284E-2</v>
      </c>
      <c r="AA62" s="13">
        <f t="shared" si="14"/>
        <v>7.9979583400000251</v>
      </c>
      <c r="AC62" s="15">
        <f t="shared" si="15"/>
        <v>1.4274256812689456E-2</v>
      </c>
      <c r="AD62" s="13">
        <f t="shared" si="16"/>
        <v>3.3498341099999891</v>
      </c>
      <c r="AF62" s="13">
        <f t="shared" si="6"/>
        <v>229.96719914000005</v>
      </c>
      <c r="AG62" s="13">
        <f t="shared" si="17"/>
        <v>234.67660376000001</v>
      </c>
      <c r="AH62" s="15">
        <f t="shared" si="18"/>
        <v>2.0478592762844139E-2</v>
      </c>
      <c r="AI62" s="13">
        <f t="shared" si="19"/>
        <v>4.7094046199999582</v>
      </c>
    </row>
    <row r="63" spans="2:35" x14ac:dyDescent="0.35">
      <c r="B63" s="48"/>
      <c r="C63" s="49"/>
      <c r="D63" s="49"/>
      <c r="E63" s="49"/>
      <c r="F63" s="49"/>
      <c r="G63" s="49"/>
      <c r="H63" s="49"/>
      <c r="I63" s="49"/>
      <c r="J63" s="49"/>
      <c r="L63" s="13">
        <v>231.10460354000003</v>
      </c>
      <c r="M63" s="13">
        <v>233.97749177</v>
      </c>
      <c r="N63" s="13">
        <v>228.47082310000002</v>
      </c>
      <c r="O63" s="13">
        <v>230.39623336</v>
      </c>
      <c r="Q63" s="15">
        <f t="shared" si="7"/>
        <v>1.2431116412195298E-2</v>
      </c>
      <c r="R63" s="13">
        <f t="shared" si="8"/>
        <v>2.8728882299999725</v>
      </c>
      <c r="T63" s="15">
        <f t="shared" si="9"/>
        <v>-1.1396486264905414E-2</v>
      </c>
      <c r="U63" s="13">
        <f t="shared" si="10"/>
        <v>-2.6337804400000095</v>
      </c>
      <c r="W63" s="15">
        <f t="shared" si="11"/>
        <v>-3.0651495865915424E-3</v>
      </c>
      <c r="X63" s="13">
        <f t="shared" si="12"/>
        <v>-0.70837018000003127</v>
      </c>
      <c r="Z63" s="15">
        <f t="shared" si="13"/>
        <v>-8.3569519862396469E-3</v>
      </c>
      <c r="AA63" s="13">
        <f t="shared" si="14"/>
        <v>-1.9254102599999783</v>
      </c>
      <c r="AC63" s="15">
        <f t="shared" si="15"/>
        <v>1.5543910409351991E-2</v>
      </c>
      <c r="AD63" s="13">
        <f t="shared" si="16"/>
        <v>3.5812584100000038</v>
      </c>
      <c r="AF63" s="13">
        <f t="shared" si="6"/>
        <v>231.10460354000003</v>
      </c>
      <c r="AG63" s="13">
        <f t="shared" si="17"/>
        <v>228.47082310000002</v>
      </c>
      <c r="AH63" s="15">
        <f t="shared" si="18"/>
        <v>-1.1396486264905414E-2</v>
      </c>
      <c r="AI63" s="13">
        <f t="shared" si="19"/>
        <v>-2.6337804400000095</v>
      </c>
    </row>
    <row r="64" spans="2:35" x14ac:dyDescent="0.35">
      <c r="B64" s="50"/>
      <c r="C64" s="49"/>
      <c r="D64" s="49"/>
      <c r="E64" s="49"/>
      <c r="F64" s="49"/>
      <c r="G64" s="49"/>
      <c r="H64" s="49"/>
      <c r="I64" s="49"/>
      <c r="J64" s="49"/>
      <c r="L64" s="13">
        <v>232.50223228000004</v>
      </c>
      <c r="M64" s="13">
        <v>237.18249646000001</v>
      </c>
      <c r="N64" s="13">
        <v>249.58636420000002</v>
      </c>
      <c r="O64" s="13">
        <v>238.55404352000005</v>
      </c>
      <c r="Q64" s="15">
        <f t="shared" si="7"/>
        <v>2.0129975244123965E-2</v>
      </c>
      <c r="R64" s="13">
        <f t="shared" si="8"/>
        <v>4.6802641799999662</v>
      </c>
      <c r="T64" s="15">
        <f t="shared" si="9"/>
        <v>7.3479431799285733E-2</v>
      </c>
      <c r="U64" s="13">
        <f t="shared" si="10"/>
        <v>17.084131919999976</v>
      </c>
      <c r="W64" s="15">
        <f t="shared" si="11"/>
        <v>2.6029045745727952E-2</v>
      </c>
      <c r="X64" s="13">
        <f t="shared" si="12"/>
        <v>6.0518112400000064</v>
      </c>
      <c r="Z64" s="15">
        <f t="shared" si="13"/>
        <v>4.6246630395409882E-2</v>
      </c>
      <c r="AA64" s="13">
        <f t="shared" si="14"/>
        <v>11.03232067999997</v>
      </c>
      <c r="AC64" s="15">
        <f t="shared" si="15"/>
        <v>-5.7494186212989629E-3</v>
      </c>
      <c r="AD64" s="13">
        <f t="shared" si="16"/>
        <v>-1.3715470600000401</v>
      </c>
      <c r="AF64" s="13">
        <f t="shared" si="6"/>
        <v>232.50223228000004</v>
      </c>
      <c r="AG64" s="13">
        <f t="shared" si="17"/>
        <v>237.18249646000001</v>
      </c>
      <c r="AH64" s="15">
        <f t="shared" si="18"/>
        <v>2.0129975244123965E-2</v>
      </c>
      <c r="AI64" s="13">
        <f t="shared" si="19"/>
        <v>4.6802641799999662</v>
      </c>
    </row>
    <row r="65" spans="2:35" x14ac:dyDescent="0.35">
      <c r="B65" s="48"/>
      <c r="C65" s="49"/>
      <c r="D65" s="49"/>
      <c r="E65" s="49"/>
      <c r="F65" s="49"/>
      <c r="G65" s="49"/>
      <c r="H65" s="49"/>
      <c r="I65" s="49"/>
      <c r="J65" s="49"/>
      <c r="L65" s="13">
        <v>233.86108587000001</v>
      </c>
      <c r="M65" s="13">
        <v>237.62772754000002</v>
      </c>
      <c r="N65" s="13">
        <v>284.43119805000003</v>
      </c>
      <c r="O65" s="13">
        <v>251.49057108000002</v>
      </c>
      <c r="Q65" s="15">
        <f t="shared" si="7"/>
        <v>1.6106320792907969E-2</v>
      </c>
      <c r="R65" s="13">
        <f t="shared" si="8"/>
        <v>3.7666416700000127</v>
      </c>
      <c r="T65" s="15">
        <f t="shared" si="9"/>
        <v>0.216239961393625</v>
      </c>
      <c r="U65" s="13">
        <f t="shared" si="10"/>
        <v>50.570112180000024</v>
      </c>
      <c r="W65" s="15">
        <f t="shared" si="11"/>
        <v>7.5384432362552101E-2</v>
      </c>
      <c r="X65" s="13">
        <f t="shared" si="12"/>
        <v>17.629485210000013</v>
      </c>
      <c r="Z65" s="15">
        <f t="shared" si="13"/>
        <v>0.13098155858702754</v>
      </c>
      <c r="AA65" s="13">
        <f t="shared" si="14"/>
        <v>32.940626970000011</v>
      </c>
      <c r="AC65" s="15">
        <f t="shared" si="15"/>
        <v>-5.5122716849651532E-2</v>
      </c>
      <c r="AD65" s="13">
        <f t="shared" si="16"/>
        <v>-13.86284354</v>
      </c>
      <c r="AF65" s="13">
        <f t="shared" si="6"/>
        <v>233.86108587000001</v>
      </c>
      <c r="AG65" s="13">
        <f t="shared" si="17"/>
        <v>237.62772754000002</v>
      </c>
      <c r="AH65" s="15">
        <f t="shared" si="18"/>
        <v>1.6106320792907969E-2</v>
      </c>
      <c r="AI65" s="13">
        <f t="shared" si="19"/>
        <v>3.7666416700000127</v>
      </c>
    </row>
    <row r="66" spans="2:35" x14ac:dyDescent="0.35">
      <c r="B66" s="50"/>
      <c r="C66" s="49"/>
      <c r="D66" s="49"/>
      <c r="E66" s="49"/>
      <c r="F66" s="49"/>
      <c r="G66" s="49"/>
      <c r="H66" s="49"/>
      <c r="I66" s="49"/>
      <c r="J66" s="49"/>
      <c r="L66" s="13">
        <v>234.98384188</v>
      </c>
      <c r="M66" s="13">
        <v>233.45840997000005</v>
      </c>
      <c r="N66" s="13">
        <v>254.18899820000001</v>
      </c>
      <c r="O66" s="13">
        <v>241.63168991999999</v>
      </c>
      <c r="Q66" s="15">
        <f t="shared" si="7"/>
        <v>-6.4916459693383777E-3</v>
      </c>
      <c r="R66" s="13">
        <f t="shared" si="8"/>
        <v>-1.525431909999952</v>
      </c>
      <c r="T66" s="15">
        <f t="shared" si="9"/>
        <v>8.1729689013287921E-2</v>
      </c>
      <c r="U66" s="13">
        <f t="shared" si="10"/>
        <v>19.205156320000015</v>
      </c>
      <c r="W66" s="15">
        <f t="shared" si="11"/>
        <v>2.8290660271844903E-2</v>
      </c>
      <c r="X66" s="13">
        <f t="shared" si="12"/>
        <v>6.6478480399999853</v>
      </c>
      <c r="Z66" s="15">
        <f t="shared" si="13"/>
        <v>5.1968797156356272E-2</v>
      </c>
      <c r="AA66" s="13">
        <f t="shared" si="14"/>
        <v>12.557308280000029</v>
      </c>
      <c r="AC66" s="15">
        <f t="shared" si="15"/>
        <v>-3.3825364349791887E-2</v>
      </c>
      <c r="AD66" s="13">
        <f t="shared" si="16"/>
        <v>-8.1732799499999373</v>
      </c>
      <c r="AF66" s="13">
        <f t="shared" si="6"/>
        <v>234.98384188</v>
      </c>
      <c r="AG66" s="13">
        <f t="shared" si="17"/>
        <v>233.45840997000005</v>
      </c>
      <c r="AH66" s="15">
        <f t="shared" si="18"/>
        <v>-6.4916459693383777E-3</v>
      </c>
      <c r="AI66" s="13">
        <f t="shared" si="19"/>
        <v>-1.525431909999952</v>
      </c>
    </row>
    <row r="67" spans="2:35" x14ac:dyDescent="0.35">
      <c r="B67" s="48"/>
      <c r="C67" s="49"/>
      <c r="D67" s="49"/>
      <c r="E67" s="49"/>
      <c r="F67" s="49"/>
      <c r="G67" s="49"/>
      <c r="H67" s="49"/>
      <c r="I67" s="49"/>
      <c r="J67" s="49"/>
      <c r="L67" s="13">
        <v>236.09711952000004</v>
      </c>
      <c r="M67" s="13">
        <v>230.35844464000002</v>
      </c>
      <c r="N67" s="13">
        <v>232.91976780000002</v>
      </c>
      <c r="O67" s="13">
        <v>234.88244768000001</v>
      </c>
      <c r="Q67" s="15">
        <f t="shared" si="7"/>
        <v>-2.43064163242106E-2</v>
      </c>
      <c r="R67" s="13">
        <f t="shared" si="8"/>
        <v>-5.7386748800000191</v>
      </c>
      <c r="T67" s="15">
        <f t="shared" si="9"/>
        <v>-1.3457816539480749E-2</v>
      </c>
      <c r="U67" s="13">
        <f t="shared" si="10"/>
        <v>-3.1773517200000185</v>
      </c>
      <c r="W67" s="15">
        <f t="shared" si="11"/>
        <v>-5.1447973718168338E-3</v>
      </c>
      <c r="X67" s="13">
        <f t="shared" si="12"/>
        <v>-1.2146718400000225</v>
      </c>
      <c r="Z67" s="15">
        <f t="shared" si="13"/>
        <v>-8.3560091415341153E-3</v>
      </c>
      <c r="AA67" s="13">
        <f t="shared" si="14"/>
        <v>-1.962679879999996</v>
      </c>
      <c r="AC67" s="15">
        <f t="shared" si="15"/>
        <v>-1.9260711409834319E-2</v>
      </c>
      <c r="AD67" s="13">
        <f t="shared" si="16"/>
        <v>-4.5240030399999966</v>
      </c>
      <c r="AF67" s="13">
        <f t="shared" si="6"/>
        <v>236.09711952000004</v>
      </c>
      <c r="AG67" s="13">
        <f t="shared" si="17"/>
        <v>230.35844464000002</v>
      </c>
      <c r="AH67" s="15">
        <f t="shared" si="18"/>
        <v>-2.43064163242106E-2</v>
      </c>
      <c r="AI67" s="13">
        <f t="shared" si="19"/>
        <v>-5.7386748800000191</v>
      </c>
    </row>
    <row r="68" spans="2:35" x14ac:dyDescent="0.35">
      <c r="B68" s="50"/>
      <c r="C68" s="49"/>
      <c r="D68" s="49"/>
      <c r="E68" s="49"/>
      <c r="F68" s="49"/>
      <c r="G68" s="49"/>
      <c r="H68" s="49"/>
      <c r="I68" s="49"/>
      <c r="J68" s="49"/>
      <c r="L68" s="13">
        <v>237.28363911000002</v>
      </c>
      <c r="M68" s="13">
        <v>247.43040631000002</v>
      </c>
      <c r="N68" s="13">
        <v>257.81900165000002</v>
      </c>
      <c r="O68" s="13">
        <v>244.24063923999998</v>
      </c>
      <c r="Q68" s="15">
        <f t="shared" si="7"/>
        <v>4.276218637769702E-2</v>
      </c>
      <c r="R68" s="13">
        <f t="shared" si="8"/>
        <v>10.146767199999999</v>
      </c>
      <c r="T68" s="15">
        <f t="shared" si="9"/>
        <v>8.654352494349693E-2</v>
      </c>
      <c r="U68" s="13">
        <f t="shared" si="10"/>
        <v>20.535362539999994</v>
      </c>
      <c r="W68" s="15">
        <f t="shared" si="11"/>
        <v>2.9319341847984903E-2</v>
      </c>
      <c r="X68" s="13">
        <f t="shared" si="12"/>
        <v>6.9570001299999547</v>
      </c>
      <c r="Z68" s="15">
        <f t="shared" si="13"/>
        <v>5.5594197805294066E-2</v>
      </c>
      <c r="AA68" s="13">
        <f t="shared" si="14"/>
        <v>13.57836241000004</v>
      </c>
      <c r="AC68" s="15">
        <f t="shared" si="15"/>
        <v>1.3059935807266054E-2</v>
      </c>
      <c r="AD68" s="13">
        <f t="shared" si="16"/>
        <v>3.1897670700000447</v>
      </c>
      <c r="AF68" s="13">
        <f t="shared" si="6"/>
        <v>237.28363911000002</v>
      </c>
      <c r="AG68" s="13">
        <f t="shared" si="17"/>
        <v>244.24063923999998</v>
      </c>
      <c r="AH68" s="15">
        <f t="shared" si="18"/>
        <v>2.9319341847984903E-2</v>
      </c>
      <c r="AI68" s="13">
        <f t="shared" si="19"/>
        <v>6.9570001299999547</v>
      </c>
    </row>
    <row r="69" spans="2:35" x14ac:dyDescent="0.35">
      <c r="B69" s="48"/>
      <c r="C69" s="49"/>
      <c r="D69" s="49"/>
      <c r="E69" s="49"/>
      <c r="F69" s="49"/>
      <c r="G69" s="49"/>
      <c r="H69" s="49"/>
      <c r="I69" s="49"/>
      <c r="J69" s="49"/>
      <c r="L69" s="13">
        <v>238.53306061000001</v>
      </c>
      <c r="M69" s="13">
        <v>240.56181381000002</v>
      </c>
      <c r="N69" s="13">
        <v>256.04257914999999</v>
      </c>
      <c r="O69" s="13">
        <v>244.34668524</v>
      </c>
      <c r="Q69" s="15">
        <f t="shared" si="7"/>
        <v>8.5051237543838365E-3</v>
      </c>
      <c r="R69" s="13">
        <f t="shared" si="8"/>
        <v>2.0287532000000112</v>
      </c>
      <c r="T69" s="15">
        <f t="shared" si="9"/>
        <v>7.3404996754843799E-2</v>
      </c>
      <c r="U69" s="13">
        <f t="shared" si="10"/>
        <v>17.509518539999988</v>
      </c>
      <c r="W69" s="15">
        <f t="shared" si="11"/>
        <v>2.437240613579017E-2</v>
      </c>
      <c r="X69" s="13">
        <f t="shared" si="12"/>
        <v>5.8136246299999925</v>
      </c>
      <c r="Z69" s="15">
        <f t="shared" si="13"/>
        <v>4.7865981478374398E-2</v>
      </c>
      <c r="AA69" s="13">
        <f t="shared" si="14"/>
        <v>11.695893909999995</v>
      </c>
      <c r="AC69" s="15">
        <f t="shared" si="15"/>
        <v>-1.5489759667836056E-2</v>
      </c>
      <c r="AD69" s="13">
        <f t="shared" si="16"/>
        <v>-3.7848714299999813</v>
      </c>
      <c r="AF69" s="13">
        <f t="shared" si="6"/>
        <v>238.53306061000001</v>
      </c>
      <c r="AG69" s="13">
        <f t="shared" si="17"/>
        <v>240.56181381000002</v>
      </c>
      <c r="AH69" s="15">
        <f t="shared" si="18"/>
        <v>8.5051237543838365E-3</v>
      </c>
      <c r="AI69" s="13">
        <f t="shared" si="19"/>
        <v>2.0287532000000112</v>
      </c>
    </row>
    <row r="70" spans="2:35" x14ac:dyDescent="0.35">
      <c r="B70" s="50"/>
      <c r="C70" s="49"/>
      <c r="D70" s="49"/>
      <c r="E70" s="49"/>
      <c r="F70" s="49"/>
      <c r="G70" s="49"/>
      <c r="H70" s="49"/>
      <c r="I70" s="49"/>
      <c r="J70" s="49"/>
      <c r="L70" s="13">
        <v>239.83073563000005</v>
      </c>
      <c r="M70" s="13">
        <v>247.93931400000002</v>
      </c>
      <c r="N70" s="13">
        <v>274.28860444999998</v>
      </c>
      <c r="O70" s="13">
        <v>251.44177492000003</v>
      </c>
      <c r="Q70" s="15">
        <f t="shared" si="7"/>
        <v>3.380958803591172E-2</v>
      </c>
      <c r="R70" s="13">
        <f t="shared" si="8"/>
        <v>8.1085783699999752</v>
      </c>
      <c r="T70" s="15">
        <f t="shared" si="9"/>
        <v>0.14367578337899101</v>
      </c>
      <c r="U70" s="13">
        <f t="shared" si="10"/>
        <v>34.457868819999931</v>
      </c>
      <c r="W70" s="15">
        <f t="shared" si="11"/>
        <v>4.84134748596734E-2</v>
      </c>
      <c r="X70" s="13">
        <f t="shared" si="12"/>
        <v>11.611039289999979</v>
      </c>
      <c r="Z70" s="15">
        <f t="shared" si="13"/>
        <v>9.0863300409285586E-2</v>
      </c>
      <c r="AA70" s="13">
        <f t="shared" si="14"/>
        <v>22.846829529999951</v>
      </c>
      <c r="AC70" s="15">
        <f t="shared" si="15"/>
        <v>-1.3929510802707212E-2</v>
      </c>
      <c r="AD70" s="13">
        <f t="shared" si="16"/>
        <v>-3.5024609200000043</v>
      </c>
      <c r="AF70" s="13">
        <f t="shared" si="6"/>
        <v>239.83073563000005</v>
      </c>
      <c r="AG70" s="13">
        <f t="shared" si="17"/>
        <v>247.93931400000002</v>
      </c>
      <c r="AH70" s="15">
        <f t="shared" si="18"/>
        <v>3.380958803591172E-2</v>
      </c>
      <c r="AI70" s="13">
        <f t="shared" si="19"/>
        <v>8.1085783699999752</v>
      </c>
    </row>
    <row r="71" spans="2:35" x14ac:dyDescent="0.35">
      <c r="B71" s="48"/>
      <c r="C71" s="49"/>
      <c r="D71" s="49"/>
      <c r="E71" s="49"/>
      <c r="F71" s="49"/>
      <c r="G71" s="49"/>
      <c r="H71" s="49"/>
      <c r="I71" s="49"/>
      <c r="J71" s="49"/>
      <c r="L71" s="13">
        <v>241.03362695000001</v>
      </c>
      <c r="M71" s="13">
        <v>240.76402925000002</v>
      </c>
      <c r="N71" s="13">
        <v>250.74861925000002</v>
      </c>
      <c r="O71" s="13">
        <v>243.94547380000003</v>
      </c>
      <c r="Q71" s="15">
        <f t="shared" si="7"/>
        <v>-1.1185065893561941E-3</v>
      </c>
      <c r="R71" s="13">
        <f t="shared" si="8"/>
        <v>-0.26959769999999139</v>
      </c>
      <c r="T71" s="15">
        <f t="shared" si="9"/>
        <v>4.0305547499458472E-2</v>
      </c>
      <c r="U71" s="13">
        <f t="shared" si="10"/>
        <v>9.7149923000000058</v>
      </c>
      <c r="W71" s="15">
        <f t="shared" si="11"/>
        <v>1.2080666448271327E-2</v>
      </c>
      <c r="X71" s="13">
        <f t="shared" si="12"/>
        <v>2.9118468500000176</v>
      </c>
      <c r="Z71" s="15">
        <f t="shared" si="13"/>
        <v>2.7887975718613234E-2</v>
      </c>
      <c r="AA71" s="13">
        <f t="shared" si="14"/>
        <v>6.8031454499999882</v>
      </c>
      <c r="AC71" s="15">
        <f t="shared" si="15"/>
        <v>-1.3041621557644989E-2</v>
      </c>
      <c r="AD71" s="13">
        <f t="shared" si="16"/>
        <v>-3.181444550000009</v>
      </c>
      <c r="AF71" s="13">
        <f t="shared" si="6"/>
        <v>241.03362695000001</v>
      </c>
      <c r="AG71" s="13">
        <f t="shared" si="17"/>
        <v>240.76402925000002</v>
      </c>
      <c r="AH71" s="15">
        <f t="shared" si="18"/>
        <v>-1.1185065893561941E-3</v>
      </c>
      <c r="AI71" s="13">
        <f t="shared" si="19"/>
        <v>-0.26959769999999139</v>
      </c>
    </row>
    <row r="72" spans="2:35" x14ac:dyDescent="0.35">
      <c r="B72" s="50"/>
      <c r="C72" s="49"/>
      <c r="D72" s="49"/>
      <c r="E72" s="49"/>
      <c r="F72" s="49"/>
      <c r="G72" s="49"/>
      <c r="H72" s="49"/>
      <c r="I72" s="49"/>
      <c r="J72" s="49"/>
      <c r="L72" s="13">
        <v>242.19601978000003</v>
      </c>
      <c r="M72" s="13">
        <v>245.56815790000002</v>
      </c>
      <c r="N72" s="13">
        <v>238.73375670000001</v>
      </c>
      <c r="O72" s="13">
        <v>240.41477352000004</v>
      </c>
      <c r="Q72" s="15">
        <f t="shared" si="7"/>
        <v>1.3923177280382504E-2</v>
      </c>
      <c r="R72" s="13">
        <f t="shared" si="8"/>
        <v>3.3721381199999882</v>
      </c>
      <c r="T72" s="15">
        <f t="shared" si="9"/>
        <v>-1.4295293057024594E-2</v>
      </c>
      <c r="U72" s="13">
        <f t="shared" si="10"/>
        <v>-3.4622630800000138</v>
      </c>
      <c r="W72" s="15">
        <f t="shared" si="11"/>
        <v>-7.3545645449416552E-3</v>
      </c>
      <c r="X72" s="13">
        <f t="shared" si="12"/>
        <v>-1.781246259999989</v>
      </c>
      <c r="Z72" s="15">
        <f t="shared" si="13"/>
        <v>-6.9921527507966763E-3</v>
      </c>
      <c r="AA72" s="13">
        <f t="shared" si="14"/>
        <v>-1.6810168200000248</v>
      </c>
      <c r="AC72" s="15">
        <f t="shared" si="15"/>
        <v>2.1435389783029501E-2</v>
      </c>
      <c r="AD72" s="13">
        <f t="shared" si="16"/>
        <v>5.1533843799999772</v>
      </c>
      <c r="AF72" s="13">
        <f t="shared" si="6"/>
        <v>242.19601978000003</v>
      </c>
      <c r="AG72" s="13">
        <f t="shared" si="17"/>
        <v>238.73375670000001</v>
      </c>
      <c r="AH72" s="15">
        <f t="shared" si="18"/>
        <v>-1.4295293057024594E-2</v>
      </c>
      <c r="AI72" s="13">
        <f t="shared" si="19"/>
        <v>-3.4622630800000138</v>
      </c>
    </row>
    <row r="73" spans="2:35" x14ac:dyDescent="0.35">
      <c r="B73" s="48"/>
      <c r="C73" s="49"/>
      <c r="D73" s="49"/>
      <c r="E73" s="49"/>
      <c r="F73" s="49"/>
      <c r="G73" s="49"/>
      <c r="H73" s="49"/>
      <c r="I73" s="49"/>
      <c r="J73" s="49"/>
      <c r="L73" s="13">
        <v>243.45147297</v>
      </c>
      <c r="M73" s="13">
        <v>242.96879931000001</v>
      </c>
      <c r="N73" s="13">
        <v>250.09546455</v>
      </c>
      <c r="O73" s="13">
        <v>245.03550747999998</v>
      </c>
      <c r="Q73" s="15">
        <f t="shared" si="7"/>
        <v>-1.9826278071419789E-3</v>
      </c>
      <c r="R73" s="13">
        <f t="shared" si="8"/>
        <v>-0.48267365999998901</v>
      </c>
      <c r="T73" s="15">
        <f t="shared" si="9"/>
        <v>2.7290825144519637E-2</v>
      </c>
      <c r="U73" s="13">
        <f t="shared" si="10"/>
        <v>6.6439915800000051</v>
      </c>
      <c r="W73" s="15">
        <f t="shared" si="11"/>
        <v>6.5065718875119138E-3</v>
      </c>
      <c r="X73" s="13">
        <f t="shared" si="12"/>
        <v>1.5840345099999809</v>
      </c>
      <c r="Z73" s="15">
        <f t="shared" si="13"/>
        <v>2.0649893242158157E-2</v>
      </c>
      <c r="AA73" s="13">
        <f t="shared" si="14"/>
        <v>5.0599570700000243</v>
      </c>
      <c r="AC73" s="15">
        <f t="shared" si="15"/>
        <v>-8.4343211775895766E-3</v>
      </c>
      <c r="AD73" s="13">
        <f t="shared" si="16"/>
        <v>-2.0667081699999699</v>
      </c>
      <c r="AF73" s="13">
        <f t="shared" si="6"/>
        <v>243.45147297</v>
      </c>
      <c r="AG73" s="13">
        <f t="shared" si="17"/>
        <v>242.96879931000001</v>
      </c>
      <c r="AH73" s="15">
        <f t="shared" si="18"/>
        <v>-1.9826278071419789E-3</v>
      </c>
      <c r="AI73" s="13">
        <f t="shared" si="19"/>
        <v>-0.48267365999998901</v>
      </c>
    </row>
    <row r="74" spans="2:35" x14ac:dyDescent="0.35">
      <c r="B74" s="50"/>
      <c r="C74" s="49"/>
      <c r="D74" s="49"/>
      <c r="E74" s="49"/>
      <c r="F74" s="49"/>
      <c r="G74" s="49"/>
      <c r="H74" s="49"/>
      <c r="I74" s="49"/>
      <c r="J74" s="49"/>
      <c r="L74" s="13">
        <v>244.59232405000003</v>
      </c>
      <c r="M74" s="13">
        <v>253.18849148999999</v>
      </c>
      <c r="N74" s="13">
        <v>279.77846575000001</v>
      </c>
      <c r="O74" s="13">
        <v>256.18713020000007</v>
      </c>
      <c r="Q74" s="15">
        <f t="shared" si="7"/>
        <v>3.5144878210661812E-2</v>
      </c>
      <c r="R74" s="13">
        <f t="shared" si="8"/>
        <v>8.5961674399999595</v>
      </c>
      <c r="T74" s="15">
        <f t="shared" si="9"/>
        <v>0.1438562793687963</v>
      </c>
      <c r="U74" s="13">
        <f t="shared" si="10"/>
        <v>35.186141699999979</v>
      </c>
      <c r="W74" s="15">
        <f t="shared" si="11"/>
        <v>4.7404619891627586E-2</v>
      </c>
      <c r="X74" s="13">
        <f t="shared" si="12"/>
        <v>11.594806150000039</v>
      </c>
      <c r="Z74" s="15">
        <f t="shared" si="13"/>
        <v>9.2086341462908949E-2</v>
      </c>
      <c r="AA74" s="13">
        <f t="shared" si="14"/>
        <v>23.59133554999994</v>
      </c>
      <c r="AC74" s="15">
        <f t="shared" si="15"/>
        <v>-1.1704876461433145E-2</v>
      </c>
      <c r="AD74" s="13">
        <f t="shared" si="16"/>
        <v>-2.9986387100000798</v>
      </c>
      <c r="AF74" s="13">
        <f t="shared" si="6"/>
        <v>244.59232405000003</v>
      </c>
      <c r="AG74" s="13">
        <f t="shared" si="17"/>
        <v>253.18849148999999</v>
      </c>
      <c r="AH74" s="15">
        <f t="shared" si="18"/>
        <v>3.5144878210661812E-2</v>
      </c>
      <c r="AI74" s="13">
        <f t="shared" si="19"/>
        <v>8.5961674399999595</v>
      </c>
    </row>
    <row r="75" spans="2:35" x14ac:dyDescent="0.35">
      <c r="B75" s="48"/>
      <c r="C75" s="49"/>
      <c r="D75" s="49"/>
      <c r="E75" s="49"/>
      <c r="F75" s="49"/>
      <c r="G75" s="49"/>
      <c r="H75" s="49"/>
      <c r="I75" s="49"/>
      <c r="J75" s="49"/>
      <c r="L75" s="13">
        <v>245.74610018000001</v>
      </c>
      <c r="M75" s="13">
        <v>245.22109925000001</v>
      </c>
      <c r="N75" s="13">
        <v>254.65166770000002</v>
      </c>
      <c r="O75" s="13">
        <v>247.97034712000001</v>
      </c>
      <c r="Q75" s="15">
        <f t="shared" si="7"/>
        <v>-2.1363550819950561E-3</v>
      </c>
      <c r="R75" s="13">
        <f t="shared" si="8"/>
        <v>-0.52500093000000447</v>
      </c>
      <c r="T75" s="15">
        <f t="shared" si="9"/>
        <v>3.6238896623291383E-2</v>
      </c>
      <c r="U75" s="13">
        <f t="shared" si="10"/>
        <v>8.9055675200000053</v>
      </c>
      <c r="W75" s="15">
        <f t="shared" si="11"/>
        <v>9.0509958789612988E-3</v>
      </c>
      <c r="X75" s="13">
        <f t="shared" si="12"/>
        <v>2.2242469400000004</v>
      </c>
      <c r="Z75" s="15">
        <f t="shared" si="13"/>
        <v>2.6944030435892108E-2</v>
      </c>
      <c r="AA75" s="13">
        <f t="shared" si="14"/>
        <v>6.6813205800000048</v>
      </c>
      <c r="AC75" s="15">
        <f t="shared" si="15"/>
        <v>-1.1087002546597113E-2</v>
      </c>
      <c r="AD75" s="13">
        <f t="shared" si="16"/>
        <v>-2.7492478700000049</v>
      </c>
      <c r="AF75" s="13">
        <f t="shared" si="6"/>
        <v>245.74610018000001</v>
      </c>
      <c r="AG75" s="13">
        <f t="shared" si="17"/>
        <v>245.22109925000001</v>
      </c>
      <c r="AH75" s="15">
        <f t="shared" si="18"/>
        <v>-2.1363550819950561E-3</v>
      </c>
      <c r="AI75" s="13">
        <f t="shared" si="19"/>
        <v>-0.52500093000000447</v>
      </c>
    </row>
    <row r="76" spans="2:35" x14ac:dyDescent="0.35">
      <c r="B76" s="50"/>
      <c r="C76" s="49"/>
      <c r="D76" s="49"/>
      <c r="E76" s="49"/>
      <c r="F76" s="49"/>
      <c r="G76" s="49"/>
      <c r="H76" s="49"/>
      <c r="I76" s="49"/>
      <c r="J76" s="49"/>
      <c r="L76" s="13">
        <v>246.89987631000002</v>
      </c>
      <c r="M76" s="13">
        <v>251.23407958000001</v>
      </c>
      <c r="N76" s="13">
        <v>272.45397965000001</v>
      </c>
      <c r="O76" s="13">
        <v>254.91128404000006</v>
      </c>
      <c r="Q76" s="15">
        <f t="shared" si="7"/>
        <v>1.7554497534693292E-2</v>
      </c>
      <c r="R76" s="13">
        <f t="shared" si="8"/>
        <v>4.3342032699999891</v>
      </c>
      <c r="T76" s="15">
        <f t="shared" si="9"/>
        <v>0.10349986286714463</v>
      </c>
      <c r="U76" s="13">
        <f t="shared" si="10"/>
        <v>25.554103339999983</v>
      </c>
      <c r="W76" s="15">
        <f t="shared" si="11"/>
        <v>3.2448002201269421E-2</v>
      </c>
      <c r="X76" s="13">
        <f t="shared" si="12"/>
        <v>8.0114077300000304</v>
      </c>
      <c r="Z76" s="15">
        <f t="shared" si="13"/>
        <v>6.8818827209105482E-2</v>
      </c>
      <c r="AA76" s="13">
        <f t="shared" si="14"/>
        <v>17.542695609999953</v>
      </c>
      <c r="AC76" s="15">
        <f t="shared" si="15"/>
        <v>-1.4425428336169777E-2</v>
      </c>
      <c r="AD76" s="13">
        <f t="shared" si="16"/>
        <v>-3.6772044600000413</v>
      </c>
      <c r="AF76" s="13">
        <f t="shared" si="6"/>
        <v>246.89987631000002</v>
      </c>
      <c r="AG76" s="13">
        <f t="shared" si="17"/>
        <v>251.23407958000001</v>
      </c>
      <c r="AH76" s="15">
        <f t="shared" si="18"/>
        <v>1.7554497534693292E-2</v>
      </c>
      <c r="AI76" s="13">
        <f t="shared" si="19"/>
        <v>4.3342032699999891</v>
      </c>
    </row>
    <row r="77" spans="2:35" x14ac:dyDescent="0.35">
      <c r="B77" s="48"/>
      <c r="C77" s="49"/>
      <c r="D77" s="49"/>
      <c r="E77" s="49"/>
      <c r="F77" s="49"/>
      <c r="G77" s="49"/>
      <c r="H77" s="49"/>
      <c r="I77" s="49"/>
      <c r="J77" s="49"/>
      <c r="L77" s="13">
        <v>248.03728071000003</v>
      </c>
      <c r="M77" s="13">
        <v>261.07509482</v>
      </c>
      <c r="N77" s="13">
        <v>258.37945065000002</v>
      </c>
      <c r="O77" s="13">
        <v>250.65719364000003</v>
      </c>
      <c r="Q77" s="15">
        <f t="shared" si="7"/>
        <v>5.256392939270893E-2</v>
      </c>
      <c r="R77" s="13">
        <f t="shared" si="8"/>
        <v>13.037814109999971</v>
      </c>
      <c r="T77" s="15">
        <f t="shared" si="9"/>
        <v>4.1696030170931486E-2</v>
      </c>
      <c r="U77" s="13">
        <f t="shared" si="10"/>
        <v>10.342169939999991</v>
      </c>
      <c r="W77" s="15">
        <f t="shared" si="11"/>
        <v>1.056257721621745E-2</v>
      </c>
      <c r="X77" s="13">
        <f t="shared" si="12"/>
        <v>2.6199129299999981</v>
      </c>
      <c r="Z77" s="15">
        <f t="shared" si="13"/>
        <v>3.0808040646504997E-2</v>
      </c>
      <c r="AA77" s="13">
        <f t="shared" si="14"/>
        <v>7.7222570099999928</v>
      </c>
      <c r="AC77" s="15">
        <f t="shared" si="15"/>
        <v>4.1562346680392492E-2</v>
      </c>
      <c r="AD77" s="13">
        <f t="shared" si="16"/>
        <v>10.417901179999973</v>
      </c>
      <c r="AF77" s="13">
        <f t="shared" si="6"/>
        <v>248.03728071000003</v>
      </c>
      <c r="AG77" s="13">
        <f t="shared" si="17"/>
        <v>250.65719364000003</v>
      </c>
      <c r="AH77" s="15">
        <f t="shared" si="18"/>
        <v>1.056257721621745E-2</v>
      </c>
      <c r="AI77" s="13">
        <f t="shared" si="19"/>
        <v>2.6199129299999981</v>
      </c>
    </row>
    <row r="78" spans="2:35" x14ac:dyDescent="0.35">
      <c r="B78" s="50"/>
      <c r="C78" s="49"/>
      <c r="D78" s="49"/>
      <c r="E78" s="49"/>
      <c r="F78" s="49"/>
      <c r="G78" s="49"/>
      <c r="H78" s="49"/>
      <c r="I78" s="49"/>
      <c r="J78" s="49"/>
      <c r="L78" s="13">
        <v>249.14194165000001</v>
      </c>
      <c r="M78" s="13">
        <v>266.92171790999998</v>
      </c>
      <c r="N78" s="13">
        <v>283.68892475000001</v>
      </c>
      <c r="O78" s="13">
        <v>260.14074859999999</v>
      </c>
      <c r="Q78" s="15">
        <f t="shared" si="7"/>
        <v>7.1364043092260188E-2</v>
      </c>
      <c r="R78" s="13">
        <f t="shared" si="8"/>
        <v>17.779776259999977</v>
      </c>
      <c r="T78" s="15">
        <f t="shared" si="9"/>
        <v>0.1386638591286744</v>
      </c>
      <c r="U78" s="13">
        <f t="shared" si="10"/>
        <v>34.546983100000006</v>
      </c>
      <c r="W78" s="15">
        <f t="shared" si="11"/>
        <v>4.41467497489898E-2</v>
      </c>
      <c r="X78" s="13">
        <f t="shared" si="12"/>
        <v>10.998806949999988</v>
      </c>
      <c r="Z78" s="15">
        <f t="shared" si="13"/>
        <v>9.0520905612555103E-2</v>
      </c>
      <c r="AA78" s="13">
        <f t="shared" si="14"/>
        <v>23.548176150000018</v>
      </c>
      <c r="AC78" s="15">
        <f t="shared" si="15"/>
        <v>2.6066540311324271E-2</v>
      </c>
      <c r="AD78" s="13">
        <f t="shared" si="16"/>
        <v>6.780969309999989</v>
      </c>
      <c r="AF78" s="13">
        <f t="shared" si="6"/>
        <v>249.14194165000001</v>
      </c>
      <c r="AG78" s="13">
        <f t="shared" si="17"/>
        <v>260.14074859999999</v>
      </c>
      <c r="AH78" s="15">
        <f t="shared" si="18"/>
        <v>4.41467497489898E-2</v>
      </c>
      <c r="AI78" s="13">
        <f t="shared" si="19"/>
        <v>10.998806949999988</v>
      </c>
    </row>
    <row r="79" spans="2:35" x14ac:dyDescent="0.35">
      <c r="B79" s="48"/>
      <c r="C79" s="49"/>
      <c r="D79" s="49"/>
      <c r="E79" s="49"/>
      <c r="F79" s="49"/>
      <c r="G79" s="49"/>
      <c r="H79" s="49"/>
      <c r="I79" s="49"/>
      <c r="J79" s="49"/>
      <c r="L79" s="13">
        <v>250.07599193000001</v>
      </c>
      <c r="M79" s="13">
        <v>257.84742138000001</v>
      </c>
      <c r="N79" s="13">
        <v>265.46251395000002</v>
      </c>
      <c r="O79" s="13">
        <v>254.31038412000004</v>
      </c>
      <c r="Q79" s="15">
        <f t="shared" si="7"/>
        <v>3.1076271616570672E-2</v>
      </c>
      <c r="R79" s="13">
        <f t="shared" si="8"/>
        <v>7.7714294499999994</v>
      </c>
      <c r="T79" s="15">
        <f t="shared" si="9"/>
        <v>6.1527385740838714E-2</v>
      </c>
      <c r="U79" s="13">
        <f t="shared" si="10"/>
        <v>15.386522020000001</v>
      </c>
      <c r="W79" s="15">
        <f t="shared" si="11"/>
        <v>1.6932421850336166E-2</v>
      </c>
      <c r="X79" s="13">
        <f t="shared" si="12"/>
        <v>4.2343921900000225</v>
      </c>
      <c r="Z79" s="15">
        <f t="shared" si="13"/>
        <v>4.3852435945901824E-2</v>
      </c>
      <c r="AA79" s="13">
        <f t="shared" si="14"/>
        <v>11.152129829999978</v>
      </c>
      <c r="AC79" s="15">
        <f t="shared" si="15"/>
        <v>1.3908347754808759E-2</v>
      </c>
      <c r="AD79" s="13">
        <f t="shared" si="16"/>
        <v>3.5370372599999769</v>
      </c>
      <c r="AF79" s="13">
        <f t="shared" si="6"/>
        <v>250.07599193000001</v>
      </c>
      <c r="AG79" s="13">
        <f t="shared" si="17"/>
        <v>254.31038412000004</v>
      </c>
      <c r="AH79" s="15">
        <f t="shared" si="18"/>
        <v>1.6932421850336166E-2</v>
      </c>
      <c r="AI79" s="13">
        <f t="shared" si="19"/>
        <v>4.2343921900000225</v>
      </c>
    </row>
    <row r="80" spans="2:35" x14ac:dyDescent="0.35">
      <c r="B80" s="50"/>
      <c r="C80" s="49"/>
      <c r="D80" s="49"/>
      <c r="E80" s="49"/>
      <c r="F80" s="49"/>
      <c r="G80" s="49"/>
      <c r="H80" s="49"/>
      <c r="I80" s="49"/>
      <c r="J80" s="49"/>
      <c r="L80" s="13">
        <v>251.16083445999999</v>
      </c>
      <c r="M80" s="13">
        <v>260.68733066999999</v>
      </c>
      <c r="N80" s="13">
        <v>279.41010190000003</v>
      </c>
      <c r="O80" s="13">
        <v>259.79545864000005</v>
      </c>
      <c r="Q80" s="15">
        <f t="shared" si="7"/>
        <v>3.7929863668760833E-2</v>
      </c>
      <c r="R80" s="13">
        <f t="shared" si="8"/>
        <v>9.5264962100000048</v>
      </c>
      <c r="T80" s="15">
        <f t="shared" si="9"/>
        <v>0.11247481121304781</v>
      </c>
      <c r="U80" s="13">
        <f t="shared" si="10"/>
        <v>28.24926744000004</v>
      </c>
      <c r="W80" s="15">
        <f t="shared" si="11"/>
        <v>3.4378864039708468E-2</v>
      </c>
      <c r="X80" s="13">
        <f t="shared" si="12"/>
        <v>8.6346241800000598</v>
      </c>
      <c r="Z80" s="15">
        <f t="shared" si="13"/>
        <v>7.5500331540360399E-2</v>
      </c>
      <c r="AA80" s="13">
        <f t="shared" si="14"/>
        <v>19.61464325999998</v>
      </c>
      <c r="AC80" s="15">
        <f t="shared" si="15"/>
        <v>3.4329777536097339E-3</v>
      </c>
      <c r="AD80" s="13">
        <f t="shared" si="16"/>
        <v>0.89187202999994497</v>
      </c>
      <c r="AF80" s="13">
        <f t="shared" si="6"/>
        <v>251.16083445999999</v>
      </c>
      <c r="AG80" s="13">
        <f t="shared" si="17"/>
        <v>259.79545864000005</v>
      </c>
      <c r="AH80" s="15">
        <f t="shared" si="18"/>
        <v>3.4378864039708468E-2</v>
      </c>
      <c r="AI80" s="13">
        <f t="shared" si="19"/>
        <v>8.6346241800000598</v>
      </c>
    </row>
    <row r="81" spans="2:35" x14ac:dyDescent="0.35">
      <c r="B81" s="48"/>
      <c r="C81" s="49"/>
      <c r="D81" s="49"/>
      <c r="E81" s="49"/>
      <c r="F81" s="49"/>
      <c r="G81" s="49"/>
      <c r="H81" s="49"/>
      <c r="I81" s="49"/>
      <c r="J81" s="49"/>
      <c r="L81" s="13">
        <v>252.11384148000002</v>
      </c>
      <c r="M81" s="13">
        <v>256.84003889000002</v>
      </c>
      <c r="N81" s="13">
        <v>276.79001220000004</v>
      </c>
      <c r="O81" s="13">
        <v>259.53677632</v>
      </c>
      <c r="Q81" s="15">
        <f t="shared" si="7"/>
        <v>1.8746282957950555E-2</v>
      </c>
      <c r="R81" s="13">
        <f t="shared" si="8"/>
        <v>4.7261974099999975</v>
      </c>
      <c r="T81" s="15">
        <f t="shared" si="9"/>
        <v>9.7877096216304249E-2</v>
      </c>
      <c r="U81" s="13">
        <f t="shared" si="10"/>
        <v>24.676170720000016</v>
      </c>
      <c r="W81" s="15">
        <f t="shared" si="11"/>
        <v>2.9442789798547642E-2</v>
      </c>
      <c r="X81" s="13">
        <f t="shared" si="12"/>
        <v>7.4229348399999822</v>
      </c>
      <c r="Z81" s="15">
        <f t="shared" si="13"/>
        <v>6.6477036991194671E-2</v>
      </c>
      <c r="AA81" s="13">
        <f t="shared" si="14"/>
        <v>17.253235880000034</v>
      </c>
      <c r="AC81" s="15">
        <f t="shared" si="15"/>
        <v>-1.0390579201288164E-2</v>
      </c>
      <c r="AD81" s="13">
        <f t="shared" si="16"/>
        <v>-2.6967374299999847</v>
      </c>
      <c r="AF81" s="13">
        <f t="shared" si="6"/>
        <v>252.11384148000002</v>
      </c>
      <c r="AG81" s="13">
        <f t="shared" si="17"/>
        <v>256.84003889000002</v>
      </c>
      <c r="AH81" s="15">
        <f t="shared" si="18"/>
        <v>1.8746282957950555E-2</v>
      </c>
      <c r="AI81" s="13">
        <f t="shared" si="19"/>
        <v>4.7261974099999975</v>
      </c>
    </row>
    <row r="82" spans="2:35" x14ac:dyDescent="0.35">
      <c r="B82" s="50"/>
      <c r="C82" s="49"/>
      <c r="D82" s="49"/>
      <c r="E82" s="49"/>
      <c r="F82" s="49"/>
      <c r="G82" s="49"/>
      <c r="H82" s="49"/>
      <c r="I82" s="49"/>
      <c r="J82" s="49"/>
      <c r="L82" s="13">
        <v>253.18920564000001</v>
      </c>
      <c r="M82" s="13">
        <v>246.39955028000003</v>
      </c>
      <c r="N82" s="13">
        <v>262.88571960000002</v>
      </c>
      <c r="O82" s="13">
        <v>255.21048976000003</v>
      </c>
      <c r="Q82" s="15">
        <f t="shared" si="7"/>
        <v>-2.6816527753769748E-2</v>
      </c>
      <c r="R82" s="13">
        <f t="shared" si="8"/>
        <v>-6.7896553599999834</v>
      </c>
      <c r="T82" s="15">
        <f t="shared" si="9"/>
        <v>3.8297501410021084E-2</v>
      </c>
      <c r="U82" s="13">
        <f t="shared" si="10"/>
        <v>9.6965139600000043</v>
      </c>
      <c r="W82" s="15">
        <f t="shared" si="11"/>
        <v>7.9832950022127314E-3</v>
      </c>
      <c r="X82" s="13">
        <f t="shared" si="12"/>
        <v>2.0212841200000184</v>
      </c>
      <c r="Z82" s="15">
        <f t="shared" si="13"/>
        <v>3.007411586889619E-2</v>
      </c>
      <c r="AA82" s="13">
        <f t="shared" si="14"/>
        <v>7.6752298399999859</v>
      </c>
      <c r="AC82" s="15">
        <f t="shared" si="15"/>
        <v>-3.4524205836075961E-2</v>
      </c>
      <c r="AD82" s="13">
        <f t="shared" si="16"/>
        <v>-8.8109394800000018</v>
      </c>
      <c r="AF82" s="13">
        <f t="shared" si="6"/>
        <v>253.18920564000001</v>
      </c>
      <c r="AG82" s="13">
        <f t="shared" si="17"/>
        <v>246.39955028000003</v>
      </c>
      <c r="AH82" s="15">
        <f t="shared" si="18"/>
        <v>-2.6816527753769748E-2</v>
      </c>
      <c r="AI82" s="13">
        <f t="shared" si="19"/>
        <v>-6.7896553599999834</v>
      </c>
    </row>
    <row r="83" spans="2:35" x14ac:dyDescent="0.35">
      <c r="B83" s="48"/>
      <c r="C83" s="49"/>
      <c r="D83" s="49"/>
      <c r="E83" s="49"/>
      <c r="F83" s="49"/>
      <c r="G83" s="49"/>
      <c r="H83" s="49"/>
      <c r="I83" s="49"/>
      <c r="J83" s="49"/>
      <c r="L83" s="13">
        <v>254.11808590000004</v>
      </c>
      <c r="M83" s="13">
        <v>254.68164197000004</v>
      </c>
      <c r="N83" s="13">
        <v>252.97931350000002</v>
      </c>
      <c r="O83" s="13">
        <v>252.28875560000003</v>
      </c>
      <c r="Q83" s="15">
        <f t="shared" si="7"/>
        <v>2.2176936679028092E-3</v>
      </c>
      <c r="R83" s="13">
        <f t="shared" si="8"/>
        <v>0.56355607000000418</v>
      </c>
      <c r="T83" s="15">
        <f t="shared" si="9"/>
        <v>-4.4812725389729025E-3</v>
      </c>
      <c r="U83" s="13">
        <f t="shared" si="10"/>
        <v>-1.1387724000000219</v>
      </c>
      <c r="W83" s="15">
        <f t="shared" si="11"/>
        <v>-7.1987410637112115E-3</v>
      </c>
      <c r="X83" s="13">
        <f t="shared" si="12"/>
        <v>-1.8293303000000094</v>
      </c>
      <c r="Z83" s="15">
        <f t="shared" si="13"/>
        <v>2.7371727224136944E-3</v>
      </c>
      <c r="AA83" s="13">
        <f t="shared" si="14"/>
        <v>0.69055789999998751</v>
      </c>
      <c r="AC83" s="15">
        <f t="shared" si="15"/>
        <v>9.4847127225674566E-3</v>
      </c>
      <c r="AD83" s="13">
        <f t="shared" si="16"/>
        <v>2.3928863700000136</v>
      </c>
      <c r="AF83" s="13">
        <f t="shared" si="6"/>
        <v>254.11808590000004</v>
      </c>
      <c r="AG83" s="13">
        <f t="shared" si="17"/>
        <v>252.28875560000003</v>
      </c>
      <c r="AH83" s="15">
        <f t="shared" si="18"/>
        <v>-7.1987410637112115E-3</v>
      </c>
      <c r="AI83" s="13">
        <f t="shared" si="19"/>
        <v>-1.8293303000000094</v>
      </c>
    </row>
    <row r="84" spans="2:35" x14ac:dyDescent="0.35">
      <c r="B84" s="50"/>
      <c r="C84" s="49"/>
      <c r="D84" s="49"/>
      <c r="E84" s="49"/>
      <c r="F84" s="49"/>
      <c r="G84" s="49"/>
      <c r="H84" s="49"/>
      <c r="I84" s="49"/>
      <c r="J84" s="49"/>
      <c r="L84" s="13">
        <v>255.20809845000002</v>
      </c>
      <c r="M84" s="13">
        <v>260.88162569999997</v>
      </c>
      <c r="N84" s="13">
        <v>256.84577174999998</v>
      </c>
      <c r="O84" s="13">
        <v>254.25637980000002</v>
      </c>
      <c r="Q84" s="15">
        <f t="shared" si="7"/>
        <v>2.2230984378857732E-2</v>
      </c>
      <c r="R84" s="13">
        <f t="shared" si="8"/>
        <v>5.6735272499999496</v>
      </c>
      <c r="T84" s="15">
        <f t="shared" si="9"/>
        <v>6.4170114896286989E-3</v>
      </c>
      <c r="U84" s="13">
        <f t="shared" si="10"/>
        <v>1.6376732999999604</v>
      </c>
      <c r="W84" s="15">
        <f t="shared" si="11"/>
        <v>-3.7291867138239398E-3</v>
      </c>
      <c r="X84" s="13">
        <f t="shared" si="12"/>
        <v>-0.95171865000000366</v>
      </c>
      <c r="Z84" s="15">
        <f t="shared" si="13"/>
        <v>1.0184176900641884E-2</v>
      </c>
      <c r="AA84" s="13">
        <f t="shared" si="14"/>
        <v>2.589391949999964</v>
      </c>
      <c r="AC84" s="15">
        <f t="shared" si="15"/>
        <v>2.6057343792951881E-2</v>
      </c>
      <c r="AD84" s="13">
        <f t="shared" si="16"/>
        <v>6.6252458999999533</v>
      </c>
      <c r="AF84" s="13">
        <f t="shared" si="6"/>
        <v>255.20809845000002</v>
      </c>
      <c r="AG84" s="13">
        <f t="shared" si="17"/>
        <v>254.25637980000002</v>
      </c>
      <c r="AH84" s="15">
        <f t="shared" si="18"/>
        <v>-3.7291867138239398E-3</v>
      </c>
      <c r="AI84" s="13">
        <f t="shared" si="19"/>
        <v>-0.95171865000000366</v>
      </c>
    </row>
    <row r="85" spans="2:35" x14ac:dyDescent="0.35">
      <c r="B85" s="48"/>
      <c r="C85" s="49"/>
      <c r="D85" s="49"/>
      <c r="E85" s="49"/>
      <c r="F85" s="49"/>
      <c r="G85" s="49"/>
      <c r="H85" s="49"/>
      <c r="I85" s="49"/>
      <c r="J85" s="49"/>
      <c r="L85" s="13">
        <v>256.1774772</v>
      </c>
      <c r="M85" s="13">
        <v>266.81239023000001</v>
      </c>
      <c r="N85" s="13">
        <v>295.04100799999998</v>
      </c>
      <c r="O85" s="13">
        <v>268.10250480000002</v>
      </c>
      <c r="Q85" s="15">
        <f t="shared" si="7"/>
        <v>4.1513848704572975E-2</v>
      </c>
      <c r="R85" s="13">
        <f t="shared" si="8"/>
        <v>10.634913030000007</v>
      </c>
      <c r="T85" s="15">
        <f t="shared" si="9"/>
        <v>0.15170549427207791</v>
      </c>
      <c r="U85" s="13">
        <f t="shared" si="10"/>
        <v>38.863530799999978</v>
      </c>
      <c r="W85" s="15">
        <f t="shared" si="11"/>
        <v>4.654986742136602E-2</v>
      </c>
      <c r="X85" s="13">
        <f t="shared" si="12"/>
        <v>11.925027600000021</v>
      </c>
      <c r="Z85" s="15">
        <f t="shared" si="13"/>
        <v>0.10047837195738119</v>
      </c>
      <c r="AA85" s="13">
        <f t="shared" si="14"/>
        <v>26.938503199999957</v>
      </c>
      <c r="AC85" s="15">
        <f t="shared" si="15"/>
        <v>-4.8120198316029539E-3</v>
      </c>
      <c r="AD85" s="13">
        <f t="shared" si="16"/>
        <v>-1.2901145700000143</v>
      </c>
      <c r="AF85" s="13">
        <f t="shared" si="6"/>
        <v>256.1774772</v>
      </c>
      <c r="AG85" s="13">
        <f t="shared" si="17"/>
        <v>266.81239023000001</v>
      </c>
      <c r="AH85" s="15">
        <f t="shared" si="18"/>
        <v>4.1513848704572975E-2</v>
      </c>
      <c r="AI85" s="13">
        <f t="shared" si="19"/>
        <v>10.634913030000007</v>
      </c>
    </row>
    <row r="86" spans="2:35" x14ac:dyDescent="0.35">
      <c r="B86" s="50"/>
      <c r="C86" s="49"/>
      <c r="D86" s="49"/>
      <c r="E86" s="49"/>
      <c r="F86" s="49"/>
      <c r="G86" s="49"/>
      <c r="H86" s="49"/>
      <c r="I86" s="49"/>
      <c r="J86" s="49"/>
      <c r="L86" s="13">
        <v>256.99261702000001</v>
      </c>
      <c r="M86" s="13">
        <v>266.45824981999999</v>
      </c>
      <c r="N86" s="13">
        <v>263.87508030000004</v>
      </c>
      <c r="O86" s="13">
        <v>257.81021767999999</v>
      </c>
      <c r="Q86" s="15">
        <f t="shared" si="7"/>
        <v>3.6832314133224076E-2</v>
      </c>
      <c r="R86" s="13">
        <f t="shared" si="8"/>
        <v>9.4656327999999803</v>
      </c>
      <c r="T86" s="15">
        <f t="shared" si="9"/>
        <v>2.6780782108866585E-2</v>
      </c>
      <c r="U86" s="13">
        <f t="shared" si="10"/>
        <v>6.8824632800000245</v>
      </c>
      <c r="W86" s="15">
        <f t="shared" si="11"/>
        <v>3.1814169196011655E-3</v>
      </c>
      <c r="X86" s="13">
        <f t="shared" si="12"/>
        <v>0.81760065999998233</v>
      </c>
      <c r="Z86" s="15">
        <f t="shared" si="13"/>
        <v>2.3524523870996905E-2</v>
      </c>
      <c r="AA86" s="13">
        <f t="shared" si="14"/>
        <v>6.0648626200000422</v>
      </c>
      <c r="AC86" s="15">
        <f t="shared" si="15"/>
        <v>3.3544179194379797E-2</v>
      </c>
      <c r="AD86" s="13">
        <f t="shared" si="16"/>
        <v>8.648032139999998</v>
      </c>
      <c r="AF86" s="13">
        <f t="shared" si="6"/>
        <v>256.99261702000001</v>
      </c>
      <c r="AG86" s="13">
        <f t="shared" si="17"/>
        <v>257.81021767999999</v>
      </c>
      <c r="AH86" s="15">
        <f t="shared" si="18"/>
        <v>3.1814169196011655E-3</v>
      </c>
      <c r="AI86" s="13">
        <f t="shared" si="19"/>
        <v>0.81760065999998233</v>
      </c>
    </row>
    <row r="87" spans="2:35" x14ac:dyDescent="0.35">
      <c r="B87" s="48"/>
      <c r="C87" s="49"/>
      <c r="D87" s="49"/>
      <c r="E87" s="49"/>
      <c r="F87" s="49"/>
      <c r="G87" s="49"/>
      <c r="H87" s="49"/>
      <c r="I87" s="49"/>
      <c r="J87" s="49"/>
      <c r="L87" s="13">
        <v>258.20584838000002</v>
      </c>
      <c r="M87" s="13">
        <v>257.59095680999997</v>
      </c>
      <c r="N87" s="13">
        <v>255.24057569999999</v>
      </c>
      <c r="O87" s="13">
        <v>255.46709591999999</v>
      </c>
      <c r="Q87" s="15">
        <f t="shared" si="7"/>
        <v>-2.3814006299931467E-3</v>
      </c>
      <c r="R87" s="13">
        <f t="shared" si="8"/>
        <v>-0.61489157000005434</v>
      </c>
      <c r="T87" s="15">
        <f t="shared" si="9"/>
        <v>-1.1484142201287573E-2</v>
      </c>
      <c r="U87" s="13">
        <f t="shared" si="10"/>
        <v>-2.9652726800000266</v>
      </c>
      <c r="W87" s="15">
        <f t="shared" si="11"/>
        <v>-1.0606856805076781E-2</v>
      </c>
      <c r="X87" s="13">
        <f t="shared" si="12"/>
        <v>-2.738752460000029</v>
      </c>
      <c r="Z87" s="15">
        <f t="shared" si="13"/>
        <v>-8.8669039425304241E-4</v>
      </c>
      <c r="AA87" s="13">
        <f t="shared" si="14"/>
        <v>-0.22652021999999761</v>
      </c>
      <c r="AC87" s="15">
        <f t="shared" si="15"/>
        <v>8.3136377401222816E-3</v>
      </c>
      <c r="AD87" s="13">
        <f t="shared" si="16"/>
        <v>2.1238608899999747</v>
      </c>
      <c r="AF87" s="13">
        <f t="shared" si="6"/>
        <v>258.20584838000002</v>
      </c>
      <c r="AG87" s="13">
        <f t="shared" si="17"/>
        <v>255.24057569999999</v>
      </c>
      <c r="AH87" s="15">
        <f t="shared" si="18"/>
        <v>-1.1484142201287573E-2</v>
      </c>
      <c r="AI87" s="13">
        <f t="shared" si="19"/>
        <v>-2.9652726800000266</v>
      </c>
    </row>
    <row r="88" spans="2:35" x14ac:dyDescent="0.35">
      <c r="B88" s="50"/>
      <c r="C88" s="49"/>
      <c r="D88" s="49"/>
      <c r="E88" s="49"/>
      <c r="F88" s="49"/>
      <c r="G88" s="49"/>
      <c r="H88" s="49"/>
      <c r="I88" s="49"/>
      <c r="J88" s="49"/>
      <c r="L88" s="13">
        <v>259.21658729000001</v>
      </c>
      <c r="M88" s="13">
        <v>265.82458773999997</v>
      </c>
      <c r="N88" s="13">
        <v>268.13427934999999</v>
      </c>
      <c r="O88" s="13">
        <v>260.48795835999999</v>
      </c>
      <c r="Q88" s="15">
        <f t="shared" si="7"/>
        <v>2.5492197544469741E-2</v>
      </c>
      <c r="R88" s="13">
        <f t="shared" si="8"/>
        <v>6.6080004499999632</v>
      </c>
      <c r="T88" s="15">
        <f t="shared" si="9"/>
        <v>3.4402474599448674E-2</v>
      </c>
      <c r="U88" s="13">
        <f t="shared" si="10"/>
        <v>8.9176920599999789</v>
      </c>
      <c r="W88" s="15">
        <f t="shared" si="11"/>
        <v>4.9046671098158523E-3</v>
      </c>
      <c r="X88" s="13">
        <f t="shared" si="12"/>
        <v>1.2713710699999865</v>
      </c>
      <c r="Z88" s="15">
        <f t="shared" si="13"/>
        <v>2.9353836692261215E-2</v>
      </c>
      <c r="AA88" s="13">
        <f t="shared" si="14"/>
        <v>7.6463209899999924</v>
      </c>
      <c r="AC88" s="15">
        <f t="shared" si="15"/>
        <v>2.0487048282764153E-2</v>
      </c>
      <c r="AD88" s="13">
        <f t="shared" si="16"/>
        <v>5.3366293799999767</v>
      </c>
      <c r="AF88" s="13">
        <f t="shared" si="6"/>
        <v>259.21658729000001</v>
      </c>
      <c r="AG88" s="13">
        <f t="shared" si="17"/>
        <v>260.48795835999999</v>
      </c>
      <c r="AH88" s="15">
        <f t="shared" si="18"/>
        <v>4.9046671098158523E-3</v>
      </c>
      <c r="AI88" s="13">
        <f t="shared" si="19"/>
        <v>1.2713710699999865</v>
      </c>
    </row>
    <row r="89" spans="2:35" x14ac:dyDescent="0.35">
      <c r="B89" s="48"/>
      <c r="C89" s="49"/>
      <c r="D89" s="49"/>
      <c r="E89" s="49"/>
      <c r="F89" s="49"/>
      <c r="G89" s="49"/>
      <c r="H89" s="49"/>
      <c r="I89" s="49"/>
      <c r="J89" s="49"/>
      <c r="L89" s="13">
        <v>260.19285940000003</v>
      </c>
      <c r="M89" s="13">
        <v>267.61006050000003</v>
      </c>
      <c r="N89" s="13">
        <v>273.52232599999996</v>
      </c>
      <c r="O89" s="13">
        <v>262.9310696</v>
      </c>
      <c r="Q89" s="15">
        <f t="shared" si="7"/>
        <v>2.8506551321600071E-2</v>
      </c>
      <c r="R89" s="13">
        <f t="shared" si="8"/>
        <v>7.4172010999999998</v>
      </c>
      <c r="T89" s="15">
        <f t="shared" si="9"/>
        <v>5.1229179120201307E-2</v>
      </c>
      <c r="U89" s="13">
        <f t="shared" si="10"/>
        <v>13.329466599999932</v>
      </c>
      <c r="W89" s="15">
        <f t="shared" si="11"/>
        <v>1.0523771506697921E-2</v>
      </c>
      <c r="X89" s="13">
        <f t="shared" si="12"/>
        <v>2.7382101999999691</v>
      </c>
      <c r="Z89" s="15">
        <f t="shared" si="13"/>
        <v>4.0281494370796755E-2</v>
      </c>
      <c r="AA89" s="13">
        <f t="shared" si="14"/>
        <v>10.591256399999963</v>
      </c>
      <c r="AC89" s="15">
        <f t="shared" si="15"/>
        <v>1.779550399699148E-2</v>
      </c>
      <c r="AD89" s="13">
        <f t="shared" si="16"/>
        <v>4.6789909000000307</v>
      </c>
      <c r="AF89" s="13">
        <f t="shared" si="6"/>
        <v>260.19285940000003</v>
      </c>
      <c r="AG89" s="13">
        <f t="shared" si="17"/>
        <v>262.9310696</v>
      </c>
      <c r="AH89" s="15">
        <f t="shared" si="18"/>
        <v>1.0523771506697921E-2</v>
      </c>
      <c r="AI89" s="13">
        <f t="shared" si="19"/>
        <v>2.7382101999999691</v>
      </c>
    </row>
    <row r="90" spans="2:35" x14ac:dyDescent="0.35">
      <c r="B90" s="50"/>
      <c r="C90" s="49"/>
      <c r="D90" s="49"/>
      <c r="E90" s="49"/>
      <c r="F90" s="49"/>
      <c r="G90" s="49"/>
      <c r="H90" s="49"/>
      <c r="I90" s="49"/>
      <c r="J90" s="49"/>
      <c r="L90" s="13">
        <v>261.13380304000003</v>
      </c>
      <c r="M90" s="13">
        <v>265.79129219999999</v>
      </c>
      <c r="N90" s="13">
        <v>268.99593060000001</v>
      </c>
      <c r="O90" s="13">
        <v>261.93435135999999</v>
      </c>
      <c r="Q90" s="15">
        <f t="shared" si="7"/>
        <v>1.7835642516516925E-2</v>
      </c>
      <c r="R90" s="13">
        <f t="shared" si="8"/>
        <v>4.6574891599999546</v>
      </c>
      <c r="T90" s="15">
        <f t="shared" si="9"/>
        <v>3.0107659247759821E-2</v>
      </c>
      <c r="U90" s="13">
        <f t="shared" si="10"/>
        <v>7.8621275599999763</v>
      </c>
      <c r="W90" s="15">
        <f t="shared" si="11"/>
        <v>3.0656633139038991E-3</v>
      </c>
      <c r="X90" s="13">
        <f t="shared" si="12"/>
        <v>0.80054831999996168</v>
      </c>
      <c r="Z90" s="15">
        <f t="shared" si="13"/>
        <v>2.6959347650796106E-2</v>
      </c>
      <c r="AA90" s="13">
        <f t="shared" si="14"/>
        <v>7.0615792400000146</v>
      </c>
      <c r="AC90" s="15">
        <f t="shared" si="15"/>
        <v>1.4724837807543079E-2</v>
      </c>
      <c r="AD90" s="13">
        <f t="shared" si="16"/>
        <v>3.8569408399999929</v>
      </c>
      <c r="AF90" s="13">
        <f t="shared" si="6"/>
        <v>261.13380304000003</v>
      </c>
      <c r="AG90" s="13">
        <f t="shared" si="17"/>
        <v>261.93435135999999</v>
      </c>
      <c r="AH90" s="15">
        <f t="shared" si="18"/>
        <v>3.0656633139038991E-3</v>
      </c>
      <c r="AI90" s="13">
        <f t="shared" si="19"/>
        <v>0.80054831999996168</v>
      </c>
    </row>
    <row r="91" spans="2:35" x14ac:dyDescent="0.35">
      <c r="B91" s="48"/>
      <c r="C91" s="49"/>
      <c r="D91" s="49"/>
      <c r="E91" s="49"/>
      <c r="F91" s="49"/>
      <c r="G91" s="49"/>
      <c r="H91" s="49"/>
      <c r="I91" s="49"/>
      <c r="J91" s="49"/>
      <c r="L91" s="13">
        <v>262.09715010000002</v>
      </c>
      <c r="M91" s="13">
        <v>267.89757345999999</v>
      </c>
      <c r="N91" s="13">
        <v>269.4837915</v>
      </c>
      <c r="O91" s="13">
        <v>262.6444884</v>
      </c>
      <c r="Q91" s="15">
        <f t="shared" si="7"/>
        <v>2.2130814309834657E-2</v>
      </c>
      <c r="R91" s="13">
        <f t="shared" si="8"/>
        <v>5.8004233599999679</v>
      </c>
      <c r="T91" s="15">
        <f t="shared" si="9"/>
        <v>2.8182837536316896E-2</v>
      </c>
      <c r="U91" s="13">
        <f t="shared" si="10"/>
        <v>7.3866413999999736</v>
      </c>
      <c r="W91" s="15">
        <f t="shared" si="11"/>
        <v>2.0883031341285552E-3</v>
      </c>
      <c r="X91" s="13">
        <f t="shared" si="12"/>
        <v>0.54733829999997852</v>
      </c>
      <c r="Z91" s="15">
        <f t="shared" si="13"/>
        <v>2.6040154665587067E-2</v>
      </c>
      <c r="AA91" s="13">
        <f t="shared" si="14"/>
        <v>6.8393030999999951</v>
      </c>
      <c r="AC91" s="15">
        <f t="shared" si="15"/>
        <v>2.0000743560244505E-2</v>
      </c>
      <c r="AD91" s="13">
        <f t="shared" si="16"/>
        <v>5.2530850599999894</v>
      </c>
      <c r="AF91" s="13">
        <f t="shared" si="6"/>
        <v>262.09715010000002</v>
      </c>
      <c r="AG91" s="13">
        <f t="shared" si="17"/>
        <v>262.6444884</v>
      </c>
      <c r="AH91" s="15">
        <f t="shared" si="18"/>
        <v>2.0883031341285552E-3</v>
      </c>
      <c r="AI91" s="13">
        <f t="shared" si="19"/>
        <v>0.54733829999997852</v>
      </c>
    </row>
    <row r="92" spans="2:35" x14ac:dyDescent="0.35">
      <c r="B92" s="50"/>
      <c r="C92" s="49"/>
      <c r="D92" s="49"/>
      <c r="E92" s="49"/>
      <c r="F92" s="49"/>
      <c r="G92" s="49"/>
      <c r="H92" s="49"/>
      <c r="I92" s="49"/>
      <c r="J92" s="49"/>
      <c r="L92" s="13">
        <v>262.97519183000003</v>
      </c>
      <c r="M92" s="13">
        <v>264.76441613000003</v>
      </c>
      <c r="N92" s="13">
        <v>297.80264744999999</v>
      </c>
      <c r="O92" s="13">
        <v>273.02421572000003</v>
      </c>
      <c r="Q92" s="15">
        <f t="shared" si="7"/>
        <v>6.803776004683515E-3</v>
      </c>
      <c r="R92" s="13">
        <f t="shared" si="8"/>
        <v>1.7892243000000008</v>
      </c>
      <c r="T92" s="15">
        <f t="shared" si="9"/>
        <v>0.1324362780292756</v>
      </c>
      <c r="U92" s="13">
        <f t="shared" si="10"/>
        <v>34.827455619999967</v>
      </c>
      <c r="W92" s="15">
        <f t="shared" si="11"/>
        <v>3.8212820837093098E-2</v>
      </c>
      <c r="X92" s="13">
        <f t="shared" si="12"/>
        <v>10.049023890000001</v>
      </c>
      <c r="Z92" s="15">
        <f t="shared" si="13"/>
        <v>9.0755435977193599E-2</v>
      </c>
      <c r="AA92" s="13">
        <f t="shared" si="14"/>
        <v>24.778431729999966</v>
      </c>
      <c r="AC92" s="15">
        <f t="shared" si="15"/>
        <v>-3.0252992644692167E-2</v>
      </c>
      <c r="AD92" s="13">
        <f t="shared" si="16"/>
        <v>-8.2597995900000001</v>
      </c>
      <c r="AF92" s="13">
        <f t="shared" si="6"/>
        <v>262.97519183000003</v>
      </c>
      <c r="AG92" s="13">
        <f t="shared" si="17"/>
        <v>264.76441613000003</v>
      </c>
      <c r="AH92" s="15">
        <f t="shared" si="18"/>
        <v>6.803776004683515E-3</v>
      </c>
      <c r="AI92" s="13">
        <f t="shared" si="19"/>
        <v>1.7892243000000008</v>
      </c>
    </row>
    <row r="93" spans="2:35" x14ac:dyDescent="0.35">
      <c r="B93" s="48"/>
      <c r="C93" s="49"/>
      <c r="D93" s="49"/>
      <c r="E93" s="49"/>
      <c r="F93" s="49"/>
      <c r="G93" s="49"/>
      <c r="H93" s="49"/>
      <c r="I93" s="49"/>
      <c r="J93" s="49"/>
      <c r="L93" s="13">
        <v>263.88770036</v>
      </c>
      <c r="M93" s="13">
        <v>270.91755449000004</v>
      </c>
      <c r="N93" s="13">
        <v>274.29787040000002</v>
      </c>
      <c r="O93" s="13">
        <v>265.36357423999999</v>
      </c>
      <c r="Q93" s="15">
        <f t="shared" si="7"/>
        <v>2.6639567211392601E-2</v>
      </c>
      <c r="R93" s="13">
        <f t="shared" si="8"/>
        <v>7.0298541300000466</v>
      </c>
      <c r="T93" s="15">
        <f t="shared" si="9"/>
        <v>3.9449243090141417E-2</v>
      </c>
      <c r="U93" s="13">
        <f t="shared" si="10"/>
        <v>10.410170040000025</v>
      </c>
      <c r="W93" s="15">
        <f t="shared" si="11"/>
        <v>5.5928104189266747E-3</v>
      </c>
      <c r="X93" s="13">
        <f t="shared" si="12"/>
        <v>1.4758738799999946</v>
      </c>
      <c r="Z93" s="15">
        <f t="shared" si="13"/>
        <v>3.3668133185150939E-2</v>
      </c>
      <c r="AA93" s="13">
        <f t="shared" si="14"/>
        <v>8.9342961600000308</v>
      </c>
      <c r="AC93" s="15">
        <f t="shared" si="15"/>
        <v>2.09297009429672E-2</v>
      </c>
      <c r="AD93" s="13">
        <f t="shared" si="16"/>
        <v>5.5539802500000519</v>
      </c>
      <c r="AF93" s="13">
        <f t="shared" si="6"/>
        <v>263.88770036</v>
      </c>
      <c r="AG93" s="13">
        <f t="shared" si="17"/>
        <v>265.36357423999999</v>
      </c>
      <c r="AH93" s="15">
        <f t="shared" si="18"/>
        <v>5.5928104189266747E-3</v>
      </c>
      <c r="AI93" s="13">
        <f t="shared" si="19"/>
        <v>1.4758738799999946</v>
      </c>
    </row>
    <row r="94" spans="2:35" x14ac:dyDescent="0.35">
      <c r="B94" s="50"/>
      <c r="C94" s="49"/>
      <c r="D94" s="49"/>
      <c r="E94" s="49"/>
      <c r="F94" s="49"/>
      <c r="G94" s="49"/>
      <c r="H94" s="49"/>
      <c r="I94" s="49"/>
      <c r="J94" s="49"/>
      <c r="L94" s="13">
        <v>264.88551422</v>
      </c>
      <c r="M94" s="13">
        <v>263.76305966000001</v>
      </c>
      <c r="N94" s="13">
        <v>246.54365330000002</v>
      </c>
      <c r="O94" s="13">
        <v>256.25460248000002</v>
      </c>
      <c r="Q94" s="15">
        <f t="shared" si="7"/>
        <v>-4.2375082809086306E-3</v>
      </c>
      <c r="R94" s="13">
        <f t="shared" si="8"/>
        <v>-1.1224545599999942</v>
      </c>
      <c r="T94" s="15">
        <f t="shared" si="9"/>
        <v>-6.9244484637110859E-2</v>
      </c>
      <c r="U94" s="13">
        <f t="shared" si="10"/>
        <v>-18.341860919999988</v>
      </c>
      <c r="W94" s="15">
        <f t="shared" si="11"/>
        <v>-3.258355507063182E-2</v>
      </c>
      <c r="X94" s="13">
        <f t="shared" si="12"/>
        <v>-8.6309117399999877</v>
      </c>
      <c r="Z94" s="15">
        <f t="shared" si="13"/>
        <v>-3.7895706403001772E-2</v>
      </c>
      <c r="AA94" s="13">
        <f t="shared" si="14"/>
        <v>-9.7109491800000001</v>
      </c>
      <c r="AC94" s="15">
        <f t="shared" si="15"/>
        <v>2.9300770044065949E-2</v>
      </c>
      <c r="AD94" s="13">
        <f t="shared" si="16"/>
        <v>7.5084571799999935</v>
      </c>
      <c r="AF94" s="13">
        <f t="shared" si="6"/>
        <v>264.88551422</v>
      </c>
      <c r="AG94" s="13">
        <f t="shared" si="17"/>
        <v>246.54365330000002</v>
      </c>
      <c r="AH94" s="15">
        <f t="shared" si="18"/>
        <v>-6.9244484637110859E-2</v>
      </c>
      <c r="AI94" s="13">
        <f t="shared" si="19"/>
        <v>-18.341860919999988</v>
      </c>
    </row>
    <row r="95" spans="2:35" x14ac:dyDescent="0.35">
      <c r="B95" s="48"/>
      <c r="C95" s="49"/>
      <c r="D95" s="49"/>
      <c r="E95" s="49"/>
      <c r="F95" s="49"/>
      <c r="G95" s="49"/>
      <c r="H95" s="49"/>
      <c r="I95" s="49"/>
      <c r="J95" s="49"/>
      <c r="L95" s="13">
        <v>265.74546088</v>
      </c>
      <c r="M95" s="13">
        <v>269.76996587000002</v>
      </c>
      <c r="N95" s="13">
        <v>283.68907319999994</v>
      </c>
      <c r="O95" s="13">
        <v>269.77952592000003</v>
      </c>
      <c r="Q95" s="15">
        <f t="shared" si="7"/>
        <v>1.5144209713584988E-2</v>
      </c>
      <c r="R95" s="13">
        <f t="shared" si="8"/>
        <v>4.0245049900000254</v>
      </c>
      <c r="T95" s="15">
        <f t="shared" si="9"/>
        <v>6.7521801729296671E-2</v>
      </c>
      <c r="U95" s="13">
        <f t="shared" si="10"/>
        <v>17.943612319999943</v>
      </c>
      <c r="W95" s="15">
        <f t="shared" si="11"/>
        <v>1.5180184175644929E-2</v>
      </c>
      <c r="X95" s="13">
        <f t="shared" si="12"/>
        <v>4.03406504000003</v>
      </c>
      <c r="Z95" s="15">
        <f t="shared" si="13"/>
        <v>5.1558943298479321E-2</v>
      </c>
      <c r="AA95" s="13">
        <f t="shared" si="14"/>
        <v>13.909547279999913</v>
      </c>
      <c r="AC95" s="15">
        <f t="shared" si="15"/>
        <v>-3.5436529022714325E-5</v>
      </c>
      <c r="AD95" s="13">
        <f t="shared" si="16"/>
        <v>-9.560050000004594E-3</v>
      </c>
      <c r="AF95" s="13">
        <f t="shared" si="6"/>
        <v>265.74546088</v>
      </c>
      <c r="AG95" s="13">
        <f t="shared" si="17"/>
        <v>269.76996587000002</v>
      </c>
      <c r="AH95" s="15">
        <f t="shared" si="18"/>
        <v>1.5144209713584988E-2</v>
      </c>
      <c r="AI95" s="13">
        <f t="shared" si="19"/>
        <v>4.0245049900000254</v>
      </c>
    </row>
    <row r="96" spans="2:35" x14ac:dyDescent="0.35">
      <c r="B96" s="50"/>
      <c r="C96" s="49"/>
      <c r="D96" s="49"/>
      <c r="E96" s="49"/>
      <c r="F96" s="49"/>
      <c r="G96" s="49"/>
      <c r="H96" s="49"/>
      <c r="I96" s="49"/>
      <c r="J96" s="49"/>
      <c r="L96" s="13">
        <v>266.65796941000002</v>
      </c>
      <c r="M96" s="13">
        <v>271.89881861000003</v>
      </c>
      <c r="N96" s="13">
        <v>293.39455115000004</v>
      </c>
      <c r="O96" s="13">
        <v>273.69814444000002</v>
      </c>
      <c r="Q96" s="15">
        <f t="shared" si="7"/>
        <v>1.9653825503868294E-2</v>
      </c>
      <c r="R96" s="13">
        <f t="shared" si="8"/>
        <v>5.2408492000000138</v>
      </c>
      <c r="T96" s="15">
        <f t="shared" si="9"/>
        <v>0.10026545165387946</v>
      </c>
      <c r="U96" s="13">
        <f t="shared" si="10"/>
        <v>26.73658174000002</v>
      </c>
      <c r="W96" s="15">
        <f t="shared" si="11"/>
        <v>2.6401517440400868E-2</v>
      </c>
      <c r="X96" s="13">
        <f t="shared" si="12"/>
        <v>7.0401750300000003</v>
      </c>
      <c r="Z96" s="15">
        <f t="shared" si="13"/>
        <v>7.1963976044849831E-2</v>
      </c>
      <c r="AA96" s="13">
        <f t="shared" si="14"/>
        <v>19.696406710000019</v>
      </c>
      <c r="AC96" s="15">
        <f t="shared" si="15"/>
        <v>-6.5741250591285771E-3</v>
      </c>
      <c r="AD96" s="13">
        <f t="shared" si="16"/>
        <v>-1.7993258299999866</v>
      </c>
      <c r="AF96" s="13">
        <f t="shared" si="6"/>
        <v>266.65796941000002</v>
      </c>
      <c r="AG96" s="13">
        <f t="shared" si="17"/>
        <v>271.89881861000003</v>
      </c>
      <c r="AH96" s="15">
        <f t="shared" si="18"/>
        <v>1.9653825503868294E-2</v>
      </c>
      <c r="AI96" s="13">
        <f t="shared" si="19"/>
        <v>5.2408492000000138</v>
      </c>
    </row>
    <row r="97" spans="2:35" x14ac:dyDescent="0.35">
      <c r="B97" s="48"/>
      <c r="C97" s="49"/>
      <c r="D97" s="49"/>
      <c r="E97" s="49"/>
      <c r="F97" s="49"/>
      <c r="G97" s="49"/>
      <c r="H97" s="49"/>
      <c r="I97" s="49"/>
      <c r="J97" s="49"/>
      <c r="L97" s="13">
        <v>267.61269977000001</v>
      </c>
      <c r="M97" s="13">
        <v>281.42390432000002</v>
      </c>
      <c r="N97" s="13">
        <v>301.25427655000004</v>
      </c>
      <c r="O97" s="13">
        <v>276.98715868000005</v>
      </c>
      <c r="Q97" s="15">
        <f t="shared" si="7"/>
        <v>5.1608927983874064E-2</v>
      </c>
      <c r="R97" s="13">
        <f t="shared" si="8"/>
        <v>13.811204550000014</v>
      </c>
      <c r="T97" s="15">
        <f t="shared" si="9"/>
        <v>0.12570994130291013</v>
      </c>
      <c r="U97" s="13">
        <f t="shared" si="10"/>
        <v>33.641576780000037</v>
      </c>
      <c r="W97" s="15">
        <f t="shared" si="11"/>
        <v>3.50299478240641E-2</v>
      </c>
      <c r="X97" s="13">
        <f t="shared" si="12"/>
        <v>9.3744589100000439</v>
      </c>
      <c r="Z97" s="15">
        <f t="shared" si="13"/>
        <v>8.7610985237173145E-2</v>
      </c>
      <c r="AA97" s="13">
        <f t="shared" si="14"/>
        <v>24.267117869999993</v>
      </c>
      <c r="AC97" s="15">
        <f t="shared" si="15"/>
        <v>1.6017874839915125E-2</v>
      </c>
      <c r="AD97" s="13">
        <f t="shared" si="16"/>
        <v>4.4367456399999696</v>
      </c>
      <c r="AF97" s="13">
        <f t="shared" si="6"/>
        <v>267.61269977000001</v>
      </c>
      <c r="AG97" s="13">
        <f t="shared" si="17"/>
        <v>276.98715868000005</v>
      </c>
      <c r="AH97" s="15">
        <f t="shared" si="18"/>
        <v>3.50299478240641E-2</v>
      </c>
      <c r="AI97" s="13">
        <f t="shared" si="19"/>
        <v>9.3744589100000439</v>
      </c>
    </row>
    <row r="98" spans="2:35" x14ac:dyDescent="0.35">
      <c r="B98" s="50"/>
      <c r="C98" s="49"/>
      <c r="D98" s="49"/>
      <c r="E98" s="49"/>
      <c r="F98" s="49"/>
      <c r="G98" s="49"/>
      <c r="H98" s="49"/>
      <c r="I98" s="49"/>
      <c r="J98" s="49"/>
      <c r="L98" s="13">
        <v>268.48557148000003</v>
      </c>
      <c r="M98" s="13">
        <v>274.77640168000005</v>
      </c>
      <c r="N98" s="13">
        <v>309.65053220000004</v>
      </c>
      <c r="O98" s="13">
        <v>280.40445632000001</v>
      </c>
      <c r="Q98" s="15">
        <f t="shared" si="7"/>
        <v>2.3430794307949032E-2</v>
      </c>
      <c r="R98" s="13">
        <f t="shared" si="8"/>
        <v>6.2908302000000162</v>
      </c>
      <c r="T98" s="15">
        <f t="shared" si="9"/>
        <v>0.15332280425008404</v>
      </c>
      <c r="U98" s="13">
        <f t="shared" si="10"/>
        <v>41.16496072000001</v>
      </c>
      <c r="W98" s="15">
        <f t="shared" si="11"/>
        <v>4.43930181212282E-2</v>
      </c>
      <c r="X98" s="13">
        <f t="shared" si="12"/>
        <v>11.918884839999976</v>
      </c>
      <c r="Z98" s="15">
        <f t="shared" si="13"/>
        <v>0.10429961158186507</v>
      </c>
      <c r="AA98" s="13">
        <f t="shared" si="14"/>
        <v>29.246075880000035</v>
      </c>
      <c r="AC98" s="15">
        <f t="shared" si="15"/>
        <v>-2.0071202554559853E-2</v>
      </c>
      <c r="AD98" s="13">
        <f t="shared" si="16"/>
        <v>-5.6280546399999594</v>
      </c>
      <c r="AF98" s="13">
        <f t="shared" si="6"/>
        <v>268.48557148000003</v>
      </c>
      <c r="AG98" s="13">
        <f t="shared" si="17"/>
        <v>274.77640168000005</v>
      </c>
      <c r="AH98" s="15">
        <f t="shared" si="18"/>
        <v>2.3430794307949032E-2</v>
      </c>
      <c r="AI98" s="13">
        <f t="shared" si="19"/>
        <v>6.2908302000000162</v>
      </c>
    </row>
    <row r="99" spans="2:35" x14ac:dyDescent="0.35">
      <c r="B99" s="48"/>
      <c r="C99" s="49"/>
      <c r="D99" s="49"/>
      <c r="E99" s="49"/>
      <c r="F99" s="49"/>
      <c r="G99" s="49"/>
      <c r="H99" s="49"/>
      <c r="I99" s="49"/>
      <c r="J99" s="49"/>
      <c r="L99" s="13">
        <v>269.43857850000006</v>
      </c>
      <c r="M99" s="13">
        <v>274.87856712000001</v>
      </c>
      <c r="N99" s="13">
        <v>268.04844250000002</v>
      </c>
      <c r="O99" s="13">
        <v>266.42177399999997</v>
      </c>
      <c r="Q99" s="15">
        <f t="shared" si="7"/>
        <v>2.0190088035221487E-2</v>
      </c>
      <c r="R99" s="13">
        <f t="shared" si="8"/>
        <v>5.4399886199999514</v>
      </c>
      <c r="T99" s="15">
        <f t="shared" si="9"/>
        <v>-5.1593799512271721E-3</v>
      </c>
      <c r="U99" s="13">
        <f t="shared" si="10"/>
        <v>-1.3901360000000409</v>
      </c>
      <c r="W99" s="15">
        <f t="shared" si="11"/>
        <v>-1.1196631591493089E-2</v>
      </c>
      <c r="X99" s="13">
        <f t="shared" si="12"/>
        <v>-3.0168045000000916</v>
      </c>
      <c r="Z99" s="15">
        <f t="shared" si="13"/>
        <v>6.1056139503075091E-3</v>
      </c>
      <c r="AA99" s="13">
        <f t="shared" si="14"/>
        <v>1.6266685000000507</v>
      </c>
      <c r="AC99" s="15">
        <f t="shared" si="15"/>
        <v>3.1742124500680147E-2</v>
      </c>
      <c r="AD99" s="13">
        <f t="shared" si="16"/>
        <v>8.456793120000043</v>
      </c>
      <c r="AF99" s="13">
        <f t="shared" si="6"/>
        <v>269.43857850000006</v>
      </c>
      <c r="AG99" s="13">
        <f t="shared" si="17"/>
        <v>266.42177399999997</v>
      </c>
      <c r="AH99" s="15">
        <f t="shared" si="18"/>
        <v>-1.1196631591493089E-2</v>
      </c>
      <c r="AI99" s="13">
        <f t="shared" si="19"/>
        <v>-3.0168045000000916</v>
      </c>
    </row>
    <row r="100" spans="2:35" x14ac:dyDescent="0.35">
      <c r="B100" s="50"/>
      <c r="C100" s="49"/>
      <c r="D100" s="49"/>
      <c r="E100" s="49"/>
      <c r="F100" s="49"/>
      <c r="G100" s="49"/>
      <c r="H100" s="49"/>
      <c r="I100" s="49"/>
      <c r="J100" s="49"/>
      <c r="L100" s="13">
        <v>270.28732345000003</v>
      </c>
      <c r="M100" s="13">
        <v>270.11539053000001</v>
      </c>
      <c r="N100" s="13">
        <v>253.20605675000002</v>
      </c>
      <c r="O100" s="13">
        <v>261.73167979999999</v>
      </c>
      <c r="Q100" s="15">
        <f t="shared" si="7"/>
        <v>-6.3611166741162073E-4</v>
      </c>
      <c r="R100" s="13">
        <f t="shared" si="8"/>
        <v>-0.17193292000001748</v>
      </c>
      <c r="T100" s="15">
        <f t="shared" si="9"/>
        <v>-6.3196699282716651E-2</v>
      </c>
      <c r="U100" s="13">
        <f t="shared" si="10"/>
        <v>-17.081266700000015</v>
      </c>
      <c r="W100" s="15">
        <f t="shared" si="11"/>
        <v>-3.165388424730442E-2</v>
      </c>
      <c r="X100" s="13">
        <f t="shared" si="12"/>
        <v>-8.5556436500000359</v>
      </c>
      <c r="Z100" s="15">
        <f t="shared" si="13"/>
        <v>-3.2573905675135517E-2</v>
      </c>
      <c r="AA100" s="13">
        <f t="shared" si="14"/>
        <v>-8.5256230499999788</v>
      </c>
      <c r="AC100" s="15">
        <f t="shared" si="15"/>
        <v>3.2031700313872369E-2</v>
      </c>
      <c r="AD100" s="13">
        <f t="shared" si="16"/>
        <v>8.3837107300000184</v>
      </c>
      <c r="AF100" s="13">
        <f t="shared" si="6"/>
        <v>270.28732345000003</v>
      </c>
      <c r="AG100" s="13">
        <f t="shared" si="17"/>
        <v>253.20605675000002</v>
      </c>
      <c r="AH100" s="15">
        <f t="shared" si="18"/>
        <v>-6.3196699282716651E-2</v>
      </c>
      <c r="AI100" s="13">
        <f t="shared" si="19"/>
        <v>-17.081266700000015</v>
      </c>
    </row>
    <row r="101" spans="2:35" x14ac:dyDescent="0.35">
      <c r="B101" s="48"/>
      <c r="C101" s="49"/>
      <c r="D101" s="49"/>
      <c r="E101" s="49"/>
      <c r="F101" s="49"/>
      <c r="G101" s="49"/>
      <c r="H101" s="49"/>
      <c r="I101" s="49"/>
      <c r="J101" s="49"/>
      <c r="L101" s="13">
        <v>271.33080582000002</v>
      </c>
      <c r="M101" s="13">
        <v>270.39242109000003</v>
      </c>
      <c r="N101" s="13">
        <v>264.2067323</v>
      </c>
      <c r="O101" s="13">
        <v>266.13591688000002</v>
      </c>
      <c r="Q101" s="15">
        <f t="shared" si="7"/>
        <v>-3.4584525968736068E-3</v>
      </c>
      <c r="R101" s="13">
        <f t="shared" si="8"/>
        <v>-0.93838472999999567</v>
      </c>
      <c r="T101" s="15">
        <f t="shared" si="9"/>
        <v>-2.6256043793000505E-2</v>
      </c>
      <c r="U101" s="13">
        <f t="shared" si="10"/>
        <v>-7.1240735200000245</v>
      </c>
      <c r="W101" s="15">
        <f t="shared" si="11"/>
        <v>-1.9145960681833829E-2</v>
      </c>
      <c r="X101" s="13">
        <f t="shared" si="12"/>
        <v>-5.1948889399999985</v>
      </c>
      <c r="Z101" s="15">
        <f t="shared" si="13"/>
        <v>-7.2488696851462642E-3</v>
      </c>
      <c r="AA101" s="13">
        <f t="shared" si="14"/>
        <v>-1.929184580000026</v>
      </c>
      <c r="AC101" s="15">
        <f t="shared" si="15"/>
        <v>1.5993723282074823E-2</v>
      </c>
      <c r="AD101" s="13">
        <f t="shared" si="16"/>
        <v>4.2565042100000028</v>
      </c>
      <c r="AF101" s="13">
        <f t="shared" si="6"/>
        <v>271.33080582000002</v>
      </c>
      <c r="AG101" s="13">
        <f t="shared" si="17"/>
        <v>264.2067323</v>
      </c>
      <c r="AH101" s="15">
        <f t="shared" si="18"/>
        <v>-2.6256043793000505E-2</v>
      </c>
      <c r="AI101" s="13">
        <f t="shared" si="19"/>
        <v>-7.1240735200000245</v>
      </c>
    </row>
    <row r="102" spans="2:35" x14ac:dyDescent="0.35">
      <c r="B102" s="50"/>
      <c r="C102" s="49"/>
      <c r="D102" s="49"/>
      <c r="E102" s="49"/>
      <c r="F102" s="49"/>
      <c r="G102" s="49"/>
      <c r="H102" s="49"/>
      <c r="I102" s="49"/>
      <c r="J102" s="49"/>
      <c r="L102" s="13">
        <v>272.15456234000004</v>
      </c>
      <c r="M102" s="13">
        <v>275.94493897000001</v>
      </c>
      <c r="N102" s="13">
        <v>259.90849510000004</v>
      </c>
      <c r="O102" s="13">
        <v>265.17689256</v>
      </c>
      <c r="Q102" s="15">
        <f t="shared" si="7"/>
        <v>1.392729409865523E-2</v>
      </c>
      <c r="R102" s="13">
        <f t="shared" si="8"/>
        <v>3.7903766299999688</v>
      </c>
      <c r="T102" s="15">
        <f t="shared" si="9"/>
        <v>-4.4996736908276103E-2</v>
      </c>
      <c r="U102" s="13">
        <f t="shared" si="10"/>
        <v>-12.246067240000002</v>
      </c>
      <c r="W102" s="15">
        <f t="shared" si="11"/>
        <v>-2.563862872628575E-2</v>
      </c>
      <c r="X102" s="13">
        <f t="shared" si="12"/>
        <v>-6.977669780000042</v>
      </c>
      <c r="Z102" s="15">
        <f t="shared" si="13"/>
        <v>-1.9867483207677727E-2</v>
      </c>
      <c r="AA102" s="13">
        <f t="shared" si="14"/>
        <v>-5.2683974599999601</v>
      </c>
      <c r="AC102" s="15">
        <f t="shared" si="15"/>
        <v>4.060703142738431E-2</v>
      </c>
      <c r="AD102" s="13">
        <f t="shared" si="16"/>
        <v>10.768046410000011</v>
      </c>
      <c r="AF102" s="13">
        <f t="shared" ref="AF102:AF165" si="20">L102</f>
        <v>272.15456234000004</v>
      </c>
      <c r="AG102" s="13">
        <f t="shared" si="17"/>
        <v>259.90849510000004</v>
      </c>
      <c r="AH102" s="15">
        <f t="shared" si="18"/>
        <v>-4.4996736908276103E-2</v>
      </c>
      <c r="AI102" s="13">
        <f t="shared" si="19"/>
        <v>-12.246067240000002</v>
      </c>
    </row>
    <row r="103" spans="2:35" x14ac:dyDescent="0.35">
      <c r="B103" s="48"/>
      <c r="C103" s="49"/>
      <c r="D103" s="49"/>
      <c r="E103" s="49"/>
      <c r="F103" s="49"/>
      <c r="G103" s="49"/>
      <c r="H103" s="49"/>
      <c r="I103" s="49"/>
      <c r="J103" s="49"/>
      <c r="L103" s="13">
        <v>273.03346574</v>
      </c>
      <c r="M103" s="13">
        <v>279.39952758000004</v>
      </c>
      <c r="N103" s="13">
        <v>284.83300110000005</v>
      </c>
      <c r="O103" s="13">
        <v>274.32359816000002</v>
      </c>
      <c r="Q103" s="15">
        <f t="shared" ref="Q103:Q166" si="21">M103/L103-1</f>
        <v>2.331604963789391E-2</v>
      </c>
      <c r="R103" s="13">
        <f t="shared" ref="R103:R166" si="22">M103-L103</f>
        <v>6.366061840000043</v>
      </c>
      <c r="T103" s="15">
        <f t="shared" ref="T103:T166" si="23">N103/L103-1</f>
        <v>4.3216443552148043E-2</v>
      </c>
      <c r="U103" s="13">
        <f t="shared" ref="U103:U166" si="24">N103-L103</f>
        <v>11.79953536000005</v>
      </c>
      <c r="W103" s="15">
        <f t="shared" ref="W103:W166" si="25">O103/L103-1</f>
        <v>4.7251805433572436E-3</v>
      </c>
      <c r="X103" s="13">
        <f t="shared" ref="X103:X166" si="26">O103-L103</f>
        <v>1.2901324200000204</v>
      </c>
      <c r="Z103" s="15">
        <f t="shared" si="13"/>
        <v>3.8310240207152679E-2</v>
      </c>
      <c r="AA103" s="13">
        <f t="shared" si="14"/>
        <v>10.50940294000003</v>
      </c>
      <c r="AC103" s="15">
        <f t="shared" si="15"/>
        <v>1.8503437013973167E-2</v>
      </c>
      <c r="AD103" s="13">
        <f t="shared" si="16"/>
        <v>5.0759294200000227</v>
      </c>
      <c r="AF103" s="13">
        <f t="shared" si="20"/>
        <v>273.03346574</v>
      </c>
      <c r="AG103" s="13">
        <f t="shared" ref="AG103:AG166" si="27">MIN(M103,N103,O103)</f>
        <v>274.32359816000002</v>
      </c>
      <c r="AH103" s="15">
        <f t="shared" si="18"/>
        <v>4.7251805433572436E-3</v>
      </c>
      <c r="AI103" s="13">
        <f t="shared" si="19"/>
        <v>1.2901324200000204</v>
      </c>
    </row>
    <row r="104" spans="2:35" x14ac:dyDescent="0.35">
      <c r="B104" s="50"/>
      <c r="C104" s="49"/>
      <c r="D104" s="49"/>
      <c r="E104" s="49"/>
      <c r="F104" s="49"/>
      <c r="G104" s="49"/>
      <c r="H104" s="49"/>
      <c r="I104" s="49"/>
      <c r="J104" s="49"/>
      <c r="L104" s="13">
        <v>273.90030576000004</v>
      </c>
      <c r="M104" s="13">
        <v>283.62015436000002</v>
      </c>
      <c r="N104" s="13">
        <v>294.95538640000001</v>
      </c>
      <c r="O104" s="13">
        <v>278.35956784000001</v>
      </c>
      <c r="Q104" s="15">
        <f t="shared" si="21"/>
        <v>3.548681179099078E-2</v>
      </c>
      <c r="R104" s="13">
        <f t="shared" si="22"/>
        <v>9.7198485999999775</v>
      </c>
      <c r="T104" s="15">
        <f t="shared" si="23"/>
        <v>7.687132944805497E-2</v>
      </c>
      <c r="U104" s="13">
        <f t="shared" si="24"/>
        <v>21.055080639999971</v>
      </c>
      <c r="W104" s="15">
        <f t="shared" si="25"/>
        <v>1.6280602782193787E-2</v>
      </c>
      <c r="X104" s="13">
        <f t="shared" si="26"/>
        <v>4.4592620799999736</v>
      </c>
      <c r="Z104" s="15">
        <f t="shared" ref="Z104:Z167" si="28">N104/O104-1</f>
        <v>5.9620075892412583E-2</v>
      </c>
      <c r="AA104" s="13">
        <f t="shared" ref="AA104:AA167" si="29">N104-O104</f>
        <v>16.595818559999998</v>
      </c>
      <c r="AC104" s="15">
        <f t="shared" ref="AC104:AC167" si="30">M104/O104-1</f>
        <v>1.8898529555929411E-2</v>
      </c>
      <c r="AD104" s="13">
        <f t="shared" ref="AD104:AD167" si="31">M104-O104</f>
        <v>5.2605865200000039</v>
      </c>
      <c r="AF104" s="13">
        <f t="shared" si="20"/>
        <v>273.90030576000004</v>
      </c>
      <c r="AG104" s="13">
        <f t="shared" si="27"/>
        <v>278.35956784000001</v>
      </c>
      <c r="AH104" s="15">
        <f t="shared" ref="AH104:AH167" si="32">AG104/AF104-1</f>
        <v>1.6280602782193787E-2</v>
      </c>
      <c r="AI104" s="13">
        <f t="shared" ref="AI104:AI167" si="33">AG104-AF104</f>
        <v>4.4592620799999736</v>
      </c>
    </row>
    <row r="105" spans="2:35" x14ac:dyDescent="0.35">
      <c r="B105" s="48"/>
      <c r="C105" s="49"/>
      <c r="D105" s="49"/>
      <c r="E105" s="49"/>
      <c r="F105" s="49"/>
      <c r="G105" s="49"/>
      <c r="H105" s="49"/>
      <c r="I105" s="49"/>
      <c r="J105" s="49"/>
      <c r="L105" s="13">
        <v>274.68614880000001</v>
      </c>
      <c r="M105" s="13">
        <v>278.75170964999995</v>
      </c>
      <c r="N105" s="13">
        <v>277.10758699999997</v>
      </c>
      <c r="O105" s="13">
        <v>272.62277919999997</v>
      </c>
      <c r="Q105" s="15">
        <f t="shared" si="21"/>
        <v>1.4800749392573476E-2</v>
      </c>
      <c r="R105" s="13">
        <f t="shared" si="22"/>
        <v>4.0655608499999403</v>
      </c>
      <c r="T105" s="15">
        <f t="shared" si="23"/>
        <v>8.8152905072873544E-3</v>
      </c>
      <c r="U105" s="13">
        <f t="shared" si="24"/>
        <v>2.4214381999999546</v>
      </c>
      <c r="W105" s="15">
        <f t="shared" si="25"/>
        <v>-7.5117351530614718E-3</v>
      </c>
      <c r="X105" s="13">
        <f t="shared" si="26"/>
        <v>-2.0633696000000441</v>
      </c>
      <c r="Z105" s="15">
        <f t="shared" si="28"/>
        <v>1.6450598197115029E-2</v>
      </c>
      <c r="AA105" s="13">
        <f t="shared" si="29"/>
        <v>4.4848077999999987</v>
      </c>
      <c r="AC105" s="15">
        <f t="shared" si="30"/>
        <v>2.2481358556996067E-2</v>
      </c>
      <c r="AD105" s="13">
        <f t="shared" si="31"/>
        <v>6.1289304499999844</v>
      </c>
      <c r="AF105" s="13">
        <f t="shared" si="20"/>
        <v>274.68614880000001</v>
      </c>
      <c r="AG105" s="13">
        <f t="shared" si="27"/>
        <v>272.62277919999997</v>
      </c>
      <c r="AH105" s="15">
        <f t="shared" si="32"/>
        <v>-7.5117351530614718E-3</v>
      </c>
      <c r="AI105" s="13">
        <f t="shared" si="33"/>
        <v>-2.0633696000000441</v>
      </c>
    </row>
    <row r="106" spans="2:35" x14ac:dyDescent="0.35">
      <c r="B106" s="50"/>
      <c r="C106" s="49"/>
      <c r="D106" s="49"/>
      <c r="E106" s="49"/>
      <c r="F106" s="49"/>
      <c r="G106" s="49"/>
      <c r="H106" s="49"/>
      <c r="I106" s="49"/>
      <c r="J106" s="49"/>
      <c r="L106" s="13">
        <v>275.58745562000001</v>
      </c>
      <c r="M106" s="13">
        <v>278.95708612999999</v>
      </c>
      <c r="N106" s="13">
        <v>291.97148430000004</v>
      </c>
      <c r="O106" s="13">
        <v>278.28312008</v>
      </c>
      <c r="Q106" s="15">
        <f t="shared" si="21"/>
        <v>1.2227082333697625E-2</v>
      </c>
      <c r="R106" s="13">
        <f t="shared" si="22"/>
        <v>3.369630509999979</v>
      </c>
      <c r="T106" s="15">
        <f t="shared" si="23"/>
        <v>5.9451286137608195E-2</v>
      </c>
      <c r="U106" s="13">
        <f t="shared" si="24"/>
        <v>16.384028680000029</v>
      </c>
      <c r="W106" s="15">
        <f t="shared" si="25"/>
        <v>9.78152091115847E-3</v>
      </c>
      <c r="X106" s="13">
        <f t="shared" si="26"/>
        <v>2.695664459999989</v>
      </c>
      <c r="Z106" s="15">
        <f t="shared" si="28"/>
        <v>4.9188625656004348E-2</v>
      </c>
      <c r="AA106" s="13">
        <f t="shared" si="29"/>
        <v>13.688364220000039</v>
      </c>
      <c r="AC106" s="15">
        <f t="shared" si="30"/>
        <v>2.4218718325648148E-3</v>
      </c>
      <c r="AD106" s="13">
        <f t="shared" si="31"/>
        <v>0.67396604999998999</v>
      </c>
      <c r="AF106" s="13">
        <f t="shared" si="20"/>
        <v>275.58745562000001</v>
      </c>
      <c r="AG106" s="13">
        <f t="shared" si="27"/>
        <v>278.28312008</v>
      </c>
      <c r="AH106" s="15">
        <f t="shared" si="32"/>
        <v>9.78152091115847E-3</v>
      </c>
      <c r="AI106" s="13">
        <f t="shared" si="33"/>
        <v>2.695664459999989</v>
      </c>
    </row>
    <row r="107" spans="2:35" x14ac:dyDescent="0.35">
      <c r="B107" s="48"/>
      <c r="C107" s="49"/>
      <c r="D107" s="49"/>
      <c r="E107" s="49"/>
      <c r="F107" s="49"/>
      <c r="G107" s="49"/>
      <c r="H107" s="49"/>
      <c r="I107" s="49"/>
      <c r="J107" s="49"/>
      <c r="L107" s="13">
        <v>276.50858085000004</v>
      </c>
      <c r="M107" s="13">
        <v>270.05898526999999</v>
      </c>
      <c r="N107" s="13">
        <v>271.27505775000003</v>
      </c>
      <c r="O107" s="13">
        <v>271.5636614</v>
      </c>
      <c r="Q107" s="15">
        <f t="shared" si="21"/>
        <v>-2.3325119098198344E-2</v>
      </c>
      <c r="R107" s="13">
        <f t="shared" si="22"/>
        <v>-6.4495955800000502</v>
      </c>
      <c r="T107" s="15">
        <f t="shared" si="23"/>
        <v>-1.8927163431644467E-2</v>
      </c>
      <c r="U107" s="13">
        <f t="shared" si="24"/>
        <v>-5.2335231000000135</v>
      </c>
      <c r="W107" s="15">
        <f t="shared" si="25"/>
        <v>-1.788342132023224E-2</v>
      </c>
      <c r="X107" s="13">
        <f t="shared" si="26"/>
        <v>-4.9449194500000431</v>
      </c>
      <c r="Z107" s="15">
        <f t="shared" si="28"/>
        <v>-1.062747675856679E-3</v>
      </c>
      <c r="AA107" s="13">
        <f t="shared" si="29"/>
        <v>-0.28860364999997046</v>
      </c>
      <c r="AC107" s="15">
        <f t="shared" si="30"/>
        <v>-5.5407859882390387E-3</v>
      </c>
      <c r="AD107" s="13">
        <f t="shared" si="31"/>
        <v>-1.5046761300000071</v>
      </c>
      <c r="AF107" s="13">
        <f t="shared" si="20"/>
        <v>276.50858085000004</v>
      </c>
      <c r="AG107" s="13">
        <f t="shared" si="27"/>
        <v>270.05898526999999</v>
      </c>
      <c r="AH107" s="15">
        <f t="shared" si="32"/>
        <v>-2.3325119098198344E-2</v>
      </c>
      <c r="AI107" s="13">
        <f t="shared" si="33"/>
        <v>-6.4495955800000502</v>
      </c>
    </row>
    <row r="108" spans="2:35" x14ac:dyDescent="0.35">
      <c r="B108" s="50"/>
      <c r="C108" s="49"/>
      <c r="D108" s="49"/>
      <c r="E108" s="49"/>
      <c r="F108" s="49"/>
      <c r="G108" s="49"/>
      <c r="H108" s="49"/>
      <c r="I108" s="49"/>
      <c r="J108" s="49"/>
      <c r="L108" s="13">
        <v>277.45383284000002</v>
      </c>
      <c r="M108" s="13">
        <v>285.01601999000002</v>
      </c>
      <c r="N108" s="13">
        <v>292.1869926</v>
      </c>
      <c r="O108" s="13">
        <v>279.46903456000001</v>
      </c>
      <c r="Q108" s="15">
        <f t="shared" si="21"/>
        <v>2.725565933832641E-2</v>
      </c>
      <c r="R108" s="13">
        <f t="shared" si="22"/>
        <v>7.5621871499999997</v>
      </c>
      <c r="T108" s="15">
        <f t="shared" si="23"/>
        <v>5.3101301968663694E-2</v>
      </c>
      <c r="U108" s="13">
        <f t="shared" si="24"/>
        <v>14.733159759999978</v>
      </c>
      <c r="W108" s="15">
        <f t="shared" si="25"/>
        <v>7.2631965447098601E-3</v>
      </c>
      <c r="X108" s="13">
        <f t="shared" si="26"/>
        <v>2.0152017199999932</v>
      </c>
      <c r="Z108" s="15">
        <f t="shared" si="28"/>
        <v>4.5507574962726505E-2</v>
      </c>
      <c r="AA108" s="13">
        <f t="shared" si="29"/>
        <v>12.717958039999985</v>
      </c>
      <c r="AC108" s="15">
        <f t="shared" si="30"/>
        <v>1.9848300684665254E-2</v>
      </c>
      <c r="AD108" s="13">
        <f t="shared" si="31"/>
        <v>5.5469854300000065</v>
      </c>
      <c r="AF108" s="13">
        <f t="shared" si="20"/>
        <v>277.45383284000002</v>
      </c>
      <c r="AG108" s="13">
        <f t="shared" si="27"/>
        <v>279.46903456000001</v>
      </c>
      <c r="AH108" s="15">
        <f t="shared" si="32"/>
        <v>7.2631965447098601E-3</v>
      </c>
      <c r="AI108" s="13">
        <f t="shared" si="33"/>
        <v>2.0152017199999932</v>
      </c>
    </row>
    <row r="109" spans="2:35" x14ac:dyDescent="0.35">
      <c r="B109" s="48"/>
      <c r="C109" s="49"/>
      <c r="D109" s="49"/>
      <c r="E109" s="49"/>
      <c r="F109" s="49"/>
      <c r="G109" s="49"/>
      <c r="H109" s="49"/>
      <c r="I109" s="49"/>
      <c r="J109" s="49"/>
      <c r="L109" s="13">
        <v>278.36547970000004</v>
      </c>
      <c r="M109" s="13">
        <v>295.61927945000002</v>
      </c>
      <c r="N109" s="13">
        <v>296.23080550000003</v>
      </c>
      <c r="O109" s="13">
        <v>281.38093480000003</v>
      </c>
      <c r="Q109" s="15">
        <f t="shared" si="21"/>
        <v>6.1982540969500732E-2</v>
      </c>
      <c r="R109" s="13">
        <f t="shared" si="22"/>
        <v>17.253799749999985</v>
      </c>
      <c r="T109" s="15">
        <f t="shared" si="23"/>
        <v>6.4179386823588258E-2</v>
      </c>
      <c r="U109" s="13">
        <f t="shared" si="24"/>
        <v>17.865325799999994</v>
      </c>
      <c r="W109" s="15">
        <f t="shared" si="25"/>
        <v>1.0832719284193715E-2</v>
      </c>
      <c r="X109" s="13">
        <f t="shared" si="26"/>
        <v>3.0154550999999969</v>
      </c>
      <c r="Z109" s="15">
        <f t="shared" si="28"/>
        <v>5.2774971092319989E-2</v>
      </c>
      <c r="AA109" s="13">
        <f t="shared" si="29"/>
        <v>14.849870699999997</v>
      </c>
      <c r="AC109" s="15">
        <f t="shared" si="30"/>
        <v>5.0601668020330948E-2</v>
      </c>
      <c r="AD109" s="13">
        <f t="shared" si="31"/>
        <v>14.238344649999988</v>
      </c>
      <c r="AF109" s="13">
        <f t="shared" si="20"/>
        <v>278.36547970000004</v>
      </c>
      <c r="AG109" s="13">
        <f t="shared" si="27"/>
        <v>281.38093480000003</v>
      </c>
      <c r="AH109" s="15">
        <f t="shared" si="32"/>
        <v>1.0832719284193715E-2</v>
      </c>
      <c r="AI109" s="13">
        <f t="shared" si="33"/>
        <v>3.0154550999999969</v>
      </c>
    </row>
    <row r="110" spans="2:35" x14ac:dyDescent="0.35">
      <c r="B110" s="50"/>
      <c r="C110" s="49"/>
      <c r="D110" s="49"/>
      <c r="E110" s="49"/>
      <c r="F110" s="49"/>
      <c r="G110" s="49"/>
      <c r="H110" s="49"/>
      <c r="I110" s="49"/>
      <c r="J110" s="49"/>
      <c r="L110" s="13">
        <v>279.19699125</v>
      </c>
      <c r="M110" s="13">
        <v>277.09079150999997</v>
      </c>
      <c r="N110" s="13">
        <v>290.59619375000005</v>
      </c>
      <c r="O110" s="13">
        <v>279.899495</v>
      </c>
      <c r="Q110" s="15">
        <f t="shared" si="21"/>
        <v>-7.5437766380300753E-3</v>
      </c>
      <c r="R110" s="13">
        <f t="shared" si="22"/>
        <v>-2.1061997400000223</v>
      </c>
      <c r="T110" s="15">
        <f t="shared" si="23"/>
        <v>4.0828529164889549E-2</v>
      </c>
      <c r="U110" s="13">
        <f t="shared" si="24"/>
        <v>11.399202500000058</v>
      </c>
      <c r="W110" s="15">
        <f t="shared" si="25"/>
        <v>2.5161580246793047E-3</v>
      </c>
      <c r="X110" s="13">
        <f t="shared" si="26"/>
        <v>0.70250375000000531</v>
      </c>
      <c r="Z110" s="15">
        <f t="shared" si="28"/>
        <v>3.8216213108923425E-2</v>
      </c>
      <c r="AA110" s="13">
        <f t="shared" si="29"/>
        <v>10.696698750000053</v>
      </c>
      <c r="AC110" s="15">
        <f t="shared" si="30"/>
        <v>-1.0034685807489674E-2</v>
      </c>
      <c r="AD110" s="13">
        <f t="shared" si="31"/>
        <v>-2.8087034900000276</v>
      </c>
      <c r="AF110" s="13">
        <f t="shared" si="20"/>
        <v>279.19699125</v>
      </c>
      <c r="AG110" s="13">
        <f t="shared" si="27"/>
        <v>277.09079150999997</v>
      </c>
      <c r="AH110" s="15">
        <f t="shared" si="32"/>
        <v>-7.5437766380300753E-3</v>
      </c>
      <c r="AI110" s="13">
        <f t="shared" si="33"/>
        <v>-2.1061997400000223</v>
      </c>
    </row>
    <row r="111" spans="2:35" x14ac:dyDescent="0.35">
      <c r="B111" s="48"/>
      <c r="C111" s="49"/>
      <c r="D111" s="49"/>
      <c r="E111" s="49"/>
      <c r="F111" s="49"/>
      <c r="G111" s="49"/>
      <c r="H111" s="49"/>
      <c r="I111" s="49"/>
      <c r="J111" s="49"/>
      <c r="L111" s="13">
        <v>279.91303902000004</v>
      </c>
      <c r="M111" s="13">
        <v>281.81447433000005</v>
      </c>
      <c r="N111" s="13">
        <v>279.79205530000002</v>
      </c>
      <c r="O111" s="13">
        <v>276.55472567999999</v>
      </c>
      <c r="Q111" s="15">
        <f t="shared" si="21"/>
        <v>6.7929501128531911E-3</v>
      </c>
      <c r="R111" s="13">
        <f t="shared" si="22"/>
        <v>1.9014353100000108</v>
      </c>
      <c r="T111" s="15">
        <f t="shared" si="23"/>
        <v>-4.3221895065548299E-4</v>
      </c>
      <c r="U111" s="13">
        <f t="shared" si="24"/>
        <v>-0.12098372000002655</v>
      </c>
      <c r="W111" s="15">
        <f t="shared" si="25"/>
        <v>-1.1997702399851762E-2</v>
      </c>
      <c r="X111" s="13">
        <f t="shared" si="26"/>
        <v>-3.358313340000052</v>
      </c>
      <c r="Z111" s="15">
        <f t="shared" si="28"/>
        <v>1.1705927685885742E-2</v>
      </c>
      <c r="AA111" s="13">
        <f t="shared" si="29"/>
        <v>3.2373296200000254</v>
      </c>
      <c r="AC111" s="15">
        <f t="shared" si="30"/>
        <v>1.9018834833023579E-2</v>
      </c>
      <c r="AD111" s="13">
        <f t="shared" si="31"/>
        <v>5.2597486500000628</v>
      </c>
      <c r="AF111" s="13">
        <f t="shared" si="20"/>
        <v>279.91303902000004</v>
      </c>
      <c r="AG111" s="13">
        <f t="shared" si="27"/>
        <v>276.55472567999999</v>
      </c>
      <c r="AH111" s="15">
        <f t="shared" si="32"/>
        <v>-1.1997702399851762E-2</v>
      </c>
      <c r="AI111" s="13">
        <f t="shared" si="33"/>
        <v>-3.358313340000052</v>
      </c>
    </row>
    <row r="112" spans="2:35" x14ac:dyDescent="0.35">
      <c r="B112" s="50"/>
      <c r="C112" s="49"/>
      <c r="D112" s="49"/>
      <c r="E112" s="49"/>
      <c r="F112" s="49"/>
      <c r="G112" s="49"/>
      <c r="H112" s="49"/>
      <c r="I112" s="49"/>
      <c r="J112" s="49"/>
      <c r="L112" s="13">
        <v>280.63081012999999</v>
      </c>
      <c r="M112" s="13">
        <v>280.12453227000003</v>
      </c>
      <c r="N112" s="13">
        <v>289.48223695000001</v>
      </c>
      <c r="O112" s="13">
        <v>280.36239292000005</v>
      </c>
      <c r="Q112" s="15">
        <f t="shared" si="21"/>
        <v>-1.8040708351496626E-3</v>
      </c>
      <c r="R112" s="13">
        <f t="shared" si="22"/>
        <v>-0.50627785999995467</v>
      </c>
      <c r="T112" s="15">
        <f t="shared" si="23"/>
        <v>3.154117972969428E-2</v>
      </c>
      <c r="U112" s="13">
        <f t="shared" si="24"/>
        <v>8.8514268200000288</v>
      </c>
      <c r="W112" s="15">
        <f t="shared" si="25"/>
        <v>-9.5647804984633211E-4</v>
      </c>
      <c r="X112" s="13">
        <f t="shared" si="26"/>
        <v>-0.26841720999993868</v>
      </c>
      <c r="Z112" s="15">
        <f t="shared" si="28"/>
        <v>3.2528770834832521E-2</v>
      </c>
      <c r="AA112" s="13">
        <f t="shared" si="29"/>
        <v>9.1198440299999675</v>
      </c>
      <c r="AC112" s="15">
        <f t="shared" si="30"/>
        <v>-8.4840426536059166E-4</v>
      </c>
      <c r="AD112" s="13">
        <f t="shared" si="31"/>
        <v>-0.23786065000001599</v>
      </c>
      <c r="AF112" s="13">
        <f t="shared" si="20"/>
        <v>280.63081012999999</v>
      </c>
      <c r="AG112" s="13">
        <f t="shared" si="27"/>
        <v>280.12453227000003</v>
      </c>
      <c r="AH112" s="15">
        <f t="shared" si="32"/>
        <v>-1.8040708351496626E-3</v>
      </c>
      <c r="AI112" s="13">
        <f t="shared" si="33"/>
        <v>-0.50627785999995467</v>
      </c>
    </row>
    <row r="113" spans="2:35" x14ac:dyDescent="0.35">
      <c r="B113" s="48"/>
      <c r="C113" s="49"/>
      <c r="D113" s="49"/>
      <c r="E113" s="49"/>
      <c r="F113" s="49"/>
      <c r="G113" s="49"/>
      <c r="H113" s="49"/>
      <c r="I113" s="49"/>
      <c r="J113" s="49"/>
      <c r="L113" s="13">
        <v>281.67515417000004</v>
      </c>
      <c r="M113" s="13">
        <v>274.79957354999999</v>
      </c>
      <c r="N113" s="13">
        <v>255.45702755000002</v>
      </c>
      <c r="O113" s="13">
        <v>269.10442828000004</v>
      </c>
      <c r="Q113" s="15">
        <f t="shared" si="21"/>
        <v>-2.4409609858065173E-2</v>
      </c>
      <c r="R113" s="13">
        <f t="shared" si="22"/>
        <v>-6.8755806200000507</v>
      </c>
      <c r="T113" s="15">
        <f t="shared" si="23"/>
        <v>-9.3079301570831996E-2</v>
      </c>
      <c r="U113" s="13">
        <f t="shared" si="24"/>
        <v>-26.218126620000021</v>
      </c>
      <c r="W113" s="15">
        <f t="shared" si="25"/>
        <v>-4.4628451263447833E-2</v>
      </c>
      <c r="X113" s="13">
        <f t="shared" si="26"/>
        <v>-12.570725890000006</v>
      </c>
      <c r="Z113" s="15">
        <f t="shared" si="28"/>
        <v>-5.0714144011781426E-2</v>
      </c>
      <c r="AA113" s="13">
        <f t="shared" si="29"/>
        <v>-13.647400730000015</v>
      </c>
      <c r="AC113" s="15">
        <f t="shared" si="30"/>
        <v>2.116332795562248E-2</v>
      </c>
      <c r="AD113" s="13">
        <f t="shared" si="31"/>
        <v>5.695145269999955</v>
      </c>
      <c r="AF113" s="13">
        <f t="shared" si="20"/>
        <v>281.67515417000004</v>
      </c>
      <c r="AG113" s="13">
        <f t="shared" si="27"/>
        <v>255.45702755000002</v>
      </c>
      <c r="AH113" s="15">
        <f t="shared" si="32"/>
        <v>-9.3079301570831996E-2</v>
      </c>
      <c r="AI113" s="13">
        <f t="shared" si="33"/>
        <v>-26.218126620000021</v>
      </c>
    </row>
    <row r="114" spans="2:35" x14ac:dyDescent="0.35">
      <c r="B114" s="50"/>
      <c r="C114" s="49"/>
      <c r="D114" s="49"/>
      <c r="E114" s="49"/>
      <c r="F114" s="49"/>
      <c r="G114" s="49"/>
      <c r="H114" s="49"/>
      <c r="I114" s="49"/>
      <c r="J114" s="49"/>
      <c r="L114" s="13">
        <v>282.45496552000003</v>
      </c>
      <c r="M114" s="13">
        <v>289.76511007000005</v>
      </c>
      <c r="N114" s="13">
        <v>305.21420779999994</v>
      </c>
      <c r="O114" s="13">
        <v>286.87035168000006</v>
      </c>
      <c r="Q114" s="15">
        <f t="shared" si="21"/>
        <v>2.5880743631261804E-2</v>
      </c>
      <c r="R114" s="13">
        <f t="shared" si="22"/>
        <v>7.3101445500000182</v>
      </c>
      <c r="T114" s="15">
        <f t="shared" si="23"/>
        <v>8.057653452153013E-2</v>
      </c>
      <c r="U114" s="13">
        <f t="shared" si="24"/>
        <v>22.75924227999991</v>
      </c>
      <c r="W114" s="15">
        <f t="shared" si="25"/>
        <v>1.5632177511453182E-2</v>
      </c>
      <c r="X114" s="13">
        <f t="shared" si="26"/>
        <v>4.4153861600000255</v>
      </c>
      <c r="Z114" s="15">
        <f t="shared" si="28"/>
        <v>6.3944761152808782E-2</v>
      </c>
      <c r="AA114" s="13">
        <f t="shared" si="29"/>
        <v>18.343856119999884</v>
      </c>
      <c r="AC114" s="15">
        <f t="shared" si="30"/>
        <v>1.0090824559064515E-2</v>
      </c>
      <c r="AD114" s="13">
        <f t="shared" si="31"/>
        <v>2.8947583899999927</v>
      </c>
      <c r="AF114" s="13">
        <f t="shared" si="20"/>
        <v>282.45496552000003</v>
      </c>
      <c r="AG114" s="13">
        <f t="shared" si="27"/>
        <v>286.87035168000006</v>
      </c>
      <c r="AH114" s="15">
        <f t="shared" si="32"/>
        <v>1.5632177511453182E-2</v>
      </c>
      <c r="AI114" s="13">
        <f t="shared" si="33"/>
        <v>4.4153861600000255</v>
      </c>
    </row>
    <row r="115" spans="2:35" x14ac:dyDescent="0.35">
      <c r="B115" s="48"/>
      <c r="C115" s="49"/>
      <c r="D115" s="49"/>
      <c r="E115" s="49"/>
      <c r="F115" s="49"/>
      <c r="G115" s="49"/>
      <c r="H115" s="49"/>
      <c r="I115" s="49"/>
      <c r="J115" s="49"/>
      <c r="L115" s="13">
        <v>283.10552637000001</v>
      </c>
      <c r="M115" s="13">
        <v>280.68009557000005</v>
      </c>
      <c r="N115" s="13">
        <v>274.13605554999998</v>
      </c>
      <c r="O115" s="13">
        <v>276.43391307999997</v>
      </c>
      <c r="Q115" s="15">
        <f t="shared" si="21"/>
        <v>-8.5672322652934341E-3</v>
      </c>
      <c r="R115" s="13">
        <f t="shared" si="22"/>
        <v>-2.4254307999999583</v>
      </c>
      <c r="T115" s="15">
        <f t="shared" si="23"/>
        <v>-3.1682429287083314E-2</v>
      </c>
      <c r="U115" s="13">
        <f t="shared" si="24"/>
        <v>-8.9694708200000264</v>
      </c>
      <c r="W115" s="15">
        <f t="shared" si="25"/>
        <v>-2.3565817932076238E-2</v>
      </c>
      <c r="X115" s="13">
        <f t="shared" si="26"/>
        <v>-6.6716132900000389</v>
      </c>
      <c r="Z115" s="15">
        <f t="shared" si="28"/>
        <v>-8.3125022700633044E-3</v>
      </c>
      <c r="AA115" s="13">
        <f t="shared" si="29"/>
        <v>-2.2978575299999875</v>
      </c>
      <c r="AC115" s="15">
        <f t="shared" si="30"/>
        <v>1.5360570064249846E-2</v>
      </c>
      <c r="AD115" s="13">
        <f t="shared" si="31"/>
        <v>4.2461824900000806</v>
      </c>
      <c r="AF115" s="13">
        <f t="shared" si="20"/>
        <v>283.10552637000001</v>
      </c>
      <c r="AG115" s="13">
        <f t="shared" si="27"/>
        <v>274.13605554999998</v>
      </c>
      <c r="AH115" s="15">
        <f t="shared" si="32"/>
        <v>-3.1682429287083314E-2</v>
      </c>
      <c r="AI115" s="13">
        <f t="shared" si="33"/>
        <v>-8.9694708200000264</v>
      </c>
    </row>
    <row r="116" spans="2:35" x14ac:dyDescent="0.35">
      <c r="B116" s="50"/>
      <c r="C116" s="49"/>
      <c r="D116" s="49"/>
      <c r="E116" s="49"/>
      <c r="F116" s="49"/>
      <c r="G116" s="49"/>
      <c r="H116" s="49"/>
      <c r="I116" s="49"/>
      <c r="J116" s="49"/>
      <c r="L116" s="13">
        <v>283.90515613000002</v>
      </c>
      <c r="M116" s="13">
        <v>287.62026847000004</v>
      </c>
      <c r="N116" s="13">
        <v>282.66482695000002</v>
      </c>
      <c r="O116" s="13">
        <v>279.86801692</v>
      </c>
      <c r="Q116" s="15">
        <f t="shared" si="21"/>
        <v>1.3085751560985681E-2</v>
      </c>
      <c r="R116" s="13">
        <f t="shared" si="22"/>
        <v>3.7151123400000188</v>
      </c>
      <c r="T116" s="15">
        <f t="shared" si="23"/>
        <v>-4.3688152653066359E-3</v>
      </c>
      <c r="U116" s="13">
        <f t="shared" si="24"/>
        <v>-1.2403291800000034</v>
      </c>
      <c r="W116" s="15">
        <f t="shared" si="25"/>
        <v>-1.4220027790377343E-2</v>
      </c>
      <c r="X116" s="13">
        <f t="shared" si="26"/>
        <v>-4.0371392100000207</v>
      </c>
      <c r="Z116" s="15">
        <f t="shared" si="28"/>
        <v>9.9933177816438068E-3</v>
      </c>
      <c r="AA116" s="13">
        <f t="shared" si="29"/>
        <v>2.7968100300000174</v>
      </c>
      <c r="AC116" s="15">
        <f t="shared" si="30"/>
        <v>2.7699669420303996E-2</v>
      </c>
      <c r="AD116" s="13">
        <f t="shared" si="31"/>
        <v>7.7522515500000395</v>
      </c>
      <c r="AF116" s="13">
        <f t="shared" si="20"/>
        <v>283.90515613000002</v>
      </c>
      <c r="AG116" s="13">
        <f t="shared" si="27"/>
        <v>279.86801692</v>
      </c>
      <c r="AH116" s="15">
        <f t="shared" si="32"/>
        <v>-1.4220027790377343E-2</v>
      </c>
      <c r="AI116" s="13">
        <f t="shared" si="33"/>
        <v>-4.0371392100000207</v>
      </c>
    </row>
    <row r="117" spans="2:35" x14ac:dyDescent="0.35">
      <c r="B117" s="48"/>
      <c r="C117" s="49"/>
      <c r="D117" s="49"/>
      <c r="E117" s="49"/>
      <c r="F117" s="49"/>
      <c r="G117" s="49"/>
      <c r="H117" s="49"/>
      <c r="I117" s="49"/>
      <c r="J117" s="49"/>
      <c r="L117" s="13">
        <v>284.70392421999998</v>
      </c>
      <c r="M117" s="13">
        <v>290.33382396000002</v>
      </c>
      <c r="N117" s="13">
        <v>301.21853830000003</v>
      </c>
      <c r="O117" s="13">
        <v>286.83318248</v>
      </c>
      <c r="Q117" s="15">
        <f t="shared" si="21"/>
        <v>1.977457723993159E-2</v>
      </c>
      <c r="R117" s="13">
        <f t="shared" si="22"/>
        <v>5.6298997400000417</v>
      </c>
      <c r="T117" s="15">
        <f t="shared" si="23"/>
        <v>5.8006274852884232E-2</v>
      </c>
      <c r="U117" s="13">
        <f t="shared" si="24"/>
        <v>16.514614080000058</v>
      </c>
      <c r="W117" s="15">
        <f t="shared" si="25"/>
        <v>7.4788511111447686E-3</v>
      </c>
      <c r="X117" s="13">
        <f t="shared" si="26"/>
        <v>2.1292582600000287</v>
      </c>
      <c r="Z117" s="15">
        <f t="shared" si="28"/>
        <v>5.0152341844211357E-2</v>
      </c>
      <c r="AA117" s="13">
        <f t="shared" si="29"/>
        <v>14.385355820000029</v>
      </c>
      <c r="AC117" s="15">
        <f t="shared" si="30"/>
        <v>1.2204450857927096E-2</v>
      </c>
      <c r="AD117" s="13">
        <f t="shared" si="31"/>
        <v>3.500641480000013</v>
      </c>
      <c r="AF117" s="13">
        <f t="shared" si="20"/>
        <v>284.70392421999998</v>
      </c>
      <c r="AG117" s="13">
        <f t="shared" si="27"/>
        <v>286.83318248</v>
      </c>
      <c r="AH117" s="15">
        <f t="shared" si="32"/>
        <v>7.4788511111447686E-3</v>
      </c>
      <c r="AI117" s="13">
        <f t="shared" si="33"/>
        <v>2.1292582600000287</v>
      </c>
    </row>
    <row r="118" spans="2:35" x14ac:dyDescent="0.35">
      <c r="B118" s="50"/>
      <c r="C118" s="49"/>
      <c r="D118" s="49"/>
      <c r="E118" s="49"/>
      <c r="F118" s="49"/>
      <c r="G118" s="49"/>
      <c r="H118" s="49"/>
      <c r="I118" s="49"/>
      <c r="J118" s="49"/>
      <c r="L118" s="13">
        <v>285.46736384000002</v>
      </c>
      <c r="M118" s="13">
        <v>283.73533168000006</v>
      </c>
      <c r="N118" s="13">
        <v>302.95784760000004</v>
      </c>
      <c r="O118" s="13">
        <v>287.82395856000005</v>
      </c>
      <c r="Q118" s="15">
        <f t="shared" si="21"/>
        <v>-6.0673561303166146E-3</v>
      </c>
      <c r="R118" s="13">
        <f t="shared" si="22"/>
        <v>-1.7320321599999602</v>
      </c>
      <c r="T118" s="15">
        <f t="shared" si="23"/>
        <v>6.1269644013678404E-2</v>
      </c>
      <c r="U118" s="13">
        <f t="shared" si="24"/>
        <v>17.490483760000018</v>
      </c>
      <c r="W118" s="15">
        <f t="shared" si="25"/>
        <v>8.2552158968367539E-3</v>
      </c>
      <c r="X118" s="13">
        <f t="shared" si="26"/>
        <v>2.3565947200000323</v>
      </c>
      <c r="Z118" s="15">
        <f t="shared" si="28"/>
        <v>5.2580365844857813E-2</v>
      </c>
      <c r="AA118" s="13">
        <f t="shared" si="29"/>
        <v>15.133889039999985</v>
      </c>
      <c r="AC118" s="15">
        <f t="shared" si="30"/>
        <v>-1.4205304174314204E-2</v>
      </c>
      <c r="AD118" s="13">
        <f t="shared" si="31"/>
        <v>-4.0886268799999925</v>
      </c>
      <c r="AF118" s="13">
        <f t="shared" si="20"/>
        <v>285.46736384000002</v>
      </c>
      <c r="AG118" s="13">
        <f t="shared" si="27"/>
        <v>283.73533168000006</v>
      </c>
      <c r="AH118" s="15">
        <f t="shared" si="32"/>
        <v>-6.0673561303166146E-3</v>
      </c>
      <c r="AI118" s="13">
        <f t="shared" si="33"/>
        <v>-1.7320321599999602</v>
      </c>
    </row>
    <row r="119" spans="2:35" x14ac:dyDescent="0.35">
      <c r="B119" s="48"/>
      <c r="C119" s="49"/>
      <c r="D119" s="49"/>
      <c r="E119" s="49"/>
      <c r="F119" s="49"/>
      <c r="G119" s="49"/>
      <c r="H119" s="49"/>
      <c r="I119" s="49"/>
      <c r="J119" s="49"/>
      <c r="L119" s="13">
        <v>286.35316060000002</v>
      </c>
      <c r="M119" s="13">
        <v>304.98181844999999</v>
      </c>
      <c r="N119" s="13">
        <v>321.88806399999999</v>
      </c>
      <c r="O119" s="13">
        <v>295.0576504</v>
      </c>
      <c r="Q119" s="15">
        <f t="shared" si="21"/>
        <v>6.5054835822196067E-2</v>
      </c>
      <c r="R119" s="13">
        <f t="shared" si="22"/>
        <v>18.628657849999968</v>
      </c>
      <c r="T119" s="15">
        <f t="shared" si="23"/>
        <v>0.12409467849261091</v>
      </c>
      <c r="U119" s="13">
        <f t="shared" si="24"/>
        <v>35.534903399999962</v>
      </c>
      <c r="W119" s="15">
        <f t="shared" si="25"/>
        <v>3.0397743058820481E-2</v>
      </c>
      <c r="X119" s="13">
        <f t="shared" si="26"/>
        <v>8.7044897999999762</v>
      </c>
      <c r="Z119" s="15">
        <f t="shared" si="28"/>
        <v>9.0932784029245983E-2</v>
      </c>
      <c r="AA119" s="13">
        <f t="shared" si="29"/>
        <v>26.830413599999986</v>
      </c>
      <c r="AC119" s="15">
        <f t="shared" si="30"/>
        <v>3.3634674567990741E-2</v>
      </c>
      <c r="AD119" s="13">
        <f t="shared" si="31"/>
        <v>9.9241680499999916</v>
      </c>
      <c r="AF119" s="13">
        <f t="shared" si="20"/>
        <v>286.35316060000002</v>
      </c>
      <c r="AG119" s="13">
        <f t="shared" si="27"/>
        <v>295.0576504</v>
      </c>
      <c r="AH119" s="15">
        <f t="shared" si="32"/>
        <v>3.0397743058820481E-2</v>
      </c>
      <c r="AI119" s="13">
        <f t="shared" si="33"/>
        <v>8.7044897999999762</v>
      </c>
    </row>
    <row r="120" spans="2:35" x14ac:dyDescent="0.35">
      <c r="B120" s="50"/>
      <c r="C120" s="49"/>
      <c r="D120" s="49"/>
      <c r="E120" s="49"/>
      <c r="F120" s="49"/>
      <c r="G120" s="49"/>
      <c r="H120" s="49"/>
      <c r="I120" s="49"/>
      <c r="J120" s="49"/>
      <c r="L120" s="13">
        <v>287.15882205000003</v>
      </c>
      <c r="M120" s="13">
        <v>295.27016527000001</v>
      </c>
      <c r="N120" s="13">
        <v>282.19846575000008</v>
      </c>
      <c r="O120" s="13">
        <v>281.59116220000004</v>
      </c>
      <c r="Q120" s="15">
        <f t="shared" si="21"/>
        <v>2.8246888471312959E-2</v>
      </c>
      <c r="R120" s="13">
        <f t="shared" si="22"/>
        <v>8.1113432199999806</v>
      </c>
      <c r="T120" s="15">
        <f t="shared" si="23"/>
        <v>-1.7273912271224767E-2</v>
      </c>
      <c r="U120" s="13">
        <f t="shared" si="24"/>
        <v>-4.960356299999944</v>
      </c>
      <c r="W120" s="15">
        <f t="shared" si="25"/>
        <v>-1.9388782173756614E-2</v>
      </c>
      <c r="X120" s="13">
        <f t="shared" si="26"/>
        <v>-5.5676598499999841</v>
      </c>
      <c r="Z120" s="15">
        <f t="shared" si="28"/>
        <v>2.1566854060877105E-3</v>
      </c>
      <c r="AA120" s="13">
        <f t="shared" si="29"/>
        <v>0.6073035500000401</v>
      </c>
      <c r="AC120" s="15">
        <f t="shared" si="30"/>
        <v>4.8577529788681462E-2</v>
      </c>
      <c r="AD120" s="13">
        <f t="shared" si="31"/>
        <v>13.679003069999965</v>
      </c>
      <c r="AF120" s="13">
        <f t="shared" si="20"/>
        <v>287.15882205000003</v>
      </c>
      <c r="AG120" s="13">
        <f t="shared" si="27"/>
        <v>281.59116220000004</v>
      </c>
      <c r="AH120" s="15">
        <f t="shared" si="32"/>
        <v>-1.9388782173756614E-2</v>
      </c>
      <c r="AI120" s="13">
        <f t="shared" si="33"/>
        <v>-5.5676598499999841</v>
      </c>
    </row>
    <row r="121" spans="2:35" x14ac:dyDescent="0.35">
      <c r="B121" s="48"/>
      <c r="C121" s="49"/>
      <c r="D121" s="49"/>
      <c r="E121" s="49"/>
      <c r="F121" s="49"/>
      <c r="G121" s="49"/>
      <c r="H121" s="49"/>
      <c r="I121" s="49"/>
      <c r="J121" s="49"/>
      <c r="L121" s="13">
        <v>288.01101368000002</v>
      </c>
      <c r="M121" s="13">
        <v>296.33950419000001</v>
      </c>
      <c r="N121" s="13">
        <v>313.38683020000002</v>
      </c>
      <c r="O121" s="13">
        <v>292.94334112000001</v>
      </c>
      <c r="Q121" s="15">
        <f t="shared" si="21"/>
        <v>2.8917263973986529E-2</v>
      </c>
      <c r="R121" s="13">
        <f t="shared" si="22"/>
        <v>8.3284905099999946</v>
      </c>
      <c r="T121" s="15">
        <f t="shared" si="23"/>
        <v>8.8107104640776868E-2</v>
      </c>
      <c r="U121" s="13">
        <f t="shared" si="24"/>
        <v>25.375816520000001</v>
      </c>
      <c r="W121" s="15">
        <f t="shared" si="25"/>
        <v>1.7125482032712025E-2</v>
      </c>
      <c r="X121" s="13">
        <f t="shared" si="26"/>
        <v>4.9323274399999946</v>
      </c>
      <c r="Z121" s="15">
        <f t="shared" si="28"/>
        <v>6.9786495237745161E-2</v>
      </c>
      <c r="AA121" s="13">
        <f t="shared" si="29"/>
        <v>20.443489080000006</v>
      </c>
      <c r="AC121" s="15">
        <f t="shared" si="30"/>
        <v>1.1593242082293287E-2</v>
      </c>
      <c r="AD121" s="13">
        <f t="shared" si="31"/>
        <v>3.3961630700000001</v>
      </c>
      <c r="AF121" s="13">
        <f t="shared" si="20"/>
        <v>288.01101368000002</v>
      </c>
      <c r="AG121" s="13">
        <f t="shared" si="27"/>
        <v>292.94334112000001</v>
      </c>
      <c r="AH121" s="15">
        <f t="shared" si="32"/>
        <v>1.7125482032712025E-2</v>
      </c>
      <c r="AI121" s="13">
        <f t="shared" si="33"/>
        <v>4.9323274399999946</v>
      </c>
    </row>
    <row r="122" spans="2:35" x14ac:dyDescent="0.35">
      <c r="B122" s="50"/>
      <c r="C122" s="49"/>
      <c r="D122" s="49"/>
      <c r="E122" s="49"/>
      <c r="F122" s="49"/>
      <c r="G122" s="49"/>
      <c r="H122" s="49"/>
      <c r="I122" s="49"/>
      <c r="J122" s="49"/>
      <c r="L122" s="13">
        <v>288.77359163</v>
      </c>
      <c r="M122" s="13">
        <v>285.74434142000007</v>
      </c>
      <c r="N122" s="13">
        <v>259.18024945000002</v>
      </c>
      <c r="O122" s="13">
        <v>274.50521892</v>
      </c>
      <c r="Q122" s="15">
        <f t="shared" si="21"/>
        <v>-1.0490052753443058E-2</v>
      </c>
      <c r="R122" s="13">
        <f t="shared" si="22"/>
        <v>-3.0292502099999297</v>
      </c>
      <c r="T122" s="15">
        <f t="shared" si="23"/>
        <v>-0.10247939229123604</v>
      </c>
      <c r="U122" s="13">
        <f t="shared" si="24"/>
        <v>-29.593342179999979</v>
      </c>
      <c r="W122" s="15">
        <f t="shared" si="25"/>
        <v>-4.941024083767942E-2</v>
      </c>
      <c r="X122" s="13">
        <f t="shared" si="26"/>
        <v>-14.268372709999994</v>
      </c>
      <c r="Z122" s="15">
        <f t="shared" si="28"/>
        <v>-5.5827606958781306E-2</v>
      </c>
      <c r="AA122" s="13">
        <f t="shared" si="29"/>
        <v>-15.324969469999985</v>
      </c>
      <c r="AC122" s="15">
        <f t="shared" si="30"/>
        <v>4.0943201532629203E-2</v>
      </c>
      <c r="AD122" s="13">
        <f t="shared" si="31"/>
        <v>11.239122500000065</v>
      </c>
      <c r="AF122" s="13">
        <f t="shared" si="20"/>
        <v>288.77359163</v>
      </c>
      <c r="AG122" s="13">
        <f t="shared" si="27"/>
        <v>259.18024945000002</v>
      </c>
      <c r="AH122" s="15">
        <f t="shared" si="32"/>
        <v>-0.10247939229123604</v>
      </c>
      <c r="AI122" s="13">
        <f t="shared" si="33"/>
        <v>-29.593342179999979</v>
      </c>
    </row>
    <row r="123" spans="2:35" x14ac:dyDescent="0.35">
      <c r="B123" s="48"/>
      <c r="C123" s="49"/>
      <c r="D123" s="49"/>
      <c r="E123" s="49"/>
      <c r="F123" s="49"/>
      <c r="G123" s="49"/>
      <c r="H123" s="49"/>
      <c r="I123" s="49"/>
      <c r="J123" s="49"/>
      <c r="L123" s="13">
        <v>289.59907149000003</v>
      </c>
      <c r="M123" s="13">
        <v>301.36167114</v>
      </c>
      <c r="N123" s="13">
        <v>303.66529235000002</v>
      </c>
      <c r="O123" s="13">
        <v>290.53319116</v>
      </c>
      <c r="Q123" s="15">
        <f t="shared" si="21"/>
        <v>4.0616841723562391E-2</v>
      </c>
      <c r="R123" s="13">
        <f t="shared" si="22"/>
        <v>11.76259964999997</v>
      </c>
      <c r="T123" s="15">
        <f t="shared" si="23"/>
        <v>4.8571360355641469E-2</v>
      </c>
      <c r="U123" s="13">
        <f t="shared" si="24"/>
        <v>14.066220859999987</v>
      </c>
      <c r="W123" s="15">
        <f t="shared" si="25"/>
        <v>3.225561688419365E-3</v>
      </c>
      <c r="X123" s="13">
        <f t="shared" si="26"/>
        <v>0.93411966999997276</v>
      </c>
      <c r="Z123" s="15">
        <f t="shared" si="28"/>
        <v>4.5200003268363265E-2</v>
      </c>
      <c r="AA123" s="13">
        <f t="shared" si="29"/>
        <v>13.132101190000014</v>
      </c>
      <c r="AC123" s="15">
        <f t="shared" si="30"/>
        <v>3.7271059932139083E-2</v>
      </c>
      <c r="AD123" s="13">
        <f t="shared" si="31"/>
        <v>10.828479979999997</v>
      </c>
      <c r="AF123" s="13">
        <f t="shared" si="20"/>
        <v>289.59907149000003</v>
      </c>
      <c r="AG123" s="13">
        <f t="shared" si="27"/>
        <v>290.53319116</v>
      </c>
      <c r="AH123" s="15">
        <f t="shared" si="32"/>
        <v>3.225561688419365E-3</v>
      </c>
      <c r="AI123" s="13">
        <f t="shared" si="33"/>
        <v>0.93411966999997276</v>
      </c>
    </row>
    <row r="124" spans="2:35" x14ac:dyDescent="0.35">
      <c r="B124" s="50"/>
      <c r="C124" s="49"/>
      <c r="D124" s="49"/>
      <c r="E124" s="49"/>
      <c r="F124" s="49"/>
      <c r="G124" s="49"/>
      <c r="H124" s="49"/>
      <c r="I124" s="49"/>
      <c r="J124" s="49"/>
      <c r="L124" s="13">
        <v>290.40387127000002</v>
      </c>
      <c r="M124" s="13">
        <v>289.51730314000002</v>
      </c>
      <c r="N124" s="13">
        <v>285.60179405000002</v>
      </c>
      <c r="O124" s="13">
        <v>284.63904468000004</v>
      </c>
      <c r="Q124" s="15">
        <f t="shared" si="21"/>
        <v>-3.0528798604606555E-3</v>
      </c>
      <c r="R124" s="13">
        <f t="shared" si="22"/>
        <v>-0.88656813000000056</v>
      </c>
      <c r="T124" s="15">
        <f t="shared" si="23"/>
        <v>-1.6535858144726023E-2</v>
      </c>
      <c r="U124" s="13">
        <f t="shared" si="24"/>
        <v>-4.802077220000001</v>
      </c>
      <c r="W124" s="15">
        <f t="shared" si="25"/>
        <v>-1.9851066601795364E-2</v>
      </c>
      <c r="X124" s="13">
        <f t="shared" si="26"/>
        <v>-5.7648265899999842</v>
      </c>
      <c r="Z124" s="15">
        <f t="shared" si="28"/>
        <v>3.3823517468671849E-3</v>
      </c>
      <c r="AA124" s="13">
        <f t="shared" si="29"/>
        <v>0.96274936999998317</v>
      </c>
      <c r="AC124" s="15">
        <f t="shared" si="30"/>
        <v>1.7138402306978939E-2</v>
      </c>
      <c r="AD124" s="13">
        <f t="shared" si="31"/>
        <v>4.8782584599999836</v>
      </c>
      <c r="AF124" s="13">
        <f t="shared" si="20"/>
        <v>290.40387127000002</v>
      </c>
      <c r="AG124" s="13">
        <f t="shared" si="27"/>
        <v>284.63904468000004</v>
      </c>
      <c r="AH124" s="15">
        <f t="shared" si="32"/>
        <v>-1.9851066601795364E-2</v>
      </c>
      <c r="AI124" s="13">
        <f t="shared" si="33"/>
        <v>-5.7648265899999842</v>
      </c>
    </row>
    <row r="125" spans="2:35" x14ac:dyDescent="0.35">
      <c r="B125" s="48"/>
      <c r="C125" s="49"/>
      <c r="D125" s="49"/>
      <c r="E125" s="49"/>
      <c r="F125" s="49"/>
      <c r="G125" s="49"/>
      <c r="H125" s="49"/>
      <c r="I125" s="49"/>
      <c r="J125" s="49"/>
      <c r="L125" s="13">
        <v>291.12508906000005</v>
      </c>
      <c r="M125" s="13">
        <v>293.94505538000004</v>
      </c>
      <c r="N125" s="13">
        <v>326.2540659</v>
      </c>
      <c r="O125" s="13">
        <v>299.39066503999999</v>
      </c>
      <c r="Q125" s="15">
        <f t="shared" si="21"/>
        <v>9.686442103307602E-3</v>
      </c>
      <c r="R125" s="13">
        <f t="shared" si="22"/>
        <v>2.8199663199999918</v>
      </c>
      <c r="T125" s="15">
        <f t="shared" si="23"/>
        <v>0.12066626395349922</v>
      </c>
      <c r="U125" s="13">
        <f t="shared" si="24"/>
        <v>35.12897683999995</v>
      </c>
      <c r="W125" s="15">
        <f t="shared" si="25"/>
        <v>2.8391836672985615E-2</v>
      </c>
      <c r="X125" s="13">
        <f t="shared" si="26"/>
        <v>8.2655759799999373</v>
      </c>
      <c r="Z125" s="15">
        <f t="shared" si="28"/>
        <v>8.9726915354595205E-2</v>
      </c>
      <c r="AA125" s="13">
        <f t="shared" si="29"/>
        <v>26.863400860000013</v>
      </c>
      <c r="AC125" s="15">
        <f t="shared" si="30"/>
        <v>-1.8188976130142143E-2</v>
      </c>
      <c r="AD125" s="13">
        <f t="shared" si="31"/>
        <v>-5.4456096599999455</v>
      </c>
      <c r="AF125" s="13">
        <f t="shared" si="20"/>
        <v>291.12508906000005</v>
      </c>
      <c r="AG125" s="13">
        <f t="shared" si="27"/>
        <v>293.94505538000004</v>
      </c>
      <c r="AH125" s="15">
        <f t="shared" si="32"/>
        <v>9.686442103307602E-3</v>
      </c>
      <c r="AI125" s="13">
        <f t="shared" si="33"/>
        <v>2.8199663199999918</v>
      </c>
    </row>
    <row r="126" spans="2:35" x14ac:dyDescent="0.35">
      <c r="B126" s="50"/>
      <c r="C126" s="49"/>
      <c r="D126" s="49"/>
      <c r="E126" s="49"/>
      <c r="F126" s="49"/>
      <c r="G126" s="49"/>
      <c r="H126" s="49"/>
      <c r="I126" s="49"/>
      <c r="J126" s="49"/>
      <c r="L126" s="13">
        <v>291.88594367000007</v>
      </c>
      <c r="M126" s="13">
        <v>292.16430955999999</v>
      </c>
      <c r="N126" s="13">
        <v>288.13310005000005</v>
      </c>
      <c r="O126" s="13">
        <v>286.37216627999999</v>
      </c>
      <c r="Q126" s="15">
        <f t="shared" si="21"/>
        <v>9.5368035370224646E-4</v>
      </c>
      <c r="R126" s="13">
        <f t="shared" si="22"/>
        <v>0.27836588999991818</v>
      </c>
      <c r="T126" s="15">
        <f t="shared" si="23"/>
        <v>-1.28572262604153E-2</v>
      </c>
      <c r="U126" s="13">
        <f t="shared" si="24"/>
        <v>-3.7528436200000215</v>
      </c>
      <c r="W126" s="15">
        <f t="shared" si="25"/>
        <v>-1.8890177857395662E-2</v>
      </c>
      <c r="X126" s="13">
        <f t="shared" si="26"/>
        <v>-5.5137773900000866</v>
      </c>
      <c r="Z126" s="15">
        <f t="shared" si="28"/>
        <v>6.1491093665797525E-3</v>
      </c>
      <c r="AA126" s="13">
        <f t="shared" si="29"/>
        <v>1.7609337700000651</v>
      </c>
      <c r="AC126" s="15">
        <f t="shared" si="30"/>
        <v>2.022592961893066E-2</v>
      </c>
      <c r="AD126" s="13">
        <f t="shared" si="31"/>
        <v>5.7921432800000048</v>
      </c>
      <c r="AF126" s="13">
        <f t="shared" si="20"/>
        <v>291.88594367000007</v>
      </c>
      <c r="AG126" s="13">
        <f t="shared" si="27"/>
        <v>286.37216627999999</v>
      </c>
      <c r="AH126" s="15">
        <f t="shared" si="32"/>
        <v>-1.8890177857395662E-2</v>
      </c>
      <c r="AI126" s="13">
        <f t="shared" si="33"/>
        <v>-5.5137773900000866</v>
      </c>
    </row>
    <row r="127" spans="2:35" x14ac:dyDescent="0.35">
      <c r="B127" s="48"/>
      <c r="C127" s="49"/>
      <c r="D127" s="49"/>
      <c r="E127" s="49"/>
      <c r="F127" s="49"/>
      <c r="G127" s="49"/>
      <c r="H127" s="49"/>
      <c r="I127" s="49"/>
      <c r="J127" s="49"/>
      <c r="L127" s="13">
        <v>292.74933700999998</v>
      </c>
      <c r="M127" s="13">
        <v>290.02314088999998</v>
      </c>
      <c r="N127" s="13">
        <v>316.51437515000003</v>
      </c>
      <c r="O127" s="13">
        <v>296.82650284000005</v>
      </c>
      <c r="Q127" s="15">
        <f t="shared" si="21"/>
        <v>-9.3123904151041215E-3</v>
      </c>
      <c r="R127" s="13">
        <f t="shared" si="22"/>
        <v>-2.7261961199999973</v>
      </c>
      <c r="T127" s="15">
        <f t="shared" si="23"/>
        <v>8.1178794058851311E-2</v>
      </c>
      <c r="U127" s="13">
        <f t="shared" si="24"/>
        <v>23.765038140000058</v>
      </c>
      <c r="W127" s="15">
        <f t="shared" si="25"/>
        <v>1.3927156493819037E-2</v>
      </c>
      <c r="X127" s="13">
        <f t="shared" si="26"/>
        <v>4.0771658300000695</v>
      </c>
      <c r="Z127" s="15">
        <f t="shared" si="28"/>
        <v>6.6327878816846875E-2</v>
      </c>
      <c r="AA127" s="13">
        <f t="shared" si="29"/>
        <v>19.687872309999989</v>
      </c>
      <c r="AC127" s="15">
        <f t="shared" si="30"/>
        <v>-2.2920331860215692E-2</v>
      </c>
      <c r="AD127" s="13">
        <f t="shared" si="31"/>
        <v>-6.8033619500000668</v>
      </c>
      <c r="AF127" s="13">
        <f t="shared" si="20"/>
        <v>292.74933700999998</v>
      </c>
      <c r="AG127" s="13">
        <f t="shared" si="27"/>
        <v>290.02314088999998</v>
      </c>
      <c r="AH127" s="15">
        <f t="shared" si="32"/>
        <v>-9.3123904151041215E-3</v>
      </c>
      <c r="AI127" s="13">
        <f t="shared" si="33"/>
        <v>-2.7261961199999973</v>
      </c>
    </row>
    <row r="128" spans="2:35" x14ac:dyDescent="0.35">
      <c r="B128" s="50"/>
      <c r="C128" s="49"/>
      <c r="D128" s="49"/>
      <c r="E128" s="49"/>
      <c r="F128" s="49"/>
      <c r="G128" s="49"/>
      <c r="H128" s="49"/>
      <c r="I128" s="49"/>
      <c r="J128" s="49"/>
      <c r="L128" s="13">
        <v>293.50415993000001</v>
      </c>
      <c r="M128" s="13">
        <v>300.84327011000005</v>
      </c>
      <c r="N128" s="13">
        <v>309.61080894999998</v>
      </c>
      <c r="O128" s="13">
        <v>294.78391612000001</v>
      </c>
      <c r="Q128" s="15">
        <f t="shared" si="21"/>
        <v>2.5005131721984375E-2</v>
      </c>
      <c r="R128" s="13">
        <f t="shared" si="22"/>
        <v>7.3391101800000342</v>
      </c>
      <c r="T128" s="15">
        <f t="shared" si="23"/>
        <v>5.4877072351687817E-2</v>
      </c>
      <c r="U128" s="13">
        <f t="shared" si="24"/>
        <v>16.106649019999963</v>
      </c>
      <c r="W128" s="15">
        <f t="shared" si="25"/>
        <v>4.3602659338974892E-3</v>
      </c>
      <c r="X128" s="13">
        <f t="shared" si="26"/>
        <v>1.2797561900000005</v>
      </c>
      <c r="Z128" s="15">
        <f t="shared" si="28"/>
        <v>5.0297495959597205E-2</v>
      </c>
      <c r="AA128" s="13">
        <f t="shared" si="29"/>
        <v>14.826892829999963</v>
      </c>
      <c r="AC128" s="15">
        <f t="shared" si="30"/>
        <v>2.0555239477629383E-2</v>
      </c>
      <c r="AD128" s="13">
        <f t="shared" si="31"/>
        <v>6.0593539900000337</v>
      </c>
      <c r="AF128" s="13">
        <f t="shared" si="20"/>
        <v>293.50415993000001</v>
      </c>
      <c r="AG128" s="13">
        <f t="shared" si="27"/>
        <v>294.78391612000001</v>
      </c>
      <c r="AH128" s="15">
        <f t="shared" si="32"/>
        <v>4.3602659338974892E-3</v>
      </c>
      <c r="AI128" s="13">
        <f t="shared" si="33"/>
        <v>1.2797561900000005</v>
      </c>
    </row>
    <row r="129" spans="2:35" x14ac:dyDescent="0.35">
      <c r="B129" s="48"/>
      <c r="C129" s="49"/>
      <c r="D129" s="49"/>
      <c r="E129" s="49"/>
      <c r="F129" s="49"/>
      <c r="G129" s="49"/>
      <c r="H129" s="49"/>
      <c r="I129" s="49"/>
      <c r="J129" s="49"/>
      <c r="L129" s="13">
        <v>294.20211262999999</v>
      </c>
      <c r="M129" s="13">
        <v>294.14413673000001</v>
      </c>
      <c r="N129" s="13">
        <v>306.10388445000001</v>
      </c>
      <c r="O129" s="13">
        <v>293.90982292000007</v>
      </c>
      <c r="Q129" s="15">
        <f t="shared" si="21"/>
        <v>-1.9706146730802399E-4</v>
      </c>
      <c r="R129" s="13">
        <f t="shared" si="22"/>
        <v>-5.797589999997399E-2</v>
      </c>
      <c r="T129" s="15">
        <f t="shared" si="23"/>
        <v>4.0454406372561147E-2</v>
      </c>
      <c r="U129" s="13">
        <f t="shared" si="24"/>
        <v>11.901771820000022</v>
      </c>
      <c r="W129" s="15">
        <f t="shared" si="25"/>
        <v>-9.934996978335775E-4</v>
      </c>
      <c r="X129" s="13">
        <f t="shared" si="26"/>
        <v>-0.29228970999992043</v>
      </c>
      <c r="Z129" s="15">
        <f t="shared" si="28"/>
        <v>4.1489125504046376E-2</v>
      </c>
      <c r="AA129" s="13">
        <f t="shared" si="29"/>
        <v>12.194061529999942</v>
      </c>
      <c r="AC129" s="15">
        <f t="shared" si="30"/>
        <v>7.9723027856659634E-4</v>
      </c>
      <c r="AD129" s="13">
        <f t="shared" si="31"/>
        <v>0.23431380999994644</v>
      </c>
      <c r="AF129" s="13">
        <f t="shared" si="20"/>
        <v>294.20211262999999</v>
      </c>
      <c r="AG129" s="13">
        <f t="shared" si="27"/>
        <v>293.90982292000007</v>
      </c>
      <c r="AH129" s="15">
        <f t="shared" si="32"/>
        <v>-9.934996978335775E-4</v>
      </c>
      <c r="AI129" s="13">
        <f t="shared" si="33"/>
        <v>-0.29228970999992043</v>
      </c>
    </row>
    <row r="130" spans="2:35" x14ac:dyDescent="0.35">
      <c r="B130" s="50"/>
      <c r="C130" s="49"/>
      <c r="D130" s="49"/>
      <c r="E130" s="49"/>
      <c r="F130" s="49"/>
      <c r="G130" s="49"/>
      <c r="H130" s="49"/>
      <c r="I130" s="49"/>
      <c r="J130" s="49"/>
      <c r="L130" s="13">
        <v>295.03620919000002</v>
      </c>
      <c r="M130" s="13">
        <v>292.73584135999999</v>
      </c>
      <c r="N130" s="13">
        <v>288.39077785000006</v>
      </c>
      <c r="O130" s="13">
        <v>288.30737796</v>
      </c>
      <c r="Q130" s="15">
        <f t="shared" si="21"/>
        <v>-7.796900035814347E-3</v>
      </c>
      <c r="R130" s="13">
        <f t="shared" si="22"/>
        <v>-2.3003678300000274</v>
      </c>
      <c r="T130" s="15">
        <f t="shared" si="23"/>
        <v>-2.2524121219712256E-2</v>
      </c>
      <c r="U130" s="13">
        <f t="shared" si="24"/>
        <v>-6.6454313399999592</v>
      </c>
      <c r="W130" s="15">
        <f t="shared" si="25"/>
        <v>-2.2806798014635365E-2</v>
      </c>
      <c r="X130" s="13">
        <f t="shared" si="26"/>
        <v>-6.7288312300000257</v>
      </c>
      <c r="Z130" s="15">
        <f t="shared" si="28"/>
        <v>2.8927421348079463E-4</v>
      </c>
      <c r="AA130" s="13">
        <f t="shared" si="29"/>
        <v>8.3399890000066534E-2</v>
      </c>
      <c r="AC130" s="15">
        <f t="shared" si="30"/>
        <v>1.536021530678422E-2</v>
      </c>
      <c r="AD130" s="13">
        <f t="shared" si="31"/>
        <v>4.4284633999999983</v>
      </c>
      <c r="AF130" s="13">
        <f t="shared" si="20"/>
        <v>295.03620919000002</v>
      </c>
      <c r="AG130" s="13">
        <f t="shared" si="27"/>
        <v>288.30737796</v>
      </c>
      <c r="AH130" s="15">
        <f t="shared" si="32"/>
        <v>-2.2806798014635365E-2</v>
      </c>
      <c r="AI130" s="13">
        <f t="shared" si="33"/>
        <v>-6.7288312300000257</v>
      </c>
    </row>
    <row r="131" spans="2:35" x14ac:dyDescent="0.35">
      <c r="B131" s="48"/>
      <c r="C131" s="49"/>
      <c r="D131" s="49"/>
      <c r="E131" s="49"/>
      <c r="F131" s="49"/>
      <c r="G131" s="49"/>
      <c r="H131" s="49"/>
      <c r="I131" s="49"/>
      <c r="J131" s="49"/>
      <c r="L131" s="13">
        <v>295.87030575000006</v>
      </c>
      <c r="M131" s="13">
        <v>295.56372522000004</v>
      </c>
      <c r="N131" s="13">
        <v>294.63590625000006</v>
      </c>
      <c r="O131" s="13">
        <v>290.97291300000001</v>
      </c>
      <c r="Q131" s="15">
        <f t="shared" si="21"/>
        <v>-1.0361990508742647E-3</v>
      </c>
      <c r="R131" s="13">
        <f t="shared" si="22"/>
        <v>-0.30658053000001928</v>
      </c>
      <c r="T131" s="15">
        <f t="shared" si="23"/>
        <v>-4.172096611286924E-3</v>
      </c>
      <c r="U131" s="13">
        <f t="shared" si="24"/>
        <v>-1.234399499999995</v>
      </c>
      <c r="W131" s="15">
        <f t="shared" si="25"/>
        <v>-1.6552498357635725E-2</v>
      </c>
      <c r="X131" s="13">
        <f t="shared" si="26"/>
        <v>-4.8973927500000514</v>
      </c>
      <c r="Z131" s="15">
        <f t="shared" si="28"/>
        <v>1.2588777464657142E-2</v>
      </c>
      <c r="AA131" s="13">
        <f t="shared" si="29"/>
        <v>3.6629932500000564</v>
      </c>
      <c r="AC131" s="15">
        <f t="shared" si="30"/>
        <v>1.5777455614915059E-2</v>
      </c>
      <c r="AD131" s="13">
        <f t="shared" si="31"/>
        <v>4.5908122200000321</v>
      </c>
      <c r="AF131" s="13">
        <f t="shared" si="20"/>
        <v>295.87030575000006</v>
      </c>
      <c r="AG131" s="13">
        <f t="shared" si="27"/>
        <v>290.97291300000001</v>
      </c>
      <c r="AH131" s="15">
        <f t="shared" si="32"/>
        <v>-1.6552498357635725E-2</v>
      </c>
      <c r="AI131" s="13">
        <f t="shared" si="33"/>
        <v>-4.8973927500000514</v>
      </c>
    </row>
    <row r="132" spans="2:35" x14ac:dyDescent="0.35">
      <c r="B132" s="50"/>
      <c r="C132" s="49"/>
      <c r="D132" s="49"/>
      <c r="E132" s="49"/>
      <c r="F132" s="49"/>
      <c r="G132" s="49"/>
      <c r="H132" s="49"/>
      <c r="I132" s="49"/>
      <c r="J132" s="49"/>
      <c r="L132" s="13">
        <v>296.73714576999998</v>
      </c>
      <c r="M132" s="13">
        <v>305.34957023999999</v>
      </c>
      <c r="N132" s="13">
        <v>295.26391154999999</v>
      </c>
      <c r="O132" s="13">
        <v>291.65088268000005</v>
      </c>
      <c r="Q132" s="15">
        <f t="shared" si="21"/>
        <v>2.9023749108497032E-2</v>
      </c>
      <c r="R132" s="13">
        <f t="shared" si="22"/>
        <v>8.6124244700000077</v>
      </c>
      <c r="T132" s="15">
        <f t="shared" si="23"/>
        <v>-4.964778562444927E-3</v>
      </c>
      <c r="U132" s="13">
        <f t="shared" si="24"/>
        <v>-1.4732342199999948</v>
      </c>
      <c r="W132" s="15">
        <f t="shared" si="25"/>
        <v>-1.7140634944107336E-2</v>
      </c>
      <c r="X132" s="13">
        <f t="shared" si="26"/>
        <v>-5.0862630899999317</v>
      </c>
      <c r="Z132" s="15">
        <f t="shared" si="28"/>
        <v>1.2388197960518932E-2</v>
      </c>
      <c r="AA132" s="13">
        <f t="shared" si="29"/>
        <v>3.6130288699999369</v>
      </c>
      <c r="AC132" s="15">
        <f t="shared" si="30"/>
        <v>4.6969470601706309E-2</v>
      </c>
      <c r="AD132" s="13">
        <f t="shared" si="31"/>
        <v>13.698687559999939</v>
      </c>
      <c r="AF132" s="13">
        <f t="shared" si="20"/>
        <v>296.73714576999998</v>
      </c>
      <c r="AG132" s="13">
        <f t="shared" si="27"/>
        <v>291.65088268000005</v>
      </c>
      <c r="AH132" s="15">
        <f t="shared" si="32"/>
        <v>-1.7140634944107336E-2</v>
      </c>
      <c r="AI132" s="13">
        <f t="shared" si="33"/>
        <v>-5.0862630899999317</v>
      </c>
    </row>
    <row r="133" spans="2:35" x14ac:dyDescent="0.35">
      <c r="B133" s="48"/>
      <c r="C133" s="49"/>
      <c r="D133" s="49"/>
      <c r="E133" s="49"/>
      <c r="F133" s="49"/>
      <c r="G133" s="49"/>
      <c r="H133" s="49"/>
      <c r="I133" s="49"/>
      <c r="J133" s="49"/>
      <c r="L133" s="13">
        <v>297.44630017999998</v>
      </c>
      <c r="M133" s="13">
        <v>293.22092222000003</v>
      </c>
      <c r="N133" s="13">
        <v>309.17746770000002</v>
      </c>
      <c r="O133" s="13">
        <v>296.81978712</v>
      </c>
      <c r="Q133" s="15">
        <f t="shared" si="21"/>
        <v>-1.4205515272649016E-2</v>
      </c>
      <c r="R133" s="13">
        <f t="shared" si="22"/>
        <v>-4.2253779599999461</v>
      </c>
      <c r="T133" s="15">
        <f t="shared" si="23"/>
        <v>3.9439614857878169E-2</v>
      </c>
      <c r="U133" s="13">
        <f t="shared" si="24"/>
        <v>11.731167520000042</v>
      </c>
      <c r="W133" s="15">
        <f t="shared" si="25"/>
        <v>-2.1063064479902582E-3</v>
      </c>
      <c r="X133" s="13">
        <f t="shared" si="26"/>
        <v>-0.6265130599999793</v>
      </c>
      <c r="Z133" s="15">
        <f t="shared" si="28"/>
        <v>4.1633614456451307E-2</v>
      </c>
      <c r="AA133" s="13">
        <f t="shared" si="29"/>
        <v>12.357680580000022</v>
      </c>
      <c r="AC133" s="15">
        <f t="shared" si="30"/>
        <v>-1.2124747257988511E-2</v>
      </c>
      <c r="AD133" s="13">
        <f t="shared" si="31"/>
        <v>-3.5988648999999668</v>
      </c>
      <c r="AF133" s="13">
        <f t="shared" si="20"/>
        <v>297.44630017999998</v>
      </c>
      <c r="AG133" s="13">
        <f t="shared" si="27"/>
        <v>293.22092222000003</v>
      </c>
      <c r="AH133" s="15">
        <f t="shared" si="32"/>
        <v>-1.4205515272649016E-2</v>
      </c>
      <c r="AI133" s="13">
        <f t="shared" si="33"/>
        <v>-4.2253779599999461</v>
      </c>
    </row>
    <row r="134" spans="2:35" x14ac:dyDescent="0.35">
      <c r="B134" s="50"/>
      <c r="C134" s="49"/>
      <c r="D134" s="49"/>
      <c r="E134" s="49"/>
      <c r="F134" s="49"/>
      <c r="G134" s="49"/>
      <c r="H134" s="49"/>
      <c r="I134" s="49"/>
      <c r="J134" s="49"/>
      <c r="L134" s="13">
        <v>298.30538517000002</v>
      </c>
      <c r="M134" s="13">
        <v>302.24931702000003</v>
      </c>
      <c r="N134" s="13">
        <v>318.55974255000001</v>
      </c>
      <c r="O134" s="13">
        <v>300.71095227999996</v>
      </c>
      <c r="Q134" s="15">
        <f t="shared" si="21"/>
        <v>1.3221121863932872E-2</v>
      </c>
      <c r="R134" s="13">
        <f t="shared" si="22"/>
        <v>3.9439318500000127</v>
      </c>
      <c r="T134" s="15">
        <f t="shared" si="23"/>
        <v>6.789806147300137E-2</v>
      </c>
      <c r="U134" s="13">
        <f t="shared" si="24"/>
        <v>20.254357379999988</v>
      </c>
      <c r="W134" s="15">
        <f t="shared" si="25"/>
        <v>8.0641088950810236E-3</v>
      </c>
      <c r="X134" s="13">
        <f t="shared" si="26"/>
        <v>2.4055671099999358</v>
      </c>
      <c r="Z134" s="15">
        <f t="shared" si="28"/>
        <v>5.9355304935420516E-2</v>
      </c>
      <c r="AA134" s="13">
        <f t="shared" si="29"/>
        <v>17.848790270000052</v>
      </c>
      <c r="AC134" s="15">
        <f t="shared" si="30"/>
        <v>5.1157589317454288E-3</v>
      </c>
      <c r="AD134" s="13">
        <f t="shared" si="31"/>
        <v>1.5383647400000768</v>
      </c>
      <c r="AF134" s="13">
        <f t="shared" si="20"/>
        <v>298.30538517000002</v>
      </c>
      <c r="AG134" s="13">
        <f t="shared" si="27"/>
        <v>300.71095227999996</v>
      </c>
      <c r="AH134" s="15">
        <f t="shared" si="32"/>
        <v>8.0641088950810236E-3</v>
      </c>
      <c r="AI134" s="13">
        <f t="shared" si="33"/>
        <v>2.4055671099999358</v>
      </c>
    </row>
    <row r="135" spans="2:35" x14ac:dyDescent="0.35">
      <c r="B135" s="48"/>
      <c r="C135" s="49"/>
      <c r="D135" s="49"/>
      <c r="E135" s="49"/>
      <c r="F135" s="49"/>
      <c r="G135" s="49"/>
      <c r="H135" s="49"/>
      <c r="I135" s="49"/>
      <c r="J135" s="49"/>
      <c r="L135" s="13">
        <v>299.18256523000002</v>
      </c>
      <c r="M135" s="13">
        <v>317.40375591000003</v>
      </c>
      <c r="N135" s="13">
        <v>318.39202345000001</v>
      </c>
      <c r="O135" s="13">
        <v>301.16784132000009</v>
      </c>
      <c r="Q135" s="15">
        <f t="shared" si="21"/>
        <v>6.0903250381559637E-2</v>
      </c>
      <c r="R135" s="13">
        <f t="shared" si="22"/>
        <v>18.221190680000007</v>
      </c>
      <c r="T135" s="15">
        <f t="shared" si="23"/>
        <v>6.4206476086708042E-2</v>
      </c>
      <c r="U135" s="13">
        <f t="shared" si="24"/>
        <v>19.209458219999988</v>
      </c>
      <c r="W135" s="15">
        <f t="shared" si="25"/>
        <v>6.6356677183840862E-3</v>
      </c>
      <c r="X135" s="13">
        <f t="shared" si="26"/>
        <v>1.9852760900000703</v>
      </c>
      <c r="Z135" s="15">
        <f t="shared" si="28"/>
        <v>5.7191305866215236E-2</v>
      </c>
      <c r="AA135" s="13">
        <f t="shared" si="29"/>
        <v>17.224182129999917</v>
      </c>
      <c r="AC135" s="15">
        <f t="shared" si="30"/>
        <v>5.3909854780108457E-2</v>
      </c>
      <c r="AD135" s="13">
        <f t="shared" si="31"/>
        <v>16.235914589999936</v>
      </c>
      <c r="AF135" s="13">
        <f t="shared" si="20"/>
        <v>299.18256523000002</v>
      </c>
      <c r="AG135" s="13">
        <f t="shared" si="27"/>
        <v>301.16784132000009</v>
      </c>
      <c r="AH135" s="15">
        <f t="shared" si="32"/>
        <v>6.6356677183840862E-3</v>
      </c>
      <c r="AI135" s="13">
        <f t="shared" si="33"/>
        <v>1.9852760900000703</v>
      </c>
    </row>
    <row r="136" spans="2:35" x14ac:dyDescent="0.35">
      <c r="B136" s="50"/>
      <c r="C136" s="49"/>
      <c r="D136" s="49"/>
      <c r="E136" s="49"/>
      <c r="F136" s="49"/>
      <c r="G136" s="49"/>
      <c r="H136" s="49"/>
      <c r="I136" s="49"/>
      <c r="J136" s="49"/>
      <c r="L136" s="13">
        <v>299.89171964000002</v>
      </c>
      <c r="M136" s="13">
        <v>301.70369945000004</v>
      </c>
      <c r="N136" s="13">
        <v>273.03833960000003</v>
      </c>
      <c r="O136" s="13">
        <v>285.74490576000005</v>
      </c>
      <c r="Q136" s="15">
        <f t="shared" si="21"/>
        <v>6.0421135074191223E-3</v>
      </c>
      <c r="R136" s="13">
        <f t="shared" si="22"/>
        <v>1.8119798100000253</v>
      </c>
      <c r="T136" s="15">
        <f t="shared" si="23"/>
        <v>-8.9543586172488143E-2</v>
      </c>
      <c r="U136" s="13">
        <f t="shared" si="24"/>
        <v>-26.85338003999999</v>
      </c>
      <c r="W136" s="15">
        <f t="shared" si="25"/>
        <v>-4.7173072657632154E-2</v>
      </c>
      <c r="X136" s="13">
        <f t="shared" si="26"/>
        <v>-14.146813879999968</v>
      </c>
      <c r="Z136" s="15">
        <f t="shared" si="28"/>
        <v>-4.4468215894187813E-2</v>
      </c>
      <c r="AA136" s="13">
        <f t="shared" si="29"/>
        <v>-12.706566160000023</v>
      </c>
      <c r="AC136" s="15">
        <f t="shared" si="30"/>
        <v>5.5849792483803506E-2</v>
      </c>
      <c r="AD136" s="13">
        <f t="shared" si="31"/>
        <v>15.958793689999993</v>
      </c>
      <c r="AF136" s="13">
        <f t="shared" si="20"/>
        <v>299.89171964000002</v>
      </c>
      <c r="AG136" s="13">
        <f t="shared" si="27"/>
        <v>273.03833960000003</v>
      </c>
      <c r="AH136" s="15">
        <f t="shared" si="32"/>
        <v>-8.9543586172488143E-2</v>
      </c>
      <c r="AI136" s="13">
        <f t="shared" si="33"/>
        <v>-26.85338003999999</v>
      </c>
    </row>
    <row r="137" spans="2:35" x14ac:dyDescent="0.35">
      <c r="B137" s="48"/>
      <c r="C137" s="49"/>
      <c r="D137" s="49"/>
      <c r="E137" s="49"/>
      <c r="F137" s="49"/>
      <c r="G137" s="49"/>
      <c r="H137" s="49"/>
      <c r="I137" s="49"/>
      <c r="J137" s="49"/>
      <c r="L137" s="13">
        <v>300.47593189999998</v>
      </c>
      <c r="M137" s="13">
        <v>301.03440195999997</v>
      </c>
      <c r="N137" s="13">
        <v>291.27838349999996</v>
      </c>
      <c r="O137" s="13">
        <v>292.46525959999997</v>
      </c>
      <c r="Q137" s="15">
        <f t="shared" si="21"/>
        <v>1.8586182809006146E-3</v>
      </c>
      <c r="R137" s="13">
        <f t="shared" si="22"/>
        <v>0.55847005999999055</v>
      </c>
      <c r="T137" s="15">
        <f t="shared" si="23"/>
        <v>-3.06099338534076E-2</v>
      </c>
      <c r="U137" s="13">
        <f t="shared" si="24"/>
        <v>-9.1975484000000165</v>
      </c>
      <c r="W137" s="15">
        <f t="shared" si="25"/>
        <v>-2.6659946603197482E-2</v>
      </c>
      <c r="X137" s="13">
        <f t="shared" si="26"/>
        <v>-8.0106723000000102</v>
      </c>
      <c r="Z137" s="15">
        <f t="shared" si="28"/>
        <v>-4.0581780606123719E-3</v>
      </c>
      <c r="AA137" s="13">
        <f t="shared" si="29"/>
        <v>-1.1868761000000063</v>
      </c>
      <c r="AC137" s="15">
        <f t="shared" si="30"/>
        <v>2.9299693138665095E-2</v>
      </c>
      <c r="AD137" s="13">
        <f t="shared" si="31"/>
        <v>8.5691423600000007</v>
      </c>
      <c r="AF137" s="13">
        <f t="shared" si="20"/>
        <v>300.47593189999998</v>
      </c>
      <c r="AG137" s="13">
        <f t="shared" si="27"/>
        <v>291.27838349999996</v>
      </c>
      <c r="AH137" s="15">
        <f t="shared" si="32"/>
        <v>-3.06099338534076E-2</v>
      </c>
      <c r="AI137" s="13">
        <f t="shared" si="33"/>
        <v>-9.1975484000000165</v>
      </c>
    </row>
    <row r="138" spans="2:35" x14ac:dyDescent="0.35">
      <c r="B138" s="50"/>
      <c r="C138" s="49"/>
      <c r="D138" s="49"/>
      <c r="E138" s="49"/>
      <c r="F138" s="49"/>
      <c r="G138" s="49"/>
      <c r="H138" s="49"/>
      <c r="I138" s="49"/>
      <c r="J138" s="49"/>
      <c r="L138" s="13">
        <v>301.11615271000005</v>
      </c>
      <c r="M138" s="13">
        <v>317.76478004000001</v>
      </c>
      <c r="N138" s="13">
        <v>323.10143565000004</v>
      </c>
      <c r="O138" s="13">
        <v>303.96302164000002</v>
      </c>
      <c r="Q138" s="15">
        <f t="shared" si="21"/>
        <v>5.5289718536069232E-2</v>
      </c>
      <c r="R138" s="13">
        <f t="shared" si="22"/>
        <v>16.648627329999954</v>
      </c>
      <c r="T138" s="15">
        <f t="shared" si="23"/>
        <v>7.3012632308614878E-2</v>
      </c>
      <c r="U138" s="13">
        <f t="shared" si="24"/>
        <v>21.985282939999991</v>
      </c>
      <c r="W138" s="15">
        <f t="shared" si="25"/>
        <v>9.4543879641746376E-3</v>
      </c>
      <c r="X138" s="13">
        <f t="shared" si="26"/>
        <v>2.846868929999971</v>
      </c>
      <c r="Z138" s="15">
        <f t="shared" si="28"/>
        <v>6.2962968017427734E-2</v>
      </c>
      <c r="AA138" s="13">
        <f t="shared" si="29"/>
        <v>19.13841401000002</v>
      </c>
      <c r="AC138" s="15">
        <f t="shared" si="30"/>
        <v>4.5406044213977204E-2</v>
      </c>
      <c r="AD138" s="13">
        <f t="shared" si="31"/>
        <v>13.801758399999983</v>
      </c>
      <c r="AF138" s="13">
        <f t="shared" si="20"/>
        <v>301.11615271000005</v>
      </c>
      <c r="AG138" s="13">
        <f t="shared" si="27"/>
        <v>303.96302164000002</v>
      </c>
      <c r="AH138" s="15">
        <f t="shared" si="32"/>
        <v>9.4543879641746376E-3</v>
      </c>
      <c r="AI138" s="13">
        <f t="shared" si="33"/>
        <v>2.846868929999971</v>
      </c>
    </row>
    <row r="139" spans="2:35" x14ac:dyDescent="0.35">
      <c r="B139" s="48"/>
      <c r="C139" s="49"/>
      <c r="D139" s="49"/>
      <c r="E139" s="49"/>
      <c r="F139" s="49"/>
      <c r="G139" s="49"/>
      <c r="H139" s="49"/>
      <c r="I139" s="49"/>
      <c r="J139" s="49"/>
      <c r="L139" s="13">
        <v>301.84167884999999</v>
      </c>
      <c r="M139" s="13">
        <v>302.97510714000003</v>
      </c>
      <c r="N139" s="13">
        <v>287.19607275000004</v>
      </c>
      <c r="O139" s="13">
        <v>291.86279339999999</v>
      </c>
      <c r="Q139" s="15">
        <f t="shared" si="21"/>
        <v>3.7550423596846016E-3</v>
      </c>
      <c r="R139" s="13">
        <f t="shared" si="22"/>
        <v>1.1334282900000403</v>
      </c>
      <c r="T139" s="15">
        <f t="shared" si="23"/>
        <v>-4.8520821099984901E-2</v>
      </c>
      <c r="U139" s="13">
        <f t="shared" si="24"/>
        <v>-14.645606099999952</v>
      </c>
      <c r="W139" s="15">
        <f t="shared" si="25"/>
        <v>-3.3059998499938792E-2</v>
      </c>
      <c r="X139" s="13">
        <f t="shared" si="26"/>
        <v>-9.978885450000007</v>
      </c>
      <c r="Z139" s="15">
        <f t="shared" si="28"/>
        <v>-1.598943323894042E-2</v>
      </c>
      <c r="AA139" s="13">
        <f t="shared" si="29"/>
        <v>-4.6667206499999452</v>
      </c>
      <c r="AC139" s="15">
        <f t="shared" si="30"/>
        <v>3.8073759284454445E-2</v>
      </c>
      <c r="AD139" s="13">
        <f t="shared" si="31"/>
        <v>11.112313740000047</v>
      </c>
      <c r="AF139" s="13">
        <f t="shared" si="20"/>
        <v>301.84167884999999</v>
      </c>
      <c r="AG139" s="13">
        <f t="shared" si="27"/>
        <v>287.19607275000004</v>
      </c>
      <c r="AH139" s="15">
        <f t="shared" si="32"/>
        <v>-4.8520821099984901E-2</v>
      </c>
      <c r="AI139" s="13">
        <f t="shared" si="33"/>
        <v>-14.645606099999952</v>
      </c>
    </row>
    <row r="140" spans="2:35" x14ac:dyDescent="0.35">
      <c r="B140" s="50"/>
      <c r="C140" s="49"/>
      <c r="D140" s="49"/>
      <c r="E140" s="49"/>
      <c r="F140" s="49"/>
      <c r="G140" s="49"/>
      <c r="H140" s="49"/>
      <c r="I140" s="49"/>
      <c r="J140" s="49"/>
      <c r="L140" s="13">
        <v>302.53704654000001</v>
      </c>
      <c r="M140" s="13">
        <v>304.31971767000005</v>
      </c>
      <c r="N140" s="13">
        <v>294.84857310000001</v>
      </c>
      <c r="O140" s="13">
        <v>294.91406536000005</v>
      </c>
      <c r="Q140" s="15">
        <f t="shared" si="21"/>
        <v>5.892406071877021E-3</v>
      </c>
      <c r="R140" s="13">
        <f t="shared" si="22"/>
        <v>1.7826711300000397</v>
      </c>
      <c r="T140" s="15">
        <f t="shared" si="23"/>
        <v>-2.5413328806934921E-2</v>
      </c>
      <c r="U140" s="13">
        <f t="shared" si="24"/>
        <v>-7.6884734399999957</v>
      </c>
      <c r="W140" s="15">
        <f t="shared" si="25"/>
        <v>-2.5196851979554458E-2</v>
      </c>
      <c r="X140" s="13">
        <f t="shared" si="26"/>
        <v>-7.6229811799999538</v>
      </c>
      <c r="Z140" s="15">
        <f t="shared" si="28"/>
        <v>-2.2207235155125016E-4</v>
      </c>
      <c r="AA140" s="13">
        <f t="shared" si="29"/>
        <v>-6.5492260000041824E-2</v>
      </c>
      <c r="AC140" s="15">
        <f t="shared" si="30"/>
        <v>3.1892857665227092E-2</v>
      </c>
      <c r="AD140" s="13">
        <f t="shared" si="31"/>
        <v>9.4056523099999936</v>
      </c>
      <c r="AF140" s="13">
        <f t="shared" si="20"/>
        <v>302.53704654000001</v>
      </c>
      <c r="AG140" s="13">
        <f t="shared" si="27"/>
        <v>294.84857310000001</v>
      </c>
      <c r="AH140" s="15">
        <f t="shared" si="32"/>
        <v>-2.5413328806934921E-2</v>
      </c>
      <c r="AI140" s="13">
        <f t="shared" si="33"/>
        <v>-7.6884734399999957</v>
      </c>
    </row>
    <row r="141" spans="2:35" x14ac:dyDescent="0.35">
      <c r="B141" s="48"/>
      <c r="C141" s="49"/>
      <c r="D141" s="49"/>
      <c r="E141" s="49"/>
      <c r="F141" s="49"/>
      <c r="G141" s="49"/>
      <c r="H141" s="49"/>
      <c r="I141" s="49"/>
      <c r="J141" s="49"/>
      <c r="L141" s="13">
        <v>303.27118938000001</v>
      </c>
      <c r="M141" s="13">
        <v>300.71511819</v>
      </c>
      <c r="N141" s="13">
        <v>294.48622069999999</v>
      </c>
      <c r="O141" s="13">
        <v>295.17221991999997</v>
      </c>
      <c r="Q141" s="15">
        <f t="shared" si="21"/>
        <v>-8.4283350331615381E-3</v>
      </c>
      <c r="R141" s="13">
        <f t="shared" si="22"/>
        <v>-2.5560711900000115</v>
      </c>
      <c r="T141" s="15">
        <f t="shared" si="23"/>
        <v>-2.8967369758926997E-2</v>
      </c>
      <c r="U141" s="13">
        <f t="shared" si="24"/>
        <v>-8.78496868000002</v>
      </c>
      <c r="W141" s="15">
        <f t="shared" si="25"/>
        <v>-2.6705370452621557E-2</v>
      </c>
      <c r="X141" s="13">
        <f t="shared" si="26"/>
        <v>-8.0989694600000348</v>
      </c>
      <c r="Z141" s="15">
        <f t="shared" si="28"/>
        <v>-2.3240643045131515E-3</v>
      </c>
      <c r="AA141" s="13">
        <f t="shared" si="29"/>
        <v>-0.68599921999998514</v>
      </c>
      <c r="AC141" s="15">
        <f t="shared" si="30"/>
        <v>1.8778522828138522E-2</v>
      </c>
      <c r="AD141" s="13">
        <f t="shared" si="31"/>
        <v>5.5428982700000233</v>
      </c>
      <c r="AF141" s="13">
        <f t="shared" si="20"/>
        <v>303.27118938000001</v>
      </c>
      <c r="AG141" s="13">
        <f t="shared" si="27"/>
        <v>294.48622069999999</v>
      </c>
      <c r="AH141" s="15">
        <f t="shared" si="32"/>
        <v>-2.8967369758926997E-2</v>
      </c>
      <c r="AI141" s="13">
        <f t="shared" si="33"/>
        <v>-8.78496868000002</v>
      </c>
    </row>
    <row r="142" spans="2:35" x14ac:dyDescent="0.35">
      <c r="B142" s="50"/>
      <c r="C142" s="49"/>
      <c r="D142" s="49"/>
      <c r="E142" s="49"/>
      <c r="F142" s="49"/>
      <c r="G142" s="49"/>
      <c r="H142" s="49"/>
      <c r="I142" s="49"/>
      <c r="J142" s="49"/>
      <c r="L142" s="13">
        <v>303.92175023000004</v>
      </c>
      <c r="M142" s="13">
        <v>304.39088957000001</v>
      </c>
      <c r="N142" s="13">
        <v>296.03359345000001</v>
      </c>
      <c r="O142" s="13">
        <v>296.14860132000001</v>
      </c>
      <c r="Q142" s="15">
        <f t="shared" si="21"/>
        <v>1.5436188415107743E-3</v>
      </c>
      <c r="R142" s="13">
        <f t="shared" si="22"/>
        <v>0.46913933999996971</v>
      </c>
      <c r="T142" s="15">
        <f t="shared" si="23"/>
        <v>-2.5954564864247076E-2</v>
      </c>
      <c r="U142" s="13">
        <f t="shared" si="24"/>
        <v>-7.8881567800000312</v>
      </c>
      <c r="W142" s="15">
        <f t="shared" si="25"/>
        <v>-2.5576152098747529E-2</v>
      </c>
      <c r="X142" s="13">
        <f t="shared" si="26"/>
        <v>-7.7731489100000317</v>
      </c>
      <c r="Z142" s="15">
        <f t="shared" si="28"/>
        <v>-3.8834513986352182E-4</v>
      </c>
      <c r="AA142" s="13">
        <f t="shared" si="29"/>
        <v>-0.11500786999999946</v>
      </c>
      <c r="AC142" s="15">
        <f t="shared" si="30"/>
        <v>2.7831596074613607E-2</v>
      </c>
      <c r="AD142" s="13">
        <f t="shared" si="31"/>
        <v>8.2422882500000014</v>
      </c>
      <c r="AF142" s="13">
        <f t="shared" si="20"/>
        <v>303.92175023000004</v>
      </c>
      <c r="AG142" s="13">
        <f t="shared" si="27"/>
        <v>296.03359345000001</v>
      </c>
      <c r="AH142" s="15">
        <f t="shared" si="32"/>
        <v>-2.5954564864247076E-2</v>
      </c>
      <c r="AI142" s="13">
        <f t="shared" si="33"/>
        <v>-7.8881567800000312</v>
      </c>
    </row>
    <row r="143" spans="2:35" x14ac:dyDescent="0.35">
      <c r="B143" s="48"/>
      <c r="C143" s="49"/>
      <c r="D143" s="49"/>
      <c r="E143" s="49"/>
      <c r="F143" s="49"/>
      <c r="G143" s="49"/>
      <c r="H143" s="49"/>
      <c r="I143" s="49"/>
      <c r="J143" s="49"/>
      <c r="L143" s="13">
        <v>304.69552989000005</v>
      </c>
      <c r="M143" s="13">
        <v>313.31370542000002</v>
      </c>
      <c r="N143" s="13">
        <v>308.77799335000003</v>
      </c>
      <c r="O143" s="13">
        <v>301.01067675999997</v>
      </c>
      <c r="Q143" s="15">
        <f t="shared" si="21"/>
        <v>2.8284548621738237E-2</v>
      </c>
      <c r="R143" s="13">
        <f t="shared" si="22"/>
        <v>8.6181755299999736</v>
      </c>
      <c r="T143" s="15">
        <f t="shared" si="23"/>
        <v>1.3398501321873146E-2</v>
      </c>
      <c r="U143" s="13">
        <f t="shared" si="24"/>
        <v>4.0824634599999854</v>
      </c>
      <c r="W143" s="15">
        <f t="shared" si="25"/>
        <v>-1.2093558219677059E-2</v>
      </c>
      <c r="X143" s="13">
        <f t="shared" si="26"/>
        <v>-3.6848531300000786</v>
      </c>
      <c r="Z143" s="15">
        <f t="shared" si="28"/>
        <v>2.5804123207872287E-2</v>
      </c>
      <c r="AA143" s="13">
        <f t="shared" si="29"/>
        <v>7.767316590000064</v>
      </c>
      <c r="AC143" s="15">
        <f t="shared" si="30"/>
        <v>4.0872399585379027E-2</v>
      </c>
      <c r="AD143" s="13">
        <f t="shared" si="31"/>
        <v>12.303028660000052</v>
      </c>
      <c r="AF143" s="13">
        <f t="shared" si="20"/>
        <v>304.69552989000005</v>
      </c>
      <c r="AG143" s="13">
        <f t="shared" si="27"/>
        <v>301.01067675999997</v>
      </c>
      <c r="AH143" s="15">
        <f t="shared" si="32"/>
        <v>-1.2093558219677059E-2</v>
      </c>
      <c r="AI143" s="13">
        <f t="shared" si="33"/>
        <v>-3.6848531300000786</v>
      </c>
    </row>
    <row r="144" spans="2:35" x14ac:dyDescent="0.35">
      <c r="B144" s="50"/>
      <c r="C144" s="49"/>
      <c r="D144" s="49"/>
      <c r="E144" s="49"/>
      <c r="F144" s="49"/>
      <c r="G144" s="49"/>
      <c r="H144" s="49"/>
      <c r="I144" s="49"/>
      <c r="J144" s="49"/>
      <c r="L144" s="13">
        <v>305.35643078000004</v>
      </c>
      <c r="M144" s="13">
        <v>307.23188708999999</v>
      </c>
      <c r="N144" s="13">
        <v>305.41061670000005</v>
      </c>
      <c r="O144" s="13">
        <v>300.24027752000001</v>
      </c>
      <c r="Q144" s="15">
        <f t="shared" si="21"/>
        <v>6.1418595482312099E-3</v>
      </c>
      <c r="R144" s="13">
        <f t="shared" si="22"/>
        <v>1.8754563099999473</v>
      </c>
      <c r="T144" s="15">
        <f t="shared" si="23"/>
        <v>1.7745137988933735E-4</v>
      </c>
      <c r="U144" s="13">
        <f t="shared" si="24"/>
        <v>5.4185920000008991E-2</v>
      </c>
      <c r="W144" s="15">
        <f t="shared" si="25"/>
        <v>-1.6754693021959199E-2</v>
      </c>
      <c r="X144" s="13">
        <f t="shared" si="26"/>
        <v>-5.1161532600000328</v>
      </c>
      <c r="Z144" s="15">
        <f t="shared" si="28"/>
        <v>1.7220671465891568E-2</v>
      </c>
      <c r="AA144" s="13">
        <f t="shared" si="29"/>
        <v>5.1703391800000418</v>
      </c>
      <c r="AC144" s="15">
        <f t="shared" si="30"/>
        <v>2.3286714320114088E-2</v>
      </c>
      <c r="AD144" s="13">
        <f t="shared" si="31"/>
        <v>6.9916095699999801</v>
      </c>
      <c r="AF144" s="13">
        <f t="shared" si="20"/>
        <v>305.35643078000004</v>
      </c>
      <c r="AG144" s="13">
        <f t="shared" si="27"/>
        <v>300.24027752000001</v>
      </c>
      <c r="AH144" s="15">
        <f t="shared" si="32"/>
        <v>-1.6754693021959199E-2</v>
      </c>
      <c r="AI144" s="13">
        <f t="shared" si="33"/>
        <v>-5.1161532600000328</v>
      </c>
    </row>
    <row r="145" spans="2:35" x14ac:dyDescent="0.35">
      <c r="B145" s="48"/>
      <c r="C145" s="49"/>
      <c r="D145" s="49"/>
      <c r="E145" s="49"/>
      <c r="F145" s="49"/>
      <c r="G145" s="49"/>
      <c r="H145" s="49"/>
      <c r="I145" s="49"/>
      <c r="J145" s="49"/>
      <c r="L145" s="13">
        <v>305.87429444999998</v>
      </c>
      <c r="M145" s="13">
        <v>311.02447734999998</v>
      </c>
      <c r="N145" s="13">
        <v>304.42404675</v>
      </c>
      <c r="O145" s="13">
        <v>300.20554379999999</v>
      </c>
      <c r="Q145" s="15">
        <f t="shared" si="21"/>
        <v>1.683757999102431E-2</v>
      </c>
      <c r="R145" s="13">
        <f t="shared" si="22"/>
        <v>5.1501829000000043</v>
      </c>
      <c r="T145" s="15">
        <f t="shared" si="23"/>
        <v>-4.741319314222503E-3</v>
      </c>
      <c r="U145" s="13">
        <f t="shared" si="24"/>
        <v>-1.4502476999999772</v>
      </c>
      <c r="W145" s="15">
        <f t="shared" si="25"/>
        <v>-1.8532942299689159E-2</v>
      </c>
      <c r="X145" s="13">
        <f t="shared" si="26"/>
        <v>-5.6687506499999927</v>
      </c>
      <c r="Z145" s="15">
        <f t="shared" si="28"/>
        <v>1.4052048794976457E-2</v>
      </c>
      <c r="AA145" s="13">
        <f t="shared" si="29"/>
        <v>4.2185029500000155</v>
      </c>
      <c r="AC145" s="15">
        <f t="shared" si="30"/>
        <v>3.6038420253850179E-2</v>
      </c>
      <c r="AD145" s="13">
        <f t="shared" si="31"/>
        <v>10.818933549999997</v>
      </c>
      <c r="AF145" s="13">
        <f t="shared" si="20"/>
        <v>305.87429444999998</v>
      </c>
      <c r="AG145" s="13">
        <f t="shared" si="27"/>
        <v>300.20554379999999</v>
      </c>
      <c r="AH145" s="15">
        <f t="shared" si="32"/>
        <v>-1.8532942299689159E-2</v>
      </c>
      <c r="AI145" s="13">
        <f t="shared" si="33"/>
        <v>-5.6687506499999927</v>
      </c>
    </row>
    <row r="146" spans="2:35" x14ac:dyDescent="0.35">
      <c r="B146" s="50"/>
      <c r="C146" s="49"/>
      <c r="D146" s="49"/>
      <c r="E146" s="49"/>
      <c r="F146" s="49"/>
      <c r="G146" s="49"/>
      <c r="H146" s="49"/>
      <c r="I146" s="49"/>
      <c r="J146" s="49"/>
      <c r="L146" s="13">
        <v>306.59895892000003</v>
      </c>
      <c r="M146" s="13">
        <v>311.70413661000003</v>
      </c>
      <c r="N146" s="13">
        <v>314.40195380000006</v>
      </c>
      <c r="O146" s="13">
        <v>304.07849728000002</v>
      </c>
      <c r="Q146" s="15">
        <f t="shared" si="21"/>
        <v>1.6650994863071533E-2</v>
      </c>
      <c r="R146" s="13">
        <f t="shared" si="22"/>
        <v>5.105177690000005</v>
      </c>
      <c r="T146" s="15">
        <f t="shared" si="23"/>
        <v>2.5450167565755022E-2</v>
      </c>
      <c r="U146" s="13">
        <f t="shared" si="24"/>
        <v>7.8029948800000284</v>
      </c>
      <c r="W146" s="15">
        <f t="shared" si="25"/>
        <v>-8.2207116712932349E-3</v>
      </c>
      <c r="X146" s="13">
        <f t="shared" si="26"/>
        <v>-2.5204616400000077</v>
      </c>
      <c r="Z146" s="15">
        <f t="shared" si="28"/>
        <v>3.3949972169502241E-2</v>
      </c>
      <c r="AA146" s="13">
        <f t="shared" si="29"/>
        <v>10.323456520000036</v>
      </c>
      <c r="AC146" s="15">
        <f t="shared" si="30"/>
        <v>2.5077864427152319E-2</v>
      </c>
      <c r="AD146" s="13">
        <f t="shared" si="31"/>
        <v>7.6256393300000127</v>
      </c>
      <c r="AF146" s="13">
        <f t="shared" si="20"/>
        <v>306.59895892000003</v>
      </c>
      <c r="AG146" s="13">
        <f t="shared" si="27"/>
        <v>304.07849728000002</v>
      </c>
      <c r="AH146" s="15">
        <f t="shared" si="32"/>
        <v>-8.2207116712932349E-3</v>
      </c>
      <c r="AI146" s="13">
        <f t="shared" si="33"/>
        <v>-2.5204616400000077</v>
      </c>
    </row>
    <row r="147" spans="2:35" x14ac:dyDescent="0.35">
      <c r="B147" s="48"/>
      <c r="C147" s="49"/>
      <c r="D147" s="49"/>
      <c r="E147" s="49"/>
      <c r="F147" s="49"/>
      <c r="G147" s="49"/>
      <c r="H147" s="49"/>
      <c r="I147" s="49"/>
      <c r="J147" s="49"/>
      <c r="L147" s="13">
        <v>307.48217067000002</v>
      </c>
      <c r="M147" s="13">
        <v>305.98062463999997</v>
      </c>
      <c r="N147" s="13">
        <v>334.01317505000003</v>
      </c>
      <c r="O147" s="13">
        <v>311.42403428</v>
      </c>
      <c r="Q147" s="15">
        <f t="shared" si="21"/>
        <v>-4.883359665141529E-3</v>
      </c>
      <c r="R147" s="13">
        <f t="shared" si="22"/>
        <v>-1.5015460300000427</v>
      </c>
      <c r="T147" s="15">
        <f t="shared" si="23"/>
        <v>8.6284691961778792E-2</v>
      </c>
      <c r="U147" s="13">
        <f t="shared" si="24"/>
        <v>26.531004380000013</v>
      </c>
      <c r="W147" s="15">
        <f t="shared" si="25"/>
        <v>1.2819811963115546E-2</v>
      </c>
      <c r="X147" s="13">
        <f t="shared" si="26"/>
        <v>3.9418636099999844</v>
      </c>
      <c r="Z147" s="15">
        <f t="shared" si="28"/>
        <v>7.2534995001992231E-2</v>
      </c>
      <c r="AA147" s="13">
        <f t="shared" si="29"/>
        <v>22.589140770000029</v>
      </c>
      <c r="AC147" s="15">
        <f t="shared" si="30"/>
        <v>-1.7479092943436303E-2</v>
      </c>
      <c r="AD147" s="13">
        <f t="shared" si="31"/>
        <v>-5.4434096400000271</v>
      </c>
      <c r="AF147" s="13">
        <f t="shared" si="20"/>
        <v>307.48217067000002</v>
      </c>
      <c r="AG147" s="13">
        <f t="shared" si="27"/>
        <v>305.98062463999997</v>
      </c>
      <c r="AH147" s="15">
        <f t="shared" si="32"/>
        <v>-4.883359665141529E-3</v>
      </c>
      <c r="AI147" s="13">
        <f t="shared" si="33"/>
        <v>-1.5015460300000427</v>
      </c>
    </row>
    <row r="148" spans="2:35" x14ac:dyDescent="0.35">
      <c r="B148" s="50"/>
      <c r="C148" s="49"/>
      <c r="D148" s="49"/>
      <c r="E148" s="49"/>
      <c r="F148" s="49"/>
      <c r="G148" s="49"/>
      <c r="H148" s="49"/>
      <c r="I148" s="49"/>
      <c r="J148" s="49"/>
      <c r="L148" s="13">
        <v>308.12756150000007</v>
      </c>
      <c r="M148" s="13">
        <v>316.53543514</v>
      </c>
      <c r="N148" s="13">
        <v>307.9550625</v>
      </c>
      <c r="O148" s="13">
        <v>302.75012600000002</v>
      </c>
      <c r="Q148" s="15">
        <f t="shared" si="21"/>
        <v>2.728698983975808E-2</v>
      </c>
      <c r="R148" s="13">
        <f t="shared" si="22"/>
        <v>8.4078736399999343</v>
      </c>
      <c r="T148" s="15">
        <f t="shared" si="23"/>
        <v>-5.5982982879010379E-4</v>
      </c>
      <c r="U148" s="13">
        <f t="shared" si="24"/>
        <v>-0.17249900000007301</v>
      </c>
      <c r="W148" s="15">
        <f t="shared" si="25"/>
        <v>-1.7451978245055622E-2</v>
      </c>
      <c r="X148" s="13">
        <f t="shared" si="26"/>
        <v>-5.3774355000000469</v>
      </c>
      <c r="Z148" s="15">
        <f t="shared" si="28"/>
        <v>1.7192186073607063E-2</v>
      </c>
      <c r="AA148" s="13">
        <f t="shared" si="29"/>
        <v>5.2049364999999739</v>
      </c>
      <c r="AC148" s="15">
        <f t="shared" si="30"/>
        <v>4.553361982746118E-2</v>
      </c>
      <c r="AD148" s="13">
        <f t="shared" si="31"/>
        <v>13.785309139999981</v>
      </c>
      <c r="AF148" s="13">
        <f t="shared" si="20"/>
        <v>308.12756150000007</v>
      </c>
      <c r="AG148" s="13">
        <f t="shared" si="27"/>
        <v>302.75012600000002</v>
      </c>
      <c r="AH148" s="15">
        <f t="shared" si="32"/>
        <v>-1.7451978245055622E-2</v>
      </c>
      <c r="AI148" s="13">
        <f t="shared" si="33"/>
        <v>-5.3774355000000469</v>
      </c>
    </row>
    <row r="149" spans="2:35" x14ac:dyDescent="0.35">
      <c r="B149" s="48"/>
      <c r="C149" s="49"/>
      <c r="D149" s="49"/>
      <c r="E149" s="49"/>
      <c r="F149" s="49"/>
      <c r="G149" s="49"/>
      <c r="H149" s="49"/>
      <c r="I149" s="49"/>
      <c r="J149" s="49"/>
      <c r="L149" s="13">
        <v>308.73073050000005</v>
      </c>
      <c r="M149" s="13">
        <v>316.27883959000002</v>
      </c>
      <c r="N149" s="13">
        <v>328.8804275</v>
      </c>
      <c r="O149" s="13">
        <v>310.33512200000007</v>
      </c>
      <c r="Q149" s="15">
        <f t="shared" si="21"/>
        <v>2.4448842775630197E-2</v>
      </c>
      <c r="R149" s="13">
        <f t="shared" si="22"/>
        <v>7.5481090899999685</v>
      </c>
      <c r="T149" s="15">
        <f t="shared" si="23"/>
        <v>6.5266249872070858E-2</v>
      </c>
      <c r="U149" s="13">
        <f t="shared" si="24"/>
        <v>20.149696999999946</v>
      </c>
      <c r="W149" s="15">
        <f t="shared" si="25"/>
        <v>5.1967340517145022E-3</v>
      </c>
      <c r="X149" s="13">
        <f t="shared" si="26"/>
        <v>1.6043915000000197</v>
      </c>
      <c r="Z149" s="15">
        <f t="shared" si="28"/>
        <v>5.9758964375292045E-2</v>
      </c>
      <c r="AA149" s="13">
        <f t="shared" si="29"/>
        <v>18.545305499999927</v>
      </c>
      <c r="AC149" s="15">
        <f t="shared" si="30"/>
        <v>1.9152577870318988E-2</v>
      </c>
      <c r="AD149" s="13">
        <f t="shared" si="31"/>
        <v>5.9437175899999488</v>
      </c>
      <c r="AF149" s="13">
        <f t="shared" si="20"/>
        <v>308.73073050000005</v>
      </c>
      <c r="AG149" s="13">
        <f t="shared" si="27"/>
        <v>310.33512200000007</v>
      </c>
      <c r="AH149" s="15">
        <f t="shared" si="32"/>
        <v>5.1967340517145022E-3</v>
      </c>
      <c r="AI149" s="13">
        <f t="shared" si="33"/>
        <v>1.6043915000000197</v>
      </c>
    </row>
    <row r="150" spans="2:35" x14ac:dyDescent="0.35">
      <c r="B150" s="50"/>
      <c r="C150" s="49"/>
      <c r="D150" s="49"/>
      <c r="E150" s="49"/>
      <c r="F150" s="49"/>
      <c r="G150" s="49"/>
      <c r="H150" s="49"/>
      <c r="I150" s="49"/>
      <c r="J150" s="49"/>
      <c r="L150" s="13">
        <v>309.47435171000001</v>
      </c>
      <c r="M150" s="13">
        <v>311.90314754999997</v>
      </c>
      <c r="N150" s="13">
        <v>302.82044065000002</v>
      </c>
      <c r="O150" s="13">
        <v>301.69473764000003</v>
      </c>
      <c r="Q150" s="15">
        <f t="shared" si="21"/>
        <v>7.8481328956008234E-3</v>
      </c>
      <c r="R150" s="13">
        <f t="shared" si="22"/>
        <v>2.4287958399999638</v>
      </c>
      <c r="T150" s="15">
        <f t="shared" si="23"/>
        <v>-2.1500686642475619E-2</v>
      </c>
      <c r="U150" s="13">
        <f t="shared" si="24"/>
        <v>-6.6539110599999844</v>
      </c>
      <c r="W150" s="15">
        <f t="shared" si="25"/>
        <v>-2.5138154509456889E-2</v>
      </c>
      <c r="X150" s="13">
        <f t="shared" si="26"/>
        <v>-7.7796140699999796</v>
      </c>
      <c r="Z150" s="15">
        <f t="shared" si="28"/>
        <v>3.7312649826304334E-3</v>
      </c>
      <c r="AA150" s="13">
        <f t="shared" si="29"/>
        <v>1.1257030099999952</v>
      </c>
      <c r="AC150" s="15">
        <f t="shared" si="30"/>
        <v>3.3836884228922948E-2</v>
      </c>
      <c r="AD150" s="13">
        <f t="shared" si="31"/>
        <v>10.208409909999943</v>
      </c>
      <c r="AF150" s="13">
        <f t="shared" si="20"/>
        <v>309.47435171000001</v>
      </c>
      <c r="AG150" s="13">
        <f t="shared" si="27"/>
        <v>301.69473764000003</v>
      </c>
      <c r="AH150" s="15">
        <f t="shared" si="32"/>
        <v>-2.5138154509456889E-2</v>
      </c>
      <c r="AI150" s="13">
        <f t="shared" si="33"/>
        <v>-7.7796140699999796</v>
      </c>
    </row>
    <row r="151" spans="2:35" x14ac:dyDescent="0.35">
      <c r="B151" s="48"/>
      <c r="C151" s="49"/>
      <c r="D151" s="49"/>
      <c r="E151" s="49"/>
      <c r="F151" s="49"/>
      <c r="G151" s="49"/>
      <c r="H151" s="49"/>
      <c r="I151" s="49"/>
      <c r="J151" s="49"/>
      <c r="L151" s="13">
        <v>310.17230441000004</v>
      </c>
      <c r="M151" s="13">
        <v>306.27843333999999</v>
      </c>
      <c r="N151" s="13">
        <v>274.29386115000005</v>
      </c>
      <c r="O151" s="13">
        <v>292.16138444000001</v>
      </c>
      <c r="Q151" s="15">
        <f t="shared" si="21"/>
        <v>-1.2553896703984768E-2</v>
      </c>
      <c r="R151" s="13">
        <f t="shared" si="22"/>
        <v>-3.8938710700000456</v>
      </c>
      <c r="T151" s="15">
        <f t="shared" si="23"/>
        <v>-0.11567262050764593</v>
      </c>
      <c r="U151" s="13">
        <f t="shared" si="24"/>
        <v>-35.878443259999983</v>
      </c>
      <c r="W151" s="15">
        <f t="shared" si="25"/>
        <v>-5.8067466740010287E-2</v>
      </c>
      <c r="X151" s="13">
        <f t="shared" si="26"/>
        <v>-18.010919970000032</v>
      </c>
      <c r="Z151" s="15">
        <f t="shared" si="28"/>
        <v>-6.1156347969282487E-2</v>
      </c>
      <c r="AA151" s="13">
        <f t="shared" si="29"/>
        <v>-17.867523289999951</v>
      </c>
      <c r="AC151" s="15">
        <f t="shared" si="30"/>
        <v>4.8319352425916229E-2</v>
      </c>
      <c r="AD151" s="13">
        <f t="shared" si="31"/>
        <v>14.117048899999986</v>
      </c>
      <c r="AF151" s="13">
        <f t="shared" si="20"/>
        <v>310.17230441000004</v>
      </c>
      <c r="AG151" s="13">
        <f t="shared" si="27"/>
        <v>274.29386115000005</v>
      </c>
      <c r="AH151" s="15">
        <f t="shared" si="32"/>
        <v>-0.11567262050764593</v>
      </c>
      <c r="AI151" s="13">
        <f t="shared" si="33"/>
        <v>-35.878443259999983</v>
      </c>
    </row>
    <row r="152" spans="2:35" x14ac:dyDescent="0.35">
      <c r="B152" s="50"/>
      <c r="C152" s="49"/>
      <c r="D152" s="49"/>
      <c r="E152" s="49"/>
      <c r="F152" s="49"/>
      <c r="G152" s="49"/>
      <c r="H152" s="49"/>
      <c r="I152" s="49"/>
      <c r="J152" s="49"/>
      <c r="L152" s="13">
        <v>310.84354533999999</v>
      </c>
      <c r="M152" s="13">
        <v>310.12932841000003</v>
      </c>
      <c r="N152" s="13">
        <v>287.27298510000003</v>
      </c>
      <c r="O152" s="13">
        <v>297.05224456000002</v>
      </c>
      <c r="Q152" s="15">
        <f t="shared" si="21"/>
        <v>-2.2976733495262414E-3</v>
      </c>
      <c r="R152" s="13">
        <f t="shared" si="22"/>
        <v>-0.71421692999996367</v>
      </c>
      <c r="T152" s="15">
        <f t="shared" si="23"/>
        <v>-7.5827729394279508E-2</v>
      </c>
      <c r="U152" s="13">
        <f t="shared" si="24"/>
        <v>-23.570560239999963</v>
      </c>
      <c r="W152" s="15">
        <f t="shared" si="25"/>
        <v>-4.4367338446468563E-2</v>
      </c>
      <c r="X152" s="13">
        <f t="shared" si="26"/>
        <v>-13.791300779999972</v>
      </c>
      <c r="Z152" s="15">
        <f t="shared" si="28"/>
        <v>-3.2921008472719171E-2</v>
      </c>
      <c r="AA152" s="13">
        <f t="shared" si="29"/>
        <v>-9.7792594599999916</v>
      </c>
      <c r="AC152" s="15">
        <f t="shared" si="30"/>
        <v>4.4022841400744417E-2</v>
      </c>
      <c r="AD152" s="13">
        <f t="shared" si="31"/>
        <v>13.077083850000008</v>
      </c>
      <c r="AF152" s="13">
        <f t="shared" si="20"/>
        <v>310.84354533999999</v>
      </c>
      <c r="AG152" s="13">
        <f t="shared" si="27"/>
        <v>287.27298510000003</v>
      </c>
      <c r="AH152" s="15">
        <f t="shared" si="32"/>
        <v>-7.5827729394279508E-2</v>
      </c>
      <c r="AI152" s="13">
        <f t="shared" si="33"/>
        <v>-23.570560239999963</v>
      </c>
    </row>
    <row r="153" spans="2:35" x14ac:dyDescent="0.35">
      <c r="B153" s="48"/>
      <c r="C153" s="49"/>
      <c r="D153" s="49"/>
      <c r="E153" s="49"/>
      <c r="F153" s="49"/>
      <c r="G153" s="49"/>
      <c r="H153" s="49"/>
      <c r="I153" s="49"/>
      <c r="J153" s="49"/>
      <c r="L153" s="13">
        <v>311.55959311000004</v>
      </c>
      <c r="M153" s="13">
        <v>307.02596147999998</v>
      </c>
      <c r="N153" s="13">
        <v>309.28563164999997</v>
      </c>
      <c r="O153" s="13">
        <v>305.16117524000009</v>
      </c>
      <c r="Q153" s="15">
        <f t="shared" si="21"/>
        <v>-1.4551410806341036E-2</v>
      </c>
      <c r="R153" s="13">
        <f t="shared" si="22"/>
        <v>-4.533631630000059</v>
      </c>
      <c r="T153" s="15">
        <f t="shared" si="23"/>
        <v>-7.298640485761676E-3</v>
      </c>
      <c r="U153" s="13">
        <f t="shared" si="24"/>
        <v>-2.2739614600000664</v>
      </c>
      <c r="W153" s="15">
        <f t="shared" si="25"/>
        <v>-2.0536738433025614E-2</v>
      </c>
      <c r="X153" s="13">
        <f t="shared" si="26"/>
        <v>-6.3984178699999461</v>
      </c>
      <c r="Z153" s="15">
        <f t="shared" si="28"/>
        <v>1.3515665637203522E-2</v>
      </c>
      <c r="AA153" s="13">
        <f t="shared" si="29"/>
        <v>4.1244564099998797</v>
      </c>
      <c r="AC153" s="15">
        <f t="shared" si="30"/>
        <v>6.1108240212186526E-3</v>
      </c>
      <c r="AD153" s="13">
        <f t="shared" si="31"/>
        <v>1.8647862399998871</v>
      </c>
      <c r="AF153" s="13">
        <f t="shared" si="20"/>
        <v>311.55959311000004</v>
      </c>
      <c r="AG153" s="13">
        <f t="shared" si="27"/>
        <v>305.16117524000009</v>
      </c>
      <c r="AH153" s="15">
        <f t="shared" si="32"/>
        <v>-2.0536738433025614E-2</v>
      </c>
      <c r="AI153" s="13">
        <f t="shared" si="33"/>
        <v>-6.3984178699999461</v>
      </c>
    </row>
    <row r="154" spans="2:35" x14ac:dyDescent="0.35">
      <c r="B154" s="50"/>
      <c r="C154" s="49"/>
      <c r="D154" s="49"/>
      <c r="E154" s="49"/>
      <c r="F154" s="49"/>
      <c r="G154" s="49"/>
      <c r="H154" s="49"/>
      <c r="I154" s="49"/>
      <c r="J154" s="49"/>
      <c r="L154" s="13">
        <v>312.25582247</v>
      </c>
      <c r="M154" s="13">
        <v>306.10081109000004</v>
      </c>
      <c r="N154" s="13">
        <v>316.32982705000001</v>
      </c>
      <c r="O154" s="13">
        <v>308.09048547999998</v>
      </c>
      <c r="Q154" s="15">
        <f t="shared" si="21"/>
        <v>-1.9711438305017648E-2</v>
      </c>
      <c r="R154" s="13">
        <f t="shared" si="22"/>
        <v>-6.1550113799999622</v>
      </c>
      <c r="T154" s="15">
        <f t="shared" si="23"/>
        <v>1.3047009172715729E-2</v>
      </c>
      <c r="U154" s="13">
        <f t="shared" si="24"/>
        <v>4.0740045800000075</v>
      </c>
      <c r="W154" s="15">
        <f t="shared" si="25"/>
        <v>-1.3339501428833112E-2</v>
      </c>
      <c r="X154" s="13">
        <f t="shared" si="26"/>
        <v>-4.1653369900000143</v>
      </c>
      <c r="Z154" s="15">
        <f t="shared" si="28"/>
        <v>2.6743252253192074E-2</v>
      </c>
      <c r="AA154" s="13">
        <f t="shared" si="29"/>
        <v>8.2393415700000219</v>
      </c>
      <c r="AC154" s="15">
        <f t="shared" si="30"/>
        <v>-6.4580845036485979E-3</v>
      </c>
      <c r="AD154" s="13">
        <f t="shared" si="31"/>
        <v>-1.9896743899999478</v>
      </c>
      <c r="AF154" s="13">
        <f t="shared" si="20"/>
        <v>312.25582247</v>
      </c>
      <c r="AG154" s="13">
        <f t="shared" si="27"/>
        <v>306.10081109000004</v>
      </c>
      <c r="AH154" s="15">
        <f t="shared" si="32"/>
        <v>-1.9711438305017648E-2</v>
      </c>
      <c r="AI154" s="13">
        <f t="shared" si="33"/>
        <v>-6.1550113799999622</v>
      </c>
    </row>
    <row r="155" spans="2:35" x14ac:dyDescent="0.35">
      <c r="B155" s="48"/>
      <c r="C155" s="49"/>
      <c r="D155" s="49"/>
      <c r="E155" s="49"/>
      <c r="F155" s="49"/>
      <c r="G155" s="49"/>
      <c r="H155" s="49"/>
      <c r="I155" s="49"/>
      <c r="J155" s="49"/>
      <c r="L155" s="13">
        <v>312.93137175000004</v>
      </c>
      <c r="M155" s="13">
        <v>306.38490530000001</v>
      </c>
      <c r="N155" s="13">
        <v>288.19646625000001</v>
      </c>
      <c r="O155" s="13">
        <v>298.56577700000003</v>
      </c>
      <c r="Q155" s="15">
        <f t="shared" si="21"/>
        <v>-2.0919815144740395E-2</v>
      </c>
      <c r="R155" s="13">
        <f t="shared" si="22"/>
        <v>-6.5464664500000254</v>
      </c>
      <c r="T155" s="15">
        <f t="shared" si="23"/>
        <v>-7.9042588033521488E-2</v>
      </c>
      <c r="U155" s="13">
        <f t="shared" si="24"/>
        <v>-24.734905500000025</v>
      </c>
      <c r="W155" s="15">
        <f t="shared" si="25"/>
        <v>-4.5906534297483703E-2</v>
      </c>
      <c r="X155" s="13">
        <f t="shared" si="26"/>
        <v>-14.365594750000014</v>
      </c>
      <c r="Z155" s="15">
        <f t="shared" si="28"/>
        <v>-3.473040632516966E-2</v>
      </c>
      <c r="AA155" s="13">
        <f t="shared" si="29"/>
        <v>-10.369310750000011</v>
      </c>
      <c r="AC155" s="15">
        <f t="shared" si="30"/>
        <v>2.6188963713680957E-2</v>
      </c>
      <c r="AD155" s="13">
        <f t="shared" si="31"/>
        <v>7.8191282999999885</v>
      </c>
      <c r="AF155" s="13">
        <f t="shared" si="20"/>
        <v>312.93137175000004</v>
      </c>
      <c r="AG155" s="13">
        <f t="shared" si="27"/>
        <v>288.19646625000001</v>
      </c>
      <c r="AH155" s="15">
        <f t="shared" si="32"/>
        <v>-7.9042588033521488E-2</v>
      </c>
      <c r="AI155" s="13">
        <f t="shared" si="33"/>
        <v>-24.734905500000025</v>
      </c>
    </row>
    <row r="156" spans="2:35" x14ac:dyDescent="0.35">
      <c r="B156" s="50"/>
      <c r="C156" s="49"/>
      <c r="D156" s="49"/>
      <c r="E156" s="49"/>
      <c r="F156" s="49"/>
      <c r="G156" s="49"/>
      <c r="H156" s="49"/>
      <c r="I156" s="49"/>
      <c r="J156" s="49"/>
      <c r="L156" s="13">
        <v>313.59571932000006</v>
      </c>
      <c r="M156" s="13">
        <v>313.51510500000001</v>
      </c>
      <c r="N156" s="13">
        <v>292.04208980000004</v>
      </c>
      <c r="O156" s="13">
        <v>300.32681088000004</v>
      </c>
      <c r="Q156" s="15">
        <f t="shared" si="21"/>
        <v>-2.5706447835083246E-4</v>
      </c>
      <c r="R156" s="13">
        <f t="shared" si="22"/>
        <v>-8.0614320000051976E-2</v>
      </c>
      <c r="T156" s="15">
        <f t="shared" si="23"/>
        <v>-6.8730624151174147E-2</v>
      </c>
      <c r="U156" s="13">
        <f t="shared" si="24"/>
        <v>-21.553629520000015</v>
      </c>
      <c r="W156" s="15">
        <f t="shared" si="25"/>
        <v>-4.2312147846827353E-2</v>
      </c>
      <c r="X156" s="13">
        <f t="shared" si="26"/>
        <v>-13.268908440000018</v>
      </c>
      <c r="Z156" s="15">
        <f t="shared" si="28"/>
        <v>-2.7585685925690773E-2</v>
      </c>
      <c r="AA156" s="13">
        <f t="shared" si="29"/>
        <v>-8.2847210799999971</v>
      </c>
      <c r="AC156" s="15">
        <f t="shared" si="30"/>
        <v>4.3913142757239676E-2</v>
      </c>
      <c r="AD156" s="13">
        <f t="shared" si="31"/>
        <v>13.188294119999966</v>
      </c>
      <c r="AF156" s="13">
        <f t="shared" si="20"/>
        <v>313.59571932000006</v>
      </c>
      <c r="AG156" s="13">
        <f t="shared" si="27"/>
        <v>292.04208980000004</v>
      </c>
      <c r="AH156" s="15">
        <f t="shared" si="32"/>
        <v>-6.8730624151174147E-2</v>
      </c>
      <c r="AI156" s="13">
        <f t="shared" si="33"/>
        <v>-21.553629520000015</v>
      </c>
    </row>
    <row r="157" spans="2:35" x14ac:dyDescent="0.35">
      <c r="B157" s="48"/>
      <c r="C157" s="49"/>
      <c r="D157" s="49"/>
      <c r="E157" s="49"/>
      <c r="F157" s="49"/>
      <c r="G157" s="49"/>
      <c r="H157" s="49"/>
      <c r="I157" s="49"/>
      <c r="J157" s="49"/>
      <c r="L157" s="13">
        <v>314.35226557999999</v>
      </c>
      <c r="M157" s="13">
        <v>320.41433052000002</v>
      </c>
      <c r="N157" s="13">
        <v>315.52616870000003</v>
      </c>
      <c r="O157" s="13">
        <v>308.94212071999999</v>
      </c>
      <c r="Q157" s="15">
        <f t="shared" si="21"/>
        <v>1.9284304914472639E-2</v>
      </c>
      <c r="R157" s="13">
        <f t="shared" si="22"/>
        <v>6.0620649400000275</v>
      </c>
      <c r="T157" s="15">
        <f t="shared" si="23"/>
        <v>3.7343555257478567E-3</v>
      </c>
      <c r="U157" s="13">
        <f t="shared" si="24"/>
        <v>1.1739031200000341</v>
      </c>
      <c r="W157" s="15">
        <f t="shared" si="25"/>
        <v>-1.7210452897541417E-2</v>
      </c>
      <c r="X157" s="13">
        <f t="shared" si="26"/>
        <v>-5.4101448600000026</v>
      </c>
      <c r="Z157" s="15">
        <f t="shared" si="28"/>
        <v>2.1311590548597659E-2</v>
      </c>
      <c r="AA157" s="13">
        <f t="shared" si="29"/>
        <v>6.5840479800000367</v>
      </c>
      <c r="AC157" s="15">
        <f t="shared" si="30"/>
        <v>3.713384815661791E-2</v>
      </c>
      <c r="AD157" s="13">
        <f t="shared" si="31"/>
        <v>11.47220980000003</v>
      </c>
      <c r="AF157" s="13">
        <f t="shared" si="20"/>
        <v>314.35226557999999</v>
      </c>
      <c r="AG157" s="13">
        <f t="shared" si="27"/>
        <v>308.94212071999999</v>
      </c>
      <c r="AH157" s="15">
        <f t="shared" si="32"/>
        <v>-1.7210452897541417E-2</v>
      </c>
      <c r="AI157" s="13">
        <f t="shared" si="33"/>
        <v>-5.4101448600000026</v>
      </c>
    </row>
    <row r="158" spans="2:35" x14ac:dyDescent="0.35">
      <c r="B158" s="50"/>
      <c r="C158" s="49"/>
      <c r="D158" s="49"/>
      <c r="E158" s="49"/>
      <c r="F158" s="49"/>
      <c r="G158" s="49"/>
      <c r="H158" s="49"/>
      <c r="I158" s="49"/>
      <c r="J158" s="49"/>
      <c r="L158" s="13">
        <v>315.06745167999998</v>
      </c>
      <c r="M158" s="13">
        <v>321.83787586000005</v>
      </c>
      <c r="N158" s="13">
        <v>327.67782520000003</v>
      </c>
      <c r="O158" s="13">
        <v>313.54783312000001</v>
      </c>
      <c r="Q158" s="15">
        <f t="shared" si="21"/>
        <v>2.1488808646843438E-2</v>
      </c>
      <c r="R158" s="13">
        <f t="shared" si="22"/>
        <v>6.7704241800000773</v>
      </c>
      <c r="T158" s="15">
        <f t="shared" si="23"/>
        <v>4.0024361300283973E-2</v>
      </c>
      <c r="U158" s="13">
        <f t="shared" si="24"/>
        <v>12.610373520000053</v>
      </c>
      <c r="W158" s="15">
        <f t="shared" si="25"/>
        <v>-4.8231531118084758E-3</v>
      </c>
      <c r="X158" s="13">
        <f t="shared" si="26"/>
        <v>-1.5196185599999694</v>
      </c>
      <c r="Z158" s="15">
        <f t="shared" si="28"/>
        <v>4.5064869176092204E-2</v>
      </c>
      <c r="AA158" s="13">
        <f t="shared" si="29"/>
        <v>14.129992080000022</v>
      </c>
      <c r="AC158" s="15">
        <f t="shared" si="30"/>
        <v>2.6439483435458211E-2</v>
      </c>
      <c r="AD158" s="13">
        <f t="shared" si="31"/>
        <v>8.2900427400000467</v>
      </c>
      <c r="AF158" s="13">
        <f t="shared" si="20"/>
        <v>315.06745167999998</v>
      </c>
      <c r="AG158" s="13">
        <f t="shared" si="27"/>
        <v>313.54783312000001</v>
      </c>
      <c r="AH158" s="15">
        <f t="shared" si="32"/>
        <v>-4.8231531118084758E-3</v>
      </c>
      <c r="AI158" s="13">
        <f t="shared" si="33"/>
        <v>-1.5196185599999694</v>
      </c>
    </row>
    <row r="159" spans="2:35" x14ac:dyDescent="0.35">
      <c r="B159" s="48"/>
      <c r="C159" s="49"/>
      <c r="D159" s="49"/>
      <c r="E159" s="49"/>
      <c r="F159" s="49"/>
      <c r="G159" s="49"/>
      <c r="H159" s="49"/>
      <c r="I159" s="49"/>
      <c r="J159" s="49"/>
      <c r="L159" s="13">
        <v>315.72835257000003</v>
      </c>
      <c r="M159" s="13">
        <v>320.01297881000005</v>
      </c>
      <c r="N159" s="13">
        <v>307.19121855000003</v>
      </c>
      <c r="O159" s="13">
        <v>306.81187388000001</v>
      </c>
      <c r="Q159" s="15">
        <f t="shared" si="21"/>
        <v>1.3570609687484581E-2</v>
      </c>
      <c r="R159" s="13">
        <f t="shared" si="22"/>
        <v>4.2846262400000228</v>
      </c>
      <c r="T159" s="15">
        <f t="shared" si="23"/>
        <v>-2.7039491228800006E-2</v>
      </c>
      <c r="U159" s="13">
        <f t="shared" si="24"/>
        <v>-8.5371340199999963</v>
      </c>
      <c r="W159" s="15">
        <f t="shared" si="25"/>
        <v>-2.8240981899220308E-2</v>
      </c>
      <c r="X159" s="13">
        <f t="shared" si="26"/>
        <v>-8.9164786900000195</v>
      </c>
      <c r="Z159" s="15">
        <f t="shared" si="28"/>
        <v>1.2364080477158534E-3</v>
      </c>
      <c r="AA159" s="13">
        <f t="shared" si="29"/>
        <v>0.37934467000002314</v>
      </c>
      <c r="AC159" s="15">
        <f t="shared" si="30"/>
        <v>4.3026708070507125E-2</v>
      </c>
      <c r="AD159" s="13">
        <f t="shared" si="31"/>
        <v>13.201104930000042</v>
      </c>
      <c r="AF159" s="13">
        <f t="shared" si="20"/>
        <v>315.72835257000003</v>
      </c>
      <c r="AG159" s="13">
        <f t="shared" si="27"/>
        <v>306.81187388000001</v>
      </c>
      <c r="AH159" s="15">
        <f t="shared" si="32"/>
        <v>-2.8240981899220308E-2</v>
      </c>
      <c r="AI159" s="13">
        <f t="shared" si="33"/>
        <v>-8.9164786900000195</v>
      </c>
    </row>
    <row r="160" spans="2:35" x14ac:dyDescent="0.35">
      <c r="B160" s="50"/>
      <c r="C160" s="49"/>
      <c r="D160" s="49"/>
      <c r="E160" s="49"/>
      <c r="F160" s="49"/>
      <c r="G160" s="49"/>
      <c r="H160" s="49"/>
      <c r="I160" s="49"/>
      <c r="J160" s="49"/>
      <c r="L160" s="13">
        <v>316.42975195000002</v>
      </c>
      <c r="M160" s="13">
        <v>333.62740782000003</v>
      </c>
      <c r="N160" s="13">
        <v>339.74251425</v>
      </c>
      <c r="O160" s="13">
        <v>318.62497380000002</v>
      </c>
      <c r="Q160" s="15">
        <f t="shared" si="21"/>
        <v>5.4349048292770652E-2</v>
      </c>
      <c r="R160" s="13">
        <f t="shared" si="22"/>
        <v>17.197655870000006</v>
      </c>
      <c r="T160" s="15">
        <f t="shared" si="23"/>
        <v>7.3674368975530813E-2</v>
      </c>
      <c r="U160" s="13">
        <f t="shared" si="24"/>
        <v>23.312762299999974</v>
      </c>
      <c r="W160" s="15">
        <f t="shared" si="25"/>
        <v>6.9374698064006424E-3</v>
      </c>
      <c r="X160" s="13">
        <f t="shared" si="26"/>
        <v>2.1952218499999958</v>
      </c>
      <c r="Z160" s="15">
        <f t="shared" si="28"/>
        <v>6.6277103762919065E-2</v>
      </c>
      <c r="AA160" s="13">
        <f t="shared" si="29"/>
        <v>21.117540449999979</v>
      </c>
      <c r="AC160" s="15">
        <f t="shared" si="30"/>
        <v>4.7084928218517508E-2</v>
      </c>
      <c r="AD160" s="13">
        <f t="shared" si="31"/>
        <v>15.00243402000001</v>
      </c>
      <c r="AF160" s="13">
        <f t="shared" si="20"/>
        <v>316.42975195000002</v>
      </c>
      <c r="AG160" s="13">
        <f t="shared" si="27"/>
        <v>318.62497380000002</v>
      </c>
      <c r="AH160" s="15">
        <f t="shared" si="32"/>
        <v>6.9374698064006424E-3</v>
      </c>
      <c r="AI160" s="13">
        <f t="shared" si="33"/>
        <v>2.1952218499999958</v>
      </c>
    </row>
    <row r="161" spans="2:35" x14ac:dyDescent="0.35">
      <c r="B161" s="48"/>
      <c r="C161" s="49"/>
      <c r="D161" s="49"/>
      <c r="E161" s="49"/>
      <c r="F161" s="49"/>
      <c r="G161" s="49"/>
      <c r="H161" s="49"/>
      <c r="I161" s="49"/>
      <c r="J161" s="49"/>
      <c r="L161" s="13">
        <v>317.03205928</v>
      </c>
      <c r="M161" s="13">
        <v>313.97383825000003</v>
      </c>
      <c r="N161" s="13">
        <v>321.72478420000004</v>
      </c>
      <c r="O161" s="13">
        <v>312.68969152000005</v>
      </c>
      <c r="Q161" s="15">
        <f t="shared" si="21"/>
        <v>-9.6464093787403948E-3</v>
      </c>
      <c r="R161" s="13">
        <f t="shared" si="22"/>
        <v>-3.0582210299999701</v>
      </c>
      <c r="T161" s="15">
        <f t="shared" si="23"/>
        <v>1.4802051662085924E-2</v>
      </c>
      <c r="U161" s="13">
        <f t="shared" si="24"/>
        <v>4.692724920000046</v>
      </c>
      <c r="W161" s="15">
        <f t="shared" si="25"/>
        <v>-1.3696935792114284E-2</v>
      </c>
      <c r="X161" s="13">
        <f t="shared" si="26"/>
        <v>-4.3423677599999451</v>
      </c>
      <c r="Z161" s="15">
        <f t="shared" si="28"/>
        <v>2.8894757086746159E-2</v>
      </c>
      <c r="AA161" s="13">
        <f t="shared" si="29"/>
        <v>9.0350926799999911</v>
      </c>
      <c r="AC161" s="15">
        <f t="shared" si="30"/>
        <v>4.1067766697318042E-3</v>
      </c>
      <c r="AD161" s="13">
        <f t="shared" si="31"/>
        <v>1.2841467299999749</v>
      </c>
      <c r="AF161" s="13">
        <f t="shared" si="20"/>
        <v>317.03205928</v>
      </c>
      <c r="AG161" s="13">
        <f t="shared" si="27"/>
        <v>312.68969152000005</v>
      </c>
      <c r="AH161" s="15">
        <f t="shared" si="32"/>
        <v>-1.3696935792114284E-2</v>
      </c>
      <c r="AI161" s="13">
        <f t="shared" si="33"/>
        <v>-4.3423677599999451</v>
      </c>
    </row>
    <row r="162" spans="2:35" x14ac:dyDescent="0.35">
      <c r="B162" s="50"/>
      <c r="C162" s="49"/>
      <c r="D162" s="49"/>
      <c r="E162" s="49"/>
      <c r="F162" s="49"/>
      <c r="G162" s="49"/>
      <c r="H162" s="49"/>
      <c r="I162" s="49"/>
      <c r="J162" s="49"/>
      <c r="L162" s="13">
        <v>317.64729166000006</v>
      </c>
      <c r="M162" s="13">
        <v>312.24541955000001</v>
      </c>
      <c r="N162" s="13">
        <v>332.92718989999997</v>
      </c>
      <c r="O162" s="13">
        <v>316.81230343999999</v>
      </c>
      <c r="Q162" s="15">
        <f t="shared" si="21"/>
        <v>-1.7005881214255836E-2</v>
      </c>
      <c r="R162" s="13">
        <f t="shared" si="22"/>
        <v>-5.4018721100000562</v>
      </c>
      <c r="T162" s="15">
        <f t="shared" si="23"/>
        <v>4.8103348088215592E-2</v>
      </c>
      <c r="U162" s="13">
        <f t="shared" si="24"/>
        <v>15.279898239999909</v>
      </c>
      <c r="W162" s="15">
        <f t="shared" si="25"/>
        <v>-2.6286646916977574E-3</v>
      </c>
      <c r="X162" s="13">
        <f t="shared" si="26"/>
        <v>-0.83498822000007067</v>
      </c>
      <c r="Z162" s="15">
        <f t="shared" si="28"/>
        <v>5.0865721706581102E-2</v>
      </c>
      <c r="AA162" s="13">
        <f t="shared" si="29"/>
        <v>16.11488645999998</v>
      </c>
      <c r="AC162" s="15">
        <f t="shared" si="30"/>
        <v>-1.4415109010641358E-2</v>
      </c>
      <c r="AD162" s="13">
        <f t="shared" si="31"/>
        <v>-4.5668838899999855</v>
      </c>
      <c r="AF162" s="13">
        <f t="shared" si="20"/>
        <v>317.64729166000006</v>
      </c>
      <c r="AG162" s="13">
        <f t="shared" si="27"/>
        <v>312.24541955000001</v>
      </c>
      <c r="AH162" s="15">
        <f t="shared" si="32"/>
        <v>-1.7005881214255836E-2</v>
      </c>
      <c r="AI162" s="13">
        <f t="shared" si="33"/>
        <v>-5.4018721100000562</v>
      </c>
    </row>
    <row r="163" spans="2:35" x14ac:dyDescent="0.35">
      <c r="B163" s="48"/>
      <c r="C163" s="49"/>
      <c r="D163" s="49"/>
      <c r="E163" s="49"/>
      <c r="F163" s="49"/>
      <c r="G163" s="49"/>
      <c r="H163" s="49"/>
      <c r="I163" s="49"/>
      <c r="J163" s="49"/>
      <c r="L163" s="13">
        <v>318.33490432000002</v>
      </c>
      <c r="M163" s="13">
        <v>341.69709621000004</v>
      </c>
      <c r="N163" s="13">
        <v>369.76519980000006</v>
      </c>
      <c r="O163" s="13">
        <v>330.25997088000003</v>
      </c>
      <c r="Q163" s="15">
        <f t="shared" si="21"/>
        <v>7.3388722295170128E-2</v>
      </c>
      <c r="R163" s="13">
        <f t="shared" si="22"/>
        <v>23.36219189000002</v>
      </c>
      <c r="T163" s="15">
        <f t="shared" si="23"/>
        <v>0.16156034032730737</v>
      </c>
      <c r="U163" s="13">
        <f t="shared" si="24"/>
        <v>51.430295480000041</v>
      </c>
      <c r="W163" s="15">
        <f t="shared" si="25"/>
        <v>3.7460757203088724E-2</v>
      </c>
      <c r="X163" s="13">
        <f t="shared" si="26"/>
        <v>11.925066560000005</v>
      </c>
      <c r="Z163" s="15">
        <f t="shared" si="28"/>
        <v>0.1196185805222949</v>
      </c>
      <c r="AA163" s="13">
        <f t="shared" si="29"/>
        <v>39.505228920000036</v>
      </c>
      <c r="AC163" s="15">
        <f t="shared" si="30"/>
        <v>3.4630673828030201E-2</v>
      </c>
      <c r="AD163" s="13">
        <f t="shared" si="31"/>
        <v>11.437125330000015</v>
      </c>
      <c r="AF163" s="13">
        <f t="shared" si="20"/>
        <v>318.33490432000002</v>
      </c>
      <c r="AG163" s="13">
        <f t="shared" si="27"/>
        <v>330.25997088000003</v>
      </c>
      <c r="AH163" s="15">
        <f t="shared" si="32"/>
        <v>3.7460757203088724E-2</v>
      </c>
      <c r="AI163" s="13">
        <f t="shared" si="33"/>
        <v>11.925066560000005</v>
      </c>
    </row>
    <row r="164" spans="2:35" x14ac:dyDescent="0.35">
      <c r="B164" s="50"/>
      <c r="C164" s="49"/>
      <c r="D164" s="49"/>
      <c r="E164" s="49"/>
      <c r="F164" s="49"/>
      <c r="G164" s="49"/>
      <c r="H164" s="49"/>
      <c r="I164" s="49"/>
      <c r="J164" s="49"/>
      <c r="L164" s="13">
        <v>319.04319706000007</v>
      </c>
      <c r="M164" s="13">
        <v>315.71265930000004</v>
      </c>
      <c r="N164" s="13">
        <v>318.6779459</v>
      </c>
      <c r="O164" s="13">
        <v>312.76461704000008</v>
      </c>
      <c r="Q164" s="15">
        <f t="shared" si="21"/>
        <v>-1.0439143635379455E-2</v>
      </c>
      <c r="R164" s="13">
        <f t="shared" si="22"/>
        <v>-3.330537760000027</v>
      </c>
      <c r="T164" s="15">
        <f t="shared" si="23"/>
        <v>-1.1448329359969867E-3</v>
      </c>
      <c r="U164" s="13">
        <f t="shared" si="24"/>
        <v>-0.36525116000007074</v>
      </c>
      <c r="W164" s="15">
        <f t="shared" si="25"/>
        <v>-1.9679404161748071E-2</v>
      </c>
      <c r="X164" s="13">
        <f t="shared" si="26"/>
        <v>-6.2785800199999926</v>
      </c>
      <c r="Z164" s="15">
        <f t="shared" si="28"/>
        <v>1.8906642688561126E-2</v>
      </c>
      <c r="AA164" s="13">
        <f t="shared" si="29"/>
        <v>5.9133288599999219</v>
      </c>
      <c r="AC164" s="15">
        <f t="shared" si="30"/>
        <v>9.4257537438224848E-3</v>
      </c>
      <c r="AD164" s="13">
        <f t="shared" si="31"/>
        <v>2.9480422599999656</v>
      </c>
      <c r="AF164" s="13">
        <f t="shared" si="20"/>
        <v>319.04319706000007</v>
      </c>
      <c r="AG164" s="13">
        <f t="shared" si="27"/>
        <v>312.76461704000008</v>
      </c>
      <c r="AH164" s="15">
        <f t="shared" si="32"/>
        <v>-1.9679404161748071E-2</v>
      </c>
      <c r="AI164" s="13">
        <f t="shared" si="33"/>
        <v>-6.2785800199999926</v>
      </c>
    </row>
    <row r="165" spans="2:35" x14ac:dyDescent="0.35">
      <c r="B165" s="48"/>
      <c r="C165" s="49"/>
      <c r="D165" s="49"/>
      <c r="E165" s="49"/>
      <c r="F165" s="49"/>
      <c r="G165" s="49"/>
      <c r="H165" s="49"/>
      <c r="I165" s="49"/>
      <c r="J165" s="49"/>
      <c r="L165" s="13">
        <v>319.70495962000001</v>
      </c>
      <c r="M165" s="13">
        <v>326.02584774000002</v>
      </c>
      <c r="N165" s="13">
        <v>373.12197430000003</v>
      </c>
      <c r="O165" s="13">
        <v>332.15749607999999</v>
      </c>
      <c r="Q165" s="15">
        <f t="shared" si="21"/>
        <v>1.9771004264409919E-2</v>
      </c>
      <c r="R165" s="13">
        <f t="shared" si="22"/>
        <v>6.3208881200000064</v>
      </c>
      <c r="T165" s="15">
        <f t="shared" si="23"/>
        <v>0.1670822208810625</v>
      </c>
      <c r="U165" s="13">
        <f t="shared" si="24"/>
        <v>53.417014680000023</v>
      </c>
      <c r="W165" s="15">
        <f t="shared" si="25"/>
        <v>3.8950088465318222E-2</v>
      </c>
      <c r="X165" s="13">
        <f t="shared" si="26"/>
        <v>12.452536459999976</v>
      </c>
      <c r="Z165" s="15">
        <f t="shared" si="28"/>
        <v>0.12332847731406837</v>
      </c>
      <c r="AA165" s="13">
        <f t="shared" si="29"/>
        <v>40.964478220000046</v>
      </c>
      <c r="AC165" s="15">
        <f t="shared" si="30"/>
        <v>-1.8460063109709712E-2</v>
      </c>
      <c r="AD165" s="13">
        <f t="shared" si="31"/>
        <v>-6.1316483399999697</v>
      </c>
      <c r="AF165" s="13">
        <f t="shared" si="20"/>
        <v>319.70495962000001</v>
      </c>
      <c r="AG165" s="13">
        <f t="shared" si="27"/>
        <v>326.02584774000002</v>
      </c>
      <c r="AH165" s="15">
        <f t="shared" si="32"/>
        <v>1.9771004264409919E-2</v>
      </c>
      <c r="AI165" s="13">
        <f t="shared" si="33"/>
        <v>6.3208881200000064</v>
      </c>
    </row>
    <row r="166" spans="2:35" x14ac:dyDescent="0.35">
      <c r="B166" s="50"/>
      <c r="C166" s="49"/>
      <c r="D166" s="49"/>
      <c r="E166" s="49"/>
      <c r="F166" s="49"/>
      <c r="G166" s="49"/>
      <c r="H166" s="49"/>
      <c r="I166" s="49"/>
      <c r="J166" s="49"/>
      <c r="L166" s="13">
        <v>320.32794703000002</v>
      </c>
      <c r="M166" s="13">
        <v>322.17908961000001</v>
      </c>
      <c r="N166" s="13">
        <v>392.14841045000003</v>
      </c>
      <c r="O166" s="13">
        <v>339.13467251999998</v>
      </c>
      <c r="Q166" s="15">
        <f t="shared" si="21"/>
        <v>5.7788981484860891E-3</v>
      </c>
      <c r="R166" s="13">
        <f t="shared" si="22"/>
        <v>1.851142579999987</v>
      </c>
      <c r="T166" s="15">
        <f t="shared" si="23"/>
        <v>0.22420917090095083</v>
      </c>
      <c r="U166" s="13">
        <f t="shared" si="24"/>
        <v>71.82046342000001</v>
      </c>
      <c r="W166" s="15">
        <f t="shared" si="25"/>
        <v>5.8710848255268289E-2</v>
      </c>
      <c r="X166" s="13">
        <f t="shared" si="26"/>
        <v>18.806725489999963</v>
      </c>
      <c r="Z166" s="15">
        <f t="shared" si="28"/>
        <v>0.15632060719734775</v>
      </c>
      <c r="AA166" s="13">
        <f t="shared" si="29"/>
        <v>53.013737930000048</v>
      </c>
      <c r="AC166" s="15">
        <f t="shared" si="30"/>
        <v>-4.9996606905476582E-2</v>
      </c>
      <c r="AD166" s="13">
        <f t="shared" si="31"/>
        <v>-16.955582909999976</v>
      </c>
      <c r="AF166" s="13">
        <f t="shared" ref="AF166:AF229" si="34">L166</f>
        <v>320.32794703000002</v>
      </c>
      <c r="AG166" s="13">
        <f t="shared" si="27"/>
        <v>322.17908961000001</v>
      </c>
      <c r="AH166" s="15">
        <f t="shared" si="32"/>
        <v>5.7788981484860891E-3</v>
      </c>
      <c r="AI166" s="13">
        <f t="shared" si="33"/>
        <v>1.851142579999987</v>
      </c>
    </row>
    <row r="167" spans="2:35" x14ac:dyDescent="0.35">
      <c r="B167" s="48"/>
      <c r="C167" s="49"/>
      <c r="D167" s="49"/>
      <c r="E167" s="49"/>
      <c r="F167" s="49"/>
      <c r="G167" s="49"/>
      <c r="H167" s="49"/>
      <c r="I167" s="49"/>
      <c r="J167" s="49"/>
      <c r="L167" s="13">
        <v>321.08276995000006</v>
      </c>
      <c r="M167" s="13">
        <v>334.47633648999999</v>
      </c>
      <c r="N167" s="13">
        <v>349.42702925000003</v>
      </c>
      <c r="O167" s="13">
        <v>324.75362580000001</v>
      </c>
      <c r="Q167" s="15">
        <f t="shared" ref="Q167:Q230" si="35">M167/L167-1</f>
        <v>4.1713750451591203E-2</v>
      </c>
      <c r="R167" s="13">
        <f t="shared" ref="R167:R230" si="36">M167-L167</f>
        <v>13.393566539999938</v>
      </c>
      <c r="T167" s="15">
        <f t="shared" ref="T167:T230" si="37">N167/L167-1</f>
        <v>8.8277110928169256E-2</v>
      </c>
      <c r="U167" s="13">
        <f t="shared" ref="U167:U230" si="38">N167-L167</f>
        <v>28.344259299999976</v>
      </c>
      <c r="W167" s="15">
        <f t="shared" ref="W167:W230" si="39">O167/L167-1</f>
        <v>1.1432740070641545E-2</v>
      </c>
      <c r="X167" s="13">
        <f t="shared" ref="X167:X230" si="40">O167-L167</f>
        <v>3.6708558499999526</v>
      </c>
      <c r="Z167" s="15">
        <f t="shared" si="28"/>
        <v>7.5975759744697058E-2</v>
      </c>
      <c r="AA167" s="13">
        <f t="shared" si="29"/>
        <v>24.673403450000023</v>
      </c>
      <c r="AC167" s="15">
        <f t="shared" si="30"/>
        <v>2.9938728677929349E-2</v>
      </c>
      <c r="AD167" s="13">
        <f t="shared" si="31"/>
        <v>9.7227106899999853</v>
      </c>
      <c r="AF167" s="13">
        <f t="shared" si="34"/>
        <v>321.08276995000006</v>
      </c>
      <c r="AG167" s="13">
        <f t="shared" ref="AG167:AG230" si="41">MIN(M167,N167,O167)</f>
        <v>324.75362580000001</v>
      </c>
      <c r="AH167" s="15">
        <f t="shared" si="32"/>
        <v>1.1432740070641545E-2</v>
      </c>
      <c r="AI167" s="13">
        <f t="shared" si="33"/>
        <v>3.6708558499999526</v>
      </c>
    </row>
    <row r="168" spans="2:35" x14ac:dyDescent="0.35">
      <c r="B168" s="50"/>
      <c r="C168" s="49"/>
      <c r="D168" s="49"/>
      <c r="E168" s="49"/>
      <c r="F168" s="49"/>
      <c r="G168" s="49"/>
      <c r="H168" s="49"/>
      <c r="I168" s="49"/>
      <c r="J168" s="49"/>
      <c r="L168" s="13">
        <v>321.87464468000002</v>
      </c>
      <c r="M168" s="13">
        <v>314.56849664999999</v>
      </c>
      <c r="N168" s="13">
        <v>317.67159020000003</v>
      </c>
      <c r="O168" s="13">
        <v>314.09116511999997</v>
      </c>
      <c r="Q168" s="15">
        <f t="shared" si="35"/>
        <v>-2.2698737383504142E-2</v>
      </c>
      <c r="R168" s="13">
        <f t="shared" si="36"/>
        <v>-7.3061480300000312</v>
      </c>
      <c r="T168" s="15">
        <f t="shared" si="37"/>
        <v>-1.3058047750790003E-2</v>
      </c>
      <c r="U168" s="13">
        <f t="shared" si="38"/>
        <v>-4.2030544799999916</v>
      </c>
      <c r="W168" s="15">
        <f t="shared" si="39"/>
        <v>-2.4181710764257902E-2</v>
      </c>
      <c r="X168" s="13">
        <f t="shared" si="40"/>
        <v>-7.7834795600000461</v>
      </c>
      <c r="Z168" s="15">
        <f t="shared" ref="Z168:Z231" si="42">N168/O168-1</f>
        <v>1.1399318024854832E-2</v>
      </c>
      <c r="AA168" s="13">
        <f t="shared" ref="AA168:AA231" si="43">N168-O168</f>
        <v>3.5804250800000545</v>
      </c>
      <c r="AC168" s="15">
        <f t="shared" ref="AC168:AC231" si="44">M168/O168-1</f>
        <v>1.5197228798766726E-3</v>
      </c>
      <c r="AD168" s="13">
        <f t="shared" ref="AD168:AD231" si="45">M168-O168</f>
        <v>0.47733153000001494</v>
      </c>
      <c r="AF168" s="13">
        <f t="shared" si="34"/>
        <v>321.87464468000002</v>
      </c>
      <c r="AG168" s="13">
        <f t="shared" si="41"/>
        <v>314.09116511999997</v>
      </c>
      <c r="AH168" s="15">
        <f t="shared" ref="AH168:AH231" si="46">AG168/AF168-1</f>
        <v>-2.4181710764257902E-2</v>
      </c>
      <c r="AI168" s="13">
        <f t="shared" ref="AI168:AI231" si="47">AG168-AF168</f>
        <v>-7.7834795600000461</v>
      </c>
    </row>
    <row r="169" spans="2:35" x14ac:dyDescent="0.35">
      <c r="B169" s="48"/>
      <c r="C169" s="49"/>
      <c r="D169" s="49"/>
      <c r="E169" s="49"/>
      <c r="F169" s="49"/>
      <c r="G169" s="49"/>
      <c r="H169" s="49"/>
      <c r="I169" s="49"/>
      <c r="J169" s="49"/>
      <c r="L169" s="13">
        <v>322.58896910999999</v>
      </c>
      <c r="M169" s="13">
        <v>337.12303121000002</v>
      </c>
      <c r="N169" s="13">
        <v>332.99604165</v>
      </c>
      <c r="O169" s="13">
        <v>319.86127923999999</v>
      </c>
      <c r="Q169" s="15">
        <f t="shared" si="35"/>
        <v>4.5054429914632488E-2</v>
      </c>
      <c r="R169" s="13">
        <f t="shared" si="36"/>
        <v>14.534062100000028</v>
      </c>
      <c r="T169" s="15">
        <f t="shared" si="37"/>
        <v>3.2261092400996727E-2</v>
      </c>
      <c r="U169" s="13">
        <f t="shared" si="38"/>
        <v>10.407072540000001</v>
      </c>
      <c r="W169" s="15">
        <f t="shared" si="39"/>
        <v>-8.4556204061332352E-3</v>
      </c>
      <c r="X169" s="13">
        <f t="shared" si="40"/>
        <v>-2.7276898700000061</v>
      </c>
      <c r="Z169" s="15">
        <f t="shared" si="42"/>
        <v>4.1063933844098344E-2</v>
      </c>
      <c r="AA169" s="13">
        <f t="shared" si="43"/>
        <v>13.134762410000008</v>
      </c>
      <c r="AC169" s="15">
        <f t="shared" si="44"/>
        <v>5.39663694555792E-2</v>
      </c>
      <c r="AD169" s="13">
        <f t="shared" si="45"/>
        <v>17.261751970000034</v>
      </c>
      <c r="AF169" s="13">
        <f t="shared" si="34"/>
        <v>322.58896910999999</v>
      </c>
      <c r="AG169" s="13">
        <f t="shared" si="41"/>
        <v>319.86127923999999</v>
      </c>
      <c r="AH169" s="15">
        <f t="shared" si="46"/>
        <v>-8.4556204061332352E-3</v>
      </c>
      <c r="AI169" s="13">
        <f t="shared" si="47"/>
        <v>-2.7276898700000061</v>
      </c>
    </row>
    <row r="170" spans="2:35" x14ac:dyDescent="0.35">
      <c r="B170" s="50"/>
      <c r="C170" s="49"/>
      <c r="D170" s="49"/>
      <c r="E170" s="49"/>
      <c r="F170" s="49"/>
      <c r="G170" s="49"/>
      <c r="H170" s="49"/>
      <c r="I170" s="49"/>
      <c r="J170" s="49"/>
      <c r="L170" s="13">
        <v>323.27744344000001</v>
      </c>
      <c r="M170" s="13">
        <v>334.63604497</v>
      </c>
      <c r="N170" s="13">
        <v>340.75319159999998</v>
      </c>
      <c r="O170" s="13">
        <v>322.94508496000003</v>
      </c>
      <c r="Q170" s="15">
        <f t="shared" si="35"/>
        <v>3.5135768858887806E-2</v>
      </c>
      <c r="R170" s="13">
        <f t="shared" si="36"/>
        <v>11.358601529999987</v>
      </c>
      <c r="T170" s="15">
        <f t="shared" si="37"/>
        <v>5.4058049872085956E-2</v>
      </c>
      <c r="U170" s="13">
        <f t="shared" si="38"/>
        <v>17.475748159999966</v>
      </c>
      <c r="W170" s="15">
        <f t="shared" si="39"/>
        <v>-1.0280905356815362E-3</v>
      </c>
      <c r="X170" s="13">
        <f t="shared" si="40"/>
        <v>-0.33235847999998214</v>
      </c>
      <c r="Z170" s="15">
        <f t="shared" si="42"/>
        <v>5.5142832231695582E-2</v>
      </c>
      <c r="AA170" s="13">
        <f t="shared" si="43"/>
        <v>17.808106639999949</v>
      </c>
      <c r="AC170" s="15">
        <f t="shared" si="44"/>
        <v>3.6201077379604651E-2</v>
      </c>
      <c r="AD170" s="13">
        <f t="shared" si="45"/>
        <v>11.690960009999969</v>
      </c>
      <c r="AF170" s="13">
        <f t="shared" si="34"/>
        <v>323.27744344000001</v>
      </c>
      <c r="AG170" s="13">
        <f t="shared" si="41"/>
        <v>322.94508496000003</v>
      </c>
      <c r="AH170" s="15">
        <f t="shared" si="46"/>
        <v>-1.0280905356815362E-3</v>
      </c>
      <c r="AI170" s="13">
        <f t="shared" si="47"/>
        <v>-0.33235847999998214</v>
      </c>
    </row>
    <row r="171" spans="2:35" x14ac:dyDescent="0.35">
      <c r="B171" s="48"/>
      <c r="C171" s="49"/>
      <c r="D171" s="49"/>
      <c r="E171" s="49"/>
      <c r="F171" s="49"/>
      <c r="G171" s="49"/>
      <c r="H171" s="49"/>
      <c r="I171" s="49"/>
      <c r="J171" s="49"/>
      <c r="L171" s="13">
        <v>323.95816274000003</v>
      </c>
      <c r="M171" s="13">
        <v>317.03129518000003</v>
      </c>
      <c r="N171" s="13">
        <v>322.0662011</v>
      </c>
      <c r="O171" s="13">
        <v>316.75324615999995</v>
      </c>
      <c r="Q171" s="15">
        <f t="shared" si="35"/>
        <v>-2.1381981862760857E-2</v>
      </c>
      <c r="R171" s="13">
        <f t="shared" si="36"/>
        <v>-6.9268675600000051</v>
      </c>
      <c r="T171" s="15">
        <f t="shared" si="37"/>
        <v>-5.8401418997997556E-3</v>
      </c>
      <c r="U171" s="13">
        <f t="shared" si="38"/>
        <v>-1.8919616400000336</v>
      </c>
      <c r="W171" s="15">
        <f t="shared" si="39"/>
        <v>-2.2240268678713759E-2</v>
      </c>
      <c r="X171" s="13">
        <f t="shared" si="40"/>
        <v>-7.2049165800000878</v>
      </c>
      <c r="Z171" s="15">
        <f t="shared" si="42"/>
        <v>1.6773166508659454E-2</v>
      </c>
      <c r="AA171" s="13">
        <f t="shared" si="43"/>
        <v>5.3129549400000542</v>
      </c>
      <c r="AC171" s="15">
        <f t="shared" si="44"/>
        <v>8.7780953587968114E-4</v>
      </c>
      <c r="AD171" s="13">
        <f t="shared" si="45"/>
        <v>0.27804902000008269</v>
      </c>
      <c r="AF171" s="13">
        <f t="shared" si="34"/>
        <v>323.95816274000003</v>
      </c>
      <c r="AG171" s="13">
        <f t="shared" si="41"/>
        <v>316.75324615999995</v>
      </c>
      <c r="AH171" s="15">
        <f t="shared" si="46"/>
        <v>-2.2240268678713759E-2</v>
      </c>
      <c r="AI171" s="13">
        <f t="shared" si="47"/>
        <v>-7.2049165800000878</v>
      </c>
    </row>
    <row r="172" spans="2:35" x14ac:dyDescent="0.35">
      <c r="B172" s="50"/>
      <c r="C172" s="49"/>
      <c r="D172" s="49"/>
      <c r="E172" s="49"/>
      <c r="F172" s="49"/>
      <c r="G172" s="49"/>
      <c r="H172" s="49"/>
      <c r="I172" s="49"/>
      <c r="J172" s="49"/>
      <c r="L172" s="13">
        <v>324.60527691000004</v>
      </c>
      <c r="M172" s="13">
        <v>326.86479767000003</v>
      </c>
      <c r="N172" s="13">
        <v>321.07622364999997</v>
      </c>
      <c r="O172" s="13">
        <v>316.73119444000002</v>
      </c>
      <c r="Q172" s="15">
        <f t="shared" si="35"/>
        <v>6.9608257188822353E-3</v>
      </c>
      <c r="R172" s="13">
        <f t="shared" si="36"/>
        <v>2.2595207599999867</v>
      </c>
      <c r="T172" s="15">
        <f t="shared" si="37"/>
        <v>-1.0871829606696526E-2</v>
      </c>
      <c r="U172" s="13">
        <f t="shared" si="38"/>
        <v>-3.5290532600000688</v>
      </c>
      <c r="W172" s="15">
        <f t="shared" si="39"/>
        <v>-2.4257407473333159E-2</v>
      </c>
      <c r="X172" s="13">
        <f t="shared" si="40"/>
        <v>-7.8740824700000189</v>
      </c>
      <c r="Z172" s="15">
        <f t="shared" si="42"/>
        <v>1.3718349459333146E-2</v>
      </c>
      <c r="AA172" s="13">
        <f t="shared" si="43"/>
        <v>4.3450292099999501</v>
      </c>
      <c r="AC172" s="15">
        <f t="shared" si="44"/>
        <v>3.1994332758782607E-2</v>
      </c>
      <c r="AD172" s="13">
        <f t="shared" si="45"/>
        <v>10.133603230000006</v>
      </c>
      <c r="AF172" s="13">
        <f t="shared" si="34"/>
        <v>324.60527691000004</v>
      </c>
      <c r="AG172" s="13">
        <f t="shared" si="41"/>
        <v>316.73119444000002</v>
      </c>
      <c r="AH172" s="15">
        <f t="shared" si="46"/>
        <v>-2.4257407473333159E-2</v>
      </c>
      <c r="AI172" s="13">
        <f t="shared" si="47"/>
        <v>-7.8740824700000189</v>
      </c>
    </row>
    <row r="173" spans="2:35" x14ac:dyDescent="0.35">
      <c r="B173" s="48"/>
      <c r="C173" s="49"/>
      <c r="D173" s="49"/>
      <c r="E173" s="49"/>
      <c r="F173" s="49"/>
      <c r="G173" s="49"/>
      <c r="H173" s="49"/>
      <c r="I173" s="49"/>
      <c r="J173" s="49"/>
      <c r="L173" s="13">
        <v>325.25669943000003</v>
      </c>
      <c r="M173" s="13">
        <v>328.22300052000003</v>
      </c>
      <c r="N173" s="13">
        <v>309.84327145000003</v>
      </c>
      <c r="O173" s="13">
        <v>313.24649412000002</v>
      </c>
      <c r="Q173" s="15">
        <f t="shared" si="35"/>
        <v>9.1198769931513102E-3</v>
      </c>
      <c r="R173" s="13">
        <f t="shared" si="36"/>
        <v>2.9663010900000018</v>
      </c>
      <c r="T173" s="15">
        <f t="shared" si="37"/>
        <v>-4.7388502702669699E-2</v>
      </c>
      <c r="U173" s="13">
        <f t="shared" si="38"/>
        <v>-15.413427979999994</v>
      </c>
      <c r="W173" s="15">
        <f t="shared" si="39"/>
        <v>-3.6925312625527562E-2</v>
      </c>
      <c r="X173" s="13">
        <f t="shared" si="40"/>
        <v>-12.010205310000003</v>
      </c>
      <c r="Z173" s="15">
        <f t="shared" si="42"/>
        <v>-1.0864359965338521E-2</v>
      </c>
      <c r="AA173" s="13">
        <f t="shared" si="43"/>
        <v>-3.403222669999991</v>
      </c>
      <c r="AC173" s="15">
        <f t="shared" si="44"/>
        <v>4.7810611391113422E-2</v>
      </c>
      <c r="AD173" s="13">
        <f t="shared" si="45"/>
        <v>14.976506400000005</v>
      </c>
      <c r="AF173" s="13">
        <f t="shared" si="34"/>
        <v>325.25669943000003</v>
      </c>
      <c r="AG173" s="13">
        <f t="shared" si="41"/>
        <v>309.84327145000003</v>
      </c>
      <c r="AH173" s="15">
        <f t="shared" si="46"/>
        <v>-4.7388502702669699E-2</v>
      </c>
      <c r="AI173" s="13">
        <f t="shared" si="47"/>
        <v>-15.413427979999994</v>
      </c>
    </row>
    <row r="174" spans="2:35" x14ac:dyDescent="0.35">
      <c r="B174" s="50"/>
      <c r="C174" s="49"/>
      <c r="D174" s="49"/>
      <c r="E174" s="49"/>
      <c r="F174" s="49"/>
      <c r="G174" s="49"/>
      <c r="H174" s="49"/>
      <c r="I174" s="49"/>
      <c r="J174" s="49"/>
      <c r="L174" s="13">
        <v>325.88054851000004</v>
      </c>
      <c r="M174" s="13">
        <v>332.24357645999999</v>
      </c>
      <c r="N174" s="13">
        <v>350.52859265000001</v>
      </c>
      <c r="O174" s="13">
        <v>327.74918883999993</v>
      </c>
      <c r="Q174" s="15">
        <f t="shared" si="35"/>
        <v>1.9525645145416437E-2</v>
      </c>
      <c r="R174" s="13">
        <f t="shared" si="36"/>
        <v>6.363027949999946</v>
      </c>
      <c r="T174" s="15">
        <f t="shared" si="37"/>
        <v>7.5635211284307724E-2</v>
      </c>
      <c r="U174" s="13">
        <f t="shared" si="38"/>
        <v>24.648044139999968</v>
      </c>
      <c r="W174" s="15">
        <f t="shared" si="39"/>
        <v>5.7341266256722978E-3</v>
      </c>
      <c r="X174" s="13">
        <f t="shared" si="40"/>
        <v>1.8686403299998915</v>
      </c>
      <c r="Z174" s="15">
        <f t="shared" si="42"/>
        <v>6.9502548246184848E-2</v>
      </c>
      <c r="AA174" s="13">
        <f t="shared" si="43"/>
        <v>22.779403810000076</v>
      </c>
      <c r="AC174" s="15">
        <f t="shared" si="44"/>
        <v>1.3712887088773495E-2</v>
      </c>
      <c r="AD174" s="13">
        <f t="shared" si="45"/>
        <v>4.4943876200000545</v>
      </c>
      <c r="AF174" s="13">
        <f t="shared" si="34"/>
        <v>325.88054851000004</v>
      </c>
      <c r="AG174" s="13">
        <f t="shared" si="41"/>
        <v>327.74918883999993</v>
      </c>
      <c r="AH174" s="15">
        <f t="shared" si="46"/>
        <v>5.7341266256722978E-3</v>
      </c>
      <c r="AI174" s="13">
        <f t="shared" si="47"/>
        <v>1.8686403299998915</v>
      </c>
    </row>
    <row r="175" spans="2:35" x14ac:dyDescent="0.35">
      <c r="B175" s="48"/>
      <c r="C175" s="49"/>
      <c r="D175" s="49"/>
      <c r="E175" s="49"/>
      <c r="F175" s="49"/>
      <c r="G175" s="49"/>
      <c r="H175" s="49"/>
      <c r="I175" s="49"/>
      <c r="J175" s="49"/>
      <c r="L175" s="13">
        <v>326.54144940000003</v>
      </c>
      <c r="M175" s="13">
        <v>332.76326501000005</v>
      </c>
      <c r="N175" s="13">
        <v>324.25126100000006</v>
      </c>
      <c r="O175" s="13">
        <v>319.0261696</v>
      </c>
      <c r="Q175" s="15">
        <f t="shared" si="35"/>
        <v>1.9053677937156843E-2</v>
      </c>
      <c r="R175" s="13">
        <f t="shared" si="36"/>
        <v>6.2218156100000215</v>
      </c>
      <c r="T175" s="15">
        <f t="shared" si="37"/>
        <v>-7.0134692064608428E-3</v>
      </c>
      <c r="U175" s="13">
        <f t="shared" si="38"/>
        <v>-2.2901883999999768</v>
      </c>
      <c r="W175" s="15">
        <f t="shared" si="39"/>
        <v>-2.3014780554838854E-2</v>
      </c>
      <c r="X175" s="13">
        <f t="shared" si="40"/>
        <v>-7.5152798000000303</v>
      </c>
      <c r="Z175" s="15">
        <f t="shared" si="42"/>
        <v>1.6378253252864239E-2</v>
      </c>
      <c r="AA175" s="13">
        <f t="shared" si="43"/>
        <v>5.2250914000000535</v>
      </c>
      <c r="AC175" s="15">
        <f t="shared" si="44"/>
        <v>4.305946257394444E-2</v>
      </c>
      <c r="AD175" s="13">
        <f t="shared" si="45"/>
        <v>13.737095410000052</v>
      </c>
      <c r="AF175" s="13">
        <f t="shared" si="34"/>
        <v>326.54144940000003</v>
      </c>
      <c r="AG175" s="13">
        <f t="shared" si="41"/>
        <v>319.0261696</v>
      </c>
      <c r="AH175" s="15">
        <f t="shared" si="46"/>
        <v>-2.3014780554838854E-2</v>
      </c>
      <c r="AI175" s="13">
        <f t="shared" si="47"/>
        <v>-7.5152798000000303</v>
      </c>
    </row>
    <row r="176" spans="2:35" x14ac:dyDescent="0.35">
      <c r="B176" s="50"/>
      <c r="C176" s="49"/>
      <c r="D176" s="49"/>
      <c r="E176" s="49"/>
      <c r="F176" s="49"/>
      <c r="G176" s="49"/>
      <c r="H176" s="49"/>
      <c r="I176" s="49"/>
      <c r="J176" s="49"/>
      <c r="L176" s="13">
        <v>327.25922050999998</v>
      </c>
      <c r="M176" s="13">
        <v>321.98110852000002</v>
      </c>
      <c r="N176" s="13">
        <v>305.44844764999999</v>
      </c>
      <c r="O176" s="13">
        <v>312.81385683999997</v>
      </c>
      <c r="Q176" s="15">
        <f t="shared" si="35"/>
        <v>-1.612823003664976E-2</v>
      </c>
      <c r="R176" s="13">
        <f t="shared" si="36"/>
        <v>-5.2781119899999567</v>
      </c>
      <c r="T176" s="15">
        <f t="shared" si="37"/>
        <v>-6.6646778740137913E-2</v>
      </c>
      <c r="U176" s="13">
        <f t="shared" si="38"/>
        <v>-21.810772859999986</v>
      </c>
      <c r="W176" s="15">
        <f t="shared" si="39"/>
        <v>-4.4140432918859829E-2</v>
      </c>
      <c r="X176" s="13">
        <f t="shared" si="40"/>
        <v>-14.445363670000006</v>
      </c>
      <c r="Z176" s="15">
        <f t="shared" si="42"/>
        <v>-2.3545661513860949E-2</v>
      </c>
      <c r="AA176" s="13">
        <f t="shared" si="43"/>
        <v>-7.3654091899999798</v>
      </c>
      <c r="AC176" s="15">
        <f t="shared" si="44"/>
        <v>2.9305772361257532E-2</v>
      </c>
      <c r="AD176" s="13">
        <f t="shared" si="45"/>
        <v>9.1672516800000494</v>
      </c>
      <c r="AF176" s="13">
        <f t="shared" si="34"/>
        <v>327.25922050999998</v>
      </c>
      <c r="AG176" s="13">
        <f t="shared" si="41"/>
        <v>305.44844764999999</v>
      </c>
      <c r="AH176" s="15">
        <f t="shared" si="46"/>
        <v>-6.6646778740137913E-2</v>
      </c>
      <c r="AI176" s="13">
        <f t="shared" si="47"/>
        <v>-21.810772859999986</v>
      </c>
    </row>
    <row r="177" spans="2:35" x14ac:dyDescent="0.35">
      <c r="B177" s="48"/>
      <c r="C177" s="49"/>
      <c r="D177" s="49"/>
      <c r="E177" s="49"/>
      <c r="F177" s="49"/>
      <c r="G177" s="49"/>
      <c r="H177" s="49"/>
      <c r="I177" s="49"/>
      <c r="J177" s="49"/>
      <c r="L177" s="13">
        <v>327.87962291000002</v>
      </c>
      <c r="M177" s="13">
        <v>327.28575198999999</v>
      </c>
      <c r="N177" s="13">
        <v>328.42263865000007</v>
      </c>
      <c r="O177" s="13">
        <v>321.26651843999997</v>
      </c>
      <c r="Q177" s="15">
        <f t="shared" si="35"/>
        <v>-1.8112468067680298E-3</v>
      </c>
      <c r="R177" s="13">
        <f t="shared" si="36"/>
        <v>-0.59387092000002895</v>
      </c>
      <c r="T177" s="15">
        <f t="shared" si="37"/>
        <v>1.6561436028890153E-3</v>
      </c>
      <c r="U177" s="13">
        <f t="shared" si="38"/>
        <v>0.54301574000004393</v>
      </c>
      <c r="W177" s="15">
        <f t="shared" si="39"/>
        <v>-2.016930607430667E-2</v>
      </c>
      <c r="X177" s="13">
        <f t="shared" si="40"/>
        <v>-6.613104470000053</v>
      </c>
      <c r="Z177" s="15">
        <f t="shared" si="42"/>
        <v>2.2274715226313191E-2</v>
      </c>
      <c r="AA177" s="13">
        <f t="shared" si="43"/>
        <v>7.1561202100000969</v>
      </c>
      <c r="AC177" s="15">
        <f t="shared" si="44"/>
        <v>1.8735950385456057E-2</v>
      </c>
      <c r="AD177" s="13">
        <f t="shared" si="45"/>
        <v>6.019233550000024</v>
      </c>
      <c r="AF177" s="13">
        <f t="shared" si="34"/>
        <v>327.87962291000002</v>
      </c>
      <c r="AG177" s="13">
        <f t="shared" si="41"/>
        <v>321.26651843999997</v>
      </c>
      <c r="AH177" s="15">
        <f t="shared" si="46"/>
        <v>-2.016930607430667E-2</v>
      </c>
      <c r="AI177" s="13">
        <f t="shared" si="47"/>
        <v>-6.613104470000053</v>
      </c>
    </row>
    <row r="178" spans="2:35" x14ac:dyDescent="0.35">
      <c r="B178" s="50"/>
      <c r="C178" s="49"/>
      <c r="D178" s="49"/>
      <c r="E178" s="49"/>
      <c r="F178" s="49"/>
      <c r="G178" s="49"/>
      <c r="H178" s="49"/>
      <c r="I178" s="49"/>
      <c r="J178" s="49"/>
      <c r="L178" s="13">
        <v>328.61376575000003</v>
      </c>
      <c r="M178" s="13">
        <v>349.18293270000004</v>
      </c>
      <c r="N178" s="13">
        <v>347.75203625</v>
      </c>
      <c r="O178" s="13">
        <v>328.48303299999998</v>
      </c>
      <c r="Q178" s="15">
        <f t="shared" si="35"/>
        <v>6.2593747109329634E-2</v>
      </c>
      <c r="R178" s="13">
        <f t="shared" si="36"/>
        <v>20.56916695000001</v>
      </c>
      <c r="T178" s="15">
        <f t="shared" si="37"/>
        <v>5.823940593699839E-2</v>
      </c>
      <c r="U178" s="13">
        <f t="shared" si="38"/>
        <v>19.138270499999976</v>
      </c>
      <c r="W178" s="15">
        <f t="shared" si="39"/>
        <v>-3.9783102117363356E-4</v>
      </c>
      <c r="X178" s="13">
        <f t="shared" si="40"/>
        <v>-0.13073275000004969</v>
      </c>
      <c r="Z178" s="15">
        <f t="shared" si="42"/>
        <v>5.8660573954210982E-2</v>
      </c>
      <c r="AA178" s="13">
        <f t="shared" si="43"/>
        <v>19.269003250000026</v>
      </c>
      <c r="AC178" s="15">
        <f t="shared" si="44"/>
        <v>6.3016648107971029E-2</v>
      </c>
      <c r="AD178" s="13">
        <f t="shared" si="45"/>
        <v>20.69989970000006</v>
      </c>
      <c r="AF178" s="13">
        <f t="shared" si="34"/>
        <v>328.61376575000003</v>
      </c>
      <c r="AG178" s="13">
        <f t="shared" si="41"/>
        <v>328.48303299999998</v>
      </c>
      <c r="AH178" s="15">
        <f t="shared" si="46"/>
        <v>-3.9783102117363356E-4</v>
      </c>
      <c r="AI178" s="13">
        <f t="shared" si="47"/>
        <v>-0.13073275000004969</v>
      </c>
    </row>
    <row r="179" spans="2:35" x14ac:dyDescent="0.35">
      <c r="B179" s="48"/>
      <c r="C179" s="49"/>
      <c r="D179" s="49"/>
      <c r="E179" s="49"/>
      <c r="F179" s="49"/>
      <c r="G179" s="49"/>
      <c r="H179" s="49"/>
      <c r="I179" s="49"/>
      <c r="J179" s="49"/>
      <c r="L179" s="13">
        <v>329.2557099</v>
      </c>
      <c r="M179" s="13">
        <v>335.66735513000003</v>
      </c>
      <c r="N179" s="13">
        <v>327.19715850000006</v>
      </c>
      <c r="O179" s="13">
        <v>321.58615159999999</v>
      </c>
      <c r="Q179" s="15">
        <f t="shared" si="35"/>
        <v>1.9473148186093248E-2</v>
      </c>
      <c r="R179" s="13">
        <f t="shared" si="36"/>
        <v>6.4116452300000333</v>
      </c>
      <c r="T179" s="15">
        <f t="shared" si="37"/>
        <v>-6.2521357659223176E-3</v>
      </c>
      <c r="U179" s="13">
        <f t="shared" si="38"/>
        <v>-2.0585513999999421</v>
      </c>
      <c r="W179" s="15">
        <f t="shared" si="39"/>
        <v>-2.3293622766115019E-2</v>
      </c>
      <c r="X179" s="13">
        <f t="shared" si="40"/>
        <v>-7.6695583000000056</v>
      </c>
      <c r="Z179" s="15">
        <f t="shared" si="42"/>
        <v>1.7447912082293904E-2</v>
      </c>
      <c r="AA179" s="13">
        <f t="shared" si="43"/>
        <v>5.6110069000000635</v>
      </c>
      <c r="AC179" s="15">
        <f t="shared" si="44"/>
        <v>4.3786722344669737E-2</v>
      </c>
      <c r="AD179" s="13">
        <f t="shared" si="45"/>
        <v>14.081203530000039</v>
      </c>
      <c r="AF179" s="13">
        <f t="shared" si="34"/>
        <v>329.2557099</v>
      </c>
      <c r="AG179" s="13">
        <f t="shared" si="41"/>
        <v>321.58615159999999</v>
      </c>
      <c r="AH179" s="15">
        <f t="shared" si="46"/>
        <v>-2.3293622766115019E-2</v>
      </c>
      <c r="AI179" s="13">
        <f t="shared" si="47"/>
        <v>-7.6695583000000056</v>
      </c>
    </row>
    <row r="180" spans="2:35" x14ac:dyDescent="0.35">
      <c r="B180" s="50"/>
      <c r="C180" s="49"/>
      <c r="D180" s="49"/>
      <c r="E180" s="49"/>
      <c r="F180" s="49"/>
      <c r="G180" s="49"/>
      <c r="H180" s="49"/>
      <c r="I180" s="49"/>
      <c r="J180" s="49"/>
      <c r="L180" s="13">
        <v>329.86146391</v>
      </c>
      <c r="M180" s="13">
        <v>339.96660893000001</v>
      </c>
      <c r="N180" s="13">
        <v>412.94222865000006</v>
      </c>
      <c r="O180" s="13">
        <v>351.99590244000001</v>
      </c>
      <c r="Q180" s="15">
        <f t="shared" si="35"/>
        <v>3.0634512137971637E-2</v>
      </c>
      <c r="R180" s="13">
        <f t="shared" si="36"/>
        <v>10.105145020000009</v>
      </c>
      <c r="T180" s="15">
        <f t="shared" si="37"/>
        <v>0.25186562793727241</v>
      </c>
      <c r="U180" s="13">
        <f t="shared" si="38"/>
        <v>83.080764740000063</v>
      </c>
      <c r="W180" s="15">
        <f t="shared" si="39"/>
        <v>6.7102226091009021E-2</v>
      </c>
      <c r="X180" s="13">
        <f t="shared" si="40"/>
        <v>22.134438530000011</v>
      </c>
      <c r="Z180" s="15">
        <f t="shared" si="42"/>
        <v>0.17314498773288634</v>
      </c>
      <c r="AA180" s="13">
        <f t="shared" si="43"/>
        <v>60.946326210000052</v>
      </c>
      <c r="AC180" s="15">
        <f t="shared" si="44"/>
        <v>-3.417452710845259E-2</v>
      </c>
      <c r="AD180" s="13">
        <f t="shared" si="45"/>
        <v>-12.029293510000002</v>
      </c>
      <c r="AF180" s="13">
        <f t="shared" si="34"/>
        <v>329.86146391</v>
      </c>
      <c r="AG180" s="13">
        <f t="shared" si="41"/>
        <v>339.96660893000001</v>
      </c>
      <c r="AH180" s="15">
        <f t="shared" si="46"/>
        <v>3.0634512137971637E-2</v>
      </c>
      <c r="AI180" s="13">
        <f t="shared" si="47"/>
        <v>10.105145020000009</v>
      </c>
    </row>
    <row r="181" spans="2:35" x14ac:dyDescent="0.35">
      <c r="B181" s="48"/>
      <c r="C181" s="49"/>
      <c r="D181" s="49"/>
      <c r="E181" s="49"/>
      <c r="F181" s="49"/>
      <c r="G181" s="49"/>
      <c r="H181" s="49"/>
      <c r="I181" s="49"/>
      <c r="J181" s="49"/>
      <c r="L181" s="13">
        <v>330.53701319000004</v>
      </c>
      <c r="M181" s="13">
        <v>332.33855649999998</v>
      </c>
      <c r="N181" s="13">
        <v>322.69754785000003</v>
      </c>
      <c r="O181" s="13">
        <v>320.79311395999991</v>
      </c>
      <c r="Q181" s="15">
        <f t="shared" si="35"/>
        <v>5.4503527233253912E-3</v>
      </c>
      <c r="R181" s="13">
        <f t="shared" si="36"/>
        <v>1.8015433099999427</v>
      </c>
      <c r="T181" s="15">
        <f t="shared" si="37"/>
        <v>-2.3717360014667066E-2</v>
      </c>
      <c r="U181" s="13">
        <f t="shared" si="38"/>
        <v>-7.8394653400000038</v>
      </c>
      <c r="W181" s="15">
        <f t="shared" si="39"/>
        <v>-2.9478995819445797E-2</v>
      </c>
      <c r="X181" s="13">
        <f t="shared" si="40"/>
        <v>-9.7438992300001246</v>
      </c>
      <c r="Z181" s="15">
        <f t="shared" si="42"/>
        <v>5.9366420509812112E-3</v>
      </c>
      <c r="AA181" s="13">
        <f t="shared" si="43"/>
        <v>1.9044338900001208</v>
      </c>
      <c r="AC181" s="15">
        <f t="shared" si="44"/>
        <v>3.599030664180547E-2</v>
      </c>
      <c r="AD181" s="13">
        <f t="shared" si="45"/>
        <v>11.545442540000067</v>
      </c>
      <c r="AF181" s="13">
        <f t="shared" si="34"/>
        <v>330.53701319000004</v>
      </c>
      <c r="AG181" s="13">
        <f t="shared" si="41"/>
        <v>320.79311395999991</v>
      </c>
      <c r="AH181" s="15">
        <f t="shared" si="46"/>
        <v>-2.9478995819445797E-2</v>
      </c>
      <c r="AI181" s="13">
        <f t="shared" si="47"/>
        <v>-9.7438992300001246</v>
      </c>
    </row>
    <row r="182" spans="2:35" x14ac:dyDescent="0.35">
      <c r="B182" s="50"/>
      <c r="C182" s="49"/>
      <c r="D182" s="49"/>
      <c r="E182" s="49"/>
      <c r="F182" s="49"/>
      <c r="G182" s="49"/>
      <c r="H182" s="49"/>
      <c r="I182" s="49"/>
      <c r="J182" s="49"/>
      <c r="L182" s="13">
        <v>331.25823098000001</v>
      </c>
      <c r="M182" s="13">
        <v>321.75787428000001</v>
      </c>
      <c r="N182" s="13">
        <v>309.57400470000005</v>
      </c>
      <c r="O182" s="13">
        <v>316.64211432000002</v>
      </c>
      <c r="Q182" s="15">
        <f t="shared" si="35"/>
        <v>-2.8679609475344869E-2</v>
      </c>
      <c r="R182" s="13">
        <f t="shared" si="36"/>
        <v>-9.5003566999999975</v>
      </c>
      <c r="T182" s="15">
        <f t="shared" si="37"/>
        <v>-6.5460188614329562E-2</v>
      </c>
      <c r="U182" s="13">
        <f t="shared" si="38"/>
        <v>-21.684226279999962</v>
      </c>
      <c r="W182" s="15">
        <f t="shared" si="39"/>
        <v>-4.4123029386347379E-2</v>
      </c>
      <c r="X182" s="13">
        <f t="shared" si="40"/>
        <v>-14.616116659999989</v>
      </c>
      <c r="Z182" s="15">
        <f t="shared" si="42"/>
        <v>-2.2322076882220765E-2</v>
      </c>
      <c r="AA182" s="13">
        <f t="shared" si="43"/>
        <v>-7.0681096199999729</v>
      </c>
      <c r="AC182" s="15">
        <f t="shared" si="44"/>
        <v>1.6156284109541952E-2</v>
      </c>
      <c r="AD182" s="13">
        <f t="shared" si="45"/>
        <v>5.1157599599999912</v>
      </c>
      <c r="AF182" s="13">
        <f t="shared" si="34"/>
        <v>331.25823098000001</v>
      </c>
      <c r="AG182" s="13">
        <f t="shared" si="41"/>
        <v>309.57400470000005</v>
      </c>
      <c r="AH182" s="15">
        <f t="shared" si="46"/>
        <v>-6.5460188614329562E-2</v>
      </c>
      <c r="AI182" s="13">
        <f t="shared" si="47"/>
        <v>-21.684226279999962</v>
      </c>
    </row>
    <row r="183" spans="2:35" x14ac:dyDescent="0.35">
      <c r="B183" s="48"/>
      <c r="C183" s="49"/>
      <c r="D183" s="49"/>
      <c r="E183" s="49"/>
      <c r="F183" s="49"/>
      <c r="G183" s="49"/>
      <c r="H183" s="49"/>
      <c r="I183" s="49"/>
      <c r="J183" s="49"/>
      <c r="L183" s="13">
        <v>332.00357553000003</v>
      </c>
      <c r="M183" s="13">
        <v>358.10831230000002</v>
      </c>
      <c r="N183" s="13">
        <v>350.90134795000006</v>
      </c>
      <c r="O183" s="13">
        <v>331.66092652000003</v>
      </c>
      <c r="Q183" s="15">
        <f t="shared" si="35"/>
        <v>7.8627878414644137E-2</v>
      </c>
      <c r="R183" s="13">
        <f t="shared" si="36"/>
        <v>26.104736769999988</v>
      </c>
      <c r="T183" s="15">
        <f t="shared" si="37"/>
        <v>5.692038825133805E-2</v>
      </c>
      <c r="U183" s="13">
        <f t="shared" si="38"/>
        <v>18.897772420000024</v>
      </c>
      <c r="W183" s="15">
        <f t="shared" si="39"/>
        <v>-1.0320642163356153E-3</v>
      </c>
      <c r="X183" s="13">
        <f t="shared" si="40"/>
        <v>-0.34264901000000236</v>
      </c>
      <c r="Z183" s="15">
        <f t="shared" si="42"/>
        <v>5.8012324912322111E-2</v>
      </c>
      <c r="AA183" s="13">
        <f t="shared" si="43"/>
        <v>19.240421430000026</v>
      </c>
      <c r="AC183" s="15">
        <f t="shared" si="44"/>
        <v>7.9742241745215381E-2</v>
      </c>
      <c r="AD183" s="13">
        <f t="shared" si="45"/>
        <v>26.447385779999991</v>
      </c>
      <c r="AF183" s="13">
        <f t="shared" si="34"/>
        <v>332.00357553000003</v>
      </c>
      <c r="AG183" s="13">
        <f t="shared" si="41"/>
        <v>331.66092652000003</v>
      </c>
      <c r="AH183" s="15">
        <f t="shared" si="46"/>
        <v>-1.0320642163356153E-3</v>
      </c>
      <c r="AI183" s="13">
        <f t="shared" si="47"/>
        <v>-0.34264901000000236</v>
      </c>
    </row>
    <row r="184" spans="2:35" x14ac:dyDescent="0.35">
      <c r="B184" s="50"/>
      <c r="C184" s="49"/>
      <c r="D184" s="49"/>
      <c r="E184" s="49"/>
      <c r="F184" s="49"/>
      <c r="G184" s="49"/>
      <c r="H184" s="49"/>
      <c r="I184" s="49"/>
      <c r="J184" s="49"/>
      <c r="L184" s="13">
        <v>332.73944171000005</v>
      </c>
      <c r="M184" s="13">
        <v>341.58089311000003</v>
      </c>
      <c r="N184" s="13">
        <v>345.87131065000005</v>
      </c>
      <c r="O184" s="13">
        <v>330.12317764000005</v>
      </c>
      <c r="Q184" s="15">
        <f t="shared" si="35"/>
        <v>2.6571696323592908E-2</v>
      </c>
      <c r="R184" s="13">
        <f t="shared" si="36"/>
        <v>8.8414513999999826</v>
      </c>
      <c r="T184" s="15">
        <f t="shared" si="37"/>
        <v>3.9465922261915365E-2</v>
      </c>
      <c r="U184" s="13">
        <f t="shared" si="38"/>
        <v>13.131868940000004</v>
      </c>
      <c r="W184" s="15">
        <f t="shared" si="39"/>
        <v>-7.86280116524396E-3</v>
      </c>
      <c r="X184" s="13">
        <f t="shared" si="40"/>
        <v>-2.6162640699999997</v>
      </c>
      <c r="Z184" s="15">
        <f t="shared" si="42"/>
        <v>4.7703808992088925E-2</v>
      </c>
      <c r="AA184" s="13">
        <f t="shared" si="43"/>
        <v>15.748133010000004</v>
      </c>
      <c r="AC184" s="15">
        <f t="shared" si="44"/>
        <v>3.4707394833375371E-2</v>
      </c>
      <c r="AD184" s="13">
        <f t="shared" si="45"/>
        <v>11.457715469999982</v>
      </c>
      <c r="AF184" s="13">
        <f t="shared" si="34"/>
        <v>332.73944171000005</v>
      </c>
      <c r="AG184" s="13">
        <f t="shared" si="41"/>
        <v>330.12317764000005</v>
      </c>
      <c r="AH184" s="15">
        <f t="shared" si="46"/>
        <v>-7.86280116524396E-3</v>
      </c>
      <c r="AI184" s="13">
        <f t="shared" si="47"/>
        <v>-2.6162640699999997</v>
      </c>
    </row>
    <row r="185" spans="2:35" x14ac:dyDescent="0.35">
      <c r="B185" s="48"/>
      <c r="C185" s="49"/>
      <c r="D185" s="49"/>
      <c r="E185" s="49"/>
      <c r="F185" s="49"/>
      <c r="G185" s="49"/>
      <c r="H185" s="49"/>
      <c r="I185" s="49"/>
      <c r="J185" s="49"/>
      <c r="L185" s="13">
        <v>333.62782348000007</v>
      </c>
      <c r="M185" s="13">
        <v>339.87035156000002</v>
      </c>
      <c r="N185" s="13">
        <v>339.8980272</v>
      </c>
      <c r="O185" s="13">
        <v>328.57408432000005</v>
      </c>
      <c r="Q185" s="15">
        <f t="shared" si="35"/>
        <v>1.8711053577262993E-2</v>
      </c>
      <c r="R185" s="13">
        <f t="shared" si="36"/>
        <v>6.2425280799999427</v>
      </c>
      <c r="T185" s="15">
        <f t="shared" si="37"/>
        <v>1.879400721018043E-2</v>
      </c>
      <c r="U185" s="13">
        <f t="shared" si="38"/>
        <v>6.2702037199999268</v>
      </c>
      <c r="W185" s="15">
        <f t="shared" si="39"/>
        <v>-1.5147834815710359E-2</v>
      </c>
      <c r="X185" s="13">
        <f t="shared" si="40"/>
        <v>-5.0537391600000205</v>
      </c>
      <c r="Z185" s="15">
        <f t="shared" si="42"/>
        <v>3.4463895420831392E-2</v>
      </c>
      <c r="AA185" s="13">
        <f t="shared" si="43"/>
        <v>11.323942879999947</v>
      </c>
      <c r="AC185" s="15">
        <f t="shared" si="44"/>
        <v>3.4379665892938949E-2</v>
      </c>
      <c r="AD185" s="13">
        <f t="shared" si="45"/>
        <v>11.296267239999963</v>
      </c>
      <c r="AF185" s="13">
        <f t="shared" si="34"/>
        <v>333.62782348000007</v>
      </c>
      <c r="AG185" s="13">
        <f t="shared" si="41"/>
        <v>328.57408432000005</v>
      </c>
      <c r="AH185" s="15">
        <f t="shared" si="46"/>
        <v>-1.5147834815710359E-2</v>
      </c>
      <c r="AI185" s="13">
        <f t="shared" si="47"/>
        <v>-5.0537391600000205</v>
      </c>
    </row>
    <row r="186" spans="2:35" x14ac:dyDescent="0.35">
      <c r="B186" s="50"/>
      <c r="C186" s="49"/>
      <c r="D186" s="49"/>
      <c r="E186" s="49"/>
      <c r="F186" s="49"/>
      <c r="G186" s="49"/>
      <c r="H186" s="49"/>
      <c r="I186" s="49"/>
      <c r="J186" s="49"/>
      <c r="L186" s="13">
        <v>334.31371280000002</v>
      </c>
      <c r="M186" s="13">
        <v>341.73576200000002</v>
      </c>
      <c r="N186" s="13">
        <v>363.32563700000003</v>
      </c>
      <c r="O186" s="13">
        <v>337.1235552</v>
      </c>
      <c r="Q186" s="15">
        <f t="shared" si="35"/>
        <v>2.2200851822193002E-2</v>
      </c>
      <c r="R186" s="13">
        <f t="shared" si="36"/>
        <v>7.4220492000000036</v>
      </c>
      <c r="T186" s="15">
        <f t="shared" si="37"/>
        <v>8.6780539024303049E-2</v>
      </c>
      <c r="U186" s="13">
        <f t="shared" si="38"/>
        <v>29.01192420000001</v>
      </c>
      <c r="W186" s="15">
        <f t="shared" si="39"/>
        <v>8.4048074979232723E-3</v>
      </c>
      <c r="X186" s="13">
        <f t="shared" si="40"/>
        <v>2.8098423999999795</v>
      </c>
      <c r="Z186" s="15">
        <f t="shared" si="42"/>
        <v>7.7722488968341441E-2</v>
      </c>
      <c r="AA186" s="13">
        <f t="shared" si="43"/>
        <v>26.20208180000003</v>
      </c>
      <c r="AC186" s="15">
        <f t="shared" si="44"/>
        <v>1.3681057668200713E-2</v>
      </c>
      <c r="AD186" s="13">
        <f t="shared" si="45"/>
        <v>4.612206800000024</v>
      </c>
      <c r="AF186" s="13">
        <f t="shared" si="34"/>
        <v>334.31371280000002</v>
      </c>
      <c r="AG186" s="13">
        <f t="shared" si="41"/>
        <v>337.1235552</v>
      </c>
      <c r="AH186" s="15">
        <f t="shared" si="46"/>
        <v>8.4048074979232723E-3</v>
      </c>
      <c r="AI186" s="13">
        <f t="shared" si="47"/>
        <v>2.8098423999999795</v>
      </c>
    </row>
    <row r="187" spans="2:35" x14ac:dyDescent="0.35">
      <c r="B187" s="48"/>
      <c r="C187" s="49"/>
      <c r="D187" s="49"/>
      <c r="E187" s="49"/>
      <c r="F187" s="49"/>
      <c r="G187" s="49"/>
      <c r="H187" s="49"/>
      <c r="I187" s="49"/>
      <c r="J187" s="49"/>
      <c r="L187" s="13">
        <v>334.98581540000004</v>
      </c>
      <c r="M187" s="13">
        <v>335.31040562999999</v>
      </c>
      <c r="N187" s="13">
        <v>364.78770100000003</v>
      </c>
      <c r="O187" s="13">
        <v>338.09791359999997</v>
      </c>
      <c r="Q187" s="15">
        <f t="shared" si="35"/>
        <v>9.6896708779259377E-4</v>
      </c>
      <c r="R187" s="13">
        <f t="shared" si="36"/>
        <v>0.32459022999995568</v>
      </c>
      <c r="T187" s="15">
        <f t="shared" si="37"/>
        <v>8.8964619485198515E-2</v>
      </c>
      <c r="U187" s="13">
        <f t="shared" si="38"/>
        <v>29.801885599999991</v>
      </c>
      <c r="W187" s="15">
        <f t="shared" si="39"/>
        <v>9.290238741254786E-3</v>
      </c>
      <c r="X187" s="13">
        <f t="shared" si="40"/>
        <v>3.1120981999999344</v>
      </c>
      <c r="Z187" s="15">
        <f t="shared" si="42"/>
        <v>7.8941000007401563E-2</v>
      </c>
      <c r="AA187" s="13">
        <f t="shared" si="43"/>
        <v>26.689787400000057</v>
      </c>
      <c r="AC187" s="15">
        <f t="shared" si="44"/>
        <v>-8.2446766391403026E-3</v>
      </c>
      <c r="AD187" s="13">
        <f t="shared" si="45"/>
        <v>-2.7875079699999787</v>
      </c>
      <c r="AF187" s="13">
        <f t="shared" si="34"/>
        <v>334.98581540000004</v>
      </c>
      <c r="AG187" s="13">
        <f t="shared" si="41"/>
        <v>335.31040562999999</v>
      </c>
      <c r="AH187" s="15">
        <f t="shared" si="46"/>
        <v>9.6896708779259377E-4</v>
      </c>
      <c r="AI187" s="13">
        <f t="shared" si="47"/>
        <v>0.32459022999995568</v>
      </c>
    </row>
    <row r="188" spans="2:35" x14ac:dyDescent="0.35">
      <c r="B188" s="50"/>
      <c r="C188" s="49"/>
      <c r="D188" s="49"/>
      <c r="E188" s="49"/>
      <c r="F188" s="49"/>
      <c r="G188" s="49"/>
      <c r="H188" s="49"/>
      <c r="I188" s="49"/>
      <c r="J188" s="49"/>
      <c r="L188" s="13">
        <v>335.76304174000006</v>
      </c>
      <c r="M188" s="13">
        <v>354.13721731000004</v>
      </c>
      <c r="N188" s="13">
        <v>368.7781761</v>
      </c>
      <c r="O188" s="13">
        <v>339.96532216000003</v>
      </c>
      <c r="Q188" s="15">
        <f t="shared" si="35"/>
        <v>5.4723639251005318E-2</v>
      </c>
      <c r="R188" s="13">
        <f t="shared" si="36"/>
        <v>18.374175569999977</v>
      </c>
      <c r="T188" s="15">
        <f t="shared" si="37"/>
        <v>9.8328673069281392E-2</v>
      </c>
      <c r="U188" s="13">
        <f t="shared" si="38"/>
        <v>33.015134359999934</v>
      </c>
      <c r="W188" s="15">
        <f t="shared" si="39"/>
        <v>1.2515613386818281E-2</v>
      </c>
      <c r="X188" s="13">
        <f t="shared" si="40"/>
        <v>4.2022804199999655</v>
      </c>
      <c r="Z188" s="15">
        <f t="shared" si="42"/>
        <v>8.4752332258287266E-2</v>
      </c>
      <c r="AA188" s="13">
        <f t="shared" si="43"/>
        <v>28.812853939999968</v>
      </c>
      <c r="AC188" s="15">
        <f t="shared" si="44"/>
        <v>4.1686296296215231E-2</v>
      </c>
      <c r="AD188" s="13">
        <f t="shared" si="45"/>
        <v>14.171895150000012</v>
      </c>
      <c r="AF188" s="13">
        <f t="shared" si="34"/>
        <v>335.76304174000006</v>
      </c>
      <c r="AG188" s="13">
        <f t="shared" si="41"/>
        <v>339.96532216000003</v>
      </c>
      <c r="AH188" s="15">
        <f t="shared" si="46"/>
        <v>1.2515613386818281E-2</v>
      </c>
      <c r="AI188" s="13">
        <f t="shared" si="47"/>
        <v>4.2022804199999655</v>
      </c>
    </row>
    <row r="189" spans="2:35" x14ac:dyDescent="0.35">
      <c r="B189" s="48"/>
      <c r="C189" s="49"/>
      <c r="D189" s="49"/>
      <c r="E189" s="49"/>
      <c r="F189" s="49"/>
      <c r="G189" s="49"/>
      <c r="H189" s="49"/>
      <c r="I189" s="49"/>
      <c r="J189" s="49"/>
      <c r="L189" s="13">
        <v>336.41015591000007</v>
      </c>
      <c r="M189" s="13">
        <v>338.09818534999999</v>
      </c>
      <c r="N189" s="13">
        <v>364.00716365</v>
      </c>
      <c r="O189" s="13">
        <v>338.65993044000004</v>
      </c>
      <c r="Q189" s="15">
        <f t="shared" si="35"/>
        <v>5.0177719380490871E-3</v>
      </c>
      <c r="R189" s="13">
        <f t="shared" si="36"/>
        <v>1.6880294399999229</v>
      </c>
      <c r="T189" s="15">
        <f t="shared" si="37"/>
        <v>8.2033812758562918E-2</v>
      </c>
      <c r="U189" s="13">
        <f t="shared" si="38"/>
        <v>27.597007739999924</v>
      </c>
      <c r="W189" s="15">
        <f t="shared" si="39"/>
        <v>6.6875939696715569E-3</v>
      </c>
      <c r="X189" s="13">
        <f t="shared" si="40"/>
        <v>2.2497745299999679</v>
      </c>
      <c r="Z189" s="15">
        <f t="shared" si="42"/>
        <v>7.4845681262226238E-2</v>
      </c>
      <c r="AA189" s="13">
        <f t="shared" si="43"/>
        <v>25.347233209999956</v>
      </c>
      <c r="AC189" s="15">
        <f t="shared" si="44"/>
        <v>-1.6587291247305291E-3</v>
      </c>
      <c r="AD189" s="13">
        <f t="shared" si="45"/>
        <v>-0.56174509000004491</v>
      </c>
      <c r="AF189" s="13">
        <f t="shared" si="34"/>
        <v>336.41015591000007</v>
      </c>
      <c r="AG189" s="13">
        <f t="shared" si="41"/>
        <v>338.09818534999999</v>
      </c>
      <c r="AH189" s="15">
        <f t="shared" si="46"/>
        <v>5.0177719380490871E-3</v>
      </c>
      <c r="AI189" s="13">
        <f t="shared" si="47"/>
        <v>1.6880294399999229</v>
      </c>
    </row>
    <row r="190" spans="2:35" x14ac:dyDescent="0.35">
      <c r="B190" s="50"/>
      <c r="C190" s="49"/>
      <c r="D190" s="49"/>
      <c r="E190" s="49"/>
      <c r="F190" s="49"/>
      <c r="G190" s="49"/>
      <c r="H190" s="49"/>
      <c r="I190" s="49"/>
      <c r="J190" s="49"/>
      <c r="L190" s="13">
        <v>337.09259855000005</v>
      </c>
      <c r="M190" s="13">
        <v>347.18998207999999</v>
      </c>
      <c r="N190" s="13">
        <v>339.81517825000009</v>
      </c>
      <c r="O190" s="13">
        <v>330.56998820000001</v>
      </c>
      <c r="Q190" s="15">
        <f t="shared" si="35"/>
        <v>2.9954331757605202E-2</v>
      </c>
      <c r="R190" s="13">
        <f t="shared" si="36"/>
        <v>10.097383529999945</v>
      </c>
      <c r="T190" s="15">
        <f t="shared" si="37"/>
        <v>8.0766522662056861E-3</v>
      </c>
      <c r="U190" s="13">
        <f t="shared" si="38"/>
        <v>2.7225797000000398</v>
      </c>
      <c r="W190" s="15">
        <f t="shared" si="39"/>
        <v>-1.9349610101369707E-2</v>
      </c>
      <c r="X190" s="13">
        <f t="shared" si="40"/>
        <v>-6.5226103500000363</v>
      </c>
      <c r="Z190" s="15">
        <f t="shared" si="42"/>
        <v>2.7967421060639541E-2</v>
      </c>
      <c r="AA190" s="13">
        <f t="shared" si="43"/>
        <v>9.2451900500000761</v>
      </c>
      <c r="AC190" s="15">
        <f t="shared" si="44"/>
        <v>5.0276777908660586E-2</v>
      </c>
      <c r="AD190" s="13">
        <f t="shared" si="45"/>
        <v>16.619993879999981</v>
      </c>
      <c r="AF190" s="13">
        <f t="shared" si="34"/>
        <v>337.09259855000005</v>
      </c>
      <c r="AG190" s="13">
        <f t="shared" si="41"/>
        <v>330.56998820000001</v>
      </c>
      <c r="AH190" s="15">
        <f t="shared" si="46"/>
        <v>-1.9349610101369707E-2</v>
      </c>
      <c r="AI190" s="13">
        <f t="shared" si="47"/>
        <v>-6.5226103500000363</v>
      </c>
    </row>
    <row r="191" spans="2:35" x14ac:dyDescent="0.35">
      <c r="B191" s="48"/>
      <c r="C191" s="49"/>
      <c r="D191" s="49"/>
      <c r="E191" s="49"/>
      <c r="F191" s="49"/>
      <c r="G191" s="49"/>
      <c r="H191" s="49"/>
      <c r="I191" s="49"/>
      <c r="J191" s="49"/>
      <c r="L191" s="13">
        <v>337.85862318</v>
      </c>
      <c r="M191" s="13">
        <v>344.78872666000007</v>
      </c>
      <c r="N191" s="13">
        <v>360.58567270000003</v>
      </c>
      <c r="O191" s="13">
        <v>338.20871912000001</v>
      </c>
      <c r="Q191" s="15">
        <f t="shared" si="35"/>
        <v>2.0511844317520733E-2</v>
      </c>
      <c r="R191" s="13">
        <f t="shared" si="36"/>
        <v>6.9301034800000707</v>
      </c>
      <c r="T191" s="15">
        <f t="shared" si="37"/>
        <v>6.7267927945979356E-2</v>
      </c>
      <c r="U191" s="13">
        <f t="shared" si="38"/>
        <v>22.727049520000037</v>
      </c>
      <c r="W191" s="15">
        <f t="shared" si="39"/>
        <v>1.0362202293516809E-3</v>
      </c>
      <c r="X191" s="13">
        <f t="shared" si="40"/>
        <v>0.35009594000001698</v>
      </c>
      <c r="Z191" s="15">
        <f t="shared" si="42"/>
        <v>6.6163148124103843E-2</v>
      </c>
      <c r="AA191" s="13">
        <f t="shared" si="43"/>
        <v>22.37695358000002</v>
      </c>
      <c r="AC191" s="15">
        <f t="shared" si="44"/>
        <v>1.9455463942860129E-2</v>
      </c>
      <c r="AD191" s="13">
        <f t="shared" si="45"/>
        <v>6.5800075400000537</v>
      </c>
      <c r="AF191" s="13">
        <f t="shared" si="34"/>
        <v>337.85862318</v>
      </c>
      <c r="AG191" s="13">
        <f t="shared" si="41"/>
        <v>338.20871912000001</v>
      </c>
      <c r="AH191" s="15">
        <f t="shared" si="46"/>
        <v>1.0362202293516809E-3</v>
      </c>
      <c r="AI191" s="13">
        <f t="shared" si="47"/>
        <v>0.35009594000001698</v>
      </c>
    </row>
    <row r="192" spans="2:35" x14ac:dyDescent="0.35">
      <c r="B192" s="50"/>
      <c r="C192" s="49"/>
      <c r="D192" s="49"/>
      <c r="E192" s="49"/>
      <c r="F192" s="49"/>
      <c r="G192" s="49"/>
      <c r="H192" s="49"/>
      <c r="I192" s="49"/>
      <c r="J192" s="49"/>
      <c r="L192" s="13">
        <v>338.38165687000003</v>
      </c>
      <c r="M192" s="13">
        <v>353.39050097000006</v>
      </c>
      <c r="N192" s="13">
        <v>380.21410805000005</v>
      </c>
      <c r="O192" s="13">
        <v>345.46491508000003</v>
      </c>
      <c r="Q192" s="15">
        <f t="shared" si="35"/>
        <v>4.4354780453617071E-2</v>
      </c>
      <c r="R192" s="13">
        <f t="shared" si="36"/>
        <v>15.008844100000033</v>
      </c>
      <c r="T192" s="15">
        <f t="shared" si="37"/>
        <v>0.12362505570469295</v>
      </c>
      <c r="U192" s="13">
        <f t="shared" si="38"/>
        <v>41.832451180000021</v>
      </c>
      <c r="W192" s="15">
        <f t="shared" si="39"/>
        <v>2.0932748765165154E-2</v>
      </c>
      <c r="X192" s="13">
        <f t="shared" si="40"/>
        <v>7.0832582099999968</v>
      </c>
      <c r="Z192" s="15">
        <f t="shared" si="42"/>
        <v>0.10058674977733428</v>
      </c>
      <c r="AA192" s="13">
        <f t="shared" si="43"/>
        <v>34.749192970000024</v>
      </c>
      <c r="AC192" s="15">
        <f t="shared" si="44"/>
        <v>2.2941796819409888E-2</v>
      </c>
      <c r="AD192" s="13">
        <f t="shared" si="45"/>
        <v>7.9255858900000362</v>
      </c>
      <c r="AF192" s="13">
        <f t="shared" si="34"/>
        <v>338.38165687000003</v>
      </c>
      <c r="AG192" s="13">
        <f t="shared" si="41"/>
        <v>345.46491508000003</v>
      </c>
      <c r="AH192" s="15">
        <f t="shared" si="46"/>
        <v>2.0932748765165154E-2</v>
      </c>
      <c r="AI192" s="13">
        <f t="shared" si="47"/>
        <v>7.0832582099999968</v>
      </c>
    </row>
    <row r="193" spans="2:35" x14ac:dyDescent="0.35">
      <c r="B193" s="48"/>
      <c r="C193" s="49"/>
      <c r="D193" s="49"/>
      <c r="E193" s="49"/>
      <c r="F193" s="49"/>
      <c r="G193" s="49"/>
      <c r="H193" s="49"/>
      <c r="I193" s="49"/>
      <c r="J193" s="49"/>
      <c r="L193" s="13">
        <v>339.11752305000005</v>
      </c>
      <c r="M193" s="13">
        <v>338.41358953999998</v>
      </c>
      <c r="N193" s="13">
        <v>398.74920075</v>
      </c>
      <c r="O193" s="13">
        <v>352.43312620000006</v>
      </c>
      <c r="Q193" s="15">
        <f t="shared" si="35"/>
        <v>-2.0757804069484465E-3</v>
      </c>
      <c r="R193" s="13">
        <f t="shared" si="36"/>
        <v>-0.70393351000006987</v>
      </c>
      <c r="T193" s="15">
        <f t="shared" si="37"/>
        <v>0.17584369325323168</v>
      </c>
      <c r="U193" s="13">
        <f t="shared" si="38"/>
        <v>59.631677699999955</v>
      </c>
      <c r="W193" s="15">
        <f t="shared" si="39"/>
        <v>3.9265452962266245E-2</v>
      </c>
      <c r="X193" s="13">
        <f t="shared" si="40"/>
        <v>13.315603150000015</v>
      </c>
      <c r="Z193" s="15">
        <f t="shared" si="42"/>
        <v>0.13141805099137116</v>
      </c>
      <c r="AA193" s="13">
        <f t="shared" si="43"/>
        <v>46.316074549999939</v>
      </c>
      <c r="AC193" s="15">
        <f t="shared" si="44"/>
        <v>-3.977928184890378E-2</v>
      </c>
      <c r="AD193" s="13">
        <f t="shared" si="45"/>
        <v>-14.019536660000085</v>
      </c>
      <c r="AF193" s="13">
        <f t="shared" si="34"/>
        <v>339.11752305000005</v>
      </c>
      <c r="AG193" s="13">
        <f t="shared" si="41"/>
        <v>338.41358953999998</v>
      </c>
      <c r="AH193" s="15">
        <f t="shared" si="46"/>
        <v>-2.0757804069484465E-3</v>
      </c>
      <c r="AI193" s="13">
        <f t="shared" si="47"/>
        <v>-0.70393351000006987</v>
      </c>
    </row>
    <row r="194" spans="2:35" x14ac:dyDescent="0.35">
      <c r="B194" s="50"/>
      <c r="C194" s="49"/>
      <c r="D194" s="49"/>
      <c r="E194" s="49"/>
      <c r="F194" s="49"/>
      <c r="G194" s="49"/>
      <c r="H194" s="49"/>
      <c r="I194" s="49"/>
      <c r="J194" s="49"/>
      <c r="L194" s="13">
        <v>339.63883340000001</v>
      </c>
      <c r="M194" s="13">
        <v>346.07338184000002</v>
      </c>
      <c r="N194" s="13">
        <v>368.06537100000003</v>
      </c>
      <c r="O194" s="13">
        <v>341.90078560000001</v>
      </c>
      <c r="Q194" s="15">
        <f t="shared" si="35"/>
        <v>1.8945267169793611E-2</v>
      </c>
      <c r="R194" s="13">
        <f t="shared" si="36"/>
        <v>6.4345484400000146</v>
      </c>
      <c r="T194" s="15">
        <f t="shared" si="37"/>
        <v>8.3696370392726704E-2</v>
      </c>
      <c r="U194" s="13">
        <f t="shared" si="38"/>
        <v>28.426537600000017</v>
      </c>
      <c r="W194" s="15">
        <f t="shared" si="39"/>
        <v>6.6598750718709354E-3</v>
      </c>
      <c r="X194" s="13">
        <f t="shared" si="40"/>
        <v>2.2619521999999961</v>
      </c>
      <c r="Z194" s="15">
        <f t="shared" si="42"/>
        <v>7.6526836152434941E-2</v>
      </c>
      <c r="AA194" s="13">
        <f t="shared" si="43"/>
        <v>26.164585400000021</v>
      </c>
      <c r="AC194" s="15">
        <f t="shared" si="44"/>
        <v>1.220411422184231E-2</v>
      </c>
      <c r="AD194" s="13">
        <f t="shared" si="45"/>
        <v>4.1725962400000185</v>
      </c>
      <c r="AF194" s="13">
        <f t="shared" si="34"/>
        <v>339.63883340000001</v>
      </c>
      <c r="AG194" s="13">
        <f t="shared" si="41"/>
        <v>341.90078560000001</v>
      </c>
      <c r="AH194" s="15">
        <f t="shared" si="46"/>
        <v>6.6598750718709354E-3</v>
      </c>
      <c r="AI194" s="13">
        <f t="shared" si="47"/>
        <v>2.2619521999999961</v>
      </c>
    </row>
    <row r="195" spans="2:35" x14ac:dyDescent="0.35">
      <c r="B195" s="48"/>
      <c r="C195" s="49"/>
      <c r="D195" s="49"/>
      <c r="E195" s="49"/>
      <c r="F195" s="49"/>
      <c r="G195" s="49"/>
      <c r="H195" s="49"/>
      <c r="I195" s="49"/>
      <c r="J195" s="49"/>
      <c r="L195" s="13">
        <v>340.36005119000004</v>
      </c>
      <c r="M195" s="13">
        <v>334.12392966000004</v>
      </c>
      <c r="N195" s="13">
        <v>360.09526285000004</v>
      </c>
      <c r="O195" s="13">
        <v>339.59376595999993</v>
      </c>
      <c r="Q195" s="15">
        <f t="shared" si="35"/>
        <v>-1.8322131249530194E-2</v>
      </c>
      <c r="R195" s="13">
        <f t="shared" si="36"/>
        <v>-6.2361215299999913</v>
      </c>
      <c r="T195" s="15">
        <f t="shared" si="37"/>
        <v>5.7983337324694295E-2</v>
      </c>
      <c r="U195" s="13">
        <f t="shared" si="38"/>
        <v>19.735211660000004</v>
      </c>
      <c r="W195" s="15">
        <f t="shared" si="39"/>
        <v>-2.2513959182958176E-3</v>
      </c>
      <c r="X195" s="13">
        <f t="shared" si="40"/>
        <v>-0.76628523000010773</v>
      </c>
      <c r="Z195" s="15">
        <f t="shared" si="42"/>
        <v>6.0370651481320037E-2</v>
      </c>
      <c r="AA195" s="13">
        <f t="shared" si="43"/>
        <v>20.501496890000112</v>
      </c>
      <c r="AC195" s="15">
        <f t="shared" si="44"/>
        <v>-1.6106998562052999E-2</v>
      </c>
      <c r="AD195" s="13">
        <f t="shared" si="45"/>
        <v>-5.4698362999998835</v>
      </c>
      <c r="AF195" s="13">
        <f t="shared" si="34"/>
        <v>340.36005119000004</v>
      </c>
      <c r="AG195" s="13">
        <f t="shared" si="41"/>
        <v>334.12392966000004</v>
      </c>
      <c r="AH195" s="15">
        <f t="shared" si="46"/>
        <v>-1.8322131249530194E-2</v>
      </c>
      <c r="AI195" s="13">
        <f t="shared" si="47"/>
        <v>-6.2361215299999913</v>
      </c>
    </row>
    <row r="196" spans="2:35" x14ac:dyDescent="0.35">
      <c r="B196" s="50"/>
      <c r="C196" s="49"/>
      <c r="D196" s="49"/>
      <c r="E196" s="49"/>
      <c r="F196" s="49"/>
      <c r="G196" s="49"/>
      <c r="H196" s="49"/>
      <c r="I196" s="49"/>
      <c r="J196" s="49"/>
      <c r="L196" s="13">
        <v>341.0545572100001</v>
      </c>
      <c r="M196" s="13">
        <v>356.66009961000003</v>
      </c>
      <c r="N196" s="13">
        <v>377.20403314999999</v>
      </c>
      <c r="O196" s="13">
        <v>345.96877964000004</v>
      </c>
      <c r="Q196" s="15">
        <f t="shared" si="35"/>
        <v>4.5756733255996496E-2</v>
      </c>
      <c r="R196" s="13">
        <f t="shared" si="36"/>
        <v>15.605542399999933</v>
      </c>
      <c r="T196" s="15">
        <f t="shared" si="37"/>
        <v>0.10599323532199945</v>
      </c>
      <c r="U196" s="13">
        <f t="shared" si="38"/>
        <v>36.149475939999888</v>
      </c>
      <c r="W196" s="15">
        <f t="shared" si="39"/>
        <v>1.4408904165365222E-2</v>
      </c>
      <c r="X196" s="13">
        <f t="shared" si="40"/>
        <v>4.9142224299999384</v>
      </c>
      <c r="Z196" s="15">
        <f t="shared" si="42"/>
        <v>9.0283445640678917E-2</v>
      </c>
      <c r="AA196" s="13">
        <f t="shared" si="43"/>
        <v>31.23525350999995</v>
      </c>
      <c r="AC196" s="15">
        <f t="shared" si="44"/>
        <v>3.0902557106814443E-2</v>
      </c>
      <c r="AD196" s="13">
        <f t="shared" si="45"/>
        <v>10.691319969999995</v>
      </c>
      <c r="AF196" s="13">
        <f t="shared" si="34"/>
        <v>341.0545572100001</v>
      </c>
      <c r="AG196" s="13">
        <f t="shared" si="41"/>
        <v>345.96877964000004</v>
      </c>
      <c r="AH196" s="15">
        <f t="shared" si="46"/>
        <v>1.4408904165365222E-2</v>
      </c>
      <c r="AI196" s="13">
        <f t="shared" si="47"/>
        <v>4.9142224299999384</v>
      </c>
    </row>
    <row r="197" spans="2:35" x14ac:dyDescent="0.35">
      <c r="B197" s="48"/>
      <c r="C197" s="49"/>
      <c r="D197" s="49"/>
      <c r="E197" s="49"/>
      <c r="F197" s="49"/>
      <c r="G197" s="49"/>
      <c r="H197" s="49"/>
      <c r="I197" s="49"/>
      <c r="J197" s="49"/>
      <c r="L197" s="13">
        <v>341.79817842</v>
      </c>
      <c r="M197" s="13">
        <v>373.40871913000001</v>
      </c>
      <c r="N197" s="13">
        <v>387.23524630000003</v>
      </c>
      <c r="O197" s="13">
        <v>349.90775528</v>
      </c>
      <c r="Q197" s="15">
        <f t="shared" si="35"/>
        <v>9.2483057856315165E-2</v>
      </c>
      <c r="R197" s="13">
        <f t="shared" si="36"/>
        <v>31.610540710000009</v>
      </c>
      <c r="T197" s="15">
        <f t="shared" si="37"/>
        <v>0.1329353716571513</v>
      </c>
      <c r="U197" s="13">
        <f t="shared" si="38"/>
        <v>45.437067880000029</v>
      </c>
      <c r="W197" s="15">
        <f t="shared" si="39"/>
        <v>2.372621439203515E-2</v>
      </c>
      <c r="X197" s="13">
        <f t="shared" si="40"/>
        <v>8.1095768600000042</v>
      </c>
      <c r="Z197" s="15">
        <f t="shared" si="42"/>
        <v>0.10667809003012851</v>
      </c>
      <c r="AA197" s="13">
        <f t="shared" si="43"/>
        <v>37.327491020000025</v>
      </c>
      <c r="AC197" s="15">
        <f t="shared" si="44"/>
        <v>6.7163312316968371E-2</v>
      </c>
      <c r="AD197" s="13">
        <f t="shared" si="45"/>
        <v>23.500963850000005</v>
      </c>
      <c r="AF197" s="13">
        <f t="shared" si="34"/>
        <v>341.79817842</v>
      </c>
      <c r="AG197" s="13">
        <f t="shared" si="41"/>
        <v>349.90775528</v>
      </c>
      <c r="AH197" s="15">
        <f t="shared" si="46"/>
        <v>2.372621439203515E-2</v>
      </c>
      <c r="AI197" s="13">
        <f t="shared" si="47"/>
        <v>8.1095768600000042</v>
      </c>
    </row>
    <row r="198" spans="2:35" x14ac:dyDescent="0.35">
      <c r="B198" s="50"/>
      <c r="C198" s="49"/>
      <c r="D198" s="49"/>
      <c r="E198" s="49"/>
      <c r="F198" s="49"/>
      <c r="G198" s="49"/>
      <c r="H198" s="49"/>
      <c r="I198" s="49"/>
      <c r="J198" s="49"/>
      <c r="L198" s="13">
        <v>342.37722066000003</v>
      </c>
      <c r="M198" s="13">
        <v>347.78608126000006</v>
      </c>
      <c r="N198" s="13">
        <v>354.10246490000003</v>
      </c>
      <c r="O198" s="13">
        <v>338.66749943999997</v>
      </c>
      <c r="Q198" s="15">
        <f t="shared" si="35"/>
        <v>1.5797956971475458E-2</v>
      </c>
      <c r="R198" s="13">
        <f t="shared" si="36"/>
        <v>5.4088606000000254</v>
      </c>
      <c r="T198" s="15">
        <f t="shared" si="37"/>
        <v>3.4246566454968264E-2</v>
      </c>
      <c r="U198" s="13">
        <f t="shared" si="38"/>
        <v>11.725244239999995</v>
      </c>
      <c r="W198" s="15">
        <f t="shared" si="39"/>
        <v>-1.083518702806463E-2</v>
      </c>
      <c r="X198" s="13">
        <f t="shared" si="40"/>
        <v>-3.7097212200000627</v>
      </c>
      <c r="Z198" s="15">
        <f t="shared" si="42"/>
        <v>4.5575573344127651E-2</v>
      </c>
      <c r="AA198" s="13">
        <f t="shared" si="43"/>
        <v>15.434965460000058</v>
      </c>
      <c r="AC198" s="15">
        <f t="shared" si="44"/>
        <v>2.6924880111253824E-2</v>
      </c>
      <c r="AD198" s="13">
        <f t="shared" si="45"/>
        <v>9.1185818200000881</v>
      </c>
      <c r="AF198" s="13">
        <f t="shared" si="34"/>
        <v>342.37722066000003</v>
      </c>
      <c r="AG198" s="13">
        <f t="shared" si="41"/>
        <v>338.66749943999997</v>
      </c>
      <c r="AH198" s="15">
        <f t="shared" si="46"/>
        <v>-1.083518702806463E-2</v>
      </c>
      <c r="AI198" s="13">
        <f t="shared" si="47"/>
        <v>-3.7097212200000627</v>
      </c>
    </row>
    <row r="199" spans="2:35" x14ac:dyDescent="0.35">
      <c r="B199" s="48"/>
      <c r="C199" s="49"/>
      <c r="D199" s="49"/>
      <c r="E199" s="49"/>
      <c r="F199" s="49"/>
      <c r="G199" s="49"/>
      <c r="H199" s="49"/>
      <c r="I199" s="49"/>
      <c r="J199" s="49"/>
      <c r="L199" s="13">
        <v>343.01140978000006</v>
      </c>
      <c r="M199" s="13">
        <v>348.48726448000002</v>
      </c>
      <c r="N199" s="13">
        <v>350.2336717</v>
      </c>
      <c r="O199" s="13">
        <v>337.73299351999998</v>
      </c>
      <c r="Q199" s="15">
        <f t="shared" si="35"/>
        <v>1.5964059922997986E-2</v>
      </c>
      <c r="R199" s="13">
        <f t="shared" si="36"/>
        <v>5.4758546999999567</v>
      </c>
      <c r="T199" s="15">
        <f t="shared" si="37"/>
        <v>2.1055456798455108E-2</v>
      </c>
      <c r="U199" s="13">
        <f t="shared" si="38"/>
        <v>7.2222619199999372</v>
      </c>
      <c r="W199" s="15">
        <f t="shared" si="39"/>
        <v>-1.5388456796190941E-2</v>
      </c>
      <c r="X199" s="13">
        <f t="shared" si="40"/>
        <v>-5.2784162600000855</v>
      </c>
      <c r="Z199" s="15">
        <f t="shared" si="42"/>
        <v>3.7013494150253123E-2</v>
      </c>
      <c r="AA199" s="13">
        <f t="shared" si="43"/>
        <v>12.500678180000023</v>
      </c>
      <c r="AC199" s="15">
        <f t="shared" si="44"/>
        <v>3.1842524024420449E-2</v>
      </c>
      <c r="AD199" s="13">
        <f t="shared" si="45"/>
        <v>10.754270960000042</v>
      </c>
      <c r="AF199" s="13">
        <f t="shared" si="34"/>
        <v>343.01140978000006</v>
      </c>
      <c r="AG199" s="13">
        <f t="shared" si="41"/>
        <v>337.73299351999998</v>
      </c>
      <c r="AH199" s="15">
        <f t="shared" si="46"/>
        <v>-1.5388456796190941E-2</v>
      </c>
      <c r="AI199" s="13">
        <f t="shared" si="47"/>
        <v>-5.2784162600000855</v>
      </c>
    </row>
    <row r="200" spans="2:35" x14ac:dyDescent="0.35">
      <c r="B200" s="50"/>
      <c r="C200" s="49"/>
      <c r="D200" s="49"/>
      <c r="E200" s="49"/>
      <c r="F200" s="49"/>
      <c r="G200" s="49"/>
      <c r="H200" s="49"/>
      <c r="I200" s="49"/>
      <c r="J200" s="49"/>
      <c r="L200" s="13">
        <v>343.61802546000007</v>
      </c>
      <c r="M200" s="13">
        <v>346.33990444000005</v>
      </c>
      <c r="N200" s="13">
        <v>385.11504690000004</v>
      </c>
      <c r="O200" s="13">
        <v>350.21170264000006</v>
      </c>
      <c r="Q200" s="15">
        <f t="shared" si="35"/>
        <v>7.9212345637462711E-3</v>
      </c>
      <c r="R200" s="13">
        <f t="shared" si="36"/>
        <v>2.7218789799999854</v>
      </c>
      <c r="T200" s="15">
        <f t="shared" si="37"/>
        <v>0.12076497263043184</v>
      </c>
      <c r="U200" s="13">
        <f t="shared" si="38"/>
        <v>41.497021439999969</v>
      </c>
      <c r="W200" s="15">
        <f t="shared" si="39"/>
        <v>1.918897348639681E-2</v>
      </c>
      <c r="X200" s="13">
        <f t="shared" si="40"/>
        <v>6.593677179999986</v>
      </c>
      <c r="Z200" s="15">
        <f t="shared" si="42"/>
        <v>9.9663557776305645E-2</v>
      </c>
      <c r="AA200" s="13">
        <f t="shared" si="43"/>
        <v>34.903344259999983</v>
      </c>
      <c r="AC200" s="15">
        <f t="shared" si="44"/>
        <v>-1.1055593433381139E-2</v>
      </c>
      <c r="AD200" s="13">
        <f t="shared" si="45"/>
        <v>-3.8717982000000006</v>
      </c>
      <c r="AF200" s="13">
        <f t="shared" si="34"/>
        <v>343.61802546000007</v>
      </c>
      <c r="AG200" s="13">
        <f t="shared" si="41"/>
        <v>346.33990444000005</v>
      </c>
      <c r="AH200" s="15">
        <f t="shared" si="46"/>
        <v>7.9212345637462711E-3</v>
      </c>
      <c r="AI200" s="13">
        <f t="shared" si="47"/>
        <v>2.7218789799999854</v>
      </c>
    </row>
    <row r="201" spans="2:35" x14ac:dyDescent="0.35">
      <c r="B201" s="48"/>
      <c r="C201" s="49"/>
      <c r="D201" s="49"/>
      <c r="E201" s="49"/>
      <c r="F201" s="49"/>
      <c r="G201" s="49"/>
      <c r="H201" s="49"/>
      <c r="I201" s="49"/>
      <c r="J201" s="49"/>
      <c r="L201" s="13">
        <v>344.21688611000002</v>
      </c>
      <c r="M201" s="13">
        <v>340.42779904000002</v>
      </c>
      <c r="N201" s="13">
        <v>383.85569165000004</v>
      </c>
      <c r="O201" s="13">
        <v>350.08888724000002</v>
      </c>
      <c r="Q201" s="15">
        <f t="shared" si="35"/>
        <v>-1.1007847734666676E-2</v>
      </c>
      <c r="R201" s="13">
        <f t="shared" si="36"/>
        <v>-3.7890870699999937</v>
      </c>
      <c r="T201" s="15">
        <f t="shared" si="37"/>
        <v>0.11515648168211245</v>
      </c>
      <c r="U201" s="13">
        <f t="shared" si="38"/>
        <v>39.638805540000021</v>
      </c>
      <c r="W201" s="15">
        <f t="shared" si="39"/>
        <v>1.7059015309677461E-2</v>
      </c>
      <c r="X201" s="13">
        <f t="shared" si="40"/>
        <v>5.872001130000001</v>
      </c>
      <c r="Z201" s="15">
        <f t="shared" si="42"/>
        <v>9.6452088714405582E-2</v>
      </c>
      <c r="AA201" s="13">
        <f t="shared" si="43"/>
        <v>33.76680441000002</v>
      </c>
      <c r="AC201" s="15">
        <f t="shared" si="44"/>
        <v>-2.7596100739344265E-2</v>
      </c>
      <c r="AD201" s="13">
        <f t="shared" si="45"/>
        <v>-9.6610881999999947</v>
      </c>
      <c r="AF201" s="13">
        <f t="shared" si="34"/>
        <v>344.21688611000002</v>
      </c>
      <c r="AG201" s="13">
        <f t="shared" si="41"/>
        <v>340.42779904000002</v>
      </c>
      <c r="AH201" s="15">
        <f t="shared" si="46"/>
        <v>-1.1007847734666676E-2</v>
      </c>
      <c r="AI201" s="13">
        <f t="shared" si="47"/>
        <v>-3.7890870699999937</v>
      </c>
    </row>
    <row r="202" spans="2:35" x14ac:dyDescent="0.35">
      <c r="B202" s="50"/>
      <c r="C202" s="49"/>
      <c r="D202" s="49"/>
      <c r="E202" s="49"/>
      <c r="F202" s="49"/>
      <c r="G202" s="49"/>
      <c r="H202" s="49"/>
      <c r="I202" s="49"/>
      <c r="J202" s="49"/>
      <c r="L202" s="13">
        <v>344.87951034000002</v>
      </c>
      <c r="M202" s="13">
        <v>356.92766191999999</v>
      </c>
      <c r="N202" s="13">
        <v>355.09082010000009</v>
      </c>
      <c r="O202" s="13">
        <v>340.31310456</v>
      </c>
      <c r="Q202" s="15">
        <f t="shared" si="35"/>
        <v>3.4934379163674478E-2</v>
      </c>
      <c r="R202" s="13">
        <f t="shared" si="36"/>
        <v>12.048151579999967</v>
      </c>
      <c r="T202" s="15">
        <f t="shared" si="37"/>
        <v>2.9608339880595524E-2</v>
      </c>
      <c r="U202" s="13">
        <f t="shared" si="38"/>
        <v>10.211309760000063</v>
      </c>
      <c r="W202" s="15">
        <f t="shared" si="39"/>
        <v>-1.3240582995198036E-2</v>
      </c>
      <c r="X202" s="13">
        <f t="shared" si="40"/>
        <v>-4.5664057800000251</v>
      </c>
      <c r="Z202" s="15">
        <f t="shared" si="42"/>
        <v>4.3423880367776668E-2</v>
      </c>
      <c r="AA202" s="13">
        <f t="shared" si="43"/>
        <v>14.777715540000088</v>
      </c>
      <c r="AC202" s="15">
        <f t="shared" si="44"/>
        <v>4.8821385769088677E-2</v>
      </c>
      <c r="AD202" s="13">
        <f t="shared" si="45"/>
        <v>16.614557359999992</v>
      </c>
      <c r="AF202" s="13">
        <f t="shared" si="34"/>
        <v>344.87951034000002</v>
      </c>
      <c r="AG202" s="13">
        <f t="shared" si="41"/>
        <v>340.31310456</v>
      </c>
      <c r="AH202" s="15">
        <f t="shared" si="46"/>
        <v>-1.3240582995198036E-2</v>
      </c>
      <c r="AI202" s="13">
        <f t="shared" si="47"/>
        <v>-4.5664057800000251</v>
      </c>
    </row>
    <row r="203" spans="2:35" x14ac:dyDescent="0.35">
      <c r="B203" s="48"/>
      <c r="C203" s="49"/>
      <c r="D203" s="49"/>
      <c r="E203" s="49"/>
      <c r="F203" s="49"/>
      <c r="G203" s="49"/>
      <c r="H203" s="49"/>
      <c r="I203" s="49"/>
      <c r="J203" s="49"/>
      <c r="L203" s="13">
        <v>345.43528749000006</v>
      </c>
      <c r="M203" s="13">
        <v>354.56855070000006</v>
      </c>
      <c r="N203" s="13">
        <v>359.99830235000007</v>
      </c>
      <c r="O203" s="13">
        <v>342.44273515999998</v>
      </c>
      <c r="Q203" s="15">
        <f t="shared" si="35"/>
        <v>2.6439867439033371E-2</v>
      </c>
      <c r="R203" s="13">
        <f t="shared" si="36"/>
        <v>9.1332632099999955</v>
      </c>
      <c r="T203" s="15">
        <f t="shared" si="37"/>
        <v>4.2158445843265557E-2</v>
      </c>
      <c r="U203" s="13">
        <f t="shared" si="38"/>
        <v>14.56301486000001</v>
      </c>
      <c r="W203" s="15">
        <f t="shared" si="39"/>
        <v>-8.6631344230768681E-3</v>
      </c>
      <c r="X203" s="13">
        <f t="shared" si="40"/>
        <v>-2.9925523300000805</v>
      </c>
      <c r="Z203" s="15">
        <f t="shared" si="42"/>
        <v>5.1265701933485452E-2</v>
      </c>
      <c r="AA203" s="13">
        <f t="shared" si="43"/>
        <v>17.55556719000009</v>
      </c>
      <c r="AC203" s="15">
        <f t="shared" si="44"/>
        <v>3.5409761384876504E-2</v>
      </c>
      <c r="AD203" s="13">
        <f t="shared" si="45"/>
        <v>12.125815540000076</v>
      </c>
      <c r="AF203" s="13">
        <f t="shared" si="34"/>
        <v>345.43528749000006</v>
      </c>
      <c r="AG203" s="13">
        <f t="shared" si="41"/>
        <v>342.44273515999998</v>
      </c>
      <c r="AH203" s="15">
        <f t="shared" si="46"/>
        <v>-8.6631344230768681E-3</v>
      </c>
      <c r="AI203" s="13">
        <f t="shared" si="47"/>
        <v>-2.9925523300000805</v>
      </c>
    </row>
    <row r="204" spans="2:35" x14ac:dyDescent="0.35">
      <c r="B204" s="50"/>
      <c r="C204" s="49"/>
      <c r="D204" s="49"/>
      <c r="E204" s="49"/>
      <c r="F204" s="49"/>
      <c r="G204" s="49"/>
      <c r="H204" s="49"/>
      <c r="I204" s="49"/>
      <c r="J204" s="49"/>
      <c r="L204" s="13">
        <v>346.04965820000001</v>
      </c>
      <c r="M204" s="13">
        <v>343.67607342999997</v>
      </c>
      <c r="N204" s="13">
        <v>372.42367300000001</v>
      </c>
      <c r="O204" s="13">
        <v>347.05522880000001</v>
      </c>
      <c r="Q204" s="15">
        <f t="shared" si="35"/>
        <v>-6.8590871678544385E-3</v>
      </c>
      <c r="R204" s="13">
        <f t="shared" si="36"/>
        <v>-2.3735847700000363</v>
      </c>
      <c r="T204" s="15">
        <f t="shared" si="37"/>
        <v>7.6214537928418036E-2</v>
      </c>
      <c r="U204" s="13">
        <f t="shared" si="38"/>
        <v>26.374014799999998</v>
      </c>
      <c r="W204" s="15">
        <f t="shared" si="39"/>
        <v>2.90585635954832E-3</v>
      </c>
      <c r="X204" s="13">
        <f t="shared" si="40"/>
        <v>1.0055705999999986</v>
      </c>
      <c r="Z204" s="15">
        <f t="shared" si="42"/>
        <v>7.3096274295349373E-2</v>
      </c>
      <c r="AA204" s="13">
        <f t="shared" si="43"/>
        <v>25.368444199999999</v>
      </c>
      <c r="AC204" s="15">
        <f t="shared" si="44"/>
        <v>-9.7366502204390137E-3</v>
      </c>
      <c r="AD204" s="13">
        <f t="shared" si="45"/>
        <v>-3.379155370000035</v>
      </c>
      <c r="AF204" s="13">
        <f t="shared" si="34"/>
        <v>346.04965820000001</v>
      </c>
      <c r="AG204" s="13">
        <f t="shared" si="41"/>
        <v>343.67607342999997</v>
      </c>
      <c r="AH204" s="15">
        <f t="shared" si="46"/>
        <v>-6.8590871678544385E-3</v>
      </c>
      <c r="AI204" s="13">
        <f t="shared" si="47"/>
        <v>-2.3735847700000363</v>
      </c>
    </row>
    <row r="205" spans="2:35" x14ac:dyDescent="0.35">
      <c r="B205" s="48"/>
      <c r="C205" s="49"/>
      <c r="D205" s="49"/>
      <c r="E205" s="49"/>
      <c r="F205" s="49"/>
      <c r="G205" s="49"/>
      <c r="H205" s="49"/>
      <c r="I205" s="49"/>
      <c r="J205" s="49"/>
      <c r="L205" s="13">
        <v>346.72176080000008</v>
      </c>
      <c r="M205" s="13">
        <v>354.11670478999997</v>
      </c>
      <c r="N205" s="13">
        <v>383.62174700000003</v>
      </c>
      <c r="O205" s="13">
        <v>351.34962720000004</v>
      </c>
      <c r="Q205" s="15">
        <f t="shared" si="35"/>
        <v>2.1328179612774667E-2</v>
      </c>
      <c r="R205" s="13">
        <f t="shared" si="36"/>
        <v>7.3949439899998879</v>
      </c>
      <c r="T205" s="15">
        <f t="shared" si="37"/>
        <v>0.10642535419426702</v>
      </c>
      <c r="U205" s="13">
        <f t="shared" si="38"/>
        <v>36.899986199999944</v>
      </c>
      <c r="W205" s="15">
        <f t="shared" si="39"/>
        <v>1.3347493359868734E-2</v>
      </c>
      <c r="X205" s="13">
        <f t="shared" si="40"/>
        <v>4.6278663999999594</v>
      </c>
      <c r="Z205" s="15">
        <f t="shared" si="42"/>
        <v>9.1851868627797373E-2</v>
      </c>
      <c r="AA205" s="13">
        <f t="shared" si="43"/>
        <v>32.272119799999984</v>
      </c>
      <c r="AC205" s="15">
        <f t="shared" si="44"/>
        <v>7.8755671723675924E-3</v>
      </c>
      <c r="AD205" s="13">
        <f t="shared" si="45"/>
        <v>2.7670775899999285</v>
      </c>
      <c r="AF205" s="13">
        <f t="shared" si="34"/>
        <v>346.72176080000008</v>
      </c>
      <c r="AG205" s="13">
        <f t="shared" si="41"/>
        <v>351.34962720000004</v>
      </c>
      <c r="AH205" s="15">
        <f t="shared" si="46"/>
        <v>1.3347493359868734E-2</v>
      </c>
      <c r="AI205" s="13">
        <f t="shared" si="47"/>
        <v>4.6278663999999594</v>
      </c>
    </row>
    <row r="206" spans="2:35" x14ac:dyDescent="0.35">
      <c r="B206" s="50"/>
      <c r="C206" s="49"/>
      <c r="D206" s="49"/>
      <c r="E206" s="49"/>
      <c r="F206" s="49"/>
      <c r="G206" s="49"/>
      <c r="H206" s="49"/>
      <c r="I206" s="49"/>
      <c r="J206" s="49"/>
      <c r="L206" s="13">
        <v>347.44814861000003</v>
      </c>
      <c r="M206" s="13">
        <v>340.21704021000005</v>
      </c>
      <c r="N206" s="13">
        <v>315.18955914999998</v>
      </c>
      <c r="O206" s="13">
        <v>327.97303724000005</v>
      </c>
      <c r="Q206" s="15">
        <f t="shared" si="35"/>
        <v>-2.0812050456819886E-2</v>
      </c>
      <c r="R206" s="13">
        <f t="shared" si="36"/>
        <v>-7.2311083999999823</v>
      </c>
      <c r="T206" s="15">
        <f t="shared" si="37"/>
        <v>-9.2844326812658751E-2</v>
      </c>
      <c r="U206" s="13">
        <f t="shared" si="38"/>
        <v>-32.258589460000053</v>
      </c>
      <c r="W206" s="15">
        <f t="shared" si="39"/>
        <v>-5.6051849600903147E-2</v>
      </c>
      <c r="X206" s="13">
        <f t="shared" si="40"/>
        <v>-19.475111369999979</v>
      </c>
      <c r="Z206" s="15">
        <f t="shared" si="42"/>
        <v>-3.8977222632620045E-2</v>
      </c>
      <c r="AA206" s="13">
        <f t="shared" si="43"/>
        <v>-12.783478090000074</v>
      </c>
      <c r="AC206" s="15">
        <f t="shared" si="44"/>
        <v>3.7332346198447608E-2</v>
      </c>
      <c r="AD206" s="13">
        <f t="shared" si="45"/>
        <v>12.244002969999997</v>
      </c>
      <c r="AF206" s="13">
        <f t="shared" si="34"/>
        <v>347.44814861000003</v>
      </c>
      <c r="AG206" s="13">
        <f t="shared" si="41"/>
        <v>315.18955914999998</v>
      </c>
      <c r="AH206" s="15">
        <f t="shared" si="46"/>
        <v>-9.2844326812658751E-2</v>
      </c>
      <c r="AI206" s="13">
        <f t="shared" si="47"/>
        <v>-32.258589460000053</v>
      </c>
    </row>
    <row r="207" spans="2:35" x14ac:dyDescent="0.35">
      <c r="B207" s="48"/>
      <c r="C207" s="49"/>
      <c r="D207" s="49"/>
      <c r="E207" s="49"/>
      <c r="F207" s="49"/>
      <c r="G207" s="49"/>
      <c r="H207" s="49"/>
      <c r="I207" s="49"/>
      <c r="J207" s="49"/>
      <c r="L207" s="13">
        <v>347.99617073000002</v>
      </c>
      <c r="M207" s="13">
        <v>345.39866949999998</v>
      </c>
      <c r="N207" s="13">
        <v>345.40734595000004</v>
      </c>
      <c r="O207" s="13">
        <v>338.86240332</v>
      </c>
      <c r="Q207" s="15">
        <f t="shared" si="35"/>
        <v>-7.4641661273202597E-3</v>
      </c>
      <c r="R207" s="13">
        <f t="shared" si="36"/>
        <v>-2.5975012300000344</v>
      </c>
      <c r="T207" s="15">
        <f t="shared" si="37"/>
        <v>-7.4392335253843367E-3</v>
      </c>
      <c r="U207" s="13">
        <f t="shared" si="38"/>
        <v>-2.5888247799999817</v>
      </c>
      <c r="W207" s="15">
        <f t="shared" si="39"/>
        <v>-2.6246746884713956E-2</v>
      </c>
      <c r="X207" s="13">
        <f t="shared" si="40"/>
        <v>-9.1337674100000186</v>
      </c>
      <c r="Z207" s="15">
        <f t="shared" si="42"/>
        <v>1.9314454970147388E-2</v>
      </c>
      <c r="AA207" s="13">
        <f t="shared" si="43"/>
        <v>6.5449426300000368</v>
      </c>
      <c r="AC207" s="15">
        <f t="shared" si="44"/>
        <v>1.9288850329694407E-2</v>
      </c>
      <c r="AD207" s="13">
        <f t="shared" si="45"/>
        <v>6.5362661799999842</v>
      </c>
      <c r="AF207" s="13">
        <f t="shared" si="34"/>
        <v>347.99617073000002</v>
      </c>
      <c r="AG207" s="13">
        <f t="shared" si="41"/>
        <v>338.86240332</v>
      </c>
      <c r="AH207" s="15">
        <f t="shared" si="46"/>
        <v>-2.6246746884713956E-2</v>
      </c>
      <c r="AI207" s="13">
        <f t="shared" si="47"/>
        <v>-9.1337674100000186</v>
      </c>
    </row>
    <row r="208" spans="2:35" x14ac:dyDescent="0.35">
      <c r="B208" s="50"/>
      <c r="C208" s="49"/>
      <c r="D208" s="49"/>
      <c r="E208" s="49"/>
      <c r="F208" s="49"/>
      <c r="G208" s="49"/>
      <c r="H208" s="49"/>
      <c r="I208" s="49"/>
      <c r="J208" s="49"/>
      <c r="L208" s="13">
        <v>348.55625623000003</v>
      </c>
      <c r="M208" s="13">
        <v>353.58539517000003</v>
      </c>
      <c r="N208" s="13">
        <v>392.92677344999998</v>
      </c>
      <c r="O208" s="13">
        <v>355.68010532000005</v>
      </c>
      <c r="Q208" s="15">
        <f t="shared" si="35"/>
        <v>1.4428485646464706E-2</v>
      </c>
      <c r="R208" s="13">
        <f t="shared" si="36"/>
        <v>5.0291389399999957</v>
      </c>
      <c r="T208" s="15">
        <f t="shared" si="37"/>
        <v>0.12729800836144345</v>
      </c>
      <c r="U208" s="13">
        <f t="shared" si="38"/>
        <v>44.370517219999954</v>
      </c>
      <c r="W208" s="15">
        <f t="shared" si="39"/>
        <v>2.0438161595639937E-2</v>
      </c>
      <c r="X208" s="13">
        <f t="shared" si="40"/>
        <v>7.1238490900000215</v>
      </c>
      <c r="Z208" s="15">
        <f t="shared" si="42"/>
        <v>0.1047195712464426</v>
      </c>
      <c r="AA208" s="13">
        <f t="shared" si="43"/>
        <v>37.246668129999932</v>
      </c>
      <c r="AC208" s="15">
        <f t="shared" si="44"/>
        <v>-5.8893092941351144E-3</v>
      </c>
      <c r="AD208" s="13">
        <f t="shared" si="45"/>
        <v>-2.0947101500000258</v>
      </c>
      <c r="AF208" s="13">
        <f t="shared" si="34"/>
        <v>348.55625623000003</v>
      </c>
      <c r="AG208" s="13">
        <f t="shared" si="41"/>
        <v>353.58539517000003</v>
      </c>
      <c r="AH208" s="15">
        <f t="shared" si="46"/>
        <v>1.4428485646464706E-2</v>
      </c>
      <c r="AI208" s="13">
        <f t="shared" si="47"/>
        <v>5.0291389399999957</v>
      </c>
    </row>
    <row r="209" spans="2:35" x14ac:dyDescent="0.35">
      <c r="B209" s="48"/>
      <c r="C209" s="49"/>
      <c r="D209" s="49"/>
      <c r="E209" s="49"/>
      <c r="F209" s="49"/>
      <c r="G209" s="49"/>
      <c r="H209" s="49"/>
      <c r="I209" s="49"/>
      <c r="J209" s="49"/>
      <c r="L209" s="13">
        <v>349.18613700000003</v>
      </c>
      <c r="M209" s="13">
        <v>358.61738944000001</v>
      </c>
      <c r="N209" s="13">
        <v>349.96134999999998</v>
      </c>
      <c r="O209" s="13">
        <v>341.14230800000001</v>
      </c>
      <c r="Q209" s="15">
        <f t="shared" si="35"/>
        <v>2.7009240747721819E-2</v>
      </c>
      <c r="R209" s="13">
        <f t="shared" si="36"/>
        <v>9.4312524399999802</v>
      </c>
      <c r="T209" s="15">
        <f t="shared" si="37"/>
        <v>2.220056634149703E-3</v>
      </c>
      <c r="U209" s="13">
        <f t="shared" si="38"/>
        <v>0.77521299999995108</v>
      </c>
      <c r="W209" s="15">
        <f t="shared" si="39"/>
        <v>-2.30359345565887E-2</v>
      </c>
      <c r="X209" s="13">
        <f t="shared" si="40"/>
        <v>-8.0438290000000165</v>
      </c>
      <c r="Z209" s="15">
        <f t="shared" si="42"/>
        <v>2.5851504762639976E-2</v>
      </c>
      <c r="AA209" s="13">
        <f t="shared" si="43"/>
        <v>8.8190419999999676</v>
      </c>
      <c r="AC209" s="15">
        <f t="shared" si="44"/>
        <v>5.1225195556805492E-2</v>
      </c>
      <c r="AD209" s="13">
        <f t="shared" si="45"/>
        <v>17.475081439999997</v>
      </c>
      <c r="AF209" s="13">
        <f t="shared" si="34"/>
        <v>349.18613700000003</v>
      </c>
      <c r="AG209" s="13">
        <f t="shared" si="41"/>
        <v>341.14230800000001</v>
      </c>
      <c r="AH209" s="15">
        <f t="shared" si="46"/>
        <v>-2.30359345565887E-2</v>
      </c>
      <c r="AI209" s="13">
        <f t="shared" si="47"/>
        <v>-8.0438290000000165</v>
      </c>
    </row>
    <row r="210" spans="2:35" x14ac:dyDescent="0.35">
      <c r="B210" s="50"/>
      <c r="C210" s="49"/>
      <c r="D210" s="49"/>
      <c r="E210" s="49"/>
      <c r="F210" s="49"/>
      <c r="G210" s="49"/>
      <c r="H210" s="49"/>
      <c r="I210" s="49"/>
      <c r="J210" s="49"/>
      <c r="L210" s="13">
        <v>349.87116465000003</v>
      </c>
      <c r="M210" s="13">
        <v>355.07892774000004</v>
      </c>
      <c r="N210" s="13">
        <v>349.25537474999999</v>
      </c>
      <c r="O210" s="13">
        <v>341.23770060000004</v>
      </c>
      <c r="Q210" s="15">
        <f t="shared" si="35"/>
        <v>1.4884802224869542E-2</v>
      </c>
      <c r="R210" s="13">
        <f t="shared" si="36"/>
        <v>5.2077630900000145</v>
      </c>
      <c r="T210" s="15">
        <f t="shared" si="37"/>
        <v>-1.760047589563607E-3</v>
      </c>
      <c r="U210" s="13">
        <f t="shared" si="38"/>
        <v>-0.61578990000003841</v>
      </c>
      <c r="W210" s="15">
        <f t="shared" si="39"/>
        <v>-2.4676123448574616E-2</v>
      </c>
      <c r="X210" s="13">
        <f t="shared" si="40"/>
        <v>-8.6334640499999864</v>
      </c>
      <c r="Z210" s="15">
        <f t="shared" si="42"/>
        <v>2.3495862666705447E-2</v>
      </c>
      <c r="AA210" s="13">
        <f t="shared" si="43"/>
        <v>8.017674149999948</v>
      </c>
      <c r="AC210" s="15">
        <f t="shared" si="44"/>
        <v>4.0561834509091232E-2</v>
      </c>
      <c r="AD210" s="13">
        <f t="shared" si="45"/>
        <v>13.841227140000001</v>
      </c>
      <c r="AF210" s="13">
        <f t="shared" si="34"/>
        <v>349.87116465000003</v>
      </c>
      <c r="AG210" s="13">
        <f t="shared" si="41"/>
        <v>341.23770060000004</v>
      </c>
      <c r="AH210" s="15">
        <f t="shared" si="46"/>
        <v>-2.4676123448574616E-2</v>
      </c>
      <c r="AI210" s="13">
        <f t="shared" si="47"/>
        <v>-8.6334640499999864</v>
      </c>
    </row>
    <row r="211" spans="2:35" x14ac:dyDescent="0.35">
      <c r="B211" s="48"/>
      <c r="C211" s="49"/>
      <c r="D211" s="49"/>
      <c r="E211" s="49"/>
      <c r="F211" s="49"/>
      <c r="G211" s="49"/>
      <c r="H211" s="49"/>
      <c r="I211" s="49"/>
      <c r="J211" s="49"/>
      <c r="L211" s="13">
        <v>350.43297349000011</v>
      </c>
      <c r="M211" s="13">
        <v>348.63081341999998</v>
      </c>
      <c r="N211" s="13">
        <v>329.28915735000004</v>
      </c>
      <c r="O211" s="13">
        <v>334.55805915999997</v>
      </c>
      <c r="Q211" s="15">
        <f t="shared" si="35"/>
        <v>-5.1426669472687259E-3</v>
      </c>
      <c r="R211" s="13">
        <f t="shared" si="36"/>
        <v>-1.8021600700001272</v>
      </c>
      <c r="T211" s="15">
        <f t="shared" si="37"/>
        <v>-6.033626325007746E-2</v>
      </c>
      <c r="U211" s="13">
        <f t="shared" si="38"/>
        <v>-21.143816140000069</v>
      </c>
      <c r="W211" s="15">
        <f t="shared" si="39"/>
        <v>-4.5300857884177259E-2</v>
      </c>
      <c r="X211" s="13">
        <f t="shared" si="40"/>
        <v>-15.874914330000138</v>
      </c>
      <c r="Z211" s="15">
        <f t="shared" si="42"/>
        <v>-1.5748841391622581E-2</v>
      </c>
      <c r="AA211" s="13">
        <f t="shared" si="43"/>
        <v>-5.2689018099999316</v>
      </c>
      <c r="AC211" s="15">
        <f t="shared" si="44"/>
        <v>4.2063713232117328E-2</v>
      </c>
      <c r="AD211" s="13">
        <f t="shared" si="45"/>
        <v>14.072754260000011</v>
      </c>
      <c r="AF211" s="13">
        <f t="shared" si="34"/>
        <v>350.43297349000011</v>
      </c>
      <c r="AG211" s="13">
        <f t="shared" si="41"/>
        <v>329.28915735000004</v>
      </c>
      <c r="AH211" s="15">
        <f t="shared" si="46"/>
        <v>-6.033626325007746E-2</v>
      </c>
      <c r="AI211" s="13">
        <f t="shared" si="47"/>
        <v>-21.143816140000069</v>
      </c>
    </row>
    <row r="212" spans="2:35" x14ac:dyDescent="0.35">
      <c r="B212" s="50"/>
      <c r="C212" s="49"/>
      <c r="D212" s="49"/>
      <c r="E212" s="49"/>
      <c r="F212" s="49"/>
      <c r="G212" s="49"/>
      <c r="H212" s="49"/>
      <c r="I212" s="49"/>
      <c r="J212" s="49"/>
      <c r="L212" s="13">
        <v>351.01029239000002</v>
      </c>
      <c r="M212" s="13">
        <v>337.33096992000003</v>
      </c>
      <c r="N212" s="13">
        <v>363.77780085000001</v>
      </c>
      <c r="O212" s="13">
        <v>346.93778676000005</v>
      </c>
      <c r="Q212" s="15">
        <f t="shared" si="35"/>
        <v>-3.8971285932553723E-2</v>
      </c>
      <c r="R212" s="13">
        <f t="shared" si="36"/>
        <v>-13.679322469999988</v>
      </c>
      <c r="T212" s="15">
        <f t="shared" si="37"/>
        <v>3.6373601392332588E-2</v>
      </c>
      <c r="U212" s="13">
        <f t="shared" si="38"/>
        <v>12.767508459999988</v>
      </c>
      <c r="W212" s="15">
        <f t="shared" si="39"/>
        <v>-1.1602239929406677E-2</v>
      </c>
      <c r="X212" s="13">
        <f t="shared" si="40"/>
        <v>-4.0725056299999665</v>
      </c>
      <c r="Z212" s="15">
        <f t="shared" si="42"/>
        <v>4.8539002474381032E-2</v>
      </c>
      <c r="AA212" s="13">
        <f t="shared" si="43"/>
        <v>16.840014089999954</v>
      </c>
      <c r="AC212" s="15">
        <f t="shared" si="44"/>
        <v>-2.7690315689497647E-2</v>
      </c>
      <c r="AD212" s="13">
        <f t="shared" si="45"/>
        <v>-9.6068168400000218</v>
      </c>
      <c r="AF212" s="13">
        <f t="shared" si="34"/>
        <v>351.01029239000002</v>
      </c>
      <c r="AG212" s="13">
        <f t="shared" si="41"/>
        <v>337.33096992000003</v>
      </c>
      <c r="AH212" s="15">
        <f t="shared" si="46"/>
        <v>-3.8971285932553723E-2</v>
      </c>
      <c r="AI212" s="13">
        <f t="shared" si="47"/>
        <v>-13.679322469999988</v>
      </c>
    </row>
    <row r="213" spans="2:35" x14ac:dyDescent="0.35">
      <c r="B213" s="48"/>
      <c r="C213" s="49"/>
      <c r="D213" s="49"/>
      <c r="E213" s="49"/>
      <c r="F213" s="49"/>
      <c r="G213" s="49"/>
      <c r="H213" s="49"/>
      <c r="I213" s="49"/>
      <c r="J213" s="49"/>
      <c r="L213" s="13">
        <v>351.67894831000001</v>
      </c>
      <c r="M213" s="13">
        <v>365.62344036000002</v>
      </c>
      <c r="N213" s="13">
        <v>361.34142965000001</v>
      </c>
      <c r="O213" s="13">
        <v>346.57353204000003</v>
      </c>
      <c r="Q213" s="15">
        <f t="shared" si="35"/>
        <v>3.965119924581928E-2</v>
      </c>
      <c r="R213" s="13">
        <f t="shared" si="36"/>
        <v>13.944492050000008</v>
      </c>
      <c r="T213" s="15">
        <f t="shared" si="37"/>
        <v>2.7475290706006739E-2</v>
      </c>
      <c r="U213" s="13">
        <f t="shared" si="38"/>
        <v>9.6624813399999994</v>
      </c>
      <c r="W213" s="15">
        <f t="shared" si="39"/>
        <v>-1.4517264381431305E-2</v>
      </c>
      <c r="X213" s="13">
        <f t="shared" si="40"/>
        <v>-5.1054162699999779</v>
      </c>
      <c r="Z213" s="15">
        <f t="shared" si="42"/>
        <v>4.2611152453198686E-2</v>
      </c>
      <c r="AA213" s="13">
        <f t="shared" si="43"/>
        <v>14.767897609999977</v>
      </c>
      <c r="AC213" s="15">
        <f t="shared" si="44"/>
        <v>5.4966425762142057E-2</v>
      </c>
      <c r="AD213" s="13">
        <f t="shared" si="45"/>
        <v>19.049908319999986</v>
      </c>
      <c r="AF213" s="13">
        <f t="shared" si="34"/>
        <v>351.67894831000001</v>
      </c>
      <c r="AG213" s="13">
        <f t="shared" si="41"/>
        <v>346.57353204000003</v>
      </c>
      <c r="AH213" s="15">
        <f t="shared" si="46"/>
        <v>-1.4517264381431305E-2</v>
      </c>
      <c r="AI213" s="13">
        <f t="shared" si="47"/>
        <v>-5.1054162699999779</v>
      </c>
    </row>
    <row r="214" spans="2:35" x14ac:dyDescent="0.35">
      <c r="B214" s="50"/>
      <c r="C214" s="49"/>
      <c r="D214" s="49"/>
      <c r="E214" s="49"/>
      <c r="F214" s="49"/>
      <c r="G214" s="49"/>
      <c r="H214" s="49"/>
      <c r="I214" s="49"/>
      <c r="J214" s="49"/>
      <c r="L214" s="13">
        <v>352.27608562</v>
      </c>
      <c r="M214" s="13">
        <v>367.76939795999999</v>
      </c>
      <c r="N214" s="13">
        <v>368.67752430000002</v>
      </c>
      <c r="O214" s="13">
        <v>349.41608007999997</v>
      </c>
      <c r="Q214" s="15">
        <f t="shared" si="35"/>
        <v>4.398059639141283E-2</v>
      </c>
      <c r="R214" s="13">
        <f t="shared" si="36"/>
        <v>15.493312339999989</v>
      </c>
      <c r="T214" s="15">
        <f t="shared" si="37"/>
        <v>4.655847884517561E-2</v>
      </c>
      <c r="U214" s="13">
        <f t="shared" si="38"/>
        <v>16.401438680000012</v>
      </c>
      <c r="W214" s="15">
        <f t="shared" si="39"/>
        <v>-8.1186480057721111E-3</v>
      </c>
      <c r="X214" s="13">
        <f t="shared" si="40"/>
        <v>-2.8600055400000315</v>
      </c>
      <c r="Z214" s="15">
        <f t="shared" si="42"/>
        <v>5.5124664599265349E-2</v>
      </c>
      <c r="AA214" s="13">
        <f t="shared" si="43"/>
        <v>19.261444220000044</v>
      </c>
      <c r="AC214" s="15">
        <f t="shared" si="44"/>
        <v>5.2525681919956213E-2</v>
      </c>
      <c r="AD214" s="13">
        <f t="shared" si="45"/>
        <v>18.35331788000002</v>
      </c>
      <c r="AF214" s="13">
        <f t="shared" si="34"/>
        <v>352.27608562</v>
      </c>
      <c r="AG214" s="13">
        <f t="shared" si="41"/>
        <v>349.41608007999997</v>
      </c>
      <c r="AH214" s="15">
        <f t="shared" si="46"/>
        <v>-8.1186480057721111E-3</v>
      </c>
      <c r="AI214" s="13">
        <f t="shared" si="47"/>
        <v>-2.8600055400000315</v>
      </c>
    </row>
    <row r="215" spans="2:35" x14ac:dyDescent="0.35">
      <c r="B215" s="48"/>
      <c r="C215" s="49"/>
      <c r="D215" s="49"/>
      <c r="E215" s="49"/>
      <c r="F215" s="49"/>
      <c r="G215" s="49"/>
      <c r="H215" s="49"/>
      <c r="I215" s="49"/>
      <c r="J215" s="49"/>
      <c r="L215" s="13">
        <v>352.90424305000005</v>
      </c>
      <c r="M215" s="13">
        <v>364.95928584000001</v>
      </c>
      <c r="N215" s="13">
        <v>361.36646075000004</v>
      </c>
      <c r="O215" s="13">
        <v>347.25480620000002</v>
      </c>
      <c r="Q215" s="15">
        <f t="shared" si="35"/>
        <v>3.4159529185065596E-2</v>
      </c>
      <c r="R215" s="13">
        <f t="shared" si="36"/>
        <v>12.055042789999959</v>
      </c>
      <c r="T215" s="15">
        <f t="shared" si="37"/>
        <v>2.397879273670589E-2</v>
      </c>
      <c r="U215" s="13">
        <f t="shared" si="38"/>
        <v>8.4622176999999965</v>
      </c>
      <c r="W215" s="15">
        <f t="shared" si="39"/>
        <v>-1.6008412937102645E-2</v>
      </c>
      <c r="X215" s="13">
        <f t="shared" si="40"/>
        <v>-5.6494368500000292</v>
      </c>
      <c r="Z215" s="15">
        <f t="shared" si="42"/>
        <v>4.0637751581968029E-2</v>
      </c>
      <c r="AA215" s="13">
        <f t="shared" si="43"/>
        <v>14.111654550000026</v>
      </c>
      <c r="AC215" s="15">
        <f t="shared" si="44"/>
        <v>5.09841169190417E-2</v>
      </c>
      <c r="AD215" s="13">
        <f t="shared" si="45"/>
        <v>17.704479639999988</v>
      </c>
      <c r="AF215" s="13">
        <f t="shared" si="34"/>
        <v>352.90424305000005</v>
      </c>
      <c r="AG215" s="13">
        <f t="shared" si="41"/>
        <v>347.25480620000002</v>
      </c>
      <c r="AH215" s="15">
        <f t="shared" si="46"/>
        <v>-1.6008412937102645E-2</v>
      </c>
      <c r="AI215" s="13">
        <f t="shared" si="47"/>
        <v>-5.6494368500000292</v>
      </c>
    </row>
    <row r="216" spans="2:35" x14ac:dyDescent="0.35">
      <c r="B216" s="50"/>
      <c r="C216" s="49"/>
      <c r="D216" s="49"/>
      <c r="E216" s="49"/>
      <c r="F216" s="49"/>
      <c r="G216" s="49"/>
      <c r="H216" s="49"/>
      <c r="I216" s="49"/>
      <c r="J216" s="49"/>
      <c r="L216" s="13">
        <v>353.55394222999996</v>
      </c>
      <c r="M216" s="13">
        <v>371.81053864</v>
      </c>
      <c r="N216" s="13">
        <v>388.36257845</v>
      </c>
      <c r="O216" s="13">
        <v>357.08978931999997</v>
      </c>
      <c r="Q216" s="15">
        <f t="shared" si="35"/>
        <v>5.1637371923641151E-2</v>
      </c>
      <c r="R216" s="13">
        <f t="shared" si="36"/>
        <v>18.256596410000043</v>
      </c>
      <c r="T216" s="15">
        <f t="shared" si="37"/>
        <v>9.8453537246533385E-2</v>
      </c>
      <c r="U216" s="13">
        <f t="shared" si="38"/>
        <v>34.808636220000039</v>
      </c>
      <c r="W216" s="15">
        <f t="shared" si="39"/>
        <v>1.0000870214310398E-2</v>
      </c>
      <c r="X216" s="13">
        <f t="shared" si="40"/>
        <v>3.5358470900000043</v>
      </c>
      <c r="Z216" s="15">
        <f t="shared" si="42"/>
        <v>8.7576822595662129E-2</v>
      </c>
      <c r="AA216" s="13">
        <f t="shared" si="43"/>
        <v>31.272789130000035</v>
      </c>
      <c r="AC216" s="15">
        <f t="shared" si="44"/>
        <v>4.1224223599427123E-2</v>
      </c>
      <c r="AD216" s="13">
        <f t="shared" si="45"/>
        <v>14.720749320000039</v>
      </c>
      <c r="AF216" s="13">
        <f t="shared" si="34"/>
        <v>353.55394222999996</v>
      </c>
      <c r="AG216" s="13">
        <f t="shared" si="41"/>
        <v>357.08978931999997</v>
      </c>
      <c r="AH216" s="15">
        <f t="shared" si="46"/>
        <v>1.0000870214310398E-2</v>
      </c>
      <c r="AI216" s="13">
        <f t="shared" si="47"/>
        <v>3.5358470900000043</v>
      </c>
    </row>
    <row r="217" spans="2:35" x14ac:dyDescent="0.35">
      <c r="B217" s="48"/>
      <c r="C217" s="49"/>
      <c r="D217" s="49"/>
      <c r="E217" s="49"/>
      <c r="F217" s="49"/>
      <c r="G217" s="49"/>
      <c r="H217" s="49"/>
      <c r="I217" s="49"/>
      <c r="J217" s="49"/>
      <c r="L217" s="13">
        <v>354.14849453000005</v>
      </c>
      <c r="M217" s="13">
        <v>364.03516694000001</v>
      </c>
      <c r="N217" s="13">
        <v>353.54437295000002</v>
      </c>
      <c r="O217" s="13">
        <v>345.19160252</v>
      </c>
      <c r="Q217" s="15">
        <f t="shared" si="35"/>
        <v>2.7916742729969357E-2</v>
      </c>
      <c r="R217" s="13">
        <f t="shared" si="36"/>
        <v>9.8866724099999601</v>
      </c>
      <c r="T217" s="15">
        <f t="shared" si="37"/>
        <v>-1.7058425754478135E-3</v>
      </c>
      <c r="U217" s="13">
        <f t="shared" si="38"/>
        <v>-0.60412158000002592</v>
      </c>
      <c r="W217" s="15">
        <f t="shared" si="39"/>
        <v>-2.5291345716115465E-2</v>
      </c>
      <c r="X217" s="13">
        <f t="shared" si="40"/>
        <v>-8.9568920100000469</v>
      </c>
      <c r="Z217" s="15">
        <f t="shared" si="42"/>
        <v>2.419749023157669E-2</v>
      </c>
      <c r="AA217" s="13">
        <f t="shared" si="43"/>
        <v>8.352770430000021</v>
      </c>
      <c r="AC217" s="15">
        <f t="shared" si="44"/>
        <v>5.4588710392826645E-2</v>
      </c>
      <c r="AD217" s="13">
        <f t="shared" si="45"/>
        <v>18.843564420000007</v>
      </c>
      <c r="AF217" s="13">
        <f t="shared" si="34"/>
        <v>354.14849453000005</v>
      </c>
      <c r="AG217" s="13">
        <f t="shared" si="41"/>
        <v>345.19160252</v>
      </c>
      <c r="AH217" s="15">
        <f t="shared" si="46"/>
        <v>-2.5291345716115465E-2</v>
      </c>
      <c r="AI217" s="13">
        <f t="shared" si="47"/>
        <v>-8.9568920100000469</v>
      </c>
    </row>
    <row r="218" spans="2:35" x14ac:dyDescent="0.35">
      <c r="B218" s="50"/>
      <c r="C218" s="49"/>
      <c r="D218" s="49"/>
      <c r="E218" s="49"/>
      <c r="F218" s="49"/>
      <c r="G218" s="49"/>
      <c r="H218" s="49"/>
      <c r="I218" s="49"/>
      <c r="J218" s="49"/>
      <c r="L218" s="13">
        <v>354.73615347000003</v>
      </c>
      <c r="M218" s="13">
        <v>369.8473037</v>
      </c>
      <c r="N218" s="13">
        <v>374.67727705000004</v>
      </c>
      <c r="O218" s="13">
        <v>352.93082948</v>
      </c>
      <c r="Q218" s="15">
        <f t="shared" si="35"/>
        <v>4.259828067194138E-2</v>
      </c>
      <c r="R218" s="13">
        <f t="shared" si="36"/>
        <v>15.111150229999964</v>
      </c>
      <c r="T218" s="15">
        <f t="shared" si="37"/>
        <v>5.6213958980322554E-2</v>
      </c>
      <c r="U218" s="13">
        <f t="shared" si="38"/>
        <v>19.94112358000001</v>
      </c>
      <c r="W218" s="15">
        <f t="shared" si="39"/>
        <v>-5.0892021361242934E-3</v>
      </c>
      <c r="X218" s="13">
        <f t="shared" si="40"/>
        <v>-1.8053239900000335</v>
      </c>
      <c r="Z218" s="15">
        <f t="shared" si="42"/>
        <v>6.161674116721616E-2</v>
      </c>
      <c r="AA218" s="13">
        <f t="shared" si="43"/>
        <v>21.746447570000043</v>
      </c>
      <c r="AC218" s="15">
        <f t="shared" si="44"/>
        <v>4.793141547006341E-2</v>
      </c>
      <c r="AD218" s="13">
        <f t="shared" si="45"/>
        <v>16.916474219999998</v>
      </c>
      <c r="AF218" s="13">
        <f t="shared" si="34"/>
        <v>354.73615347000003</v>
      </c>
      <c r="AG218" s="13">
        <f t="shared" si="41"/>
        <v>352.93082948</v>
      </c>
      <c r="AH218" s="15">
        <f t="shared" si="46"/>
        <v>-5.0892021361242934E-3</v>
      </c>
      <c r="AI218" s="13">
        <f t="shared" si="47"/>
        <v>-1.8053239900000335</v>
      </c>
    </row>
    <row r="219" spans="2:35" x14ac:dyDescent="0.35">
      <c r="B219" s="48"/>
      <c r="C219" s="49"/>
      <c r="D219" s="49"/>
      <c r="E219" s="49"/>
      <c r="F219" s="49"/>
      <c r="G219" s="49"/>
      <c r="H219" s="49"/>
      <c r="I219" s="49"/>
      <c r="J219" s="49"/>
      <c r="L219" s="13">
        <v>355.34707750000007</v>
      </c>
      <c r="M219" s="13">
        <v>379.22023993000005</v>
      </c>
      <c r="N219" s="13">
        <v>407.8512025</v>
      </c>
      <c r="O219" s="13">
        <v>364.89170999999999</v>
      </c>
      <c r="Q219" s="15">
        <f t="shared" si="35"/>
        <v>6.7182661520552411E-2</v>
      </c>
      <c r="R219" s="13">
        <f t="shared" si="36"/>
        <v>23.873162429999979</v>
      </c>
      <c r="T219" s="15">
        <f t="shared" si="37"/>
        <v>0.14775448659768409</v>
      </c>
      <c r="U219" s="13">
        <f t="shared" si="38"/>
        <v>52.504124999999931</v>
      </c>
      <c r="W219" s="15">
        <f t="shared" si="39"/>
        <v>2.686002813685695E-2</v>
      </c>
      <c r="X219" s="13">
        <f t="shared" si="40"/>
        <v>9.5446324999999206</v>
      </c>
      <c r="Z219" s="15">
        <f t="shared" si="42"/>
        <v>0.11773216908654893</v>
      </c>
      <c r="AA219" s="13">
        <f t="shared" si="43"/>
        <v>42.95949250000001</v>
      </c>
      <c r="AC219" s="15">
        <f t="shared" si="44"/>
        <v>3.9267896576768102E-2</v>
      </c>
      <c r="AD219" s="13">
        <f t="shared" si="45"/>
        <v>14.328529930000059</v>
      </c>
      <c r="AF219" s="13">
        <f t="shared" si="34"/>
        <v>355.34707750000007</v>
      </c>
      <c r="AG219" s="13">
        <f t="shared" si="41"/>
        <v>364.89170999999999</v>
      </c>
      <c r="AH219" s="15">
        <f t="shared" si="46"/>
        <v>2.686002813685695E-2</v>
      </c>
      <c r="AI219" s="13">
        <f t="shared" si="47"/>
        <v>9.5446324999999206</v>
      </c>
    </row>
    <row r="220" spans="2:35" x14ac:dyDescent="0.35">
      <c r="B220" s="50"/>
      <c r="C220" s="49"/>
      <c r="D220" s="49"/>
      <c r="E220" s="49"/>
      <c r="F220" s="49"/>
      <c r="G220" s="49"/>
      <c r="H220" s="49"/>
      <c r="I220" s="49"/>
      <c r="J220" s="49"/>
      <c r="L220" s="13">
        <v>355.98126662000004</v>
      </c>
      <c r="M220" s="13">
        <v>364.14225112000008</v>
      </c>
      <c r="N220" s="13">
        <v>348.51153430000005</v>
      </c>
      <c r="O220" s="13">
        <v>344.55818408000005</v>
      </c>
      <c r="Q220" s="15">
        <f t="shared" si="35"/>
        <v>2.2925320136892635E-2</v>
      </c>
      <c r="R220" s="13">
        <f t="shared" si="36"/>
        <v>8.1609845000000405</v>
      </c>
      <c r="T220" s="15">
        <f t="shared" si="37"/>
        <v>-2.0983498347888374E-2</v>
      </c>
      <c r="U220" s="13">
        <f t="shared" si="38"/>
        <v>-7.4697323199999914</v>
      </c>
      <c r="W220" s="15">
        <f t="shared" si="39"/>
        <v>-3.208899908824081E-2</v>
      </c>
      <c r="X220" s="13">
        <f t="shared" si="40"/>
        <v>-11.423082539999996</v>
      </c>
      <c r="Z220" s="15">
        <f t="shared" si="42"/>
        <v>1.1473679635721767E-2</v>
      </c>
      <c r="AA220" s="13">
        <f t="shared" si="43"/>
        <v>3.9533502200000044</v>
      </c>
      <c r="AC220" s="15">
        <f t="shared" si="44"/>
        <v>5.6838200178849885E-2</v>
      </c>
      <c r="AD220" s="13">
        <f t="shared" si="45"/>
        <v>19.584067040000036</v>
      </c>
      <c r="AF220" s="13">
        <f t="shared" si="34"/>
        <v>355.98126662000004</v>
      </c>
      <c r="AG220" s="13">
        <f t="shared" si="41"/>
        <v>344.55818408000005</v>
      </c>
      <c r="AH220" s="15">
        <f t="shared" si="46"/>
        <v>-3.208899908824081E-2</v>
      </c>
      <c r="AI220" s="13">
        <f t="shared" si="47"/>
        <v>-11.423082539999996</v>
      </c>
    </row>
    <row r="221" spans="2:35" x14ac:dyDescent="0.35">
      <c r="B221" s="48"/>
      <c r="C221" s="49"/>
      <c r="D221" s="49"/>
      <c r="E221" s="49"/>
      <c r="F221" s="49"/>
      <c r="G221" s="49"/>
      <c r="H221" s="49"/>
      <c r="I221" s="49"/>
      <c r="J221" s="49"/>
      <c r="L221" s="13">
        <v>356.54566047000003</v>
      </c>
      <c r="M221" s="13">
        <v>370.73098087000005</v>
      </c>
      <c r="N221" s="13">
        <v>367.55696705000003</v>
      </c>
      <c r="O221" s="13">
        <v>351.54179748000001</v>
      </c>
      <c r="Q221" s="15">
        <f t="shared" si="35"/>
        <v>3.9785424344531028E-2</v>
      </c>
      <c r="R221" s="13">
        <f t="shared" si="36"/>
        <v>14.185320400000023</v>
      </c>
      <c r="T221" s="15">
        <f t="shared" si="37"/>
        <v>3.088329995514405E-2</v>
      </c>
      <c r="U221" s="13">
        <f t="shared" si="38"/>
        <v>11.011306579999996</v>
      </c>
      <c r="W221" s="15">
        <f t="shared" si="39"/>
        <v>-1.4034283809271186E-2</v>
      </c>
      <c r="X221" s="13">
        <f t="shared" si="40"/>
        <v>-5.003862990000016</v>
      </c>
      <c r="Z221" s="15">
        <f t="shared" si="42"/>
        <v>4.5556942829568126E-2</v>
      </c>
      <c r="AA221" s="13">
        <f t="shared" si="43"/>
        <v>16.015169570000012</v>
      </c>
      <c r="AC221" s="15">
        <f t="shared" si="44"/>
        <v>5.4585780489137203E-2</v>
      </c>
      <c r="AD221" s="13">
        <f t="shared" si="45"/>
        <v>19.189183390000039</v>
      </c>
      <c r="AF221" s="13">
        <f t="shared" si="34"/>
        <v>356.54566047000003</v>
      </c>
      <c r="AG221" s="13">
        <f t="shared" si="41"/>
        <v>351.54179748000001</v>
      </c>
      <c r="AH221" s="15">
        <f t="shared" si="46"/>
        <v>-1.4034283809271186E-2</v>
      </c>
      <c r="AI221" s="13">
        <f t="shared" si="47"/>
        <v>-5.003862990000016</v>
      </c>
    </row>
    <row r="222" spans="2:35" x14ac:dyDescent="0.35">
      <c r="B222" s="50"/>
      <c r="C222" s="49"/>
      <c r="D222" s="49"/>
      <c r="E222" s="49"/>
      <c r="F222" s="49"/>
      <c r="G222" s="49"/>
      <c r="H222" s="49"/>
      <c r="I222" s="49"/>
      <c r="J222" s="49"/>
      <c r="L222" s="13">
        <v>357.09023591000005</v>
      </c>
      <c r="M222" s="13">
        <v>375.66779292000001</v>
      </c>
      <c r="N222" s="13">
        <v>346.54421365000002</v>
      </c>
      <c r="O222" s="13">
        <v>344.47629044000001</v>
      </c>
      <c r="Q222" s="15">
        <f t="shared" si="35"/>
        <v>5.2024824937196623E-2</v>
      </c>
      <c r="R222" s="13">
        <f t="shared" si="36"/>
        <v>18.577557009999964</v>
      </c>
      <c r="T222" s="15">
        <f t="shared" si="37"/>
        <v>-2.9533213735527641E-2</v>
      </c>
      <c r="U222" s="13">
        <f t="shared" si="38"/>
        <v>-10.546022260000029</v>
      </c>
      <c r="W222" s="15">
        <f t="shared" si="39"/>
        <v>-3.53242519719279E-2</v>
      </c>
      <c r="X222" s="13">
        <f t="shared" si="40"/>
        <v>-12.613945470000033</v>
      </c>
      <c r="Z222" s="15">
        <f t="shared" si="42"/>
        <v>6.0030930063681431E-3</v>
      </c>
      <c r="AA222" s="13">
        <f t="shared" si="43"/>
        <v>2.0679232100000036</v>
      </c>
      <c r="AC222" s="15">
        <f t="shared" si="44"/>
        <v>9.0547603262213006E-2</v>
      </c>
      <c r="AD222" s="13">
        <f t="shared" si="45"/>
        <v>31.191502479999997</v>
      </c>
      <c r="AF222" s="13">
        <f t="shared" si="34"/>
        <v>357.09023591000005</v>
      </c>
      <c r="AG222" s="13">
        <f t="shared" si="41"/>
        <v>344.47629044000001</v>
      </c>
      <c r="AH222" s="15">
        <f t="shared" si="46"/>
        <v>-3.53242519719279E-2</v>
      </c>
      <c r="AI222" s="13">
        <f t="shared" si="47"/>
        <v>-12.613945470000033</v>
      </c>
    </row>
    <row r="223" spans="2:35" x14ac:dyDescent="0.35">
      <c r="B223" s="48"/>
      <c r="C223" s="49"/>
      <c r="D223" s="49"/>
      <c r="E223" s="49"/>
      <c r="F223" s="49"/>
      <c r="G223" s="49"/>
      <c r="H223" s="49"/>
      <c r="I223" s="49"/>
      <c r="J223" s="49"/>
      <c r="L223" s="13">
        <v>357.75889183000004</v>
      </c>
      <c r="M223" s="13">
        <v>369.33331931000004</v>
      </c>
      <c r="N223" s="13">
        <v>378.47149744999996</v>
      </c>
      <c r="O223" s="13">
        <v>355.97161572000005</v>
      </c>
      <c r="Q223" s="15">
        <f t="shared" si="35"/>
        <v>3.2352592051017259E-2</v>
      </c>
      <c r="R223" s="13">
        <f t="shared" si="36"/>
        <v>11.574427479999997</v>
      </c>
      <c r="T223" s="15">
        <f t="shared" si="37"/>
        <v>5.7895432071726427E-2</v>
      </c>
      <c r="U223" s="13">
        <f t="shared" si="38"/>
        <v>20.71260561999992</v>
      </c>
      <c r="W223" s="15">
        <f t="shared" si="39"/>
        <v>-4.9957559429417708E-3</v>
      </c>
      <c r="X223" s="13">
        <f t="shared" si="40"/>
        <v>-1.7872761099999934</v>
      </c>
      <c r="Z223" s="15">
        <f t="shared" si="42"/>
        <v>6.3206954533413962E-2</v>
      </c>
      <c r="AA223" s="13">
        <f t="shared" si="43"/>
        <v>22.499881729999913</v>
      </c>
      <c r="AC223" s="15">
        <f t="shared" si="44"/>
        <v>3.7535868029742181E-2</v>
      </c>
      <c r="AD223" s="13">
        <f t="shared" si="45"/>
        <v>13.361703589999991</v>
      </c>
      <c r="AF223" s="13">
        <f t="shared" si="34"/>
        <v>357.75889183000004</v>
      </c>
      <c r="AG223" s="13">
        <f t="shared" si="41"/>
        <v>355.97161572000005</v>
      </c>
      <c r="AH223" s="15">
        <f t="shared" si="46"/>
        <v>-4.9957559429417708E-3</v>
      </c>
      <c r="AI223" s="13">
        <f t="shared" si="47"/>
        <v>-1.7872761099999934</v>
      </c>
    </row>
    <row r="224" spans="2:35" x14ac:dyDescent="0.35">
      <c r="B224" s="50"/>
      <c r="C224" s="49"/>
      <c r="D224" s="49"/>
      <c r="E224" s="49"/>
      <c r="F224" s="49"/>
      <c r="G224" s="49"/>
      <c r="H224" s="49"/>
      <c r="I224" s="49"/>
      <c r="J224" s="49"/>
      <c r="L224" s="13">
        <v>358.33276405000004</v>
      </c>
      <c r="M224" s="13">
        <v>369.70212214000003</v>
      </c>
      <c r="N224" s="13">
        <v>348.10488075000001</v>
      </c>
      <c r="O224" s="13">
        <v>345.78287019999999</v>
      </c>
      <c r="Q224" s="15">
        <f t="shared" si="35"/>
        <v>3.1728491588376206E-2</v>
      </c>
      <c r="R224" s="13">
        <f t="shared" si="36"/>
        <v>11.369358089999992</v>
      </c>
      <c r="T224" s="15">
        <f t="shared" si="37"/>
        <v>-2.8542975485693733E-2</v>
      </c>
      <c r="U224" s="13">
        <f t="shared" si="38"/>
        <v>-10.22788330000003</v>
      </c>
      <c r="W224" s="15">
        <f t="shared" si="39"/>
        <v>-3.5023015222378273E-2</v>
      </c>
      <c r="X224" s="13">
        <f t="shared" si="40"/>
        <v>-12.549893850000046</v>
      </c>
      <c r="Z224" s="15">
        <f t="shared" si="42"/>
        <v>6.7152272426247439E-3</v>
      </c>
      <c r="AA224" s="13">
        <f t="shared" si="43"/>
        <v>2.3220105500000159</v>
      </c>
      <c r="AC224" s="15">
        <f t="shared" si="44"/>
        <v>6.9174195720468123E-2</v>
      </c>
      <c r="AD224" s="13">
        <f t="shared" si="45"/>
        <v>23.919251940000038</v>
      </c>
      <c r="AF224" s="13">
        <f t="shared" si="34"/>
        <v>358.33276405000004</v>
      </c>
      <c r="AG224" s="13">
        <f t="shared" si="41"/>
        <v>345.78287019999999</v>
      </c>
      <c r="AH224" s="15">
        <f t="shared" si="46"/>
        <v>-3.5023015222378273E-2</v>
      </c>
      <c r="AI224" s="13">
        <f t="shared" si="47"/>
        <v>-12.549893850000046</v>
      </c>
    </row>
    <row r="225" spans="2:35" x14ac:dyDescent="0.35">
      <c r="B225" s="48"/>
      <c r="C225" s="49"/>
      <c r="D225" s="49"/>
      <c r="E225" s="49"/>
      <c r="F225" s="49"/>
      <c r="G225" s="49"/>
      <c r="H225" s="49"/>
      <c r="I225" s="49"/>
      <c r="J225" s="49"/>
      <c r="L225" s="13">
        <v>359.43139330000008</v>
      </c>
      <c r="M225" s="13">
        <v>350.00192901000003</v>
      </c>
      <c r="N225" s="13">
        <v>349.45068950000007</v>
      </c>
      <c r="O225" s="13">
        <v>346.83455720000001</v>
      </c>
      <c r="Q225" s="15">
        <f t="shared" si="35"/>
        <v>-2.6234392615031688E-2</v>
      </c>
      <c r="R225" s="13">
        <f t="shared" si="36"/>
        <v>-9.4294642900000554</v>
      </c>
      <c r="T225" s="15">
        <f t="shared" si="37"/>
        <v>-2.7768035808907743E-2</v>
      </c>
      <c r="U225" s="13">
        <f t="shared" si="38"/>
        <v>-9.9807038000000148</v>
      </c>
      <c r="W225" s="15">
        <f t="shared" si="39"/>
        <v>-3.5046566145339741E-2</v>
      </c>
      <c r="X225" s="13">
        <f t="shared" si="40"/>
        <v>-12.596836100000075</v>
      </c>
      <c r="Z225" s="15">
        <f t="shared" si="42"/>
        <v>7.5428824656924576E-3</v>
      </c>
      <c r="AA225" s="13">
        <f t="shared" si="43"/>
        <v>2.6161323000000607</v>
      </c>
      <c r="AC225" s="15">
        <f t="shared" si="44"/>
        <v>9.1322267180360406E-3</v>
      </c>
      <c r="AD225" s="13">
        <f t="shared" si="45"/>
        <v>3.1673718100000201</v>
      </c>
      <c r="AF225" s="13">
        <f t="shared" si="34"/>
        <v>359.43139330000008</v>
      </c>
      <c r="AG225" s="13">
        <f t="shared" si="41"/>
        <v>346.83455720000001</v>
      </c>
      <c r="AH225" s="15">
        <f t="shared" si="46"/>
        <v>-3.5046566145339741E-2</v>
      </c>
      <c r="AI225" s="13">
        <f t="shared" si="47"/>
        <v>-12.596836100000075</v>
      </c>
    </row>
    <row r="226" spans="2:35" x14ac:dyDescent="0.35">
      <c r="B226" s="50"/>
      <c r="C226" s="49"/>
      <c r="D226" s="49"/>
      <c r="E226" s="49"/>
      <c r="F226" s="49"/>
      <c r="G226" s="49"/>
      <c r="H226" s="49"/>
      <c r="I226" s="49"/>
      <c r="J226" s="49"/>
      <c r="L226" s="13">
        <v>360.06644409</v>
      </c>
      <c r="M226" s="13">
        <v>361.58662633000006</v>
      </c>
      <c r="N226" s="13">
        <v>339.21535135000005</v>
      </c>
      <c r="O226" s="13">
        <v>343.71072956</v>
      </c>
      <c r="Q226" s="15">
        <f t="shared" si="35"/>
        <v>4.2219492122961277E-3</v>
      </c>
      <c r="R226" s="13">
        <f t="shared" si="36"/>
        <v>1.5201822400000538</v>
      </c>
      <c r="T226" s="15">
        <f t="shared" si="37"/>
        <v>-5.7909013967400225E-2</v>
      </c>
      <c r="U226" s="13">
        <f t="shared" si="38"/>
        <v>-20.851092739999956</v>
      </c>
      <c r="W226" s="15">
        <f t="shared" si="39"/>
        <v>-4.5424156564591756E-2</v>
      </c>
      <c r="X226" s="13">
        <f t="shared" si="40"/>
        <v>-16.35571453</v>
      </c>
      <c r="Z226" s="15">
        <f t="shared" si="42"/>
        <v>-1.307895804054382E-2</v>
      </c>
      <c r="AA226" s="13">
        <f t="shared" si="43"/>
        <v>-4.4953782099999557</v>
      </c>
      <c r="AC226" s="15">
        <f t="shared" si="44"/>
        <v>5.2008550308813017E-2</v>
      </c>
      <c r="AD226" s="13">
        <f t="shared" si="45"/>
        <v>17.875896770000054</v>
      </c>
      <c r="AF226" s="13">
        <f t="shared" si="34"/>
        <v>360.06644409</v>
      </c>
      <c r="AG226" s="13">
        <f t="shared" si="41"/>
        <v>339.21535135000005</v>
      </c>
      <c r="AH226" s="15">
        <f t="shared" si="46"/>
        <v>-5.7909013967400225E-2</v>
      </c>
      <c r="AI226" s="13">
        <f t="shared" si="47"/>
        <v>-20.851092739999956</v>
      </c>
    </row>
    <row r="227" spans="2:35" x14ac:dyDescent="0.35">
      <c r="B227" s="48"/>
      <c r="C227" s="49"/>
      <c r="D227" s="49"/>
      <c r="E227" s="49"/>
      <c r="F227" s="49"/>
      <c r="G227" s="49"/>
      <c r="H227" s="49"/>
      <c r="I227" s="49"/>
      <c r="J227" s="49"/>
      <c r="L227" s="13">
        <v>360.65324136000004</v>
      </c>
      <c r="M227" s="13">
        <v>356.38678580000004</v>
      </c>
      <c r="N227" s="13">
        <v>330.89990540000002</v>
      </c>
      <c r="O227" s="13">
        <v>341.11393824000004</v>
      </c>
      <c r="Q227" s="15">
        <f t="shared" si="35"/>
        <v>-1.1829799571220989E-2</v>
      </c>
      <c r="R227" s="13">
        <f t="shared" si="36"/>
        <v>-4.2664555599999971</v>
      </c>
      <c r="T227" s="15">
        <f t="shared" si="37"/>
        <v>-8.2498457099129618E-2</v>
      </c>
      <c r="U227" s="13">
        <f t="shared" si="38"/>
        <v>-29.753335960000015</v>
      </c>
      <c r="W227" s="15">
        <f t="shared" si="39"/>
        <v>-5.417753365065725E-2</v>
      </c>
      <c r="X227" s="13">
        <f t="shared" si="40"/>
        <v>-19.53930312</v>
      </c>
      <c r="Z227" s="15">
        <f t="shared" si="42"/>
        <v>-2.9943170580187917E-2</v>
      </c>
      <c r="AA227" s="13">
        <f t="shared" si="43"/>
        <v>-10.214032840000016</v>
      </c>
      <c r="AC227" s="15">
        <f t="shared" si="44"/>
        <v>4.4773449126122689E-2</v>
      </c>
      <c r="AD227" s="13">
        <f t="shared" si="45"/>
        <v>15.272847560000002</v>
      </c>
      <c r="AF227" s="13">
        <f t="shared" si="34"/>
        <v>360.65324136000004</v>
      </c>
      <c r="AG227" s="13">
        <f t="shared" si="41"/>
        <v>330.89990540000002</v>
      </c>
      <c r="AH227" s="15">
        <f t="shared" si="46"/>
        <v>-8.2498457099129618E-2</v>
      </c>
      <c r="AI227" s="13">
        <f t="shared" si="47"/>
        <v>-29.753335960000015</v>
      </c>
    </row>
    <row r="228" spans="2:35" x14ac:dyDescent="0.35">
      <c r="B228" s="50"/>
      <c r="C228" s="49"/>
      <c r="D228" s="49"/>
      <c r="E228" s="49"/>
      <c r="F228" s="49"/>
      <c r="G228" s="49"/>
      <c r="H228" s="49"/>
      <c r="I228" s="49"/>
      <c r="J228" s="49"/>
      <c r="L228" s="13">
        <v>361.32706730000001</v>
      </c>
      <c r="M228" s="13">
        <v>363.85133488999998</v>
      </c>
      <c r="N228" s="13">
        <v>358.83936950000003</v>
      </c>
      <c r="O228" s="13">
        <v>351.26137319999998</v>
      </c>
      <c r="Q228" s="15">
        <f t="shared" si="35"/>
        <v>6.9861015640551027E-3</v>
      </c>
      <c r="R228" s="13">
        <f t="shared" si="36"/>
        <v>2.5242675899999654</v>
      </c>
      <c r="T228" s="15">
        <f t="shared" si="37"/>
        <v>-6.8848919030317646E-3</v>
      </c>
      <c r="U228" s="13">
        <f t="shared" si="38"/>
        <v>-2.4876977999999781</v>
      </c>
      <c r="W228" s="15">
        <f t="shared" si="39"/>
        <v>-2.785757008246148E-2</v>
      </c>
      <c r="X228" s="13">
        <f t="shared" si="40"/>
        <v>-10.06569410000003</v>
      </c>
      <c r="Z228" s="15">
        <f t="shared" si="42"/>
        <v>2.1573668151907199E-2</v>
      </c>
      <c r="AA228" s="13">
        <f t="shared" si="43"/>
        <v>7.5779963000000521</v>
      </c>
      <c r="AC228" s="15">
        <f t="shared" si="44"/>
        <v>3.5842146761840388E-2</v>
      </c>
      <c r="AD228" s="13">
        <f t="shared" si="45"/>
        <v>12.589961689999996</v>
      </c>
      <c r="AF228" s="13">
        <f t="shared" si="34"/>
        <v>361.32706730000001</v>
      </c>
      <c r="AG228" s="13">
        <f t="shared" si="41"/>
        <v>351.26137319999998</v>
      </c>
      <c r="AH228" s="15">
        <f t="shared" si="46"/>
        <v>-2.785757008246148E-2</v>
      </c>
      <c r="AI228" s="13">
        <f t="shared" si="47"/>
        <v>-10.06569410000003</v>
      </c>
    </row>
    <row r="229" spans="2:35" x14ac:dyDescent="0.35">
      <c r="B229" s="48"/>
      <c r="C229" s="49"/>
      <c r="D229" s="49"/>
      <c r="E229" s="49"/>
      <c r="F229" s="49"/>
      <c r="G229" s="49"/>
      <c r="H229" s="49"/>
      <c r="I229" s="49"/>
      <c r="J229" s="49"/>
      <c r="L229" s="13">
        <v>361.98969153000007</v>
      </c>
      <c r="M229" s="13">
        <v>357.08686049000005</v>
      </c>
      <c r="N229" s="13">
        <v>346.78821295</v>
      </c>
      <c r="O229" s="13">
        <v>347.39421052</v>
      </c>
      <c r="Q229" s="15">
        <f t="shared" si="35"/>
        <v>-1.3544117842907433E-2</v>
      </c>
      <c r="R229" s="13">
        <f t="shared" si="36"/>
        <v>-4.9028310400000237</v>
      </c>
      <c r="T229" s="15">
        <f t="shared" si="37"/>
        <v>-4.1994230597420912E-2</v>
      </c>
      <c r="U229" s="13">
        <f t="shared" si="38"/>
        <v>-15.201478580000071</v>
      </c>
      <c r="W229" s="15">
        <f t="shared" si="39"/>
        <v>-4.032015648929177E-2</v>
      </c>
      <c r="X229" s="13">
        <f t="shared" si="40"/>
        <v>-14.595481010000071</v>
      </c>
      <c r="Z229" s="15">
        <f t="shared" si="42"/>
        <v>-1.7444089499732973E-3</v>
      </c>
      <c r="AA229" s="13">
        <f t="shared" si="43"/>
        <v>-0.60599756999999954</v>
      </c>
      <c r="AC229" s="15">
        <f t="shared" si="44"/>
        <v>2.7901011808721732E-2</v>
      </c>
      <c r="AD229" s="13">
        <f t="shared" si="45"/>
        <v>9.6926499700000477</v>
      </c>
      <c r="AF229" s="13">
        <f t="shared" si="34"/>
        <v>361.98969153000007</v>
      </c>
      <c r="AG229" s="13">
        <f t="shared" si="41"/>
        <v>346.78821295</v>
      </c>
      <c r="AH229" s="15">
        <f t="shared" si="46"/>
        <v>-4.1994230597420912E-2</v>
      </c>
      <c r="AI229" s="13">
        <f t="shared" si="47"/>
        <v>-15.201478580000071</v>
      </c>
    </row>
    <row r="230" spans="2:35" x14ac:dyDescent="0.35">
      <c r="B230" s="50"/>
      <c r="C230" s="49"/>
      <c r="D230" s="49"/>
      <c r="E230" s="49"/>
      <c r="F230" s="49"/>
      <c r="G230" s="49"/>
      <c r="H230" s="49"/>
      <c r="I230" s="49"/>
      <c r="J230" s="49"/>
      <c r="L230" s="13">
        <v>362.58682884000007</v>
      </c>
      <c r="M230" s="13">
        <v>359.53475131000005</v>
      </c>
      <c r="N230" s="13">
        <v>325.99594760000002</v>
      </c>
      <c r="O230" s="13">
        <v>340.51899856000006</v>
      </c>
      <c r="Q230" s="15">
        <f t="shared" si="35"/>
        <v>-8.4175079932283792E-3</v>
      </c>
      <c r="R230" s="13">
        <f t="shared" si="36"/>
        <v>-3.0520775300000196</v>
      </c>
      <c r="T230" s="15">
        <f t="shared" si="37"/>
        <v>-0.10091618980497119</v>
      </c>
      <c r="U230" s="13">
        <f t="shared" si="38"/>
        <v>-36.590881240000044</v>
      </c>
      <c r="W230" s="15">
        <f t="shared" si="39"/>
        <v>-6.0862194996437524E-2</v>
      </c>
      <c r="X230" s="13">
        <f t="shared" si="40"/>
        <v>-22.06783028000001</v>
      </c>
      <c r="Z230" s="15">
        <f t="shared" si="42"/>
        <v>-4.2649752352778236E-2</v>
      </c>
      <c r="AA230" s="13">
        <f t="shared" si="43"/>
        <v>-14.523050960000035</v>
      </c>
      <c r="AC230" s="15">
        <f t="shared" si="44"/>
        <v>5.584344142445663E-2</v>
      </c>
      <c r="AD230" s="13">
        <f t="shared" si="45"/>
        <v>19.01575274999999</v>
      </c>
      <c r="AF230" s="13">
        <f t="shared" ref="AF230:AF293" si="48">L230</f>
        <v>362.58682884000007</v>
      </c>
      <c r="AG230" s="13">
        <f t="shared" si="41"/>
        <v>325.99594760000002</v>
      </c>
      <c r="AH230" s="15">
        <f t="shared" si="46"/>
        <v>-0.10091618980497119</v>
      </c>
      <c r="AI230" s="13">
        <f t="shared" si="47"/>
        <v>-36.590881240000044</v>
      </c>
    </row>
    <row r="231" spans="2:35" x14ac:dyDescent="0.35">
      <c r="B231" s="48"/>
      <c r="C231" s="49"/>
      <c r="D231" s="49"/>
      <c r="E231" s="49"/>
      <c r="F231" s="49"/>
      <c r="G231" s="49"/>
      <c r="H231" s="49"/>
      <c r="I231" s="49"/>
      <c r="J231" s="49"/>
      <c r="L231" s="13">
        <v>363.20464623000004</v>
      </c>
      <c r="M231" s="13">
        <v>359.72595217000003</v>
      </c>
      <c r="N231" s="13">
        <v>356.88653844999999</v>
      </c>
      <c r="O231" s="13">
        <v>351.60492532000001</v>
      </c>
      <c r="Q231" s="15">
        <f t="shared" ref="Q231:Q294" si="49">M231/L231-1</f>
        <v>-9.5777796239895352E-3</v>
      </c>
      <c r="R231" s="13">
        <f t="shared" ref="R231:R294" si="50">M231-L231</f>
        <v>-3.4786940600000094</v>
      </c>
      <c r="T231" s="15">
        <f t="shared" ref="T231:T294" si="51">N231/L231-1</f>
        <v>-1.7395448669450975E-2</v>
      </c>
      <c r="U231" s="13">
        <f t="shared" ref="U231:U294" si="52">N231-L231</f>
        <v>-6.318107780000048</v>
      </c>
      <c r="W231" s="15">
        <f t="shared" ref="W231:W294" si="53">O231/L231-1</f>
        <v>-3.1937149016134758E-2</v>
      </c>
      <c r="X231" s="13">
        <f t="shared" ref="X231:X294" si="54">O231-L231</f>
        <v>-11.59972091000003</v>
      </c>
      <c r="Z231" s="15">
        <f t="shared" si="42"/>
        <v>1.5021442390754647E-2</v>
      </c>
      <c r="AA231" s="13">
        <f t="shared" si="43"/>
        <v>5.2816131299999824</v>
      </c>
      <c r="AC231" s="15">
        <f t="shared" si="44"/>
        <v>2.3097022439628745E-2</v>
      </c>
      <c r="AD231" s="13">
        <f t="shared" si="45"/>
        <v>8.1210268500000211</v>
      </c>
      <c r="AF231" s="13">
        <f t="shared" si="48"/>
        <v>363.20464623000004</v>
      </c>
      <c r="AG231" s="13">
        <f t="shared" ref="AG231:AG294" si="55">MIN(M231,N231,O231)</f>
        <v>351.60492532000001</v>
      </c>
      <c r="AH231" s="15">
        <f t="shared" si="46"/>
        <v>-3.1937149016134758E-2</v>
      </c>
      <c r="AI231" s="13">
        <f t="shared" si="47"/>
        <v>-11.59972091000003</v>
      </c>
    </row>
    <row r="232" spans="2:35" x14ac:dyDescent="0.35">
      <c r="B232" s="50"/>
      <c r="C232" s="49"/>
      <c r="D232" s="49"/>
      <c r="E232" s="49"/>
      <c r="F232" s="49"/>
      <c r="G232" s="49"/>
      <c r="H232" s="49"/>
      <c r="I232" s="49"/>
      <c r="J232" s="49"/>
      <c r="L232" s="13">
        <v>363.84831372000008</v>
      </c>
      <c r="M232" s="13">
        <v>380.46269687000006</v>
      </c>
      <c r="N232" s="13">
        <v>382.00806080000001</v>
      </c>
      <c r="O232" s="13">
        <v>360.88912048000003</v>
      </c>
      <c r="Q232" s="15">
        <f t="shared" si="49"/>
        <v>4.5662938437542433E-2</v>
      </c>
      <c r="R232" s="13">
        <f t="shared" si="50"/>
        <v>16.614383149999981</v>
      </c>
      <c r="T232" s="15">
        <f t="shared" si="51"/>
        <v>4.9910213666607195E-2</v>
      </c>
      <c r="U232" s="13">
        <f t="shared" si="52"/>
        <v>18.159747079999931</v>
      </c>
      <c r="W232" s="15">
        <f t="shared" si="53"/>
        <v>-8.1330409635409495E-3</v>
      </c>
      <c r="X232" s="13">
        <f t="shared" si="54"/>
        <v>-2.9591932400000474</v>
      </c>
      <c r="Z232" s="15">
        <f t="shared" ref="Z232:Z295" si="56">N232/O232-1</f>
        <v>5.8519193629086752E-2</v>
      </c>
      <c r="AA232" s="13">
        <f t="shared" ref="AA232:AA295" si="57">N232-O232</f>
        <v>21.118940319999979</v>
      </c>
      <c r="AC232" s="15">
        <f t="shared" ref="AC232:AC295" si="58">M232/O232-1</f>
        <v>5.4237091891177647E-2</v>
      </c>
      <c r="AD232" s="13">
        <f t="shared" ref="AD232:AD295" si="59">M232-O232</f>
        <v>19.573576390000028</v>
      </c>
      <c r="AF232" s="13">
        <f t="shared" si="48"/>
        <v>363.84831372000008</v>
      </c>
      <c r="AG232" s="13">
        <f t="shared" si="55"/>
        <v>360.88912048000003</v>
      </c>
      <c r="AH232" s="15">
        <f t="shared" ref="AH232:AH295" si="60">AG232/AF232-1</f>
        <v>-8.1330409635409495E-3</v>
      </c>
      <c r="AI232" s="13">
        <f t="shared" ref="AI232:AI295" si="61">AG232-AF232</f>
        <v>-2.9591932400000474</v>
      </c>
    </row>
    <row r="233" spans="2:35" x14ac:dyDescent="0.35">
      <c r="B233" s="48"/>
      <c r="C233" s="49"/>
      <c r="D233" s="49"/>
      <c r="E233" s="49"/>
      <c r="F233" s="49"/>
      <c r="G233" s="49"/>
      <c r="H233" s="49"/>
      <c r="I233" s="49"/>
      <c r="J233" s="49"/>
      <c r="L233" s="13">
        <v>364.40839922000009</v>
      </c>
      <c r="M233" s="13">
        <v>363.08669269000006</v>
      </c>
      <c r="N233" s="13">
        <v>340.04992829999998</v>
      </c>
      <c r="O233" s="13">
        <v>346.49786248000004</v>
      </c>
      <c r="Q233" s="15">
        <f t="shared" si="49"/>
        <v>-3.6269924975085299E-3</v>
      </c>
      <c r="R233" s="13">
        <f t="shared" si="50"/>
        <v>-1.3217065300000286</v>
      </c>
      <c r="T233" s="15">
        <f t="shared" si="51"/>
        <v>-6.6843878934015666E-2</v>
      </c>
      <c r="U233" s="13">
        <f t="shared" si="52"/>
        <v>-24.358470920000116</v>
      </c>
      <c r="W233" s="15">
        <f t="shared" si="53"/>
        <v>-4.9149626568259053E-2</v>
      </c>
      <c r="X233" s="13">
        <f t="shared" si="54"/>
        <v>-17.910536740000055</v>
      </c>
      <c r="Z233" s="15">
        <f t="shared" si="56"/>
        <v>-1.8608871448297148E-2</v>
      </c>
      <c r="AA233" s="13">
        <f t="shared" si="57"/>
        <v>-6.4479341800000611</v>
      </c>
      <c r="AC233" s="15">
        <f t="shared" si="58"/>
        <v>4.7875707201390227E-2</v>
      </c>
      <c r="AD233" s="13">
        <f t="shared" si="59"/>
        <v>16.588830210000026</v>
      </c>
      <c r="AF233" s="13">
        <f t="shared" si="48"/>
        <v>364.40839922000009</v>
      </c>
      <c r="AG233" s="13">
        <f t="shared" si="55"/>
        <v>340.04992829999998</v>
      </c>
      <c r="AH233" s="15">
        <f t="shared" si="60"/>
        <v>-6.6843878934015666E-2</v>
      </c>
      <c r="AI233" s="13">
        <f t="shared" si="61"/>
        <v>-24.358470920000116</v>
      </c>
    </row>
    <row r="234" spans="2:35" x14ac:dyDescent="0.35">
      <c r="B234" s="50"/>
      <c r="C234" s="49"/>
      <c r="D234" s="49"/>
      <c r="E234" s="49"/>
      <c r="F234" s="49"/>
      <c r="G234" s="49"/>
      <c r="H234" s="49"/>
      <c r="I234" s="49"/>
      <c r="J234" s="49"/>
      <c r="L234" s="13">
        <v>365.02190826000003</v>
      </c>
      <c r="M234" s="13">
        <v>365.36863984000001</v>
      </c>
      <c r="N234" s="13">
        <v>345.22515390000001</v>
      </c>
      <c r="O234" s="13">
        <v>348.61307783999996</v>
      </c>
      <c r="Q234" s="15">
        <f t="shared" si="49"/>
        <v>9.4989251919908035E-4</v>
      </c>
      <c r="R234" s="13">
        <f t="shared" si="50"/>
        <v>0.34673157999998239</v>
      </c>
      <c r="T234" s="15">
        <f t="shared" si="51"/>
        <v>-5.4234427885076597E-2</v>
      </c>
      <c r="U234" s="13">
        <f t="shared" si="52"/>
        <v>-19.796754360000023</v>
      </c>
      <c r="W234" s="15">
        <f t="shared" si="53"/>
        <v>-4.4953001583434515E-2</v>
      </c>
      <c r="X234" s="13">
        <f t="shared" si="54"/>
        <v>-16.408830420000072</v>
      </c>
      <c r="Z234" s="15">
        <f t="shared" si="56"/>
        <v>-9.7182927301278088E-3</v>
      </c>
      <c r="AA234" s="13">
        <f t="shared" si="57"/>
        <v>-3.3879239399999506</v>
      </c>
      <c r="AC234" s="15">
        <f t="shared" si="58"/>
        <v>4.8063492350365111E-2</v>
      </c>
      <c r="AD234" s="13">
        <f t="shared" si="59"/>
        <v>16.755562000000054</v>
      </c>
      <c r="AF234" s="13">
        <f t="shared" si="48"/>
        <v>365.02190826000003</v>
      </c>
      <c r="AG234" s="13">
        <f t="shared" si="55"/>
        <v>345.22515390000001</v>
      </c>
      <c r="AH234" s="15">
        <f t="shared" si="60"/>
        <v>-5.4234427885076597E-2</v>
      </c>
      <c r="AI234" s="13">
        <f t="shared" si="61"/>
        <v>-19.796754360000023</v>
      </c>
    </row>
    <row r="235" spans="2:35" x14ac:dyDescent="0.35">
      <c r="B235" s="48"/>
      <c r="C235" s="49"/>
      <c r="D235" s="49"/>
      <c r="E235" s="49"/>
      <c r="F235" s="49"/>
      <c r="G235" s="49"/>
      <c r="H235" s="49"/>
      <c r="I235" s="49"/>
      <c r="J235" s="49"/>
      <c r="L235" s="13">
        <v>365.63024728000005</v>
      </c>
      <c r="M235" s="13">
        <v>367.93576260999998</v>
      </c>
      <c r="N235" s="13">
        <v>339.22354420000005</v>
      </c>
      <c r="O235" s="13">
        <v>346.88588351999999</v>
      </c>
      <c r="Q235" s="15">
        <f t="shared" si="49"/>
        <v>6.3055924589148216E-3</v>
      </c>
      <c r="R235" s="13">
        <f t="shared" si="50"/>
        <v>2.3055153299999347</v>
      </c>
      <c r="T235" s="15">
        <f t="shared" si="51"/>
        <v>-7.2222424912722571E-2</v>
      </c>
      <c r="U235" s="13">
        <f t="shared" si="52"/>
        <v>-26.40670308</v>
      </c>
      <c r="W235" s="15">
        <f t="shared" si="53"/>
        <v>-5.126590018042354E-2</v>
      </c>
      <c r="X235" s="13">
        <f t="shared" si="54"/>
        <v>-18.744363760000056</v>
      </c>
      <c r="Z235" s="15">
        <f t="shared" si="56"/>
        <v>-2.2088933807991595E-2</v>
      </c>
      <c r="AA235" s="13">
        <f t="shared" si="57"/>
        <v>-7.6623393199999441</v>
      </c>
      <c r="AC235" s="15">
        <f t="shared" si="58"/>
        <v>6.0682432148572385E-2</v>
      </c>
      <c r="AD235" s="13">
        <f t="shared" si="59"/>
        <v>21.04987908999999</v>
      </c>
      <c r="AF235" s="13">
        <f t="shared" si="48"/>
        <v>365.63024728000005</v>
      </c>
      <c r="AG235" s="13">
        <f t="shared" si="55"/>
        <v>339.22354420000005</v>
      </c>
      <c r="AH235" s="15">
        <f t="shared" si="60"/>
        <v>-7.2222424912722571E-2</v>
      </c>
      <c r="AI235" s="13">
        <f t="shared" si="61"/>
        <v>-26.40670308</v>
      </c>
    </row>
    <row r="236" spans="2:35" x14ac:dyDescent="0.35">
      <c r="B236" s="50"/>
      <c r="C236" s="49"/>
      <c r="D236" s="49"/>
      <c r="E236" s="49"/>
      <c r="F236" s="49"/>
      <c r="G236" s="49"/>
      <c r="H236" s="49"/>
      <c r="I236" s="49"/>
      <c r="J236" s="49"/>
      <c r="L236" s="13">
        <v>366.18085441000005</v>
      </c>
      <c r="M236" s="13">
        <v>388.32494047</v>
      </c>
      <c r="N236" s="13">
        <v>366.70355115000007</v>
      </c>
      <c r="O236" s="13">
        <v>356.89982443999997</v>
      </c>
      <c r="Q236" s="15">
        <f t="shared" si="49"/>
        <v>6.0473085343795585E-2</v>
      </c>
      <c r="R236" s="13">
        <f t="shared" si="50"/>
        <v>22.14408605999995</v>
      </c>
      <c r="T236" s="15">
        <f t="shared" si="51"/>
        <v>1.4274278234513993E-3</v>
      </c>
      <c r="U236" s="13">
        <f t="shared" si="52"/>
        <v>0.52269674000001487</v>
      </c>
      <c r="W236" s="15">
        <f t="shared" si="53"/>
        <v>-2.5345481223899347E-2</v>
      </c>
      <c r="X236" s="13">
        <f t="shared" si="54"/>
        <v>-9.2810299700000769</v>
      </c>
      <c r="Z236" s="15">
        <f t="shared" si="56"/>
        <v>2.7469127297506502E-2</v>
      </c>
      <c r="AA236" s="13">
        <f t="shared" si="57"/>
        <v>9.8037267100000918</v>
      </c>
      <c r="AC236" s="15">
        <f t="shared" si="58"/>
        <v>8.8050242331467077E-2</v>
      </c>
      <c r="AD236" s="13">
        <f t="shared" si="59"/>
        <v>31.425116030000027</v>
      </c>
      <c r="AF236" s="13">
        <f t="shared" si="48"/>
        <v>366.18085441000005</v>
      </c>
      <c r="AG236" s="13">
        <f t="shared" si="55"/>
        <v>356.89982443999997</v>
      </c>
      <c r="AH236" s="15">
        <f t="shared" si="60"/>
        <v>-2.5345481223899347E-2</v>
      </c>
      <c r="AI236" s="13">
        <f t="shared" si="61"/>
        <v>-9.2810299700000769</v>
      </c>
    </row>
    <row r="237" spans="2:35" x14ac:dyDescent="0.35">
      <c r="B237" s="48"/>
      <c r="C237" s="49"/>
      <c r="D237" s="49"/>
      <c r="E237" s="49"/>
      <c r="F237" s="49"/>
      <c r="G237" s="49"/>
      <c r="H237" s="49"/>
      <c r="I237" s="49"/>
      <c r="J237" s="49"/>
      <c r="L237" s="13">
        <v>366.78143840000007</v>
      </c>
      <c r="M237" s="13">
        <v>386.17543957999999</v>
      </c>
      <c r="N237" s="13">
        <v>371.859736</v>
      </c>
      <c r="O237" s="13">
        <v>358.95960559999997</v>
      </c>
      <c r="Q237" s="15">
        <f t="shared" si="49"/>
        <v>5.2876179516067712E-2</v>
      </c>
      <c r="R237" s="13">
        <f t="shared" si="50"/>
        <v>19.394001179999918</v>
      </c>
      <c r="T237" s="15">
        <f t="shared" si="51"/>
        <v>1.3845568691133403E-2</v>
      </c>
      <c r="U237" s="13">
        <f t="shared" si="52"/>
        <v>5.078297599999928</v>
      </c>
      <c r="W237" s="15">
        <f t="shared" si="53"/>
        <v>-2.132559606647777E-2</v>
      </c>
      <c r="X237" s="13">
        <f t="shared" si="54"/>
        <v>-7.8218328000000952</v>
      </c>
      <c r="Z237" s="15">
        <f t="shared" si="56"/>
        <v>3.5937554529116067E-2</v>
      </c>
      <c r="AA237" s="13">
        <f t="shared" si="57"/>
        <v>12.900130400000023</v>
      </c>
      <c r="AC237" s="15">
        <f t="shared" si="58"/>
        <v>7.5818653562728322E-2</v>
      </c>
      <c r="AD237" s="13">
        <f t="shared" si="59"/>
        <v>27.215833980000014</v>
      </c>
      <c r="AF237" s="13">
        <f t="shared" si="48"/>
        <v>366.78143840000007</v>
      </c>
      <c r="AG237" s="13">
        <f t="shared" si="55"/>
        <v>358.95960559999997</v>
      </c>
      <c r="AH237" s="15">
        <f t="shared" si="60"/>
        <v>-2.132559606647777E-2</v>
      </c>
      <c r="AI237" s="13">
        <f t="shared" si="61"/>
        <v>-7.8218328000000952</v>
      </c>
    </row>
    <row r="238" spans="2:35" x14ac:dyDescent="0.35">
      <c r="B238" s="50"/>
      <c r="C238" s="49"/>
      <c r="D238" s="49"/>
      <c r="E238" s="49"/>
      <c r="F238" s="49"/>
      <c r="G238" s="49"/>
      <c r="H238" s="49"/>
      <c r="I238" s="49"/>
      <c r="J238" s="49"/>
      <c r="L238" s="13">
        <v>367.42941424000009</v>
      </c>
      <c r="M238" s="13">
        <v>360.08694449000001</v>
      </c>
      <c r="N238" s="13">
        <v>363.49873360000004</v>
      </c>
      <c r="O238" s="13">
        <v>356.42119216000003</v>
      </c>
      <c r="Q238" s="15">
        <f t="shared" si="49"/>
        <v>-1.9983347727310918E-2</v>
      </c>
      <c r="R238" s="13">
        <f t="shared" si="50"/>
        <v>-7.3424697500000775</v>
      </c>
      <c r="T238" s="15">
        <f t="shared" si="51"/>
        <v>-1.0697784357113549E-2</v>
      </c>
      <c r="U238" s="13">
        <f t="shared" si="52"/>
        <v>-3.9306806400000482</v>
      </c>
      <c r="W238" s="15">
        <f t="shared" si="53"/>
        <v>-2.9960100235223996E-2</v>
      </c>
      <c r="X238" s="13">
        <f t="shared" si="54"/>
        <v>-11.008222080000053</v>
      </c>
      <c r="Z238" s="15">
        <f t="shared" si="56"/>
        <v>1.985724080296225E-2</v>
      </c>
      <c r="AA238" s="13">
        <f t="shared" si="57"/>
        <v>7.0775414400000045</v>
      </c>
      <c r="AC238" s="15">
        <f t="shared" si="58"/>
        <v>1.0284888807493786E-2</v>
      </c>
      <c r="AD238" s="13">
        <f t="shared" si="59"/>
        <v>3.6657523299999752</v>
      </c>
      <c r="AF238" s="13">
        <f t="shared" si="48"/>
        <v>367.42941424000009</v>
      </c>
      <c r="AG238" s="13">
        <f t="shared" si="55"/>
        <v>356.42119216000003</v>
      </c>
      <c r="AH238" s="15">
        <f t="shared" si="60"/>
        <v>-2.9960100235223996E-2</v>
      </c>
      <c r="AI238" s="13">
        <f t="shared" si="61"/>
        <v>-11.008222080000053</v>
      </c>
    </row>
    <row r="239" spans="2:35" x14ac:dyDescent="0.35">
      <c r="B239" s="48"/>
      <c r="C239" s="49"/>
      <c r="D239" s="49"/>
      <c r="E239" s="49"/>
      <c r="F239" s="49"/>
      <c r="G239" s="49"/>
      <c r="H239" s="49"/>
      <c r="I239" s="49"/>
      <c r="J239" s="49"/>
      <c r="L239" s="13">
        <v>368.17131211000003</v>
      </c>
      <c r="M239" s="13">
        <v>357.66688118000002</v>
      </c>
      <c r="N239" s="13">
        <v>370.25815165</v>
      </c>
      <c r="O239" s="13">
        <v>359.17767124</v>
      </c>
      <c r="Q239" s="15">
        <f t="shared" si="49"/>
        <v>-2.8531367286057208E-2</v>
      </c>
      <c r="R239" s="13">
        <f t="shared" si="50"/>
        <v>-10.504430930000012</v>
      </c>
      <c r="T239" s="15">
        <f t="shared" si="51"/>
        <v>5.6681209843325586E-3</v>
      </c>
      <c r="U239" s="13">
        <f t="shared" si="52"/>
        <v>2.0868395399999713</v>
      </c>
      <c r="W239" s="15">
        <f t="shared" si="53"/>
        <v>-2.4427869782838951E-2</v>
      </c>
      <c r="X239" s="13">
        <f t="shared" si="54"/>
        <v>-8.9936408700000356</v>
      </c>
      <c r="Z239" s="15">
        <f t="shared" si="56"/>
        <v>3.084958029753504E-2</v>
      </c>
      <c r="AA239" s="13">
        <f t="shared" si="57"/>
        <v>11.080480410000007</v>
      </c>
      <c r="AC239" s="15">
        <f t="shared" si="58"/>
        <v>-4.2062471611451491E-3</v>
      </c>
      <c r="AD239" s="13">
        <f t="shared" si="59"/>
        <v>-1.5107900599999766</v>
      </c>
      <c r="AF239" s="13">
        <f t="shared" si="48"/>
        <v>368.17131211000003</v>
      </c>
      <c r="AG239" s="13">
        <f t="shared" si="55"/>
        <v>357.66688118000002</v>
      </c>
      <c r="AH239" s="15">
        <f t="shared" si="60"/>
        <v>-2.8531367286057208E-2</v>
      </c>
      <c r="AI239" s="13">
        <f t="shared" si="61"/>
        <v>-10.504430930000012</v>
      </c>
    </row>
    <row r="240" spans="2:35" x14ac:dyDescent="0.35">
      <c r="B240" s="50"/>
      <c r="C240" s="49"/>
      <c r="D240" s="49"/>
      <c r="E240" s="49"/>
      <c r="F240" s="49"/>
      <c r="G240" s="49"/>
      <c r="H240" s="49"/>
      <c r="I240" s="49"/>
      <c r="J240" s="49"/>
      <c r="L240" s="13">
        <v>368.88218986000004</v>
      </c>
      <c r="M240" s="13">
        <v>363.37689103000002</v>
      </c>
      <c r="N240" s="13">
        <v>363.19144289999997</v>
      </c>
      <c r="O240" s="13">
        <v>357.24211224000004</v>
      </c>
      <c r="Q240" s="15">
        <f t="shared" si="49"/>
        <v>-1.4924273877492955E-2</v>
      </c>
      <c r="R240" s="13">
        <f t="shared" si="50"/>
        <v>-5.5052988300000152</v>
      </c>
      <c r="T240" s="15">
        <f t="shared" si="51"/>
        <v>-1.542700384141571E-2</v>
      </c>
      <c r="U240" s="13">
        <f t="shared" si="52"/>
        <v>-5.6907469600000695</v>
      </c>
      <c r="W240" s="15">
        <f t="shared" si="53"/>
        <v>-3.1555000322508686E-2</v>
      </c>
      <c r="X240" s="13">
        <f t="shared" si="54"/>
        <v>-11.64007762</v>
      </c>
      <c r="Z240" s="15">
        <f t="shared" si="56"/>
        <v>1.6653497603337009E-2</v>
      </c>
      <c r="AA240" s="13">
        <f t="shared" si="57"/>
        <v>5.94933065999993</v>
      </c>
      <c r="AC240" s="15">
        <f t="shared" si="58"/>
        <v>1.7172608099121689E-2</v>
      </c>
      <c r="AD240" s="13">
        <f t="shared" si="59"/>
        <v>6.1347787899999844</v>
      </c>
      <c r="AF240" s="13">
        <f t="shared" si="48"/>
        <v>368.88218986000004</v>
      </c>
      <c r="AG240" s="13">
        <f t="shared" si="55"/>
        <v>357.24211224000004</v>
      </c>
      <c r="AH240" s="15">
        <f t="shared" si="60"/>
        <v>-3.1555000322508686E-2</v>
      </c>
      <c r="AI240" s="13">
        <f t="shared" si="61"/>
        <v>-11.64007762</v>
      </c>
    </row>
    <row r="241" spans="2:35" x14ac:dyDescent="0.35">
      <c r="B241" s="48"/>
      <c r="C241" s="49"/>
      <c r="D241" s="49"/>
      <c r="E241" s="49"/>
      <c r="F241" s="49"/>
      <c r="G241" s="49"/>
      <c r="H241" s="49"/>
      <c r="I241" s="49"/>
      <c r="J241" s="49"/>
      <c r="L241" s="13">
        <v>369.49311389000002</v>
      </c>
      <c r="M241" s="13">
        <v>379.53805248000003</v>
      </c>
      <c r="N241" s="13">
        <v>375.02892835</v>
      </c>
      <c r="O241" s="13">
        <v>361.56427275999999</v>
      </c>
      <c r="Q241" s="15">
        <f t="shared" si="49"/>
        <v>2.7185726099865581E-2</v>
      </c>
      <c r="R241" s="13">
        <f t="shared" si="50"/>
        <v>10.044938590000015</v>
      </c>
      <c r="T241" s="15">
        <f t="shared" si="51"/>
        <v>1.4982185734719877E-2</v>
      </c>
      <c r="U241" s="13">
        <f t="shared" si="52"/>
        <v>5.5358144599999832</v>
      </c>
      <c r="W241" s="15">
        <f t="shared" si="53"/>
        <v>-2.1458697961988182E-2</v>
      </c>
      <c r="X241" s="13">
        <f t="shared" si="54"/>
        <v>-7.9288411300000234</v>
      </c>
      <c r="Z241" s="15">
        <f t="shared" si="56"/>
        <v>3.7240005731809633E-2</v>
      </c>
      <c r="AA241" s="13">
        <f t="shared" si="57"/>
        <v>13.464655590000007</v>
      </c>
      <c r="AC241" s="15">
        <f t="shared" si="58"/>
        <v>4.971116084782734E-2</v>
      </c>
      <c r="AD241" s="13">
        <f t="shared" si="59"/>
        <v>17.973779720000039</v>
      </c>
      <c r="AF241" s="13">
        <f t="shared" si="48"/>
        <v>369.49311389000002</v>
      </c>
      <c r="AG241" s="13">
        <f t="shared" si="55"/>
        <v>361.56427275999999</v>
      </c>
      <c r="AH241" s="15">
        <f t="shared" si="60"/>
        <v>-2.1458697961988182E-2</v>
      </c>
      <c r="AI241" s="13">
        <f t="shared" si="61"/>
        <v>-7.9288411300000234</v>
      </c>
    </row>
    <row r="242" spans="2:35" x14ac:dyDescent="0.35">
      <c r="B242" s="50"/>
      <c r="C242" s="49"/>
      <c r="D242" s="49"/>
      <c r="E242" s="49"/>
      <c r="F242" s="49"/>
      <c r="G242" s="49"/>
      <c r="H242" s="49"/>
      <c r="I242" s="49"/>
      <c r="J242" s="49"/>
      <c r="L242" s="13">
        <v>370.10748460000002</v>
      </c>
      <c r="M242" s="13">
        <v>357.97555469000002</v>
      </c>
      <c r="N242" s="13">
        <v>363.78733399999999</v>
      </c>
      <c r="O242" s="13">
        <v>358.05770640000009</v>
      </c>
      <c r="Q242" s="15">
        <f t="shared" si="49"/>
        <v>-3.2779477354022646E-2</v>
      </c>
      <c r="R242" s="13">
        <f t="shared" si="50"/>
        <v>-12.131929909999997</v>
      </c>
      <c r="T242" s="15">
        <f t="shared" si="51"/>
        <v>-1.7076527395360919E-2</v>
      </c>
      <c r="U242" s="13">
        <f t="shared" si="52"/>
        <v>-6.3201506000000336</v>
      </c>
      <c r="W242" s="15">
        <f t="shared" si="53"/>
        <v>-3.2557510186596028E-2</v>
      </c>
      <c r="X242" s="13">
        <f t="shared" si="54"/>
        <v>-12.049778199999935</v>
      </c>
      <c r="Z242" s="15">
        <f t="shared" si="56"/>
        <v>1.6001966994669603E-2</v>
      </c>
      <c r="AA242" s="13">
        <f t="shared" si="57"/>
        <v>5.7296275999999011</v>
      </c>
      <c r="AC242" s="15">
        <f t="shared" si="58"/>
        <v>-2.2943706707512224E-4</v>
      </c>
      <c r="AD242" s="13">
        <f t="shared" si="59"/>
        <v>-8.2151710000061939E-2</v>
      </c>
      <c r="AF242" s="13">
        <f t="shared" si="48"/>
        <v>370.10748460000002</v>
      </c>
      <c r="AG242" s="13">
        <f t="shared" si="55"/>
        <v>357.97555469000002</v>
      </c>
      <c r="AH242" s="15">
        <f t="shared" si="60"/>
        <v>-3.2779477354022646E-2</v>
      </c>
      <c r="AI242" s="13">
        <f t="shared" si="61"/>
        <v>-12.131929909999997</v>
      </c>
    </row>
    <row r="243" spans="2:35" x14ac:dyDescent="0.35">
      <c r="B243" s="48"/>
      <c r="C243" s="49"/>
      <c r="D243" s="49"/>
      <c r="E243" s="49"/>
      <c r="F243" s="49"/>
      <c r="G243" s="49"/>
      <c r="H243" s="49"/>
      <c r="I243" s="49"/>
      <c r="J243" s="49"/>
      <c r="L243" s="13">
        <v>370.79251225000007</v>
      </c>
      <c r="M243" s="13">
        <v>366.45792033999999</v>
      </c>
      <c r="N243" s="13">
        <v>355.96130375000001</v>
      </c>
      <c r="O243" s="13">
        <v>355.71927900000003</v>
      </c>
      <c r="Q243" s="15">
        <f t="shared" si="49"/>
        <v>-1.1690074008499862E-2</v>
      </c>
      <c r="R243" s="13">
        <f t="shared" si="50"/>
        <v>-4.3345919100000856</v>
      </c>
      <c r="T243" s="15">
        <f t="shared" si="51"/>
        <v>-3.9998673139333474E-2</v>
      </c>
      <c r="U243" s="13">
        <f t="shared" si="52"/>
        <v>-14.831208500000059</v>
      </c>
      <c r="W243" s="15">
        <f t="shared" si="53"/>
        <v>-4.0651396001862072E-2</v>
      </c>
      <c r="X243" s="13">
        <f t="shared" si="54"/>
        <v>-15.073233250000044</v>
      </c>
      <c r="Z243" s="15">
        <f t="shared" si="56"/>
        <v>6.8038131270364843E-4</v>
      </c>
      <c r="AA243" s="13">
        <f t="shared" si="57"/>
        <v>0.24202474999998458</v>
      </c>
      <c r="AC243" s="15">
        <f t="shared" si="58"/>
        <v>3.0188527791320308E-2</v>
      </c>
      <c r="AD243" s="13">
        <f t="shared" si="59"/>
        <v>10.738641339999958</v>
      </c>
      <c r="AF243" s="13">
        <f t="shared" si="48"/>
        <v>370.79251225000007</v>
      </c>
      <c r="AG243" s="13">
        <f t="shared" si="55"/>
        <v>355.71927900000003</v>
      </c>
      <c r="AH243" s="15">
        <f t="shared" si="60"/>
        <v>-4.0651396001862072E-2</v>
      </c>
      <c r="AI243" s="13">
        <f t="shared" si="61"/>
        <v>-15.073233250000044</v>
      </c>
    </row>
    <row r="244" spans="2:35" x14ac:dyDescent="0.35">
      <c r="B244" s="50"/>
      <c r="C244" s="49"/>
      <c r="D244" s="49"/>
      <c r="E244" s="49"/>
      <c r="F244" s="49"/>
      <c r="G244" s="49"/>
      <c r="H244" s="49"/>
      <c r="I244" s="49"/>
      <c r="J244" s="49"/>
      <c r="L244" s="13">
        <v>371.40774463000008</v>
      </c>
      <c r="M244" s="13">
        <v>380.20950900000003</v>
      </c>
      <c r="N244" s="13">
        <v>366.35596445000004</v>
      </c>
      <c r="O244" s="13">
        <v>359.71779092000003</v>
      </c>
      <c r="Q244" s="15">
        <f t="shared" si="49"/>
        <v>2.3698386738726596E-2</v>
      </c>
      <c r="R244" s="13">
        <f t="shared" si="50"/>
        <v>8.8017643699999439</v>
      </c>
      <c r="T244" s="15">
        <f t="shared" si="51"/>
        <v>-1.3601709315546606E-2</v>
      </c>
      <c r="U244" s="13">
        <f t="shared" si="52"/>
        <v>-5.051780180000037</v>
      </c>
      <c r="W244" s="15">
        <f t="shared" si="53"/>
        <v>-3.1474717151215303E-2</v>
      </c>
      <c r="X244" s="13">
        <f t="shared" si="54"/>
        <v>-11.689953710000054</v>
      </c>
      <c r="Z244" s="15">
        <f t="shared" si="56"/>
        <v>1.8453837140004925E-2</v>
      </c>
      <c r="AA244" s="13">
        <f t="shared" si="57"/>
        <v>6.6381735300000173</v>
      </c>
      <c r="AC244" s="15">
        <f t="shared" si="58"/>
        <v>5.6966095637336123E-2</v>
      </c>
      <c r="AD244" s="13">
        <f t="shared" si="59"/>
        <v>20.491718079999998</v>
      </c>
      <c r="AF244" s="13">
        <f t="shared" si="48"/>
        <v>371.40774463000008</v>
      </c>
      <c r="AG244" s="13">
        <f t="shared" si="55"/>
        <v>359.71779092000003</v>
      </c>
      <c r="AH244" s="15">
        <f t="shared" si="60"/>
        <v>-3.1474717151215303E-2</v>
      </c>
      <c r="AI244" s="13">
        <f t="shared" si="61"/>
        <v>-11.689953710000054</v>
      </c>
    </row>
    <row r="245" spans="2:35" x14ac:dyDescent="0.35">
      <c r="B245" s="48"/>
      <c r="C245" s="49"/>
      <c r="D245" s="49"/>
      <c r="E245" s="49"/>
      <c r="F245" s="49"/>
      <c r="G245" s="49"/>
      <c r="H245" s="49"/>
      <c r="I245" s="49"/>
      <c r="J245" s="49"/>
      <c r="L245" s="13">
        <v>372.01694532000005</v>
      </c>
      <c r="M245" s="13">
        <v>367.71284847000004</v>
      </c>
      <c r="N245" s="13">
        <v>356.4544798</v>
      </c>
      <c r="O245" s="13">
        <v>356.61595488000006</v>
      </c>
      <c r="Q245" s="15">
        <f t="shared" si="49"/>
        <v>-1.1569625803732442E-2</v>
      </c>
      <c r="R245" s="13">
        <f t="shared" si="50"/>
        <v>-4.3040968500000076</v>
      </c>
      <c r="T245" s="15">
        <f t="shared" si="51"/>
        <v>-4.1832679171680209E-2</v>
      </c>
      <c r="U245" s="13">
        <f t="shared" si="52"/>
        <v>-15.562465520000046</v>
      </c>
      <c r="W245" s="15">
        <f t="shared" si="53"/>
        <v>-4.1398626147936435E-2</v>
      </c>
      <c r="X245" s="13">
        <f t="shared" si="54"/>
        <v>-15.400990439999987</v>
      </c>
      <c r="Z245" s="15">
        <f t="shared" si="56"/>
        <v>-4.5279824918209588E-4</v>
      </c>
      <c r="AA245" s="13">
        <f t="shared" si="57"/>
        <v>-0.16147508000005928</v>
      </c>
      <c r="AC245" s="15">
        <f t="shared" si="58"/>
        <v>3.1117210091550884E-2</v>
      </c>
      <c r="AD245" s="13">
        <f t="shared" si="59"/>
        <v>11.096893589999979</v>
      </c>
      <c r="AF245" s="13">
        <f t="shared" si="48"/>
        <v>372.01694532000005</v>
      </c>
      <c r="AG245" s="13">
        <f t="shared" si="55"/>
        <v>356.4544798</v>
      </c>
      <c r="AH245" s="15">
        <f t="shared" si="60"/>
        <v>-4.1832679171680209E-2</v>
      </c>
      <c r="AI245" s="13">
        <f t="shared" si="61"/>
        <v>-15.562465520000046</v>
      </c>
    </row>
    <row r="246" spans="2:35" x14ac:dyDescent="0.35">
      <c r="B246" s="50"/>
      <c r="C246" s="49"/>
      <c r="D246" s="49"/>
      <c r="E246" s="49"/>
      <c r="F246" s="49"/>
      <c r="G246" s="49"/>
      <c r="H246" s="49"/>
      <c r="I246" s="49"/>
      <c r="J246" s="49"/>
      <c r="L246" s="13">
        <v>372.64510275000004</v>
      </c>
      <c r="M246" s="13">
        <v>356.11346023999999</v>
      </c>
      <c r="N246" s="13">
        <v>342.76504125000002</v>
      </c>
      <c r="O246" s="13">
        <v>352.13766100000004</v>
      </c>
      <c r="Q246" s="15">
        <f t="shared" si="49"/>
        <v>-4.4362967305894729E-2</v>
      </c>
      <c r="R246" s="13">
        <f t="shared" si="50"/>
        <v>-16.53164251000004</v>
      </c>
      <c r="T246" s="15">
        <f t="shared" si="51"/>
        <v>-8.0183695638275765E-2</v>
      </c>
      <c r="U246" s="13">
        <f t="shared" si="52"/>
        <v>-29.880061500000011</v>
      </c>
      <c r="W246" s="15">
        <f t="shared" si="53"/>
        <v>-5.5032097828904059E-2</v>
      </c>
      <c r="X246" s="13">
        <f t="shared" si="54"/>
        <v>-20.507441749999998</v>
      </c>
      <c r="Z246" s="15">
        <f t="shared" si="56"/>
        <v>-2.6616351467161015E-2</v>
      </c>
      <c r="AA246" s="13">
        <f t="shared" si="57"/>
        <v>-9.3726197500000126</v>
      </c>
      <c r="AC246" s="15">
        <f t="shared" si="58"/>
        <v>1.1290468701102618E-2</v>
      </c>
      <c r="AD246" s="13">
        <f t="shared" si="59"/>
        <v>3.975799239999958</v>
      </c>
      <c r="AF246" s="13">
        <f t="shared" si="48"/>
        <v>372.64510275000004</v>
      </c>
      <c r="AG246" s="13">
        <f t="shared" si="55"/>
        <v>342.76504125000002</v>
      </c>
      <c r="AH246" s="15">
        <f t="shared" si="60"/>
        <v>-8.0183695638275765E-2</v>
      </c>
      <c r="AI246" s="13">
        <f t="shared" si="61"/>
        <v>-29.880061500000011</v>
      </c>
    </row>
    <row r="247" spans="2:35" x14ac:dyDescent="0.35">
      <c r="B247" s="48"/>
      <c r="C247" s="49"/>
      <c r="D247" s="49"/>
      <c r="E247" s="49"/>
      <c r="F247" s="49"/>
      <c r="G247" s="49"/>
      <c r="H247" s="49"/>
      <c r="I247" s="49"/>
      <c r="J247" s="49"/>
      <c r="L247" s="13">
        <v>373.21897497000009</v>
      </c>
      <c r="M247" s="13">
        <v>372.23569749000001</v>
      </c>
      <c r="N247" s="13">
        <v>372.46829955000004</v>
      </c>
      <c r="O247" s="13">
        <v>362.90137548000007</v>
      </c>
      <c r="Q247" s="15">
        <f t="shared" si="49"/>
        <v>-2.6345859828780238E-3</v>
      </c>
      <c r="R247" s="13">
        <f t="shared" si="50"/>
        <v>-0.98327748000008341</v>
      </c>
      <c r="T247" s="15">
        <f t="shared" si="51"/>
        <v>-2.0113538441082213E-3</v>
      </c>
      <c r="U247" s="13">
        <f t="shared" si="52"/>
        <v>-0.75067542000005005</v>
      </c>
      <c r="W247" s="15">
        <f t="shared" si="53"/>
        <v>-2.7644895307987416E-2</v>
      </c>
      <c r="X247" s="13">
        <f t="shared" si="54"/>
        <v>-10.317599490000021</v>
      </c>
      <c r="Z247" s="15">
        <f t="shared" si="56"/>
        <v>2.6362325183656443E-2</v>
      </c>
      <c r="AA247" s="13">
        <f t="shared" si="57"/>
        <v>9.5669240699999705</v>
      </c>
      <c r="AC247" s="15">
        <f t="shared" si="58"/>
        <v>2.5721374016986598E-2</v>
      </c>
      <c r="AD247" s="13">
        <f t="shared" si="59"/>
        <v>9.3343220099999371</v>
      </c>
      <c r="AF247" s="13">
        <f t="shared" si="48"/>
        <v>373.21897497000009</v>
      </c>
      <c r="AG247" s="13">
        <f t="shared" si="55"/>
        <v>362.90137548000007</v>
      </c>
      <c r="AH247" s="15">
        <f t="shared" si="60"/>
        <v>-2.7644895307987416E-2</v>
      </c>
      <c r="AI247" s="13">
        <f t="shared" si="61"/>
        <v>-10.317599490000021</v>
      </c>
    </row>
    <row r="248" spans="2:35" x14ac:dyDescent="0.35">
      <c r="B248" s="50"/>
      <c r="C248" s="49"/>
      <c r="D248" s="49"/>
      <c r="E248" s="49"/>
      <c r="F248" s="49"/>
      <c r="G248" s="49"/>
      <c r="H248" s="49"/>
      <c r="I248" s="49"/>
      <c r="J248" s="49"/>
      <c r="L248" s="13">
        <v>373.82300564000002</v>
      </c>
      <c r="M248" s="13">
        <v>394.45612599000003</v>
      </c>
      <c r="N248" s="13">
        <v>381.83864460000001</v>
      </c>
      <c r="O248" s="13">
        <v>366.55818976000006</v>
      </c>
      <c r="Q248" s="15">
        <f t="shared" si="49"/>
        <v>5.5194891803609814E-2</v>
      </c>
      <c r="R248" s="13">
        <f t="shared" si="50"/>
        <v>20.633120350000013</v>
      </c>
      <c r="T248" s="15">
        <f t="shared" si="51"/>
        <v>2.1442337253366528E-2</v>
      </c>
      <c r="U248" s="13">
        <f t="shared" si="52"/>
        <v>8.0156389599999898</v>
      </c>
      <c r="W248" s="15">
        <f t="shared" si="53"/>
        <v>-1.9433838395157887E-2</v>
      </c>
      <c r="X248" s="13">
        <f t="shared" si="54"/>
        <v>-7.2648158799999578</v>
      </c>
      <c r="Z248" s="15">
        <f t="shared" si="56"/>
        <v>4.1686300475252347E-2</v>
      </c>
      <c r="AA248" s="13">
        <f t="shared" si="57"/>
        <v>15.280454839999948</v>
      </c>
      <c r="AC248" s="15">
        <f t="shared" si="58"/>
        <v>7.6107796822834084E-2</v>
      </c>
      <c r="AD248" s="13">
        <f t="shared" si="59"/>
        <v>27.897936229999971</v>
      </c>
      <c r="AF248" s="13">
        <f t="shared" si="48"/>
        <v>373.82300564000002</v>
      </c>
      <c r="AG248" s="13">
        <f t="shared" si="55"/>
        <v>366.55818976000006</v>
      </c>
      <c r="AH248" s="15">
        <f t="shared" si="60"/>
        <v>-1.9433838395157887E-2</v>
      </c>
      <c r="AI248" s="13">
        <f t="shared" si="61"/>
        <v>-7.2648158799999578</v>
      </c>
    </row>
    <row r="249" spans="2:35" x14ac:dyDescent="0.35">
      <c r="B249" s="48"/>
      <c r="C249" s="49"/>
      <c r="D249" s="49"/>
      <c r="E249" s="49"/>
      <c r="F249" s="49"/>
      <c r="G249" s="49"/>
      <c r="H249" s="49"/>
      <c r="I249" s="49"/>
      <c r="J249" s="49"/>
      <c r="L249" s="13">
        <v>374.40635623000003</v>
      </c>
      <c r="M249" s="13">
        <v>405.21046254000004</v>
      </c>
      <c r="N249" s="13">
        <v>447.96471345000003</v>
      </c>
      <c r="O249" s="13">
        <v>389.91602532000007</v>
      </c>
      <c r="Q249" s="15">
        <f t="shared" si="49"/>
        <v>8.2274528189571816E-2</v>
      </c>
      <c r="R249" s="13">
        <f t="shared" si="50"/>
        <v>30.804106310000009</v>
      </c>
      <c r="T249" s="15">
        <f t="shared" si="51"/>
        <v>0.19646663577156964</v>
      </c>
      <c r="U249" s="13">
        <f t="shared" si="52"/>
        <v>73.558357220000005</v>
      </c>
      <c r="W249" s="15">
        <f t="shared" si="53"/>
        <v>4.1424694938865692E-2</v>
      </c>
      <c r="X249" s="13">
        <f t="shared" si="54"/>
        <v>15.509669090000045</v>
      </c>
      <c r="Z249" s="15">
        <f t="shared" si="56"/>
        <v>0.14887484576290499</v>
      </c>
      <c r="AA249" s="13">
        <f t="shared" si="57"/>
        <v>58.04868812999996</v>
      </c>
      <c r="AC249" s="15">
        <f t="shared" si="58"/>
        <v>3.922495159681616E-2</v>
      </c>
      <c r="AD249" s="13">
        <f t="shared" si="59"/>
        <v>15.294437219999963</v>
      </c>
      <c r="AF249" s="13">
        <f t="shared" si="48"/>
        <v>374.40635623000003</v>
      </c>
      <c r="AG249" s="13">
        <f t="shared" si="55"/>
        <v>389.91602532000007</v>
      </c>
      <c r="AH249" s="15">
        <f t="shared" si="60"/>
        <v>4.1424694938865692E-2</v>
      </c>
      <c r="AI249" s="13">
        <f t="shared" si="61"/>
        <v>15.509669090000045</v>
      </c>
    </row>
    <row r="250" spans="2:35" x14ac:dyDescent="0.35">
      <c r="B250" s="50"/>
      <c r="C250" s="49"/>
      <c r="D250" s="49"/>
      <c r="E250" s="49"/>
      <c r="F250" s="49"/>
      <c r="G250" s="49"/>
      <c r="H250" s="49"/>
      <c r="I250" s="49"/>
      <c r="J250" s="49"/>
      <c r="L250" s="13">
        <v>374.92594324000004</v>
      </c>
      <c r="M250" s="13">
        <v>389.22550104000004</v>
      </c>
      <c r="N250" s="13">
        <v>382.35081360000009</v>
      </c>
      <c r="O250" s="13">
        <v>367.37528816000003</v>
      </c>
      <c r="Q250" s="15">
        <f t="shared" si="49"/>
        <v>3.813968613755403E-2</v>
      </c>
      <c r="R250" s="13">
        <f t="shared" si="50"/>
        <v>14.299557800000002</v>
      </c>
      <c r="T250" s="15">
        <f t="shared" si="51"/>
        <v>1.9803565194332684E-2</v>
      </c>
      <c r="U250" s="13">
        <f t="shared" si="52"/>
        <v>7.4248703600000567</v>
      </c>
      <c r="W250" s="15">
        <f t="shared" si="53"/>
        <v>-2.0139057368901869E-2</v>
      </c>
      <c r="X250" s="13">
        <f t="shared" si="54"/>
        <v>-7.5506550800000127</v>
      </c>
      <c r="Z250" s="15">
        <f t="shared" si="56"/>
        <v>4.0763562282604804E-2</v>
      </c>
      <c r="AA250" s="13">
        <f t="shared" si="57"/>
        <v>14.975525440000069</v>
      </c>
      <c r="AC250" s="15">
        <f t="shared" si="58"/>
        <v>5.9476545059513608E-2</v>
      </c>
      <c r="AD250" s="13">
        <f t="shared" si="59"/>
        <v>21.850212880000015</v>
      </c>
      <c r="AF250" s="13">
        <f t="shared" si="48"/>
        <v>374.92594324000004</v>
      </c>
      <c r="AG250" s="13">
        <f t="shared" si="55"/>
        <v>367.37528816000003</v>
      </c>
      <c r="AH250" s="15">
        <f t="shared" si="60"/>
        <v>-2.0139057368901869E-2</v>
      </c>
      <c r="AI250" s="13">
        <f t="shared" si="61"/>
        <v>-7.5506550800000127</v>
      </c>
    </row>
    <row r="251" spans="2:35" x14ac:dyDescent="0.35">
      <c r="B251" s="48"/>
      <c r="C251" s="49"/>
      <c r="D251" s="49"/>
      <c r="E251" s="49"/>
      <c r="F251" s="49"/>
      <c r="G251" s="49"/>
      <c r="H251" s="49"/>
      <c r="I251" s="49"/>
      <c r="J251" s="49"/>
      <c r="L251" s="13">
        <v>375.52652723000006</v>
      </c>
      <c r="M251" s="13">
        <v>369.25117489000002</v>
      </c>
      <c r="N251" s="13">
        <v>351.4026584500001</v>
      </c>
      <c r="O251" s="13">
        <v>356.87322932000001</v>
      </c>
      <c r="Q251" s="15">
        <f t="shared" si="49"/>
        <v>-1.6710809716397379E-2</v>
      </c>
      <c r="R251" s="13">
        <f t="shared" si="50"/>
        <v>-6.2753523400000404</v>
      </c>
      <c r="T251" s="15">
        <f t="shared" si="51"/>
        <v>-6.424011895496462E-2</v>
      </c>
      <c r="U251" s="13">
        <f t="shared" si="52"/>
        <v>-24.123868779999952</v>
      </c>
      <c r="W251" s="15">
        <f t="shared" si="53"/>
        <v>-4.9672384125810098E-2</v>
      </c>
      <c r="X251" s="13">
        <f t="shared" si="54"/>
        <v>-18.653297910000049</v>
      </c>
      <c r="Z251" s="15">
        <f t="shared" si="56"/>
        <v>-1.5329171315045742E-2</v>
      </c>
      <c r="AA251" s="13">
        <f t="shared" si="57"/>
        <v>-5.4705708699999036</v>
      </c>
      <c r="AC251" s="15">
        <f t="shared" si="58"/>
        <v>3.4684432882750693E-2</v>
      </c>
      <c r="AD251" s="13">
        <f t="shared" si="59"/>
        <v>12.377945570000009</v>
      </c>
      <c r="AF251" s="13">
        <f t="shared" si="48"/>
        <v>375.52652723000006</v>
      </c>
      <c r="AG251" s="13">
        <f t="shared" si="55"/>
        <v>351.4026584500001</v>
      </c>
      <c r="AH251" s="15">
        <f t="shared" si="60"/>
        <v>-6.424011895496462E-2</v>
      </c>
      <c r="AI251" s="13">
        <f t="shared" si="61"/>
        <v>-24.123868779999952</v>
      </c>
    </row>
    <row r="252" spans="2:35" x14ac:dyDescent="0.35">
      <c r="B252" s="50"/>
      <c r="C252" s="49"/>
      <c r="D252" s="49"/>
      <c r="E252" s="49"/>
      <c r="F252" s="49"/>
      <c r="G252" s="49"/>
      <c r="H252" s="49"/>
      <c r="I252" s="49"/>
      <c r="J252" s="49"/>
      <c r="L252" s="13">
        <v>376.14520629000003</v>
      </c>
      <c r="M252" s="13">
        <v>374.37555795000003</v>
      </c>
      <c r="N252" s="13">
        <v>403.18891934999999</v>
      </c>
      <c r="O252" s="13">
        <v>375.34013436000004</v>
      </c>
      <c r="Q252" s="15">
        <f t="shared" si="49"/>
        <v>-4.7046946509152754E-3</v>
      </c>
      <c r="R252" s="13">
        <f t="shared" si="50"/>
        <v>-1.7696483400000034</v>
      </c>
      <c r="T252" s="15">
        <f t="shared" si="51"/>
        <v>7.189700309286895E-2</v>
      </c>
      <c r="U252" s="13">
        <f t="shared" si="52"/>
        <v>27.043713059999959</v>
      </c>
      <c r="W252" s="15">
        <f t="shared" si="53"/>
        <v>-2.1403221855214039E-3</v>
      </c>
      <c r="X252" s="13">
        <f t="shared" si="54"/>
        <v>-0.80507192999999688</v>
      </c>
      <c r="Z252" s="15">
        <f t="shared" si="56"/>
        <v>7.4196128899153058E-2</v>
      </c>
      <c r="AA252" s="13">
        <f t="shared" si="57"/>
        <v>27.848784989999956</v>
      </c>
      <c r="AC252" s="15">
        <f t="shared" si="58"/>
        <v>-2.5698728212071309E-3</v>
      </c>
      <c r="AD252" s="13">
        <f t="shared" si="59"/>
        <v>-0.96457641000000649</v>
      </c>
      <c r="AF252" s="13">
        <f t="shared" si="48"/>
        <v>376.14520629000003</v>
      </c>
      <c r="AG252" s="13">
        <f t="shared" si="55"/>
        <v>374.37555795000003</v>
      </c>
      <c r="AH252" s="15">
        <f t="shared" si="60"/>
        <v>-4.7046946509152754E-3</v>
      </c>
      <c r="AI252" s="13">
        <f t="shared" si="61"/>
        <v>-1.7696483400000034</v>
      </c>
    </row>
    <row r="253" spans="2:35" x14ac:dyDescent="0.35">
      <c r="B253" s="48"/>
      <c r="C253" s="49"/>
      <c r="D253" s="49"/>
      <c r="E253" s="49"/>
      <c r="F253" s="49"/>
      <c r="G253" s="49"/>
      <c r="H253" s="49"/>
      <c r="I253" s="49"/>
      <c r="J253" s="49"/>
      <c r="L253" s="13">
        <v>376.69236674000007</v>
      </c>
      <c r="M253" s="13">
        <v>368.23297153999999</v>
      </c>
      <c r="N253" s="13">
        <v>341.65030110000004</v>
      </c>
      <c r="O253" s="13">
        <v>354.12926216000005</v>
      </c>
      <c r="Q253" s="15">
        <f t="shared" si="49"/>
        <v>-2.2457039077298013E-2</v>
      </c>
      <c r="R253" s="13">
        <f t="shared" si="50"/>
        <v>-8.4593952000000741</v>
      </c>
      <c r="T253" s="15">
        <f t="shared" si="51"/>
        <v>-9.3025685503700939E-2</v>
      </c>
      <c r="U253" s="13">
        <f t="shared" si="52"/>
        <v>-35.042065640000033</v>
      </c>
      <c r="W253" s="15">
        <f t="shared" si="53"/>
        <v>-5.9897960702701147E-2</v>
      </c>
      <c r="X253" s="13">
        <f t="shared" si="54"/>
        <v>-22.563104580000015</v>
      </c>
      <c r="Z253" s="15">
        <f t="shared" si="56"/>
        <v>-3.5238435208333252E-2</v>
      </c>
      <c r="AA253" s="13">
        <f t="shared" si="57"/>
        <v>-12.478961060000017</v>
      </c>
      <c r="AC253" s="15">
        <f t="shared" si="58"/>
        <v>3.9826444428723073E-2</v>
      </c>
      <c r="AD253" s="13">
        <f t="shared" si="59"/>
        <v>14.103709379999941</v>
      </c>
      <c r="AF253" s="13">
        <f t="shared" si="48"/>
        <v>376.69236674000007</v>
      </c>
      <c r="AG253" s="13">
        <f t="shared" si="55"/>
        <v>341.65030110000004</v>
      </c>
      <c r="AH253" s="15">
        <f t="shared" si="60"/>
        <v>-9.3025685503700939E-2</v>
      </c>
      <c r="AI253" s="13">
        <f t="shared" si="61"/>
        <v>-35.042065640000033</v>
      </c>
    </row>
    <row r="254" spans="2:35" x14ac:dyDescent="0.35">
      <c r="B254" s="50"/>
      <c r="C254" s="49"/>
      <c r="D254" s="49"/>
      <c r="E254" s="49"/>
      <c r="F254" s="49"/>
      <c r="G254" s="49"/>
      <c r="H254" s="49"/>
      <c r="I254" s="49"/>
      <c r="J254" s="49"/>
      <c r="L254" s="13">
        <v>377.16800857999999</v>
      </c>
      <c r="M254" s="13">
        <v>377.25471849000002</v>
      </c>
      <c r="N254" s="13">
        <v>363.62692370000008</v>
      </c>
      <c r="O254" s="13">
        <v>361.98909272000003</v>
      </c>
      <c r="Q254" s="15">
        <f t="shared" si="49"/>
        <v>2.2989730843425704E-4</v>
      </c>
      <c r="R254" s="13">
        <f t="shared" si="50"/>
        <v>8.6709910000024593E-2</v>
      </c>
      <c r="T254" s="15">
        <f t="shared" si="51"/>
        <v>-3.5901997444005795E-2</v>
      </c>
      <c r="U254" s="13">
        <f t="shared" si="52"/>
        <v>-13.541084879999914</v>
      </c>
      <c r="W254" s="15">
        <f t="shared" si="53"/>
        <v>-4.02444415080353E-2</v>
      </c>
      <c r="X254" s="13">
        <f t="shared" si="54"/>
        <v>-15.178915859999961</v>
      </c>
      <c r="Z254" s="15">
        <f t="shared" si="56"/>
        <v>4.5245312992536757E-3</v>
      </c>
      <c r="AA254" s="13">
        <f t="shared" si="57"/>
        <v>1.6378309800000466</v>
      </c>
      <c r="AC254" s="15">
        <f t="shared" si="58"/>
        <v>4.2171507586854284E-2</v>
      </c>
      <c r="AD254" s="13">
        <f t="shared" si="59"/>
        <v>15.265625769999986</v>
      </c>
      <c r="AF254" s="13">
        <f t="shared" si="48"/>
        <v>377.16800857999999</v>
      </c>
      <c r="AG254" s="13">
        <f t="shared" si="55"/>
        <v>361.98909272000003</v>
      </c>
      <c r="AH254" s="15">
        <f t="shared" si="60"/>
        <v>-4.02444415080353E-2</v>
      </c>
      <c r="AI254" s="13">
        <f t="shared" si="61"/>
        <v>-15.178915859999961</v>
      </c>
    </row>
    <row r="255" spans="2:35" x14ac:dyDescent="0.35">
      <c r="B255" s="48"/>
      <c r="C255" s="49"/>
      <c r="D255" s="49"/>
      <c r="E255" s="49"/>
      <c r="F255" s="49"/>
      <c r="G255" s="49"/>
      <c r="H255" s="49"/>
      <c r="I255" s="49"/>
      <c r="J255" s="49"/>
      <c r="L255" s="13">
        <v>377.71947738000006</v>
      </c>
      <c r="M255" s="13">
        <v>372.62703300999999</v>
      </c>
      <c r="N255" s="13">
        <v>381.10206570000003</v>
      </c>
      <c r="O255" s="13">
        <v>368.44715191999995</v>
      </c>
      <c r="Q255" s="15">
        <f t="shared" si="49"/>
        <v>-1.3482080419371267E-2</v>
      </c>
      <c r="R255" s="13">
        <f t="shared" si="50"/>
        <v>-5.0924443700000666</v>
      </c>
      <c r="T255" s="15">
        <f t="shared" si="51"/>
        <v>8.9552922805644641E-3</v>
      </c>
      <c r="U255" s="13">
        <f t="shared" si="52"/>
        <v>3.382588319999968</v>
      </c>
      <c r="W255" s="15">
        <f t="shared" si="53"/>
        <v>-2.4548179311049356E-2</v>
      </c>
      <c r="X255" s="13">
        <f t="shared" si="54"/>
        <v>-9.2723254600001042</v>
      </c>
      <c r="Z255" s="15">
        <f t="shared" si="56"/>
        <v>3.4346618542318907E-2</v>
      </c>
      <c r="AA255" s="13">
        <f t="shared" si="57"/>
        <v>12.654913780000072</v>
      </c>
      <c r="AC255" s="15">
        <f t="shared" si="58"/>
        <v>1.1344587868893585E-2</v>
      </c>
      <c r="AD255" s="13">
        <f t="shared" si="59"/>
        <v>4.1798810900000376</v>
      </c>
      <c r="AF255" s="13">
        <f t="shared" si="48"/>
        <v>377.71947738000006</v>
      </c>
      <c r="AG255" s="13">
        <f t="shared" si="55"/>
        <v>368.44715191999995</v>
      </c>
      <c r="AH255" s="15">
        <f t="shared" si="60"/>
        <v>-2.4548179311049356E-2</v>
      </c>
      <c r="AI255" s="13">
        <f t="shared" si="61"/>
        <v>-9.2723254600001042</v>
      </c>
    </row>
    <row r="256" spans="2:35" x14ac:dyDescent="0.35">
      <c r="B256" s="50"/>
      <c r="C256" s="49"/>
      <c r="D256" s="49"/>
      <c r="E256" s="49"/>
      <c r="F256" s="49"/>
      <c r="G256" s="49"/>
      <c r="H256" s="49"/>
      <c r="I256" s="49"/>
      <c r="J256" s="49"/>
      <c r="L256" s="13">
        <v>378.31230634000008</v>
      </c>
      <c r="M256" s="13">
        <v>372.21401600000002</v>
      </c>
      <c r="N256" s="13">
        <v>340.3249351</v>
      </c>
      <c r="O256" s="13">
        <v>354.56930856000008</v>
      </c>
      <c r="Q256" s="15">
        <f t="shared" si="49"/>
        <v>-1.6119724993876816E-2</v>
      </c>
      <c r="R256" s="13">
        <f t="shared" si="50"/>
        <v>-6.0982903400000623</v>
      </c>
      <c r="T256" s="15">
        <f t="shared" si="51"/>
        <v>-0.10041272938623291</v>
      </c>
      <c r="U256" s="13">
        <f t="shared" si="52"/>
        <v>-37.987371240000073</v>
      </c>
      <c r="W256" s="15">
        <f t="shared" si="53"/>
        <v>-6.2760310415758691E-2</v>
      </c>
      <c r="X256" s="13">
        <f t="shared" si="54"/>
        <v>-23.742997779999996</v>
      </c>
      <c r="Z256" s="15">
        <f t="shared" si="56"/>
        <v>-4.0173735052958293E-2</v>
      </c>
      <c r="AA256" s="13">
        <f t="shared" si="57"/>
        <v>-14.244373460000077</v>
      </c>
      <c r="AC256" s="15">
        <f t="shared" si="58"/>
        <v>4.976377541434629E-2</v>
      </c>
      <c r="AD256" s="13">
        <f t="shared" si="59"/>
        <v>17.644707439999934</v>
      </c>
      <c r="AF256" s="13">
        <f t="shared" si="48"/>
        <v>378.31230634000008</v>
      </c>
      <c r="AG256" s="13">
        <f t="shared" si="55"/>
        <v>340.3249351</v>
      </c>
      <c r="AH256" s="15">
        <f t="shared" si="60"/>
        <v>-0.10041272938623291</v>
      </c>
      <c r="AI256" s="13">
        <f t="shared" si="61"/>
        <v>-37.987371240000073</v>
      </c>
    </row>
    <row r="257" spans="2:35" x14ac:dyDescent="0.35">
      <c r="B257" s="48"/>
      <c r="C257" s="49"/>
      <c r="D257" s="49"/>
      <c r="E257" s="49"/>
      <c r="F257" s="49"/>
      <c r="G257" s="49"/>
      <c r="H257" s="49"/>
      <c r="I257" s="49"/>
      <c r="J257" s="49"/>
      <c r="L257" s="13">
        <v>378.90341196000008</v>
      </c>
      <c r="M257" s="13">
        <v>389.12176078000005</v>
      </c>
      <c r="N257" s="13">
        <v>372.8070194</v>
      </c>
      <c r="O257" s="13">
        <v>366.23572863999999</v>
      </c>
      <c r="Q257" s="15">
        <f t="shared" si="49"/>
        <v>2.6968215374842508E-2</v>
      </c>
      <c r="R257" s="13">
        <f t="shared" si="50"/>
        <v>10.21834881999996</v>
      </c>
      <c r="T257" s="15">
        <f t="shared" si="51"/>
        <v>-1.6089568918011388E-2</v>
      </c>
      <c r="U257" s="13">
        <f t="shared" si="52"/>
        <v>-6.0963925600000834</v>
      </c>
      <c r="W257" s="15">
        <f t="shared" si="53"/>
        <v>-3.3432486803094297E-2</v>
      </c>
      <c r="X257" s="13">
        <f t="shared" si="54"/>
        <v>-12.667683320000094</v>
      </c>
      <c r="Z257" s="15">
        <f t="shared" si="56"/>
        <v>1.7942789974102702E-2</v>
      </c>
      <c r="AA257" s="13">
        <f t="shared" si="57"/>
        <v>6.5712907600000108</v>
      </c>
      <c r="AC257" s="15">
        <f t="shared" si="58"/>
        <v>6.2489894759821363E-2</v>
      </c>
      <c r="AD257" s="13">
        <f t="shared" si="59"/>
        <v>22.886032140000054</v>
      </c>
      <c r="AF257" s="13">
        <f t="shared" si="48"/>
        <v>378.90341196000008</v>
      </c>
      <c r="AG257" s="13">
        <f t="shared" si="55"/>
        <v>366.23572863999999</v>
      </c>
      <c r="AH257" s="15">
        <f t="shared" si="60"/>
        <v>-3.3432486803094297E-2</v>
      </c>
      <c r="AI257" s="13">
        <f t="shared" si="61"/>
        <v>-12.667683320000094</v>
      </c>
    </row>
    <row r="258" spans="2:35" x14ac:dyDescent="0.35">
      <c r="B258" s="50"/>
      <c r="C258" s="49"/>
      <c r="D258" s="49"/>
      <c r="E258" s="49"/>
      <c r="F258" s="49"/>
      <c r="G258" s="49"/>
      <c r="H258" s="49"/>
      <c r="I258" s="49"/>
      <c r="J258" s="49"/>
      <c r="L258" s="13">
        <v>379.46091245000002</v>
      </c>
      <c r="M258" s="13">
        <v>396.02561114000002</v>
      </c>
      <c r="N258" s="13">
        <v>381.08156174999999</v>
      </c>
      <c r="O258" s="13">
        <v>369.47339580000005</v>
      </c>
      <c r="Q258" s="15">
        <f t="shared" si="49"/>
        <v>4.3653241075739757E-2</v>
      </c>
      <c r="R258" s="13">
        <f t="shared" si="50"/>
        <v>16.56469869</v>
      </c>
      <c r="T258" s="15">
        <f t="shared" si="51"/>
        <v>4.270925533637282E-3</v>
      </c>
      <c r="U258" s="13">
        <f t="shared" si="52"/>
        <v>1.6206492999999682</v>
      </c>
      <c r="W258" s="15">
        <f t="shared" si="53"/>
        <v>-2.6320277852902696E-2</v>
      </c>
      <c r="X258" s="13">
        <f t="shared" si="54"/>
        <v>-9.987516649999975</v>
      </c>
      <c r="Z258" s="15">
        <f t="shared" si="56"/>
        <v>3.1418137495029752E-2</v>
      </c>
      <c r="AA258" s="13">
        <f t="shared" si="57"/>
        <v>11.608165949999943</v>
      </c>
      <c r="AC258" s="15">
        <f t="shared" si="58"/>
        <v>7.1865026391163989E-2</v>
      </c>
      <c r="AD258" s="13">
        <f t="shared" si="59"/>
        <v>26.552215339999975</v>
      </c>
      <c r="AF258" s="13">
        <f t="shared" si="48"/>
        <v>379.46091245000002</v>
      </c>
      <c r="AG258" s="13">
        <f t="shared" si="55"/>
        <v>369.47339580000005</v>
      </c>
      <c r="AH258" s="15">
        <f t="shared" si="60"/>
        <v>-2.6320277852902696E-2</v>
      </c>
      <c r="AI258" s="13">
        <f t="shared" si="61"/>
        <v>-9.987516649999975</v>
      </c>
    </row>
    <row r="259" spans="2:35" x14ac:dyDescent="0.35">
      <c r="B259" s="48"/>
      <c r="C259" s="49"/>
      <c r="D259" s="49"/>
      <c r="E259" s="49"/>
      <c r="F259" s="49"/>
      <c r="G259" s="49"/>
      <c r="H259" s="49"/>
      <c r="I259" s="49"/>
      <c r="J259" s="49"/>
      <c r="L259" s="13">
        <v>380.03478467000002</v>
      </c>
      <c r="M259" s="13">
        <v>389.52712959000002</v>
      </c>
      <c r="N259" s="13">
        <v>382.09472504999997</v>
      </c>
      <c r="O259" s="13">
        <v>370.11785027999997</v>
      </c>
      <c r="Q259" s="15">
        <f t="shared" si="49"/>
        <v>2.4977568640835335E-2</v>
      </c>
      <c r="R259" s="13">
        <f t="shared" si="50"/>
        <v>9.4923449199999936</v>
      </c>
      <c r="T259" s="15">
        <f t="shared" si="51"/>
        <v>5.4203995610262456E-3</v>
      </c>
      <c r="U259" s="13">
        <f t="shared" si="52"/>
        <v>2.0599403799999436</v>
      </c>
      <c r="W259" s="15">
        <f t="shared" si="53"/>
        <v>-2.6094807080913274E-2</v>
      </c>
      <c r="X259" s="13">
        <f t="shared" si="54"/>
        <v>-9.9169343900000513</v>
      </c>
      <c r="Z259" s="15">
        <f t="shared" si="56"/>
        <v>3.235962480852872E-2</v>
      </c>
      <c r="AA259" s="13">
        <f t="shared" si="57"/>
        <v>11.976874769999995</v>
      </c>
      <c r="AC259" s="15">
        <f t="shared" si="58"/>
        <v>5.2440808502796088E-2</v>
      </c>
      <c r="AD259" s="13">
        <f t="shared" si="59"/>
        <v>19.409279310000045</v>
      </c>
      <c r="AF259" s="13">
        <f t="shared" si="48"/>
        <v>380.03478467000002</v>
      </c>
      <c r="AG259" s="13">
        <f t="shared" si="55"/>
        <v>370.11785027999997</v>
      </c>
      <c r="AH259" s="15">
        <f t="shared" si="60"/>
        <v>-2.6094807080913274E-2</v>
      </c>
      <c r="AI259" s="13">
        <f t="shared" si="61"/>
        <v>-9.9169343900000513</v>
      </c>
    </row>
    <row r="260" spans="2:35" x14ac:dyDescent="0.35">
      <c r="B260" s="50"/>
      <c r="C260" s="49"/>
      <c r="D260" s="49"/>
      <c r="E260" s="49"/>
      <c r="F260" s="49"/>
      <c r="G260" s="49"/>
      <c r="H260" s="49"/>
      <c r="I260" s="49"/>
      <c r="J260" s="49"/>
      <c r="L260" s="13">
        <v>380.57591343000001</v>
      </c>
      <c r="M260" s="13">
        <v>380.55825815000003</v>
      </c>
      <c r="N260" s="13">
        <v>361.49783645000002</v>
      </c>
      <c r="O260" s="13">
        <v>363.34309012000006</v>
      </c>
      <c r="Q260" s="15">
        <f t="shared" si="49"/>
        <v>-4.6390954805519691E-5</v>
      </c>
      <c r="R260" s="13">
        <f t="shared" si="50"/>
        <v>-1.7655279999985396E-2</v>
      </c>
      <c r="T260" s="15">
        <f t="shared" si="51"/>
        <v>-5.0129491401743831E-2</v>
      </c>
      <c r="U260" s="13">
        <f t="shared" si="52"/>
        <v>-19.078076979999992</v>
      </c>
      <c r="W260" s="15">
        <f t="shared" si="53"/>
        <v>-4.5280909016775284E-2</v>
      </c>
      <c r="X260" s="13">
        <f t="shared" si="54"/>
        <v>-17.232823309999958</v>
      </c>
      <c r="Z260" s="15">
        <f t="shared" si="56"/>
        <v>-5.0785434488119785E-3</v>
      </c>
      <c r="AA260" s="13">
        <f t="shared" si="57"/>
        <v>-1.8452536700000337</v>
      </c>
      <c r="AC260" s="15">
        <f t="shared" si="58"/>
        <v>4.7379924094096193E-2</v>
      </c>
      <c r="AD260" s="13">
        <f t="shared" si="59"/>
        <v>17.215168029999973</v>
      </c>
      <c r="AF260" s="13">
        <f t="shared" si="48"/>
        <v>380.57591343000001</v>
      </c>
      <c r="AG260" s="13">
        <f t="shared" si="55"/>
        <v>361.49783645000002</v>
      </c>
      <c r="AH260" s="15">
        <f t="shared" si="60"/>
        <v>-5.0129491401743831E-2</v>
      </c>
      <c r="AI260" s="13">
        <f t="shared" si="61"/>
        <v>-19.078076979999992</v>
      </c>
    </row>
    <row r="261" spans="2:35" x14ac:dyDescent="0.35">
      <c r="B261" s="48"/>
      <c r="C261" s="49"/>
      <c r="D261" s="49"/>
      <c r="E261" s="49"/>
      <c r="F261" s="49"/>
      <c r="G261" s="49"/>
      <c r="H261" s="49"/>
      <c r="I261" s="49"/>
      <c r="J261" s="49"/>
      <c r="L261" s="13">
        <v>381.08343706000005</v>
      </c>
      <c r="M261" s="13">
        <v>388.91040136000004</v>
      </c>
      <c r="N261" s="13">
        <v>406.14870090000005</v>
      </c>
      <c r="O261" s="13">
        <v>379.14267704000008</v>
      </c>
      <c r="Q261" s="15">
        <f t="shared" si="49"/>
        <v>2.0538715511710048E-2</v>
      </c>
      <c r="R261" s="13">
        <f t="shared" si="50"/>
        <v>7.826964299999986</v>
      </c>
      <c r="T261" s="15">
        <f t="shared" si="51"/>
        <v>6.5773689965049842E-2</v>
      </c>
      <c r="U261" s="13">
        <f t="shared" si="52"/>
        <v>25.06526384</v>
      </c>
      <c r="W261" s="15">
        <f t="shared" si="53"/>
        <v>-5.0927430354167358E-3</v>
      </c>
      <c r="X261" s="13">
        <f t="shared" si="54"/>
        <v>-1.9407600199999706</v>
      </c>
      <c r="Z261" s="15">
        <f t="shared" si="56"/>
        <v>7.1229184935967416E-2</v>
      </c>
      <c r="AA261" s="13">
        <f t="shared" si="57"/>
        <v>27.006023859999971</v>
      </c>
      <c r="AC261" s="15">
        <f t="shared" si="58"/>
        <v>2.5762661160324773E-2</v>
      </c>
      <c r="AD261" s="13">
        <f t="shared" si="59"/>
        <v>9.7677243199999566</v>
      </c>
      <c r="AF261" s="13">
        <f t="shared" si="48"/>
        <v>381.08343706000005</v>
      </c>
      <c r="AG261" s="13">
        <f t="shared" si="55"/>
        <v>379.14267704000008</v>
      </c>
      <c r="AH261" s="15">
        <f t="shared" si="60"/>
        <v>-5.0927430354167358E-3</v>
      </c>
      <c r="AI261" s="13">
        <f t="shared" si="61"/>
        <v>-1.9407600199999706</v>
      </c>
    </row>
    <row r="262" spans="2:35" x14ac:dyDescent="0.35">
      <c r="B262" s="50"/>
      <c r="C262" s="49"/>
      <c r="D262" s="49"/>
      <c r="E262" s="49"/>
      <c r="F262" s="49"/>
      <c r="G262" s="49"/>
      <c r="H262" s="49"/>
      <c r="I262" s="49"/>
      <c r="J262" s="49"/>
      <c r="L262" s="13">
        <v>381.71159449000004</v>
      </c>
      <c r="M262" s="13">
        <v>387.16642827999999</v>
      </c>
      <c r="N262" s="13">
        <v>398.53541734999999</v>
      </c>
      <c r="O262" s="13">
        <v>376.82372315999999</v>
      </c>
      <c r="Q262" s="15">
        <f t="shared" si="49"/>
        <v>1.4290458735706224E-2</v>
      </c>
      <c r="R262" s="13">
        <f t="shared" si="50"/>
        <v>5.4548337899999524</v>
      </c>
      <c r="T262" s="15">
        <f t="shared" si="51"/>
        <v>4.4074696977643768E-2</v>
      </c>
      <c r="U262" s="13">
        <f t="shared" si="52"/>
        <v>16.82382285999995</v>
      </c>
      <c r="W262" s="15">
        <f t="shared" si="53"/>
        <v>-1.2805142417878779E-2</v>
      </c>
      <c r="X262" s="13">
        <f t="shared" si="54"/>
        <v>-4.8878713300000527</v>
      </c>
      <c r="Z262" s="15">
        <f t="shared" si="56"/>
        <v>5.7617641500721462E-2</v>
      </c>
      <c r="AA262" s="13">
        <f t="shared" si="57"/>
        <v>21.711694190000003</v>
      </c>
      <c r="AC262" s="15">
        <f t="shared" si="58"/>
        <v>2.7447064726358716E-2</v>
      </c>
      <c r="AD262" s="13">
        <f t="shared" si="59"/>
        <v>10.342705120000005</v>
      </c>
      <c r="AF262" s="13">
        <f t="shared" si="48"/>
        <v>381.71159449000004</v>
      </c>
      <c r="AG262" s="13">
        <f t="shared" si="55"/>
        <v>376.82372315999999</v>
      </c>
      <c r="AH262" s="15">
        <f t="shared" si="60"/>
        <v>-1.2805142417878779E-2</v>
      </c>
      <c r="AI262" s="13">
        <f t="shared" si="61"/>
        <v>-4.8878713300000527</v>
      </c>
    </row>
    <row r="263" spans="2:35" x14ac:dyDescent="0.35">
      <c r="B263" s="48"/>
      <c r="C263" s="49"/>
      <c r="D263" s="49"/>
      <c r="E263" s="49"/>
      <c r="F263" s="49"/>
      <c r="G263" s="49"/>
      <c r="H263" s="49"/>
      <c r="I263" s="49"/>
      <c r="J263" s="49"/>
      <c r="L263" s="13">
        <v>382.34061359000003</v>
      </c>
      <c r="M263" s="13">
        <v>363.92286847000003</v>
      </c>
      <c r="N263" s="13">
        <v>358.39676885000006</v>
      </c>
      <c r="O263" s="13">
        <v>363.24592755999993</v>
      </c>
      <c r="Q263" s="15">
        <f t="shared" si="49"/>
        <v>-4.8171040337739668E-2</v>
      </c>
      <c r="R263" s="13">
        <f t="shared" si="50"/>
        <v>-18.417745120000006</v>
      </c>
      <c r="T263" s="15">
        <f t="shared" si="51"/>
        <v>-6.2624382262659539E-2</v>
      </c>
      <c r="U263" s="13">
        <f t="shared" si="52"/>
        <v>-23.943844739999975</v>
      </c>
      <c r="W263" s="15">
        <f t="shared" si="53"/>
        <v>-4.9941558263219554E-2</v>
      </c>
      <c r="X263" s="13">
        <f t="shared" si="54"/>
        <v>-19.094686030000105</v>
      </c>
      <c r="Z263" s="15">
        <f t="shared" si="56"/>
        <v>-1.3349519821385769E-2</v>
      </c>
      <c r="AA263" s="13">
        <f t="shared" si="57"/>
        <v>-4.8491587099998696</v>
      </c>
      <c r="AC263" s="15">
        <f t="shared" si="58"/>
        <v>1.8635884359317068E-3</v>
      </c>
      <c r="AD263" s="13">
        <f t="shared" si="59"/>
        <v>0.67694091000009848</v>
      </c>
      <c r="AF263" s="13">
        <f t="shared" si="48"/>
        <v>382.34061359000003</v>
      </c>
      <c r="AG263" s="13">
        <f t="shared" si="55"/>
        <v>358.39676885000006</v>
      </c>
      <c r="AH263" s="15">
        <f t="shared" si="60"/>
        <v>-6.2624382262659539E-2</v>
      </c>
      <c r="AI263" s="13">
        <f t="shared" si="61"/>
        <v>-23.943844739999975</v>
      </c>
    </row>
    <row r="264" spans="2:35" x14ac:dyDescent="0.35">
      <c r="B264" s="50"/>
      <c r="C264" s="49"/>
      <c r="D264" s="49"/>
      <c r="E264" s="49"/>
      <c r="F264" s="49"/>
      <c r="G264" s="49"/>
      <c r="H264" s="49"/>
      <c r="I264" s="49"/>
      <c r="J264" s="49"/>
      <c r="L264" s="13">
        <v>382.89380573000005</v>
      </c>
      <c r="M264" s="13">
        <v>379.70626658000003</v>
      </c>
      <c r="N264" s="13">
        <v>370.63336594999998</v>
      </c>
      <c r="O264" s="13">
        <v>367.75040331999998</v>
      </c>
      <c r="Q264" s="15">
        <f t="shared" si="49"/>
        <v>-8.3248647596240177E-3</v>
      </c>
      <c r="R264" s="13">
        <f t="shared" si="50"/>
        <v>-3.1875391500000205</v>
      </c>
      <c r="T264" s="15">
        <f t="shared" si="51"/>
        <v>-3.2020470419011127E-2</v>
      </c>
      <c r="U264" s="13">
        <f t="shared" si="52"/>
        <v>-12.26043978000007</v>
      </c>
      <c r="W264" s="15">
        <f t="shared" si="53"/>
        <v>-3.9549875666253342E-2</v>
      </c>
      <c r="X264" s="13">
        <f t="shared" si="54"/>
        <v>-15.143402410000078</v>
      </c>
      <c r="Z264" s="15">
        <f t="shared" si="56"/>
        <v>7.8394547061622077E-3</v>
      </c>
      <c r="AA264" s="13">
        <f t="shared" si="57"/>
        <v>2.8829626300000086</v>
      </c>
      <c r="AC264" s="15">
        <f t="shared" si="58"/>
        <v>3.2510809375228877E-2</v>
      </c>
      <c r="AD264" s="13">
        <f t="shared" si="59"/>
        <v>11.955863260000058</v>
      </c>
      <c r="AF264" s="13">
        <f t="shared" si="48"/>
        <v>382.89380573000005</v>
      </c>
      <c r="AG264" s="13">
        <f t="shared" si="55"/>
        <v>367.75040331999998</v>
      </c>
      <c r="AH264" s="15">
        <f t="shared" si="60"/>
        <v>-3.9549875666253342E-2</v>
      </c>
      <c r="AI264" s="13">
        <f t="shared" si="61"/>
        <v>-15.143402410000078</v>
      </c>
    </row>
    <row r="265" spans="2:35" x14ac:dyDescent="0.35">
      <c r="B265" s="48"/>
      <c r="C265" s="49"/>
      <c r="D265" s="49"/>
      <c r="E265" s="49"/>
      <c r="F265" s="49"/>
      <c r="G265" s="49"/>
      <c r="H265" s="49"/>
      <c r="I265" s="49"/>
      <c r="J265" s="49"/>
      <c r="L265" s="13">
        <v>383.43665783000006</v>
      </c>
      <c r="M265" s="13">
        <v>394.30448648000004</v>
      </c>
      <c r="N265" s="13">
        <v>448.53458245000007</v>
      </c>
      <c r="O265" s="13">
        <v>395.31473971999998</v>
      </c>
      <c r="Q265" s="15">
        <f t="shared" si="49"/>
        <v>2.8343217655570019E-2</v>
      </c>
      <c r="R265" s="13">
        <f t="shared" si="50"/>
        <v>10.867828649999979</v>
      </c>
      <c r="T265" s="15">
        <f t="shared" si="51"/>
        <v>0.16977491142451417</v>
      </c>
      <c r="U265" s="13">
        <f t="shared" si="52"/>
        <v>65.097924620000015</v>
      </c>
      <c r="W265" s="15">
        <f t="shared" si="53"/>
        <v>3.09779507186978E-2</v>
      </c>
      <c r="X265" s="13">
        <f t="shared" si="54"/>
        <v>11.878081889999919</v>
      </c>
      <c r="Z265" s="15">
        <f t="shared" si="56"/>
        <v>0.13462650739432469</v>
      </c>
      <c r="AA265" s="13">
        <f t="shared" si="57"/>
        <v>53.219842730000096</v>
      </c>
      <c r="AC265" s="15">
        <f t="shared" si="58"/>
        <v>-2.5555668395149667E-3</v>
      </c>
      <c r="AD265" s="13">
        <f t="shared" si="59"/>
        <v>-1.0102532399999404</v>
      </c>
      <c r="AF265" s="13">
        <f t="shared" si="48"/>
        <v>383.43665783000006</v>
      </c>
      <c r="AG265" s="13">
        <f t="shared" si="55"/>
        <v>394.30448648000004</v>
      </c>
      <c r="AH265" s="15">
        <f t="shared" si="60"/>
        <v>2.8343217655570019E-2</v>
      </c>
      <c r="AI265" s="13">
        <f t="shared" si="61"/>
        <v>10.867828649999979</v>
      </c>
    </row>
    <row r="266" spans="2:35" x14ac:dyDescent="0.35">
      <c r="B266" s="50"/>
      <c r="C266" s="49"/>
      <c r="D266" s="49"/>
      <c r="E266" s="49"/>
      <c r="F266" s="49"/>
      <c r="G266" s="49"/>
      <c r="H266" s="49"/>
      <c r="I266" s="49"/>
      <c r="J266" s="49"/>
      <c r="L266" s="13">
        <v>384.06567693000005</v>
      </c>
      <c r="M266" s="13">
        <v>419.69808377000004</v>
      </c>
      <c r="N266" s="13">
        <v>415.24880895000001</v>
      </c>
      <c r="O266" s="13">
        <v>384.15324411999995</v>
      </c>
      <c r="Q266" s="15">
        <f t="shared" si="49"/>
        <v>9.2776858179113963E-2</v>
      </c>
      <c r="R266" s="13">
        <f t="shared" si="50"/>
        <v>35.632406839999987</v>
      </c>
      <c r="T266" s="15">
        <f t="shared" si="51"/>
        <v>8.119218637098724E-2</v>
      </c>
      <c r="U266" s="13">
        <f t="shared" si="52"/>
        <v>31.18313201999996</v>
      </c>
      <c r="W266" s="15">
        <f t="shared" si="53"/>
        <v>2.280005615182823E-4</v>
      </c>
      <c r="X266" s="13">
        <f t="shared" si="54"/>
        <v>8.7567189999901984E-2</v>
      </c>
      <c r="Z266" s="15">
        <f t="shared" si="56"/>
        <v>8.0945730137545358E-2</v>
      </c>
      <c r="AA266" s="13">
        <f t="shared" si="57"/>
        <v>31.095564830000058</v>
      </c>
      <c r="AC266" s="15">
        <f t="shared" si="58"/>
        <v>9.2527761236077755E-2</v>
      </c>
      <c r="AD266" s="13">
        <f t="shared" si="59"/>
        <v>35.544839650000085</v>
      </c>
      <c r="AF266" s="13">
        <f t="shared" si="48"/>
        <v>384.06567693000005</v>
      </c>
      <c r="AG266" s="13">
        <f t="shared" si="55"/>
        <v>384.15324411999995</v>
      </c>
      <c r="AH266" s="15">
        <f t="shared" si="60"/>
        <v>2.280005615182823E-4</v>
      </c>
      <c r="AI266" s="13">
        <f t="shared" si="61"/>
        <v>8.7567189999901984E-2</v>
      </c>
    </row>
    <row r="267" spans="2:35" x14ac:dyDescent="0.35">
      <c r="B267" s="48"/>
      <c r="C267" s="49"/>
      <c r="D267" s="49"/>
      <c r="E267" s="49"/>
      <c r="F267" s="49"/>
      <c r="G267" s="49"/>
      <c r="H267" s="49"/>
      <c r="I267" s="49"/>
      <c r="J267" s="49"/>
      <c r="L267" s="13">
        <v>384.66367591000005</v>
      </c>
      <c r="M267" s="13">
        <v>383.09467017000003</v>
      </c>
      <c r="N267" s="13">
        <v>381.57803365000001</v>
      </c>
      <c r="O267" s="13">
        <v>372.64613044000004</v>
      </c>
      <c r="Q267" s="15">
        <f t="shared" si="49"/>
        <v>-4.0789027877098372E-3</v>
      </c>
      <c r="R267" s="13">
        <f t="shared" si="50"/>
        <v>-1.5690057400000228</v>
      </c>
      <c r="T267" s="15">
        <f t="shared" si="51"/>
        <v>-8.0216626971608695E-3</v>
      </c>
      <c r="U267" s="13">
        <f t="shared" si="52"/>
        <v>-3.0856422600000428</v>
      </c>
      <c r="W267" s="15">
        <f t="shared" si="53"/>
        <v>-3.1241695596991526E-2</v>
      </c>
      <c r="X267" s="13">
        <f t="shared" si="54"/>
        <v>-12.017545470000016</v>
      </c>
      <c r="Z267" s="15">
        <f t="shared" si="56"/>
        <v>2.3968860751227172E-2</v>
      </c>
      <c r="AA267" s="13">
        <f t="shared" si="57"/>
        <v>8.9319032099999731</v>
      </c>
      <c r="AC267" s="15">
        <f t="shared" si="58"/>
        <v>2.8038771575765287E-2</v>
      </c>
      <c r="AD267" s="13">
        <f t="shared" si="59"/>
        <v>10.448539729999993</v>
      </c>
      <c r="AF267" s="13">
        <f t="shared" si="48"/>
        <v>384.66367591000005</v>
      </c>
      <c r="AG267" s="13">
        <f t="shared" si="55"/>
        <v>372.64613044000004</v>
      </c>
      <c r="AH267" s="15">
        <f t="shared" si="60"/>
        <v>-3.1241695596991526E-2</v>
      </c>
      <c r="AI267" s="13">
        <f t="shared" si="61"/>
        <v>-12.017545470000016</v>
      </c>
    </row>
    <row r="268" spans="2:35" x14ac:dyDescent="0.35">
      <c r="B268" s="50"/>
      <c r="C268" s="49"/>
      <c r="D268" s="49"/>
      <c r="E268" s="49"/>
      <c r="F268" s="49"/>
      <c r="G268" s="49"/>
      <c r="H268" s="49"/>
      <c r="I268" s="49"/>
      <c r="J268" s="49"/>
      <c r="L268" s="13">
        <v>385.19446463000008</v>
      </c>
      <c r="M268" s="13">
        <v>386.73216406000006</v>
      </c>
      <c r="N268" s="13">
        <v>376.12355945000007</v>
      </c>
      <c r="O268" s="13">
        <v>371.10609091999999</v>
      </c>
      <c r="Q268" s="15">
        <f t="shared" si="49"/>
        <v>3.9920081184889877E-3</v>
      </c>
      <c r="R268" s="13">
        <f t="shared" si="50"/>
        <v>1.5376994299999751</v>
      </c>
      <c r="T268" s="15">
        <f t="shared" si="51"/>
        <v>-2.354889805779814E-2</v>
      </c>
      <c r="U268" s="13">
        <f t="shared" si="52"/>
        <v>-9.0709051800000111</v>
      </c>
      <c r="W268" s="15">
        <f t="shared" si="53"/>
        <v>-3.6574704476952324E-2</v>
      </c>
      <c r="X268" s="13">
        <f t="shared" si="54"/>
        <v>-14.088373710000099</v>
      </c>
      <c r="Z268" s="15">
        <f t="shared" si="56"/>
        <v>1.3520307676873289E-2</v>
      </c>
      <c r="AA268" s="13">
        <f t="shared" si="57"/>
        <v>5.0174685300000874</v>
      </c>
      <c r="AC268" s="15">
        <f t="shared" si="58"/>
        <v>4.2106754705270033E-2</v>
      </c>
      <c r="AD268" s="13">
        <f t="shared" si="59"/>
        <v>15.626073140000074</v>
      </c>
      <c r="AF268" s="13">
        <f t="shared" si="48"/>
        <v>385.19446463000008</v>
      </c>
      <c r="AG268" s="13">
        <f t="shared" si="55"/>
        <v>371.10609091999999</v>
      </c>
      <c r="AH268" s="15">
        <f t="shared" si="60"/>
        <v>-3.6574704476952324E-2</v>
      </c>
      <c r="AI268" s="13">
        <f t="shared" si="61"/>
        <v>-14.088373710000099</v>
      </c>
    </row>
    <row r="269" spans="2:35" x14ac:dyDescent="0.35">
      <c r="B269" s="48"/>
      <c r="C269" s="49"/>
      <c r="D269" s="49"/>
      <c r="E269" s="49"/>
      <c r="F269" s="49"/>
      <c r="G269" s="49"/>
      <c r="H269" s="49"/>
      <c r="I269" s="49"/>
      <c r="J269" s="49"/>
      <c r="L269" s="13">
        <v>385.72783836000002</v>
      </c>
      <c r="M269" s="13">
        <v>376.41410223000003</v>
      </c>
      <c r="N269" s="13">
        <v>391.36540039999994</v>
      </c>
      <c r="O269" s="13">
        <v>376.56732623999994</v>
      </c>
      <c r="Q269" s="15">
        <f t="shared" si="49"/>
        <v>-2.4145874898734876E-2</v>
      </c>
      <c r="R269" s="13">
        <f t="shared" si="50"/>
        <v>-9.3137361299999952</v>
      </c>
      <c r="T269" s="15">
        <f t="shared" si="51"/>
        <v>1.4615388051764988E-2</v>
      </c>
      <c r="U269" s="13">
        <f t="shared" si="52"/>
        <v>5.6375620399999207</v>
      </c>
      <c r="W269" s="15">
        <f t="shared" si="53"/>
        <v>-2.3748641422791428E-2</v>
      </c>
      <c r="X269" s="13">
        <f t="shared" si="54"/>
        <v>-9.1605121200000781</v>
      </c>
      <c r="Z269" s="15">
        <f t="shared" si="56"/>
        <v>3.9297286643952267E-2</v>
      </c>
      <c r="AA269" s="13">
        <f t="shared" si="57"/>
        <v>14.798074159999999</v>
      </c>
      <c r="AC269" s="15">
        <f t="shared" si="58"/>
        <v>-4.0689672024885049E-4</v>
      </c>
      <c r="AD269" s="13">
        <f t="shared" si="59"/>
        <v>-0.15322400999991714</v>
      </c>
      <c r="AF269" s="13">
        <f t="shared" si="48"/>
        <v>385.72783836000002</v>
      </c>
      <c r="AG269" s="13">
        <f t="shared" si="55"/>
        <v>376.41410223000003</v>
      </c>
      <c r="AH269" s="15">
        <f t="shared" si="60"/>
        <v>-2.4145874898734876E-2</v>
      </c>
      <c r="AI269" s="13">
        <f t="shared" si="61"/>
        <v>-9.3137361299999952</v>
      </c>
    </row>
    <row r="270" spans="2:35" x14ac:dyDescent="0.35">
      <c r="B270" s="50"/>
      <c r="C270" s="49"/>
      <c r="D270" s="49"/>
      <c r="E270" s="49"/>
      <c r="F270" s="49"/>
      <c r="G270" s="49"/>
      <c r="H270" s="49"/>
      <c r="I270" s="49"/>
      <c r="J270" s="49"/>
      <c r="L270" s="13">
        <v>386.40338764000001</v>
      </c>
      <c r="M270" s="13">
        <v>437.39558699000008</v>
      </c>
      <c r="N270" s="13">
        <v>445.57165960000003</v>
      </c>
      <c r="O270" s="13">
        <v>396.07325775999999</v>
      </c>
      <c r="Q270" s="15">
        <f t="shared" si="49"/>
        <v>0.13196623264987495</v>
      </c>
      <c r="R270" s="13">
        <f t="shared" si="50"/>
        <v>50.992199350000078</v>
      </c>
      <c r="T270" s="15">
        <f t="shared" si="51"/>
        <v>0.15312565534525091</v>
      </c>
      <c r="U270" s="13">
        <f t="shared" si="52"/>
        <v>59.168271960000027</v>
      </c>
      <c r="W270" s="15">
        <f t="shared" si="53"/>
        <v>2.5025324387189629E-2</v>
      </c>
      <c r="X270" s="13">
        <f t="shared" si="54"/>
        <v>9.6698701199999846</v>
      </c>
      <c r="Z270" s="15">
        <f t="shared" si="56"/>
        <v>0.12497284497302141</v>
      </c>
      <c r="AA270" s="13">
        <f t="shared" si="57"/>
        <v>49.498401840000042</v>
      </c>
      <c r="AC270" s="15">
        <f t="shared" si="58"/>
        <v>0.10433001577460521</v>
      </c>
      <c r="AD270" s="13">
        <f t="shared" si="59"/>
        <v>41.322329230000094</v>
      </c>
      <c r="AF270" s="13">
        <f t="shared" si="48"/>
        <v>386.40338764000001</v>
      </c>
      <c r="AG270" s="13">
        <f t="shared" si="55"/>
        <v>396.07325775999999</v>
      </c>
      <c r="AH270" s="15">
        <f t="shared" si="60"/>
        <v>2.5025324387189629E-2</v>
      </c>
      <c r="AI270" s="13">
        <f t="shared" si="61"/>
        <v>9.6698701199999846</v>
      </c>
    </row>
    <row r="271" spans="2:35" x14ac:dyDescent="0.35">
      <c r="B271" s="48"/>
      <c r="C271" s="49"/>
      <c r="D271" s="49"/>
      <c r="E271" s="49"/>
      <c r="F271" s="49"/>
      <c r="G271" s="49"/>
      <c r="H271" s="49"/>
      <c r="I271" s="49"/>
      <c r="J271" s="49"/>
      <c r="L271" s="13">
        <v>387.09272364000003</v>
      </c>
      <c r="M271" s="13">
        <v>386.46605740000007</v>
      </c>
      <c r="N271" s="13">
        <v>384.8352496</v>
      </c>
      <c r="O271" s="13">
        <v>375.25024176000005</v>
      </c>
      <c r="Q271" s="15">
        <f t="shared" si="49"/>
        <v>-1.6189047267722856E-3</v>
      </c>
      <c r="R271" s="13">
        <f t="shared" si="50"/>
        <v>-0.62666623999996318</v>
      </c>
      <c r="T271" s="15">
        <f t="shared" si="51"/>
        <v>-5.8318689609353491E-3</v>
      </c>
      <c r="U271" s="13">
        <f t="shared" si="52"/>
        <v>-2.2574740400000337</v>
      </c>
      <c r="W271" s="15">
        <f t="shared" si="53"/>
        <v>-3.0593398317178444E-2</v>
      </c>
      <c r="X271" s="13">
        <f t="shared" si="54"/>
        <v>-11.84248187999998</v>
      </c>
      <c r="Z271" s="15">
        <f t="shared" si="56"/>
        <v>2.5542975788754418E-2</v>
      </c>
      <c r="AA271" s="13">
        <f t="shared" si="57"/>
        <v>9.5850078399999461</v>
      </c>
      <c r="AC271" s="15">
        <f t="shared" si="58"/>
        <v>2.988889650649007E-2</v>
      </c>
      <c r="AD271" s="13">
        <f t="shared" si="59"/>
        <v>11.215815640000017</v>
      </c>
      <c r="AF271" s="13">
        <f t="shared" si="48"/>
        <v>387.09272364000003</v>
      </c>
      <c r="AG271" s="13">
        <f t="shared" si="55"/>
        <v>375.25024176000005</v>
      </c>
      <c r="AH271" s="15">
        <f t="shared" si="60"/>
        <v>-3.0593398317178444E-2</v>
      </c>
      <c r="AI271" s="13">
        <f t="shared" si="61"/>
        <v>-11.84248187999998</v>
      </c>
    </row>
    <row r="272" spans="2:35" x14ac:dyDescent="0.35">
      <c r="B272" s="50"/>
      <c r="C272" s="49"/>
      <c r="D272" s="49"/>
      <c r="E272" s="49"/>
      <c r="F272" s="49"/>
      <c r="G272" s="49"/>
      <c r="H272" s="49"/>
      <c r="I272" s="49"/>
      <c r="J272" s="49"/>
      <c r="L272" s="13">
        <v>387.70278600000006</v>
      </c>
      <c r="M272" s="13">
        <v>404.95277740999995</v>
      </c>
      <c r="N272" s="13">
        <v>404.27772500000003</v>
      </c>
      <c r="O272" s="13">
        <v>382.31214399999999</v>
      </c>
      <c r="Q272" s="15">
        <f t="shared" si="49"/>
        <v>4.4492822937826082E-2</v>
      </c>
      <c r="R272" s="13">
        <f t="shared" si="50"/>
        <v>17.249991409999893</v>
      </c>
      <c r="T272" s="15">
        <f t="shared" si="51"/>
        <v>4.2751663383713723E-2</v>
      </c>
      <c r="U272" s="13">
        <f t="shared" si="52"/>
        <v>16.574938999999972</v>
      </c>
      <c r="W272" s="15">
        <f t="shared" si="53"/>
        <v>-1.3904057939888137E-2</v>
      </c>
      <c r="X272" s="13">
        <f t="shared" si="54"/>
        <v>-5.3906420000000708</v>
      </c>
      <c r="Z272" s="15">
        <f t="shared" si="56"/>
        <v>5.7454573036006096E-2</v>
      </c>
      <c r="AA272" s="13">
        <f t="shared" si="57"/>
        <v>21.965581000000043</v>
      </c>
      <c r="AC272" s="15">
        <f t="shared" si="58"/>
        <v>5.9220283125507978E-2</v>
      </c>
      <c r="AD272" s="13">
        <f t="shared" si="59"/>
        <v>22.640633409999964</v>
      </c>
      <c r="AF272" s="13">
        <f t="shared" si="48"/>
        <v>387.70278600000006</v>
      </c>
      <c r="AG272" s="13">
        <f t="shared" si="55"/>
        <v>382.31214399999999</v>
      </c>
      <c r="AH272" s="15">
        <f t="shared" si="60"/>
        <v>-1.3904057939888137E-2</v>
      </c>
      <c r="AI272" s="13">
        <f t="shared" si="61"/>
        <v>-5.3906420000000708</v>
      </c>
    </row>
    <row r="273" spans="2:35" x14ac:dyDescent="0.35">
      <c r="B273" s="48"/>
      <c r="C273" s="49"/>
      <c r="D273" s="49"/>
      <c r="E273" s="49"/>
      <c r="F273" s="49"/>
      <c r="G273" s="49"/>
      <c r="H273" s="49"/>
      <c r="I273" s="49"/>
      <c r="J273" s="49"/>
      <c r="L273" s="13">
        <v>388.27751989000001</v>
      </c>
      <c r="M273" s="13">
        <v>393.68491543000005</v>
      </c>
      <c r="N273" s="13">
        <v>372.18261835000004</v>
      </c>
      <c r="O273" s="13">
        <v>371.50357676000004</v>
      </c>
      <c r="Q273" s="15">
        <f t="shared" si="49"/>
        <v>1.3926625320806574E-2</v>
      </c>
      <c r="R273" s="13">
        <f t="shared" si="50"/>
        <v>5.4073955400000386</v>
      </c>
      <c r="T273" s="15">
        <f t="shared" si="51"/>
        <v>-4.1452056108114865E-2</v>
      </c>
      <c r="U273" s="13">
        <f t="shared" si="52"/>
        <v>-16.094901539999967</v>
      </c>
      <c r="W273" s="15">
        <f t="shared" si="53"/>
        <v>-4.3200912416335724E-2</v>
      </c>
      <c r="X273" s="13">
        <f t="shared" si="54"/>
        <v>-16.773943129999964</v>
      </c>
      <c r="Z273" s="15">
        <f t="shared" si="56"/>
        <v>1.8278197909213922E-3</v>
      </c>
      <c r="AA273" s="13">
        <f t="shared" si="57"/>
        <v>0.67904158999999709</v>
      </c>
      <c r="AC273" s="15">
        <f t="shared" si="58"/>
        <v>5.9706931662544038E-2</v>
      </c>
      <c r="AD273" s="13">
        <f t="shared" si="59"/>
        <v>22.181338670000002</v>
      </c>
      <c r="AF273" s="13">
        <f t="shared" si="48"/>
        <v>388.27751989000001</v>
      </c>
      <c r="AG273" s="13">
        <f t="shared" si="55"/>
        <v>371.50357676000004</v>
      </c>
      <c r="AH273" s="15">
        <f t="shared" si="60"/>
        <v>-4.3200912416335724E-2</v>
      </c>
      <c r="AI273" s="13">
        <f t="shared" si="61"/>
        <v>-16.773943129999964</v>
      </c>
    </row>
    <row r="274" spans="2:35" x14ac:dyDescent="0.35">
      <c r="B274" s="50"/>
      <c r="C274" s="49"/>
      <c r="D274" s="49"/>
      <c r="E274" s="49"/>
      <c r="F274" s="49"/>
      <c r="G274" s="49"/>
      <c r="H274" s="49"/>
      <c r="I274" s="49"/>
      <c r="J274" s="49"/>
      <c r="L274" s="13">
        <v>388.89016726000006</v>
      </c>
      <c r="M274" s="13">
        <v>384.31952622</v>
      </c>
      <c r="N274" s="13">
        <v>384.40730390000004</v>
      </c>
      <c r="O274" s="13">
        <v>376.01689384000002</v>
      </c>
      <c r="Q274" s="15">
        <f t="shared" si="49"/>
        <v>-1.1753038324942455E-2</v>
      </c>
      <c r="R274" s="13">
        <f t="shared" si="50"/>
        <v>-4.570641040000055</v>
      </c>
      <c r="T274" s="15">
        <f t="shared" si="51"/>
        <v>-1.152732503263032E-2</v>
      </c>
      <c r="U274" s="13">
        <f t="shared" si="52"/>
        <v>-4.4828633600000103</v>
      </c>
      <c r="W274" s="15">
        <f t="shared" si="53"/>
        <v>-3.3102594263828111E-2</v>
      </c>
      <c r="X274" s="13">
        <f t="shared" si="54"/>
        <v>-12.873273420000032</v>
      </c>
      <c r="Z274" s="15">
        <f t="shared" si="56"/>
        <v>2.2313917798518546E-2</v>
      </c>
      <c r="AA274" s="13">
        <f t="shared" si="57"/>
        <v>8.390410060000022</v>
      </c>
      <c r="AC274" s="15">
        <f t="shared" si="58"/>
        <v>2.2080477010516519E-2</v>
      </c>
      <c r="AD274" s="13">
        <f t="shared" si="59"/>
        <v>8.3026323799999773</v>
      </c>
      <c r="AF274" s="13">
        <f t="shared" si="48"/>
        <v>388.89016726000006</v>
      </c>
      <c r="AG274" s="13">
        <f t="shared" si="55"/>
        <v>376.01689384000002</v>
      </c>
      <c r="AH274" s="15">
        <f t="shared" si="60"/>
        <v>-3.3102594263828111E-2</v>
      </c>
      <c r="AI274" s="13">
        <f t="shared" si="61"/>
        <v>-12.873273420000032</v>
      </c>
    </row>
    <row r="275" spans="2:35" x14ac:dyDescent="0.35">
      <c r="B275" s="48"/>
      <c r="C275" s="49"/>
      <c r="D275" s="49"/>
      <c r="E275" s="49"/>
      <c r="F275" s="49"/>
      <c r="G275" s="49"/>
      <c r="H275" s="49"/>
      <c r="I275" s="49"/>
      <c r="J275" s="49"/>
      <c r="L275" s="13">
        <v>389.48558123000004</v>
      </c>
      <c r="M275" s="13">
        <v>418.42620132000002</v>
      </c>
      <c r="N275" s="13">
        <v>428.91323845000005</v>
      </c>
      <c r="O275" s="13">
        <v>392.08860531999994</v>
      </c>
      <c r="Q275" s="15">
        <f t="shared" si="49"/>
        <v>7.4304727786341118E-2</v>
      </c>
      <c r="R275" s="13">
        <f t="shared" si="50"/>
        <v>28.940620089999982</v>
      </c>
      <c r="T275" s="15">
        <f t="shared" si="51"/>
        <v>0.10123008172853787</v>
      </c>
      <c r="U275" s="13">
        <f t="shared" si="52"/>
        <v>39.427657220000015</v>
      </c>
      <c r="W275" s="15">
        <f t="shared" si="53"/>
        <v>6.6832360822690617E-3</v>
      </c>
      <c r="X275" s="13">
        <f t="shared" si="54"/>
        <v>2.6030240899999058</v>
      </c>
      <c r="Z275" s="15">
        <f t="shared" si="56"/>
        <v>9.3919161715872779E-2</v>
      </c>
      <c r="AA275" s="13">
        <f t="shared" si="57"/>
        <v>36.824633130000109</v>
      </c>
      <c r="AC275" s="15">
        <f t="shared" si="58"/>
        <v>6.7172561616537729E-2</v>
      </c>
      <c r="AD275" s="13">
        <f t="shared" si="59"/>
        <v>26.337596000000076</v>
      </c>
      <c r="AF275" s="13">
        <f t="shared" si="48"/>
        <v>389.48558123000004</v>
      </c>
      <c r="AG275" s="13">
        <f t="shared" si="55"/>
        <v>392.08860531999994</v>
      </c>
      <c r="AH275" s="15">
        <f t="shared" si="60"/>
        <v>6.6832360822690617E-3</v>
      </c>
      <c r="AI275" s="13">
        <f t="shared" si="61"/>
        <v>2.6030240899999058</v>
      </c>
    </row>
    <row r="276" spans="2:35" x14ac:dyDescent="0.35">
      <c r="B276" s="50"/>
      <c r="C276" s="49"/>
      <c r="D276" s="49"/>
      <c r="E276" s="49"/>
      <c r="F276" s="49"/>
      <c r="G276" s="49"/>
      <c r="H276" s="49"/>
      <c r="I276" s="49"/>
      <c r="J276" s="49"/>
      <c r="L276" s="13">
        <v>390.03532669000003</v>
      </c>
      <c r="M276" s="13">
        <v>419.32374559000004</v>
      </c>
      <c r="N276" s="13">
        <v>390.18757035000004</v>
      </c>
      <c r="O276" s="13">
        <v>378.77690795999996</v>
      </c>
      <c r="Q276" s="15">
        <f t="shared" si="49"/>
        <v>7.5091708098734555E-2</v>
      </c>
      <c r="R276" s="13">
        <f t="shared" si="50"/>
        <v>29.288418900000011</v>
      </c>
      <c r="T276" s="15">
        <f t="shared" si="51"/>
        <v>3.9033300212065747E-4</v>
      </c>
      <c r="U276" s="13">
        <f t="shared" si="52"/>
        <v>0.15224366000001055</v>
      </c>
      <c r="W276" s="15">
        <f t="shared" si="53"/>
        <v>-2.8865125693981697E-2</v>
      </c>
      <c r="X276" s="13">
        <f t="shared" si="54"/>
        <v>-11.258418730000074</v>
      </c>
      <c r="Z276" s="15">
        <f t="shared" si="56"/>
        <v>3.0125021220156034E-2</v>
      </c>
      <c r="AA276" s="13">
        <f t="shared" si="57"/>
        <v>11.410662390000084</v>
      </c>
      <c r="AC276" s="15">
        <f t="shared" si="58"/>
        <v>0.10704675173672928</v>
      </c>
      <c r="AD276" s="13">
        <f t="shared" si="59"/>
        <v>40.546837630000084</v>
      </c>
      <c r="AF276" s="13">
        <f t="shared" si="48"/>
        <v>390.03532669000003</v>
      </c>
      <c r="AG276" s="13">
        <f t="shared" si="55"/>
        <v>378.77690795999996</v>
      </c>
      <c r="AH276" s="15">
        <f t="shared" si="60"/>
        <v>-2.8865125693981697E-2</v>
      </c>
      <c r="AI276" s="13">
        <f t="shared" si="61"/>
        <v>-11.258418730000074</v>
      </c>
    </row>
    <row r="277" spans="2:35" x14ac:dyDescent="0.35">
      <c r="B277" s="48"/>
      <c r="C277" s="49"/>
      <c r="D277" s="49"/>
      <c r="E277" s="49"/>
      <c r="F277" s="49"/>
      <c r="G277" s="49"/>
      <c r="H277" s="49"/>
      <c r="I277" s="49"/>
      <c r="J277" s="49"/>
      <c r="L277" s="13">
        <v>390.64538905000006</v>
      </c>
      <c r="M277" s="13">
        <v>393.64036811000005</v>
      </c>
      <c r="N277" s="13">
        <v>392.22502075000006</v>
      </c>
      <c r="O277" s="13">
        <v>379.85135020000001</v>
      </c>
      <c r="Q277" s="15">
        <f t="shared" si="49"/>
        <v>7.666746220359677E-3</v>
      </c>
      <c r="R277" s="13">
        <f t="shared" si="50"/>
        <v>2.9949790599999915</v>
      </c>
      <c r="T277" s="15">
        <f t="shared" si="51"/>
        <v>4.0436460899779814E-3</v>
      </c>
      <c r="U277" s="13">
        <f t="shared" si="52"/>
        <v>1.5796316999999931</v>
      </c>
      <c r="W277" s="15">
        <f t="shared" si="53"/>
        <v>-2.763129721369495E-2</v>
      </c>
      <c r="X277" s="13">
        <f t="shared" si="54"/>
        <v>-10.794038850000049</v>
      </c>
      <c r="Z277" s="15">
        <f t="shared" si="56"/>
        <v>3.2575033742765491E-2</v>
      </c>
      <c r="AA277" s="13">
        <f t="shared" si="57"/>
        <v>12.373670550000043</v>
      </c>
      <c r="AC277" s="15">
        <f t="shared" si="58"/>
        <v>3.6301089630824901E-2</v>
      </c>
      <c r="AD277" s="13">
        <f t="shared" si="59"/>
        <v>13.789017910000041</v>
      </c>
      <c r="AF277" s="13">
        <f t="shared" si="48"/>
        <v>390.64538905000006</v>
      </c>
      <c r="AG277" s="13">
        <f t="shared" si="55"/>
        <v>379.85135020000001</v>
      </c>
      <c r="AH277" s="15">
        <f t="shared" si="60"/>
        <v>-2.763129721369495E-2</v>
      </c>
      <c r="AI277" s="13">
        <f t="shared" si="61"/>
        <v>-10.794038850000049</v>
      </c>
    </row>
    <row r="278" spans="2:35" x14ac:dyDescent="0.35">
      <c r="B278" s="50"/>
      <c r="C278" s="49"/>
      <c r="D278" s="49"/>
      <c r="E278" s="49"/>
      <c r="F278" s="49"/>
      <c r="G278" s="49"/>
      <c r="H278" s="49"/>
      <c r="I278" s="49"/>
      <c r="J278" s="49"/>
      <c r="L278" s="13">
        <v>391.27613149000007</v>
      </c>
      <c r="M278" s="13">
        <v>399.27034424999999</v>
      </c>
      <c r="N278" s="13">
        <v>398.58511735000002</v>
      </c>
      <c r="O278" s="13">
        <v>382.40353116000006</v>
      </c>
      <c r="Q278" s="15">
        <f t="shared" si="49"/>
        <v>2.0431128087362582E-2</v>
      </c>
      <c r="R278" s="13">
        <f t="shared" si="50"/>
        <v>7.9942127599999253</v>
      </c>
      <c r="T278" s="15">
        <f t="shared" si="51"/>
        <v>1.867986639554764E-2</v>
      </c>
      <c r="U278" s="13">
        <f t="shared" si="52"/>
        <v>7.3089858599999502</v>
      </c>
      <c r="W278" s="15">
        <f t="shared" si="53"/>
        <v>-2.2676058200158278E-2</v>
      </c>
      <c r="X278" s="13">
        <f t="shared" si="54"/>
        <v>-8.8726003300000116</v>
      </c>
      <c r="Z278" s="15">
        <f t="shared" si="56"/>
        <v>4.2315472717822544E-2</v>
      </c>
      <c r="AA278" s="13">
        <f t="shared" si="57"/>
        <v>16.181586189999962</v>
      </c>
      <c r="AC278" s="15">
        <f t="shared" si="58"/>
        <v>4.4107367520470842E-2</v>
      </c>
      <c r="AD278" s="13">
        <f t="shared" si="59"/>
        <v>16.866813089999937</v>
      </c>
      <c r="AF278" s="13">
        <f t="shared" si="48"/>
        <v>391.27613149000007</v>
      </c>
      <c r="AG278" s="13">
        <f t="shared" si="55"/>
        <v>382.40353116000006</v>
      </c>
      <c r="AH278" s="15">
        <f t="shared" si="60"/>
        <v>-2.2676058200158278E-2</v>
      </c>
      <c r="AI278" s="13">
        <f t="shared" si="61"/>
        <v>-8.8726003300000116</v>
      </c>
    </row>
    <row r="279" spans="2:35" x14ac:dyDescent="0.35">
      <c r="B279" s="48"/>
      <c r="C279" s="49"/>
      <c r="D279" s="49"/>
      <c r="E279" s="49"/>
      <c r="F279" s="49"/>
      <c r="G279" s="49"/>
      <c r="H279" s="49"/>
      <c r="I279" s="49"/>
      <c r="J279" s="49"/>
      <c r="L279" s="13">
        <v>391.91204395000005</v>
      </c>
      <c r="M279" s="13">
        <v>378.2916343</v>
      </c>
      <c r="N279" s="13">
        <v>394.21474925000001</v>
      </c>
      <c r="O279" s="13">
        <v>381.24700179999996</v>
      </c>
      <c r="Q279" s="15">
        <f t="shared" si="49"/>
        <v>-3.4753740948409662E-2</v>
      </c>
      <c r="R279" s="13">
        <f t="shared" si="50"/>
        <v>-13.620409650000056</v>
      </c>
      <c r="T279" s="15">
        <f t="shared" si="51"/>
        <v>5.875566560270773E-3</v>
      </c>
      <c r="U279" s="13">
        <f t="shared" si="52"/>
        <v>2.3027052999999569</v>
      </c>
      <c r="W279" s="15">
        <f t="shared" si="53"/>
        <v>-2.7212846133814472E-2</v>
      </c>
      <c r="X279" s="13">
        <f t="shared" si="54"/>
        <v>-10.66504215000009</v>
      </c>
      <c r="Z279" s="15">
        <f t="shared" si="56"/>
        <v>3.4014031294081759E-2</v>
      </c>
      <c r="AA279" s="13">
        <f t="shared" si="57"/>
        <v>12.967747450000047</v>
      </c>
      <c r="AC279" s="15">
        <f t="shared" si="58"/>
        <v>-7.7518445680796466E-3</v>
      </c>
      <c r="AD279" s="13">
        <f t="shared" si="59"/>
        <v>-2.9553674999999657</v>
      </c>
      <c r="AF279" s="13">
        <f t="shared" si="48"/>
        <v>391.91204395000005</v>
      </c>
      <c r="AG279" s="13">
        <f t="shared" si="55"/>
        <v>378.2916343</v>
      </c>
      <c r="AH279" s="15">
        <f t="shared" si="60"/>
        <v>-3.4753740948409662E-2</v>
      </c>
      <c r="AI279" s="13">
        <f t="shared" si="61"/>
        <v>-13.620409650000056</v>
      </c>
    </row>
    <row r="280" spans="2:35" x14ac:dyDescent="0.35">
      <c r="B280" s="50"/>
      <c r="C280" s="49"/>
      <c r="D280" s="49"/>
      <c r="E280" s="49"/>
      <c r="F280" s="49"/>
      <c r="G280" s="49"/>
      <c r="H280" s="49"/>
      <c r="I280" s="49"/>
      <c r="J280" s="49"/>
      <c r="L280" s="13">
        <v>392.48160782000002</v>
      </c>
      <c r="M280" s="13">
        <v>402.26782195999999</v>
      </c>
      <c r="N280" s="13">
        <v>390.45697730000001</v>
      </c>
      <c r="O280" s="13">
        <v>380.31126487999995</v>
      </c>
      <c r="Q280" s="15">
        <f t="shared" si="49"/>
        <v>2.4934198049066714E-2</v>
      </c>
      <c r="R280" s="13">
        <f t="shared" si="50"/>
        <v>9.78621413999997</v>
      </c>
      <c r="T280" s="15">
        <f t="shared" si="51"/>
        <v>-5.15853604260752E-3</v>
      </c>
      <c r="U280" s="13">
        <f t="shared" si="52"/>
        <v>-2.0246305200000165</v>
      </c>
      <c r="W280" s="15">
        <f t="shared" si="53"/>
        <v>-3.1008696197508567E-2</v>
      </c>
      <c r="X280" s="13">
        <f t="shared" si="54"/>
        <v>-12.170342940000069</v>
      </c>
      <c r="Z280" s="15">
        <f t="shared" si="56"/>
        <v>2.6677391276330731E-2</v>
      </c>
      <c r="AA280" s="13">
        <f t="shared" si="57"/>
        <v>10.145712420000052</v>
      </c>
      <c r="AC280" s="15">
        <f t="shared" si="58"/>
        <v>5.7733123121998631E-2</v>
      </c>
      <c r="AD280" s="13">
        <f t="shared" si="59"/>
        <v>21.956557080000039</v>
      </c>
      <c r="AF280" s="13">
        <f t="shared" si="48"/>
        <v>392.48160782000002</v>
      </c>
      <c r="AG280" s="13">
        <f t="shared" si="55"/>
        <v>380.31126487999995</v>
      </c>
      <c r="AH280" s="15">
        <f t="shared" si="60"/>
        <v>-3.1008696197508567E-2</v>
      </c>
      <c r="AI280" s="13">
        <f t="shared" si="61"/>
        <v>-12.170342940000069</v>
      </c>
    </row>
    <row r="281" spans="2:35" x14ac:dyDescent="0.35">
      <c r="B281" s="48"/>
      <c r="C281" s="49"/>
      <c r="D281" s="49"/>
      <c r="E281" s="49"/>
      <c r="F281" s="49"/>
      <c r="G281" s="49"/>
      <c r="H281" s="49"/>
      <c r="I281" s="49"/>
      <c r="J281" s="49"/>
      <c r="L281" s="13">
        <v>393.10804191000011</v>
      </c>
      <c r="M281" s="13">
        <v>392.84965831</v>
      </c>
      <c r="N281" s="13">
        <v>376.56685364999998</v>
      </c>
      <c r="O281" s="13">
        <v>375.80387444000007</v>
      </c>
      <c r="Q281" s="15">
        <f t="shared" si="49"/>
        <v>-6.5728393330422019E-4</v>
      </c>
      <c r="R281" s="13">
        <f t="shared" si="50"/>
        <v>-0.25838360000011562</v>
      </c>
      <c r="T281" s="15">
        <f t="shared" si="51"/>
        <v>-4.2077969658496972E-2</v>
      </c>
      <c r="U281" s="13">
        <f t="shared" si="52"/>
        <v>-16.541188260000126</v>
      </c>
      <c r="W281" s="15">
        <f t="shared" si="53"/>
        <v>-4.4018859003555399E-2</v>
      </c>
      <c r="X281" s="13">
        <f t="shared" si="54"/>
        <v>-17.304167470000039</v>
      </c>
      <c r="Z281" s="15">
        <f t="shared" si="56"/>
        <v>2.0302590310885549E-3</v>
      </c>
      <c r="AA281" s="13">
        <f t="shared" si="57"/>
        <v>0.7629792099999122</v>
      </c>
      <c r="AC281" s="15">
        <f t="shared" si="58"/>
        <v>4.5358190879219995E-2</v>
      </c>
      <c r="AD281" s="13">
        <f t="shared" si="59"/>
        <v>17.045783869999923</v>
      </c>
      <c r="AF281" s="13">
        <f t="shared" si="48"/>
        <v>393.10804191000011</v>
      </c>
      <c r="AG281" s="13">
        <f t="shared" si="55"/>
        <v>375.80387444000007</v>
      </c>
      <c r="AH281" s="15">
        <f t="shared" si="60"/>
        <v>-4.4018859003555399E-2</v>
      </c>
      <c r="AI281" s="13">
        <f t="shared" si="61"/>
        <v>-17.304167470000039</v>
      </c>
    </row>
    <row r="282" spans="2:35" x14ac:dyDescent="0.35">
      <c r="B282" s="50"/>
      <c r="C282" s="49"/>
      <c r="D282" s="49"/>
      <c r="E282" s="49"/>
      <c r="F282" s="49"/>
      <c r="G282" s="49"/>
      <c r="H282" s="49"/>
      <c r="I282" s="49"/>
      <c r="J282" s="49"/>
      <c r="L282" s="13">
        <v>393.65520236000003</v>
      </c>
      <c r="M282" s="13">
        <v>403.51096254000004</v>
      </c>
      <c r="N282" s="13">
        <v>388.14832039999999</v>
      </c>
      <c r="O282" s="13">
        <v>380.12694224000001</v>
      </c>
      <c r="Q282" s="15">
        <f t="shared" si="49"/>
        <v>2.5036529736972346E-2</v>
      </c>
      <c r="R282" s="13">
        <f t="shared" si="50"/>
        <v>9.8557601800000043</v>
      </c>
      <c r="T282" s="15">
        <f t="shared" si="51"/>
        <v>-1.3989099920401871E-2</v>
      </c>
      <c r="U282" s="13">
        <f t="shared" si="52"/>
        <v>-5.5068819600000438</v>
      </c>
      <c r="W282" s="15">
        <f t="shared" si="53"/>
        <v>-3.4365759778854255E-2</v>
      </c>
      <c r="X282" s="13">
        <f t="shared" si="54"/>
        <v>-13.528260120000027</v>
      </c>
      <c r="Z282" s="15">
        <f t="shared" si="56"/>
        <v>2.1101840644948355E-2</v>
      </c>
      <c r="AA282" s="13">
        <f t="shared" si="57"/>
        <v>8.0213781599999834</v>
      </c>
      <c r="AC282" s="15">
        <f t="shared" si="58"/>
        <v>6.1516345466605005E-2</v>
      </c>
      <c r="AD282" s="13">
        <f t="shared" si="59"/>
        <v>23.384020300000032</v>
      </c>
      <c r="AF282" s="13">
        <f t="shared" si="48"/>
        <v>393.65520236000003</v>
      </c>
      <c r="AG282" s="13">
        <f t="shared" si="55"/>
        <v>380.12694224000001</v>
      </c>
      <c r="AH282" s="15">
        <f t="shared" si="60"/>
        <v>-3.4365759778854255E-2</v>
      </c>
      <c r="AI282" s="13">
        <f t="shared" si="61"/>
        <v>-13.528260120000027</v>
      </c>
    </row>
    <row r="283" spans="2:35" x14ac:dyDescent="0.35">
      <c r="B283" s="48"/>
      <c r="C283" s="49"/>
      <c r="D283" s="49"/>
      <c r="E283" s="49"/>
      <c r="F283" s="49"/>
      <c r="G283" s="49"/>
      <c r="H283" s="49"/>
      <c r="I283" s="49"/>
      <c r="J283" s="49"/>
      <c r="L283" s="13">
        <v>394.22993625000004</v>
      </c>
      <c r="M283" s="13">
        <v>405.63491307000004</v>
      </c>
      <c r="N283" s="13">
        <v>410.64261375000001</v>
      </c>
      <c r="O283" s="13">
        <v>388.38013500000005</v>
      </c>
      <c r="Q283" s="15">
        <f t="shared" si="49"/>
        <v>2.8929758425974894E-2</v>
      </c>
      <c r="R283" s="13">
        <f t="shared" si="50"/>
        <v>11.404976820000002</v>
      </c>
      <c r="T283" s="15">
        <f t="shared" si="51"/>
        <v>4.1632245526864065E-2</v>
      </c>
      <c r="U283" s="13">
        <f t="shared" si="52"/>
        <v>16.412677499999972</v>
      </c>
      <c r="W283" s="15">
        <f t="shared" si="53"/>
        <v>-1.4838551596676131E-2</v>
      </c>
      <c r="X283" s="13">
        <f t="shared" si="54"/>
        <v>-5.8498012499999845</v>
      </c>
      <c r="Z283" s="15">
        <f t="shared" si="56"/>
        <v>5.7321363127905478E-2</v>
      </c>
      <c r="AA283" s="13">
        <f t="shared" si="57"/>
        <v>22.262478749999957</v>
      </c>
      <c r="AC283" s="15">
        <f t="shared" si="58"/>
        <v>4.4427550523406634E-2</v>
      </c>
      <c r="AD283" s="13">
        <f t="shared" si="59"/>
        <v>17.254778069999986</v>
      </c>
      <c r="AF283" s="13">
        <f t="shared" si="48"/>
        <v>394.22993625000004</v>
      </c>
      <c r="AG283" s="13">
        <f t="shared" si="55"/>
        <v>388.38013500000005</v>
      </c>
      <c r="AH283" s="15">
        <f t="shared" si="60"/>
        <v>-1.4838551596676131E-2</v>
      </c>
      <c r="AI283" s="13">
        <f t="shared" si="61"/>
        <v>-5.8498012499999845</v>
      </c>
    </row>
    <row r="284" spans="2:35" x14ac:dyDescent="0.35">
      <c r="B284" s="50"/>
      <c r="C284" s="49"/>
      <c r="D284" s="49"/>
      <c r="E284" s="49"/>
      <c r="F284" s="49"/>
      <c r="G284" s="49"/>
      <c r="H284" s="49"/>
      <c r="I284" s="49"/>
      <c r="J284" s="49"/>
      <c r="L284" s="13">
        <v>394.74521491000007</v>
      </c>
      <c r="M284" s="13">
        <v>404.54451119999999</v>
      </c>
      <c r="N284" s="13">
        <v>414.97948365000002</v>
      </c>
      <c r="O284" s="13">
        <v>390.19610643999999</v>
      </c>
      <c r="Q284" s="15">
        <f t="shared" si="49"/>
        <v>2.4824357382607243E-2</v>
      </c>
      <c r="R284" s="13">
        <f t="shared" si="50"/>
        <v>9.7992962899999156</v>
      </c>
      <c r="T284" s="15">
        <f t="shared" si="51"/>
        <v>5.1259060213341145E-2</v>
      </c>
      <c r="U284" s="13">
        <f t="shared" si="52"/>
        <v>20.234268739999948</v>
      </c>
      <c r="W284" s="15">
        <f t="shared" si="53"/>
        <v>-1.1524163683750421E-2</v>
      </c>
      <c r="X284" s="13">
        <f t="shared" si="54"/>
        <v>-4.5491084700000783</v>
      </c>
      <c r="Z284" s="15">
        <f t="shared" si="56"/>
        <v>6.3515183265445918E-2</v>
      </c>
      <c r="AA284" s="13">
        <f t="shared" si="57"/>
        <v>24.783377210000026</v>
      </c>
      <c r="AC284" s="15">
        <f t="shared" si="58"/>
        <v>3.6772290966481824E-2</v>
      </c>
      <c r="AD284" s="13">
        <f t="shared" si="59"/>
        <v>14.348404759999994</v>
      </c>
      <c r="AF284" s="13">
        <f t="shared" si="48"/>
        <v>394.74521491000007</v>
      </c>
      <c r="AG284" s="13">
        <f t="shared" si="55"/>
        <v>390.19610643999999</v>
      </c>
      <c r="AH284" s="15">
        <f t="shared" si="60"/>
        <v>-1.1524163683750421E-2</v>
      </c>
      <c r="AI284" s="13">
        <f t="shared" si="61"/>
        <v>-4.5491084700000783</v>
      </c>
    </row>
    <row r="285" spans="2:35" x14ac:dyDescent="0.35">
      <c r="B285" s="48"/>
      <c r="C285" s="49"/>
      <c r="D285" s="49"/>
      <c r="E285" s="49"/>
      <c r="F285" s="49"/>
      <c r="G285" s="49"/>
      <c r="H285" s="49"/>
      <c r="I285" s="49"/>
      <c r="J285" s="49"/>
      <c r="L285" s="13">
        <v>395.30874709</v>
      </c>
      <c r="M285" s="13">
        <v>418.30922267000005</v>
      </c>
      <c r="N285" s="13">
        <v>415.97880135000003</v>
      </c>
      <c r="O285" s="13">
        <v>390.89520155999998</v>
      </c>
      <c r="Q285" s="15">
        <f t="shared" si="49"/>
        <v>5.8183573597382354E-2</v>
      </c>
      <c r="R285" s="13">
        <f t="shared" si="50"/>
        <v>23.000475580000057</v>
      </c>
      <c r="T285" s="15">
        <f t="shared" si="51"/>
        <v>5.2288380695239445E-2</v>
      </c>
      <c r="U285" s="13">
        <f t="shared" si="52"/>
        <v>20.670054260000029</v>
      </c>
      <c r="W285" s="15">
        <f t="shared" si="53"/>
        <v>-1.1164806148332485E-2</v>
      </c>
      <c r="X285" s="13">
        <f t="shared" si="54"/>
        <v>-4.4135455300000217</v>
      </c>
      <c r="Z285" s="15">
        <f t="shared" si="56"/>
        <v>6.4169628304198811E-2</v>
      </c>
      <c r="AA285" s="13">
        <f t="shared" si="57"/>
        <v>25.083599790000051</v>
      </c>
      <c r="AC285" s="15">
        <f t="shared" si="58"/>
        <v>7.0131383042296491E-2</v>
      </c>
      <c r="AD285" s="13">
        <f t="shared" si="59"/>
        <v>27.414021110000078</v>
      </c>
      <c r="AF285" s="13">
        <f t="shared" si="48"/>
        <v>395.30874709</v>
      </c>
      <c r="AG285" s="13">
        <f t="shared" si="55"/>
        <v>390.89520155999998</v>
      </c>
      <c r="AH285" s="15">
        <f t="shared" si="60"/>
        <v>-1.1164806148332485E-2</v>
      </c>
      <c r="AI285" s="13">
        <f t="shared" si="61"/>
        <v>-4.4135455300000217</v>
      </c>
    </row>
    <row r="286" spans="2:35" x14ac:dyDescent="0.35">
      <c r="B286" s="50"/>
      <c r="C286" s="49"/>
      <c r="D286" s="49"/>
      <c r="E286" s="49"/>
      <c r="F286" s="49"/>
      <c r="G286" s="49"/>
      <c r="H286" s="49"/>
      <c r="I286" s="49"/>
      <c r="J286" s="49"/>
      <c r="L286" s="13">
        <v>395.83867414000008</v>
      </c>
      <c r="M286" s="13">
        <v>388.35963753999999</v>
      </c>
      <c r="N286" s="13">
        <v>391.97487710000001</v>
      </c>
      <c r="O286" s="13">
        <v>382.83266376</v>
      </c>
      <c r="Q286" s="15">
        <f t="shared" si="49"/>
        <v>-1.8894153322054907E-2</v>
      </c>
      <c r="R286" s="13">
        <f t="shared" si="50"/>
        <v>-7.4790366000000859</v>
      </c>
      <c r="T286" s="15">
        <f t="shared" si="51"/>
        <v>-9.7610397680180094E-3</v>
      </c>
      <c r="U286" s="13">
        <f t="shared" si="52"/>
        <v>-3.8637970400000654</v>
      </c>
      <c r="W286" s="15">
        <f t="shared" si="53"/>
        <v>-3.2856846057947586E-2</v>
      </c>
      <c r="X286" s="13">
        <f t="shared" si="54"/>
        <v>-13.006010380000077</v>
      </c>
      <c r="Z286" s="15">
        <f t="shared" si="56"/>
        <v>2.388044230659303E-2</v>
      </c>
      <c r="AA286" s="13">
        <f t="shared" si="57"/>
        <v>9.1422133400000121</v>
      </c>
      <c r="AC286" s="15">
        <f t="shared" si="58"/>
        <v>1.4437048619928783E-2</v>
      </c>
      <c r="AD286" s="13">
        <f t="shared" si="59"/>
        <v>5.5269737799999916</v>
      </c>
      <c r="AF286" s="13">
        <f t="shared" si="48"/>
        <v>395.83867414000008</v>
      </c>
      <c r="AG286" s="13">
        <f t="shared" si="55"/>
        <v>382.83266376</v>
      </c>
      <c r="AH286" s="15">
        <f t="shared" si="60"/>
        <v>-3.2856846057947586E-2</v>
      </c>
      <c r="AI286" s="13">
        <f t="shared" si="61"/>
        <v>-13.006010380000077</v>
      </c>
    </row>
    <row r="287" spans="2:35" x14ac:dyDescent="0.35">
      <c r="B287" s="48"/>
      <c r="C287" s="49"/>
      <c r="D287" s="49"/>
      <c r="E287" s="49"/>
      <c r="F287" s="49"/>
      <c r="G287" s="49"/>
      <c r="H287" s="49"/>
      <c r="I287" s="49"/>
      <c r="J287" s="49"/>
      <c r="L287" s="13">
        <v>396.37807956000006</v>
      </c>
      <c r="M287" s="13">
        <v>391.04327866000006</v>
      </c>
      <c r="N287" s="13">
        <v>365.91546340000002</v>
      </c>
      <c r="O287" s="13">
        <v>373.98480703999996</v>
      </c>
      <c r="Q287" s="15">
        <f t="shared" si="49"/>
        <v>-1.3458869637599347E-2</v>
      </c>
      <c r="R287" s="13">
        <f t="shared" si="50"/>
        <v>-5.3348009000000047</v>
      </c>
      <c r="T287" s="15">
        <f t="shared" si="51"/>
        <v>-7.6852423811667681E-2</v>
      </c>
      <c r="U287" s="13">
        <f t="shared" si="52"/>
        <v>-30.462616160000039</v>
      </c>
      <c r="W287" s="15">
        <f t="shared" si="53"/>
        <v>-5.6494729841917057E-2</v>
      </c>
      <c r="X287" s="13">
        <f t="shared" si="54"/>
        <v>-22.393272520000096</v>
      </c>
      <c r="Z287" s="15">
        <f t="shared" si="56"/>
        <v>-2.1576661639992389E-2</v>
      </c>
      <c r="AA287" s="13">
        <f t="shared" si="57"/>
        <v>-8.0693436399999428</v>
      </c>
      <c r="AC287" s="15">
        <f t="shared" si="58"/>
        <v>4.56127396056909E-2</v>
      </c>
      <c r="AD287" s="13">
        <f t="shared" si="59"/>
        <v>17.058471620000091</v>
      </c>
      <c r="AF287" s="13">
        <f t="shared" si="48"/>
        <v>396.37807956000006</v>
      </c>
      <c r="AG287" s="13">
        <f t="shared" si="55"/>
        <v>365.91546340000002</v>
      </c>
      <c r="AH287" s="15">
        <f t="shared" si="60"/>
        <v>-7.6852423811667681E-2</v>
      </c>
      <c r="AI287" s="13">
        <f t="shared" si="61"/>
        <v>-30.462616160000039</v>
      </c>
    </row>
    <row r="288" spans="2:35" x14ac:dyDescent="0.35">
      <c r="B288" s="50"/>
      <c r="C288" s="49"/>
      <c r="D288" s="49"/>
      <c r="E288" s="49"/>
      <c r="F288" s="49"/>
      <c r="G288" s="49"/>
      <c r="H288" s="49"/>
      <c r="I288" s="49"/>
      <c r="J288" s="49"/>
      <c r="L288" s="13">
        <v>396.94247341000005</v>
      </c>
      <c r="M288" s="13">
        <v>395.50489606999997</v>
      </c>
      <c r="N288" s="13">
        <v>416.78305615000005</v>
      </c>
      <c r="O288" s="13">
        <v>392.19290044000002</v>
      </c>
      <c r="Q288" s="15">
        <f t="shared" si="49"/>
        <v>-3.6216263975238361E-3</v>
      </c>
      <c r="R288" s="13">
        <f t="shared" si="50"/>
        <v>-1.4375773400000753</v>
      </c>
      <c r="T288" s="15">
        <f t="shared" si="51"/>
        <v>4.9983521716777224E-2</v>
      </c>
      <c r="U288" s="13">
        <f t="shared" si="52"/>
        <v>19.840582740000002</v>
      </c>
      <c r="W288" s="15">
        <f t="shared" si="53"/>
        <v>-1.1965393698482374E-2</v>
      </c>
      <c r="X288" s="13">
        <f t="shared" si="54"/>
        <v>-4.7495729700000311</v>
      </c>
      <c r="Z288" s="15">
        <f t="shared" si="56"/>
        <v>6.2699135253117655E-2</v>
      </c>
      <c r="AA288" s="13">
        <f t="shared" si="57"/>
        <v>24.590155710000033</v>
      </c>
      <c r="AC288" s="15">
        <f t="shared" si="58"/>
        <v>8.4448128109515519E-3</v>
      </c>
      <c r="AD288" s="13">
        <f t="shared" si="59"/>
        <v>3.3119956299999558</v>
      </c>
      <c r="AF288" s="13">
        <f t="shared" si="48"/>
        <v>396.94247341000005</v>
      </c>
      <c r="AG288" s="13">
        <f t="shared" si="55"/>
        <v>392.19290044000002</v>
      </c>
      <c r="AH288" s="15">
        <f t="shared" si="60"/>
        <v>-1.1965393698482374E-2</v>
      </c>
      <c r="AI288" s="13">
        <f t="shared" si="61"/>
        <v>-4.7495729700000311</v>
      </c>
    </row>
    <row r="289" spans="2:35" x14ac:dyDescent="0.35">
      <c r="B289" s="48"/>
      <c r="C289" s="49"/>
      <c r="D289" s="49"/>
      <c r="E289" s="49"/>
      <c r="F289" s="49"/>
      <c r="G289" s="49"/>
      <c r="H289" s="49"/>
      <c r="I289" s="49"/>
      <c r="J289" s="49"/>
      <c r="L289" s="13">
        <v>397.54478074000002</v>
      </c>
      <c r="M289" s="13">
        <v>409.25239216</v>
      </c>
      <c r="N289" s="13">
        <v>412.58824109999995</v>
      </c>
      <c r="O289" s="13">
        <v>390.95151815999998</v>
      </c>
      <c r="Q289" s="15">
        <f t="shared" si="49"/>
        <v>2.9449792796190533E-2</v>
      </c>
      <c r="R289" s="13">
        <f t="shared" si="50"/>
        <v>11.707611419999978</v>
      </c>
      <c r="T289" s="15">
        <f t="shared" si="51"/>
        <v>3.7840920290785007E-2</v>
      </c>
      <c r="U289" s="13">
        <f t="shared" si="52"/>
        <v>15.043460359999926</v>
      </c>
      <c r="W289" s="15">
        <f t="shared" si="53"/>
        <v>-1.6584955706693383E-2</v>
      </c>
      <c r="X289" s="13">
        <f t="shared" si="54"/>
        <v>-6.5932625800000437</v>
      </c>
      <c r="Z289" s="15">
        <f t="shared" si="56"/>
        <v>5.5343749633797179E-2</v>
      </c>
      <c r="AA289" s="13">
        <f t="shared" si="57"/>
        <v>21.63672293999997</v>
      </c>
      <c r="AC289" s="15">
        <f t="shared" si="58"/>
        <v>4.6811108666702461E-2</v>
      </c>
      <c r="AD289" s="13">
        <f t="shared" si="59"/>
        <v>18.300874000000022</v>
      </c>
      <c r="AF289" s="13">
        <f t="shared" si="48"/>
        <v>397.54478074000002</v>
      </c>
      <c r="AG289" s="13">
        <f t="shared" si="55"/>
        <v>390.95151815999998</v>
      </c>
      <c r="AH289" s="15">
        <f t="shared" si="60"/>
        <v>-1.6584955706693383E-2</v>
      </c>
      <c r="AI289" s="13">
        <f t="shared" si="61"/>
        <v>-6.5932625800000437</v>
      </c>
    </row>
    <row r="290" spans="2:35" x14ac:dyDescent="0.35">
      <c r="B290" s="50"/>
      <c r="C290" s="49"/>
      <c r="D290" s="49"/>
      <c r="E290" s="49"/>
      <c r="F290" s="49"/>
      <c r="G290" s="49"/>
      <c r="H290" s="49"/>
      <c r="I290" s="49"/>
      <c r="J290" s="49"/>
      <c r="L290" s="13">
        <v>398.20137328000004</v>
      </c>
      <c r="M290" s="13">
        <v>396.80378339000004</v>
      </c>
      <c r="N290" s="13">
        <v>384.0044542</v>
      </c>
      <c r="O290" s="13">
        <v>381.33742752000006</v>
      </c>
      <c r="Q290" s="15">
        <f t="shared" si="49"/>
        <v>-3.5097565799133701E-3</v>
      </c>
      <c r="R290" s="13">
        <f t="shared" si="50"/>
        <v>-1.3975898900000061</v>
      </c>
      <c r="T290" s="15">
        <f t="shared" si="51"/>
        <v>-3.5652612051685018E-2</v>
      </c>
      <c r="U290" s="13">
        <f t="shared" si="52"/>
        <v>-14.196919080000043</v>
      </c>
      <c r="W290" s="15">
        <f t="shared" si="53"/>
        <v>-4.2350295331959775E-2</v>
      </c>
      <c r="X290" s="13">
        <f t="shared" si="54"/>
        <v>-16.863945759999979</v>
      </c>
      <c r="Z290" s="15">
        <f t="shared" si="56"/>
        <v>6.9938759941419182E-3</v>
      </c>
      <c r="AA290" s="13">
        <f t="shared" si="57"/>
        <v>2.6670266799999354</v>
      </c>
      <c r="AC290" s="15">
        <f t="shared" si="58"/>
        <v>4.0558190080067114E-2</v>
      </c>
      <c r="AD290" s="13">
        <f t="shared" si="59"/>
        <v>15.466355869999973</v>
      </c>
      <c r="AF290" s="13">
        <f t="shared" si="48"/>
        <v>398.20137328000004</v>
      </c>
      <c r="AG290" s="13">
        <f t="shared" si="55"/>
        <v>381.33742752000006</v>
      </c>
      <c r="AH290" s="15">
        <f t="shared" si="60"/>
        <v>-4.2350295331959775E-2</v>
      </c>
      <c r="AI290" s="13">
        <f t="shared" si="61"/>
        <v>-16.863945759999979</v>
      </c>
    </row>
    <row r="291" spans="2:35" x14ac:dyDescent="0.35">
      <c r="B291" s="48"/>
      <c r="C291" s="49"/>
      <c r="D291" s="49"/>
      <c r="E291" s="49"/>
      <c r="F291" s="49"/>
      <c r="G291" s="49"/>
      <c r="H291" s="49"/>
      <c r="I291" s="49"/>
      <c r="J291" s="49"/>
      <c r="L291" s="13">
        <v>398.75370375000006</v>
      </c>
      <c r="M291" s="13">
        <v>403.97177215000011</v>
      </c>
      <c r="N291" s="13">
        <v>402.77184625000001</v>
      </c>
      <c r="O291" s="13">
        <v>388.23270500000001</v>
      </c>
      <c r="Q291" s="15">
        <f t="shared" si="49"/>
        <v>1.3085943405485079E-2</v>
      </c>
      <c r="R291" s="13">
        <f t="shared" si="50"/>
        <v>5.2180684000000497</v>
      </c>
      <c r="T291" s="15">
        <f t="shared" si="51"/>
        <v>1.0076752798060973E-2</v>
      </c>
      <c r="U291" s="13">
        <f t="shared" si="52"/>
        <v>4.0181424999999535</v>
      </c>
      <c r="W291" s="15">
        <f t="shared" si="53"/>
        <v>-2.6384704771535428E-2</v>
      </c>
      <c r="X291" s="13">
        <f t="shared" si="54"/>
        <v>-10.520998750000047</v>
      </c>
      <c r="Z291" s="15">
        <f t="shared" si="56"/>
        <v>3.7449552968495947E-2</v>
      </c>
      <c r="AA291" s="13">
        <f t="shared" si="57"/>
        <v>14.53914125</v>
      </c>
      <c r="AC291" s="15">
        <f t="shared" si="58"/>
        <v>4.054029180771912E-2</v>
      </c>
      <c r="AD291" s="13">
        <f t="shared" si="59"/>
        <v>15.739067150000096</v>
      </c>
      <c r="AF291" s="13">
        <f t="shared" si="48"/>
        <v>398.75370375000006</v>
      </c>
      <c r="AG291" s="13">
        <f t="shared" si="55"/>
        <v>388.23270500000001</v>
      </c>
      <c r="AH291" s="15">
        <f t="shared" si="60"/>
        <v>-2.6384704771535428E-2</v>
      </c>
      <c r="AI291" s="13">
        <f t="shared" si="61"/>
        <v>-10.520998750000047</v>
      </c>
    </row>
    <row r="292" spans="2:35" x14ac:dyDescent="0.35">
      <c r="B292" s="50"/>
      <c r="C292" s="49"/>
      <c r="D292" s="49"/>
      <c r="E292" s="49"/>
      <c r="F292" s="49"/>
      <c r="G292" s="49"/>
      <c r="H292" s="49"/>
      <c r="I292" s="49"/>
      <c r="J292" s="49"/>
      <c r="L292" s="13">
        <v>399.31465092000002</v>
      </c>
      <c r="M292" s="13">
        <v>391.18315510000002</v>
      </c>
      <c r="N292" s="13">
        <v>423.49239379999995</v>
      </c>
      <c r="O292" s="13">
        <v>395.65014527999995</v>
      </c>
      <c r="Q292" s="15">
        <f t="shared" si="49"/>
        <v>-2.0363630037779634E-2</v>
      </c>
      <c r="R292" s="13">
        <f t="shared" si="50"/>
        <v>-8.1314958199999978</v>
      </c>
      <c r="T292" s="15">
        <f t="shared" si="51"/>
        <v>6.0548098659279459E-2</v>
      </c>
      <c r="U292" s="13">
        <f t="shared" si="52"/>
        <v>24.177742879999926</v>
      </c>
      <c r="W292" s="15">
        <f t="shared" si="53"/>
        <v>-9.1769877001939282E-3</v>
      </c>
      <c r="X292" s="13">
        <f t="shared" si="54"/>
        <v>-3.6645056400000726</v>
      </c>
      <c r="Z292" s="15">
        <f t="shared" si="56"/>
        <v>7.0370879050976054E-2</v>
      </c>
      <c r="AA292" s="13">
        <f t="shared" si="57"/>
        <v>27.842248519999998</v>
      </c>
      <c r="AC292" s="15">
        <f t="shared" si="58"/>
        <v>-1.1290252849114113E-2</v>
      </c>
      <c r="AD292" s="13">
        <f t="shared" si="59"/>
        <v>-4.4669901799999252</v>
      </c>
      <c r="AF292" s="13">
        <f t="shared" si="48"/>
        <v>399.31465092000002</v>
      </c>
      <c r="AG292" s="13">
        <f t="shared" si="55"/>
        <v>391.18315510000002</v>
      </c>
      <c r="AH292" s="15">
        <f t="shared" si="60"/>
        <v>-2.0363630037779634E-2</v>
      </c>
      <c r="AI292" s="13">
        <f t="shared" si="61"/>
        <v>-8.1314958199999978</v>
      </c>
    </row>
    <row r="293" spans="2:35" x14ac:dyDescent="0.35">
      <c r="B293" s="48"/>
      <c r="C293" s="49"/>
      <c r="D293" s="49"/>
      <c r="E293" s="49"/>
      <c r="F293" s="49"/>
      <c r="G293" s="49"/>
      <c r="H293" s="49"/>
      <c r="I293" s="49"/>
      <c r="J293" s="49"/>
      <c r="L293" s="13">
        <v>399.83337626000002</v>
      </c>
      <c r="M293" s="13">
        <v>402.13823361000004</v>
      </c>
      <c r="N293" s="13">
        <v>409.55212390000003</v>
      </c>
      <c r="O293" s="13">
        <v>391.16162983999999</v>
      </c>
      <c r="Q293" s="15">
        <f t="shared" si="49"/>
        <v>5.7645446499725583E-3</v>
      </c>
      <c r="R293" s="13">
        <f t="shared" si="50"/>
        <v>2.3048573500000202</v>
      </c>
      <c r="T293" s="15">
        <f t="shared" si="51"/>
        <v>2.4306994405790094E-2</v>
      </c>
      <c r="U293" s="13">
        <f t="shared" si="52"/>
        <v>9.7187476400000037</v>
      </c>
      <c r="W293" s="15">
        <f t="shared" si="53"/>
        <v>-2.1688400556038268E-2</v>
      </c>
      <c r="X293" s="13">
        <f t="shared" si="54"/>
        <v>-8.6717464200000336</v>
      </c>
      <c r="Z293" s="15">
        <f t="shared" si="56"/>
        <v>4.7015076779188369E-2</v>
      </c>
      <c r="AA293" s="13">
        <f t="shared" si="57"/>
        <v>18.390494060000037</v>
      </c>
      <c r="AC293" s="15">
        <f t="shared" si="58"/>
        <v>2.8061555461076138E-2</v>
      </c>
      <c r="AD293" s="13">
        <f t="shared" si="59"/>
        <v>10.976603770000054</v>
      </c>
      <c r="AF293" s="13">
        <f t="shared" si="48"/>
        <v>399.83337626000002</v>
      </c>
      <c r="AG293" s="13">
        <f t="shared" si="55"/>
        <v>391.16162983999999</v>
      </c>
      <c r="AH293" s="15">
        <f t="shared" si="60"/>
        <v>-2.1688400556038268E-2</v>
      </c>
      <c r="AI293" s="13">
        <f t="shared" si="61"/>
        <v>-8.6717464200000336</v>
      </c>
    </row>
    <row r="294" spans="2:35" x14ac:dyDescent="0.35">
      <c r="B294" s="50"/>
      <c r="C294" s="49"/>
      <c r="D294" s="49"/>
      <c r="E294" s="49"/>
      <c r="F294" s="49"/>
      <c r="G294" s="49"/>
      <c r="H294" s="49"/>
      <c r="I294" s="49"/>
      <c r="J294" s="49"/>
      <c r="L294" s="13">
        <v>400.49169214000005</v>
      </c>
      <c r="M294" s="13">
        <v>393.98033142999998</v>
      </c>
      <c r="N294" s="13">
        <v>393.97395210000002</v>
      </c>
      <c r="O294" s="13">
        <v>386.13475576000002</v>
      </c>
      <c r="Q294" s="15">
        <f t="shared" si="49"/>
        <v>-1.6258416436074064E-2</v>
      </c>
      <c r="R294" s="13">
        <f t="shared" si="50"/>
        <v>-6.5113607100000763</v>
      </c>
      <c r="T294" s="15">
        <f t="shared" si="51"/>
        <v>-1.6274345180977257E-2</v>
      </c>
      <c r="U294" s="13">
        <f t="shared" si="52"/>
        <v>-6.5177400400000352</v>
      </c>
      <c r="W294" s="15">
        <f t="shared" si="53"/>
        <v>-3.5848275162175591E-2</v>
      </c>
      <c r="X294" s="13">
        <f t="shared" si="54"/>
        <v>-14.356936380000036</v>
      </c>
      <c r="Z294" s="15">
        <f t="shared" si="56"/>
        <v>2.0301711314669735E-2</v>
      </c>
      <c r="AA294" s="13">
        <f t="shared" si="57"/>
        <v>7.8391963400000009</v>
      </c>
      <c r="AC294" s="15">
        <f t="shared" si="58"/>
        <v>2.0318232308713213E-2</v>
      </c>
      <c r="AD294" s="13">
        <f t="shared" si="59"/>
        <v>7.8455756699999597</v>
      </c>
      <c r="AF294" s="13">
        <f t="shared" ref="AF294:AF357" si="62">L294</f>
        <v>400.49169214000005</v>
      </c>
      <c r="AG294" s="13">
        <f t="shared" si="55"/>
        <v>386.13475576000002</v>
      </c>
      <c r="AH294" s="15">
        <f t="shared" si="60"/>
        <v>-3.5848275162175591E-2</v>
      </c>
      <c r="AI294" s="13">
        <f t="shared" si="61"/>
        <v>-14.356936380000036</v>
      </c>
    </row>
    <row r="295" spans="2:35" x14ac:dyDescent="0.35">
      <c r="B295" s="48"/>
      <c r="C295" s="49"/>
      <c r="D295" s="49"/>
      <c r="E295" s="49"/>
      <c r="F295" s="49"/>
      <c r="G295" s="49"/>
      <c r="H295" s="49"/>
      <c r="I295" s="49"/>
      <c r="J295" s="49"/>
      <c r="L295" s="13">
        <v>401.18705983000007</v>
      </c>
      <c r="M295" s="13">
        <v>406.78945131</v>
      </c>
      <c r="N295" s="13">
        <v>384.91967245000006</v>
      </c>
      <c r="O295" s="13">
        <v>383.38690772000001</v>
      </c>
      <c r="Q295" s="15">
        <f t="shared" ref="Q295:Q358" si="63">M295/L295-1</f>
        <v>1.396453684815735E-2</v>
      </c>
      <c r="R295" s="13">
        <f t="shared" ref="R295:R358" si="64">M295-L295</f>
        <v>5.6023914799999375</v>
      </c>
      <c r="T295" s="15">
        <f t="shared" ref="T295:T358" si="65">N295/L295-1</f>
        <v>-4.0548135792049633E-2</v>
      </c>
      <c r="U295" s="13">
        <f t="shared" ref="U295:U358" si="66">N295-L295</f>
        <v>-16.267387380000002</v>
      </c>
      <c r="W295" s="15">
        <f t="shared" ref="W295:W358" si="67">O295/L295-1</f>
        <v>-4.4368709493129543E-2</v>
      </c>
      <c r="X295" s="13">
        <f t="shared" ref="X295:X358" si="68">O295-L295</f>
        <v>-17.800152110000056</v>
      </c>
      <c r="Z295" s="15">
        <f t="shared" si="56"/>
        <v>3.9979579352757977E-3</v>
      </c>
      <c r="AA295" s="13">
        <f t="shared" si="57"/>
        <v>1.5327647300000535</v>
      </c>
      <c r="AC295" s="15">
        <f t="shared" si="58"/>
        <v>6.1041582586048193E-2</v>
      </c>
      <c r="AD295" s="13">
        <f t="shared" si="59"/>
        <v>23.402543589999993</v>
      </c>
      <c r="AF295" s="13">
        <f t="shared" si="62"/>
        <v>401.18705983000007</v>
      </c>
      <c r="AG295" s="13">
        <f t="shared" ref="AG295:AG358" si="69">MIN(M295,N295,O295)</f>
        <v>383.38690772000001</v>
      </c>
      <c r="AH295" s="15">
        <f t="shared" si="60"/>
        <v>-4.4368709493129543E-2</v>
      </c>
      <c r="AI295" s="13">
        <f t="shared" si="61"/>
        <v>-17.800152110000056</v>
      </c>
    </row>
    <row r="296" spans="2:35" x14ac:dyDescent="0.35">
      <c r="B296" s="50"/>
      <c r="C296" s="49"/>
      <c r="D296" s="49"/>
      <c r="E296" s="49"/>
      <c r="F296" s="49"/>
      <c r="G296" s="49"/>
      <c r="H296" s="49"/>
      <c r="I296" s="49"/>
      <c r="J296" s="49"/>
      <c r="L296" s="13">
        <v>401.85399241000005</v>
      </c>
      <c r="M296" s="13">
        <v>394.49199198000002</v>
      </c>
      <c r="N296" s="13">
        <v>373.72446114999997</v>
      </c>
      <c r="O296" s="13">
        <v>379.80637644000001</v>
      </c>
      <c r="Q296" s="15">
        <f t="shared" si="63"/>
        <v>-1.8320087815598463E-2</v>
      </c>
      <c r="R296" s="13">
        <f t="shared" si="64"/>
        <v>-7.3620004300000232</v>
      </c>
      <c r="T296" s="15">
        <f t="shared" si="65"/>
        <v>-6.999938234108749E-2</v>
      </c>
      <c r="U296" s="13">
        <f t="shared" si="66"/>
        <v>-28.129531260000078</v>
      </c>
      <c r="W296" s="15">
        <f t="shared" si="67"/>
        <v>-5.4864742882796858E-2</v>
      </c>
      <c r="X296" s="13">
        <f t="shared" si="68"/>
        <v>-22.047615970000038</v>
      </c>
      <c r="Z296" s="15">
        <f t="shared" ref="Z296:Z359" si="70">N296/O296-1</f>
        <v>-1.6013199533422839E-2</v>
      </c>
      <c r="AA296" s="13">
        <f t="shared" ref="AA296:AA359" si="71">N296-O296</f>
        <v>-6.0819152900000404</v>
      </c>
      <c r="AC296" s="15">
        <f t="shared" ref="AC296:AC359" si="72">M296/O296-1</f>
        <v>3.8666058420743665E-2</v>
      </c>
      <c r="AD296" s="13">
        <f t="shared" ref="AD296:AD359" si="73">M296-O296</f>
        <v>14.685615540000015</v>
      </c>
      <c r="AF296" s="13">
        <f t="shared" si="62"/>
        <v>401.85399241000005</v>
      </c>
      <c r="AG296" s="13">
        <f t="shared" si="69"/>
        <v>373.72446114999997</v>
      </c>
      <c r="AH296" s="15">
        <f t="shared" ref="AH296:AH359" si="74">AG296/AF296-1</f>
        <v>-6.999938234108749E-2</v>
      </c>
      <c r="AI296" s="13">
        <f t="shared" ref="AI296:AI359" si="75">AG296-AF296</f>
        <v>-28.129531260000078</v>
      </c>
    </row>
    <row r="297" spans="2:35" x14ac:dyDescent="0.35">
      <c r="B297" s="48"/>
      <c r="C297" s="49"/>
      <c r="D297" s="49"/>
      <c r="E297" s="49"/>
      <c r="F297" s="49"/>
      <c r="G297" s="49"/>
      <c r="H297" s="49"/>
      <c r="I297" s="49"/>
      <c r="J297" s="49"/>
      <c r="L297" s="13">
        <v>402.48128817000003</v>
      </c>
      <c r="M297" s="13">
        <v>395.48487880000005</v>
      </c>
      <c r="N297" s="13">
        <v>377.07964255000002</v>
      </c>
      <c r="O297" s="13">
        <v>381.37034427999998</v>
      </c>
      <c r="Q297" s="15">
        <f t="shared" si="63"/>
        <v>-1.7383191655471086E-2</v>
      </c>
      <c r="R297" s="13">
        <f t="shared" si="64"/>
        <v>-6.9964093699999808</v>
      </c>
      <c r="T297" s="15">
        <f t="shared" si="65"/>
        <v>-6.3112612602429508E-2</v>
      </c>
      <c r="U297" s="13">
        <f t="shared" si="66"/>
        <v>-25.401645620000011</v>
      </c>
      <c r="W297" s="15">
        <f t="shared" si="67"/>
        <v>-5.2451988478736888E-2</v>
      </c>
      <c r="X297" s="13">
        <f t="shared" si="68"/>
        <v>-21.110943890000044</v>
      </c>
      <c r="Z297" s="15">
        <f t="shared" si="70"/>
        <v>-1.1250748240795971E-2</v>
      </c>
      <c r="AA297" s="13">
        <f t="shared" si="71"/>
        <v>-4.2907017299999666</v>
      </c>
      <c r="AC297" s="15">
        <f t="shared" si="72"/>
        <v>3.7010047403259083E-2</v>
      </c>
      <c r="AD297" s="13">
        <f t="shared" si="73"/>
        <v>14.114534520000063</v>
      </c>
      <c r="AF297" s="13">
        <f t="shared" si="62"/>
        <v>402.48128817000003</v>
      </c>
      <c r="AG297" s="13">
        <f t="shared" si="69"/>
        <v>377.07964255000002</v>
      </c>
      <c r="AH297" s="15">
        <f t="shared" si="74"/>
        <v>-6.3112612602429508E-2</v>
      </c>
      <c r="AI297" s="13">
        <f t="shared" si="75"/>
        <v>-25.401645620000011</v>
      </c>
    </row>
    <row r="298" spans="2:35" x14ac:dyDescent="0.35">
      <c r="B298" s="50"/>
      <c r="C298" s="49"/>
      <c r="D298" s="49"/>
      <c r="E298" s="49"/>
      <c r="F298" s="49"/>
      <c r="G298" s="49"/>
      <c r="H298" s="49"/>
      <c r="I298" s="49"/>
      <c r="J298" s="49"/>
      <c r="L298" s="13">
        <v>403.12237065000005</v>
      </c>
      <c r="M298" s="13">
        <v>412.04089739000005</v>
      </c>
      <c r="N298" s="13">
        <v>442.37005975</v>
      </c>
      <c r="O298" s="13">
        <v>404.64514459999998</v>
      </c>
      <c r="Q298" s="15">
        <f t="shared" si="63"/>
        <v>2.2123621484016587E-2</v>
      </c>
      <c r="R298" s="13">
        <f t="shared" si="64"/>
        <v>8.9185267400000043</v>
      </c>
      <c r="T298" s="15">
        <f t="shared" si="65"/>
        <v>9.7359243637896942E-2</v>
      </c>
      <c r="U298" s="13">
        <f t="shared" si="66"/>
        <v>39.247689099999945</v>
      </c>
      <c r="W298" s="15">
        <f t="shared" si="67"/>
        <v>3.7774483900374634E-3</v>
      </c>
      <c r="X298" s="13">
        <f t="shared" si="68"/>
        <v>1.5227739499999302</v>
      </c>
      <c r="Z298" s="15">
        <f t="shared" si="70"/>
        <v>9.3229625150431206E-2</v>
      </c>
      <c r="AA298" s="13">
        <f t="shared" si="71"/>
        <v>37.724915150000015</v>
      </c>
      <c r="AC298" s="15">
        <f t="shared" si="72"/>
        <v>1.8277132170487098E-2</v>
      </c>
      <c r="AD298" s="13">
        <f t="shared" si="73"/>
        <v>7.3957527900000741</v>
      </c>
      <c r="AF298" s="13">
        <f t="shared" si="62"/>
        <v>403.12237065000005</v>
      </c>
      <c r="AG298" s="13">
        <f t="shared" si="69"/>
        <v>404.64514459999998</v>
      </c>
      <c r="AH298" s="15">
        <f t="shared" si="74"/>
        <v>3.7774483900374634E-3</v>
      </c>
      <c r="AI298" s="13">
        <f t="shared" si="75"/>
        <v>1.5227739499999302</v>
      </c>
    </row>
    <row r="299" spans="2:35" x14ac:dyDescent="0.35">
      <c r="B299" s="48"/>
      <c r="C299" s="49"/>
      <c r="D299" s="49"/>
      <c r="E299" s="49"/>
      <c r="F299" s="49"/>
      <c r="G299" s="49"/>
      <c r="H299" s="49"/>
      <c r="I299" s="49"/>
      <c r="J299" s="49"/>
      <c r="L299" s="13">
        <v>403.59887416000004</v>
      </c>
      <c r="M299" s="13">
        <v>412.74418650999996</v>
      </c>
      <c r="N299" s="13">
        <v>449.11647740000001</v>
      </c>
      <c r="O299" s="13">
        <v>407.24965344000003</v>
      </c>
      <c r="Q299" s="15">
        <f t="shared" si="63"/>
        <v>2.2659409962512589E-2</v>
      </c>
      <c r="R299" s="13">
        <f t="shared" si="64"/>
        <v>9.1453123499999265</v>
      </c>
      <c r="T299" s="15">
        <f t="shared" si="65"/>
        <v>0.11277931172314237</v>
      </c>
      <c r="U299" s="13">
        <f t="shared" si="66"/>
        <v>45.517603239999971</v>
      </c>
      <c r="W299" s="15">
        <f t="shared" si="67"/>
        <v>9.0455635873569751E-3</v>
      </c>
      <c r="X299" s="13">
        <f t="shared" si="68"/>
        <v>3.6507792799999947</v>
      </c>
      <c r="Z299" s="15">
        <f t="shared" si="70"/>
        <v>0.10280382955849032</v>
      </c>
      <c r="AA299" s="13">
        <f t="shared" si="71"/>
        <v>41.866823959999977</v>
      </c>
      <c r="AC299" s="15">
        <f t="shared" si="72"/>
        <v>1.3491805391577572E-2</v>
      </c>
      <c r="AD299" s="13">
        <f t="shared" si="73"/>
        <v>5.4945330699999317</v>
      </c>
      <c r="AF299" s="13">
        <f t="shared" si="62"/>
        <v>403.59887416000004</v>
      </c>
      <c r="AG299" s="13">
        <f t="shared" si="69"/>
        <v>407.24965344000003</v>
      </c>
      <c r="AH299" s="15">
        <f t="shared" si="74"/>
        <v>9.0455635873569751E-3</v>
      </c>
      <c r="AI299" s="13">
        <f t="shared" si="75"/>
        <v>3.6507792799999947</v>
      </c>
    </row>
    <row r="300" spans="2:35" x14ac:dyDescent="0.35">
      <c r="B300" s="50"/>
      <c r="C300" s="49"/>
      <c r="D300" s="49"/>
      <c r="E300" s="49"/>
      <c r="F300" s="49"/>
      <c r="G300" s="49"/>
      <c r="H300" s="49"/>
      <c r="I300" s="49"/>
      <c r="J300" s="49"/>
      <c r="L300" s="13">
        <v>404.29424185000005</v>
      </c>
      <c r="M300" s="13">
        <v>396.75540763999999</v>
      </c>
      <c r="N300" s="13">
        <v>372.63173275000008</v>
      </c>
      <c r="O300" s="13">
        <v>380.91258540000001</v>
      </c>
      <c r="Q300" s="15">
        <f t="shared" si="63"/>
        <v>-1.8646899781464388E-2</v>
      </c>
      <c r="R300" s="13">
        <f t="shared" si="64"/>
        <v>-7.5388342100000614</v>
      </c>
      <c r="T300" s="15">
        <f t="shared" si="65"/>
        <v>-7.831550841564372E-2</v>
      </c>
      <c r="U300" s="13">
        <f t="shared" si="66"/>
        <v>-31.662509099999966</v>
      </c>
      <c r="W300" s="15">
        <f t="shared" si="67"/>
        <v>-5.7833266046551812E-2</v>
      </c>
      <c r="X300" s="13">
        <f t="shared" si="68"/>
        <v>-23.381656450000037</v>
      </c>
      <c r="Z300" s="15">
        <f t="shared" si="70"/>
        <v>-2.1739509187663431E-2</v>
      </c>
      <c r="AA300" s="13">
        <f t="shared" si="71"/>
        <v>-8.2808526499999289</v>
      </c>
      <c r="AC300" s="15">
        <f t="shared" si="72"/>
        <v>4.1591753192830927E-2</v>
      </c>
      <c r="AD300" s="13">
        <f t="shared" si="73"/>
        <v>15.842822239999975</v>
      </c>
      <c r="AF300" s="13">
        <f t="shared" si="62"/>
        <v>404.29424185000005</v>
      </c>
      <c r="AG300" s="13">
        <f t="shared" si="69"/>
        <v>372.63173275000008</v>
      </c>
      <c r="AH300" s="15">
        <f t="shared" si="74"/>
        <v>-7.831550841564372E-2</v>
      </c>
      <c r="AI300" s="13">
        <f t="shared" si="75"/>
        <v>-31.662509099999966</v>
      </c>
    </row>
    <row r="301" spans="2:35" x14ac:dyDescent="0.35">
      <c r="B301" s="48"/>
      <c r="C301" s="49"/>
      <c r="D301" s="49"/>
      <c r="E301" s="49"/>
      <c r="F301" s="49"/>
      <c r="G301" s="49"/>
      <c r="H301" s="49"/>
      <c r="I301" s="49"/>
      <c r="J301" s="49"/>
      <c r="L301" s="13">
        <v>404.87673077000005</v>
      </c>
      <c r="M301" s="13">
        <v>428.11781693</v>
      </c>
      <c r="N301" s="13">
        <v>425.10884155000002</v>
      </c>
      <c r="O301" s="13">
        <v>399.54956268000001</v>
      </c>
      <c r="Q301" s="15">
        <f t="shared" si="63"/>
        <v>5.7402869549454616E-2</v>
      </c>
      <c r="R301" s="13">
        <f t="shared" si="64"/>
        <v>23.241086159999952</v>
      </c>
      <c r="T301" s="15">
        <f t="shared" si="65"/>
        <v>4.9971038694968328E-2</v>
      </c>
      <c r="U301" s="13">
        <f t="shared" si="66"/>
        <v>20.232110779999971</v>
      </c>
      <c r="W301" s="15">
        <f t="shared" si="67"/>
        <v>-1.3157506186806001E-2</v>
      </c>
      <c r="X301" s="13">
        <f t="shared" si="68"/>
        <v>-5.3271680900000433</v>
      </c>
      <c r="Z301" s="15">
        <f t="shared" si="70"/>
        <v>6.3970233626486239E-2</v>
      </c>
      <c r="AA301" s="13">
        <f t="shared" si="71"/>
        <v>25.559278870000014</v>
      </c>
      <c r="AC301" s="15">
        <f t="shared" si="72"/>
        <v>7.1501152593878237E-2</v>
      </c>
      <c r="AD301" s="13">
        <f t="shared" si="73"/>
        <v>28.568254249999995</v>
      </c>
      <c r="AF301" s="13">
        <f t="shared" si="62"/>
        <v>404.87673077000005</v>
      </c>
      <c r="AG301" s="13">
        <f t="shared" si="69"/>
        <v>399.54956268000001</v>
      </c>
      <c r="AH301" s="15">
        <f t="shared" si="74"/>
        <v>-1.3157506186806001E-2</v>
      </c>
      <c r="AI301" s="13">
        <f t="shared" si="75"/>
        <v>-5.3271680900000433</v>
      </c>
    </row>
    <row r="302" spans="2:35" x14ac:dyDescent="0.35">
      <c r="B302" s="50"/>
      <c r="C302" s="49"/>
      <c r="D302" s="49"/>
      <c r="E302" s="49"/>
      <c r="F302" s="49"/>
      <c r="G302" s="49"/>
      <c r="H302" s="49"/>
      <c r="I302" s="49"/>
      <c r="J302" s="49"/>
      <c r="L302" s="13">
        <v>405.55831174000002</v>
      </c>
      <c r="M302" s="13">
        <v>402.14090538999994</v>
      </c>
      <c r="N302" s="13">
        <v>386.69046610000004</v>
      </c>
      <c r="O302" s="13">
        <v>386.50808215999996</v>
      </c>
      <c r="Q302" s="15">
        <f t="shared" si="63"/>
        <v>-8.4264241443803289E-3</v>
      </c>
      <c r="R302" s="13">
        <f t="shared" si="64"/>
        <v>-3.4174063500000784</v>
      </c>
      <c r="T302" s="15">
        <f t="shared" si="65"/>
        <v>-4.6523138828174271E-2</v>
      </c>
      <c r="U302" s="13">
        <f t="shared" si="66"/>
        <v>-18.867845639999985</v>
      </c>
      <c r="W302" s="15">
        <f t="shared" si="67"/>
        <v>-4.6972849596565558E-2</v>
      </c>
      <c r="X302" s="13">
        <f t="shared" si="68"/>
        <v>-19.050229580000064</v>
      </c>
      <c r="Z302" s="15">
        <f t="shared" si="70"/>
        <v>4.7187613511434634E-4</v>
      </c>
      <c r="AA302" s="13">
        <f t="shared" si="71"/>
        <v>0.18238394000007929</v>
      </c>
      <c r="AC302" s="15">
        <f t="shared" si="72"/>
        <v>4.0446303587329924E-2</v>
      </c>
      <c r="AD302" s="13">
        <f t="shared" si="73"/>
        <v>15.632823229999985</v>
      </c>
      <c r="AF302" s="13">
        <f t="shared" si="62"/>
        <v>405.55831174000002</v>
      </c>
      <c r="AG302" s="13">
        <f t="shared" si="69"/>
        <v>386.50808215999996</v>
      </c>
      <c r="AH302" s="15">
        <f t="shared" si="74"/>
        <v>-4.6972849596565558E-2</v>
      </c>
      <c r="AI302" s="13">
        <f t="shared" si="75"/>
        <v>-19.050229580000064</v>
      </c>
    </row>
    <row r="303" spans="2:35" x14ac:dyDescent="0.35">
      <c r="B303" s="48"/>
      <c r="C303" s="49"/>
      <c r="D303" s="49"/>
      <c r="E303" s="49"/>
      <c r="F303" s="49"/>
      <c r="G303" s="49"/>
      <c r="H303" s="49"/>
      <c r="I303" s="49"/>
      <c r="J303" s="49"/>
      <c r="L303" s="13">
        <v>406.12873728000005</v>
      </c>
      <c r="M303" s="13">
        <v>400.51125586000001</v>
      </c>
      <c r="N303" s="13">
        <v>390.45841419999999</v>
      </c>
      <c r="O303" s="13">
        <v>388.17912352000008</v>
      </c>
      <c r="Q303" s="15">
        <f t="shared" si="63"/>
        <v>-1.3831775258314583E-2</v>
      </c>
      <c r="R303" s="13">
        <f t="shared" si="64"/>
        <v>-5.6174814200000469</v>
      </c>
      <c r="T303" s="15">
        <f t="shared" si="65"/>
        <v>-3.8584620199373809E-2</v>
      </c>
      <c r="U303" s="13">
        <f t="shared" si="66"/>
        <v>-15.67032308000006</v>
      </c>
      <c r="W303" s="15">
        <f t="shared" si="67"/>
        <v>-4.4196857085798569E-2</v>
      </c>
      <c r="X303" s="13">
        <f t="shared" si="68"/>
        <v>-17.949613759999977</v>
      </c>
      <c r="Z303" s="15">
        <f t="shared" si="70"/>
        <v>5.8717497719387168E-3</v>
      </c>
      <c r="AA303" s="13">
        <f t="shared" si="71"/>
        <v>2.2792906799999173</v>
      </c>
      <c r="AC303" s="15">
        <f t="shared" si="72"/>
        <v>3.1769179723454499E-2</v>
      </c>
      <c r="AD303" s="13">
        <f t="shared" si="73"/>
        <v>12.33213233999993</v>
      </c>
      <c r="AF303" s="13">
        <f t="shared" si="62"/>
        <v>406.12873728000005</v>
      </c>
      <c r="AG303" s="13">
        <f t="shared" si="69"/>
        <v>388.17912352000008</v>
      </c>
      <c r="AH303" s="15">
        <f t="shared" si="74"/>
        <v>-4.4196857085798569E-2</v>
      </c>
      <c r="AI303" s="13">
        <f t="shared" si="75"/>
        <v>-17.949613759999977</v>
      </c>
    </row>
    <row r="304" spans="2:35" x14ac:dyDescent="0.35">
      <c r="B304" s="50"/>
      <c r="C304" s="49"/>
      <c r="D304" s="49"/>
      <c r="E304" s="49"/>
      <c r="F304" s="49"/>
      <c r="G304" s="49"/>
      <c r="H304" s="49"/>
      <c r="I304" s="49"/>
      <c r="J304" s="49"/>
      <c r="L304" s="13">
        <v>406.73449129000005</v>
      </c>
      <c r="M304" s="13">
        <v>412.80831688000001</v>
      </c>
      <c r="N304" s="13">
        <v>434.48763435000006</v>
      </c>
      <c r="O304" s="13">
        <v>403.77571436000005</v>
      </c>
      <c r="Q304" s="15">
        <f t="shared" si="63"/>
        <v>1.4933146118826013E-2</v>
      </c>
      <c r="R304" s="13">
        <f t="shared" si="64"/>
        <v>6.0738255899999558</v>
      </c>
      <c r="T304" s="15">
        <f t="shared" si="65"/>
        <v>6.8234053551686991E-2</v>
      </c>
      <c r="U304" s="13">
        <f t="shared" si="66"/>
        <v>27.753143060000014</v>
      </c>
      <c r="W304" s="15">
        <f t="shared" si="67"/>
        <v>-7.2744677261471491E-3</v>
      </c>
      <c r="X304" s="13">
        <f t="shared" si="68"/>
        <v>-2.9587769299999991</v>
      </c>
      <c r="Z304" s="15">
        <f t="shared" si="70"/>
        <v>7.6061830609796877E-2</v>
      </c>
      <c r="AA304" s="13">
        <f t="shared" si="71"/>
        <v>30.711919990000013</v>
      </c>
      <c r="AC304" s="15">
        <f t="shared" si="72"/>
        <v>2.2370346206475045E-2</v>
      </c>
      <c r="AD304" s="13">
        <f t="shared" si="73"/>
        <v>9.0326025199999549</v>
      </c>
      <c r="AF304" s="13">
        <f t="shared" si="62"/>
        <v>406.73449129000005</v>
      </c>
      <c r="AG304" s="13">
        <f t="shared" si="69"/>
        <v>403.77571436000005</v>
      </c>
      <c r="AH304" s="15">
        <f t="shared" si="74"/>
        <v>-7.2744677261471491E-3</v>
      </c>
      <c r="AI304" s="13">
        <f t="shared" si="75"/>
        <v>-2.9587769299999991</v>
      </c>
    </row>
    <row r="305" spans="2:35" x14ac:dyDescent="0.35">
      <c r="B305" s="48"/>
      <c r="C305" s="49"/>
      <c r="D305" s="49"/>
      <c r="E305" s="49"/>
      <c r="F305" s="49"/>
      <c r="G305" s="49"/>
      <c r="H305" s="49"/>
      <c r="I305" s="49"/>
      <c r="J305" s="49"/>
      <c r="L305" s="13">
        <v>407.38419047000002</v>
      </c>
      <c r="M305" s="13">
        <v>416.64380682000001</v>
      </c>
      <c r="N305" s="13">
        <v>375.14701705000004</v>
      </c>
      <c r="O305" s="13">
        <v>383.57703748</v>
      </c>
      <c r="Q305" s="15">
        <f t="shared" si="63"/>
        <v>2.272944450622183E-2</v>
      </c>
      <c r="R305" s="13">
        <f t="shared" si="64"/>
        <v>9.2596163499999875</v>
      </c>
      <c r="T305" s="15">
        <f t="shared" si="65"/>
        <v>-7.9132116989635404E-2</v>
      </c>
      <c r="U305" s="13">
        <f t="shared" si="66"/>
        <v>-32.237173419999976</v>
      </c>
      <c r="W305" s="15">
        <f t="shared" si="67"/>
        <v>-5.8439069426169055E-2</v>
      </c>
      <c r="X305" s="13">
        <f t="shared" si="68"/>
        <v>-23.80715299000002</v>
      </c>
      <c r="Z305" s="15">
        <f t="shared" si="70"/>
        <v>-2.1977385521779302E-2</v>
      </c>
      <c r="AA305" s="13">
        <f t="shared" si="71"/>
        <v>-8.4300204299999564</v>
      </c>
      <c r="AC305" s="15">
        <f t="shared" si="72"/>
        <v>8.620633173779102E-2</v>
      </c>
      <c r="AD305" s="13">
        <f t="shared" si="73"/>
        <v>33.066769340000008</v>
      </c>
      <c r="AF305" s="13">
        <f t="shared" si="62"/>
        <v>407.38419047000002</v>
      </c>
      <c r="AG305" s="13">
        <f t="shared" si="69"/>
        <v>375.14701705000004</v>
      </c>
      <c r="AH305" s="15">
        <f t="shared" si="74"/>
        <v>-7.9132116989635404E-2</v>
      </c>
      <c r="AI305" s="13">
        <f t="shared" si="75"/>
        <v>-32.237173419999976</v>
      </c>
    </row>
    <row r="306" spans="2:35" x14ac:dyDescent="0.35">
      <c r="B306" s="50"/>
      <c r="C306" s="49"/>
      <c r="D306" s="49"/>
      <c r="E306" s="49"/>
      <c r="F306" s="49"/>
      <c r="G306" s="49"/>
      <c r="H306" s="49"/>
      <c r="I306" s="49"/>
      <c r="J306" s="49"/>
      <c r="L306" s="13">
        <v>408.01234790000001</v>
      </c>
      <c r="M306" s="13">
        <v>417.58162676000001</v>
      </c>
      <c r="N306" s="13">
        <v>402.90040850000003</v>
      </c>
      <c r="O306" s="13">
        <v>393.53230359999998</v>
      </c>
      <c r="Q306" s="15">
        <f t="shared" si="63"/>
        <v>2.3453405048283749E-2</v>
      </c>
      <c r="R306" s="13">
        <f t="shared" si="64"/>
        <v>9.5692788599999972</v>
      </c>
      <c r="T306" s="15">
        <f t="shared" si="65"/>
        <v>-1.252888405537389E-2</v>
      </c>
      <c r="U306" s="13">
        <f t="shared" si="66"/>
        <v>-5.1119393999999829</v>
      </c>
      <c r="W306" s="15">
        <f t="shared" si="67"/>
        <v>-3.5489230594435206E-2</v>
      </c>
      <c r="X306" s="13">
        <f t="shared" si="68"/>
        <v>-14.480044300000031</v>
      </c>
      <c r="Z306" s="15">
        <f t="shared" si="70"/>
        <v>2.380517384291303E-2</v>
      </c>
      <c r="AA306" s="13">
        <f t="shared" si="71"/>
        <v>9.3681049000000485</v>
      </c>
      <c r="AC306" s="15">
        <f t="shared" si="72"/>
        <v>6.1111433394409831E-2</v>
      </c>
      <c r="AD306" s="13">
        <f t="shared" si="73"/>
        <v>24.049323160000029</v>
      </c>
      <c r="AF306" s="13">
        <f t="shared" si="62"/>
        <v>408.01234790000001</v>
      </c>
      <c r="AG306" s="13">
        <f t="shared" si="69"/>
        <v>393.53230359999998</v>
      </c>
      <c r="AH306" s="15">
        <f t="shared" si="74"/>
        <v>-3.5489230594435206E-2</v>
      </c>
      <c r="AI306" s="13">
        <f t="shared" si="75"/>
        <v>-14.480044300000031</v>
      </c>
    </row>
    <row r="307" spans="2:35" x14ac:dyDescent="0.35">
      <c r="B307" s="48"/>
      <c r="C307" s="49"/>
      <c r="D307" s="49"/>
      <c r="E307" s="49"/>
      <c r="F307" s="49"/>
      <c r="G307" s="49"/>
      <c r="H307" s="49"/>
      <c r="I307" s="49"/>
      <c r="J307" s="49"/>
      <c r="L307" s="13">
        <v>408.60517686000003</v>
      </c>
      <c r="M307" s="13">
        <v>390.48310578000002</v>
      </c>
      <c r="N307" s="13">
        <v>370.15619790000005</v>
      </c>
      <c r="O307" s="13">
        <v>382.48102023999996</v>
      </c>
      <c r="Q307" s="15">
        <f t="shared" si="63"/>
        <v>-4.4351055998023137E-2</v>
      </c>
      <c r="R307" s="13">
        <f t="shared" si="64"/>
        <v>-18.122071080000012</v>
      </c>
      <c r="T307" s="15">
        <f t="shared" si="65"/>
        <v>-9.4098119988268558E-2</v>
      </c>
      <c r="U307" s="13">
        <f t="shared" si="66"/>
        <v>-38.448978959999977</v>
      </c>
      <c r="W307" s="15">
        <f t="shared" si="67"/>
        <v>-6.3934962402473317E-2</v>
      </c>
      <c r="X307" s="13">
        <f t="shared" si="68"/>
        <v>-26.124156620000065</v>
      </c>
      <c r="Z307" s="15">
        <f t="shared" si="70"/>
        <v>-3.2223356683859228E-2</v>
      </c>
      <c r="AA307" s="13">
        <f t="shared" si="71"/>
        <v>-12.324822339999912</v>
      </c>
      <c r="AC307" s="15">
        <f t="shared" si="72"/>
        <v>2.0921523203893511E-2</v>
      </c>
      <c r="AD307" s="13">
        <f t="shared" si="73"/>
        <v>8.0020855400000528</v>
      </c>
      <c r="AF307" s="13">
        <f t="shared" si="62"/>
        <v>408.60517686000003</v>
      </c>
      <c r="AG307" s="13">
        <f t="shared" si="69"/>
        <v>370.15619790000005</v>
      </c>
      <c r="AH307" s="15">
        <f t="shared" si="74"/>
        <v>-9.4098119988268558E-2</v>
      </c>
      <c r="AI307" s="13">
        <f t="shared" si="75"/>
        <v>-38.448978959999977</v>
      </c>
    </row>
    <row r="308" spans="2:35" x14ac:dyDescent="0.35">
      <c r="B308" s="50"/>
      <c r="C308" s="49"/>
      <c r="D308" s="49"/>
      <c r="E308" s="49"/>
      <c r="F308" s="49"/>
      <c r="G308" s="49"/>
      <c r="H308" s="49"/>
      <c r="I308" s="49"/>
      <c r="J308" s="49"/>
      <c r="L308" s="13">
        <v>409.20662252000005</v>
      </c>
      <c r="M308" s="13">
        <v>402.99513956000004</v>
      </c>
      <c r="N308" s="13">
        <v>364.46874779999996</v>
      </c>
      <c r="O308" s="13">
        <v>380.92359968</v>
      </c>
      <c r="Q308" s="15">
        <f t="shared" si="63"/>
        <v>-1.517933146279038E-2</v>
      </c>
      <c r="R308" s="13">
        <f t="shared" si="64"/>
        <v>-6.2114829600000121</v>
      </c>
      <c r="T308" s="15">
        <f t="shared" si="65"/>
        <v>-0.10932832524677316</v>
      </c>
      <c r="U308" s="13">
        <f t="shared" si="66"/>
        <v>-44.737874720000093</v>
      </c>
      <c r="W308" s="15">
        <f t="shared" si="67"/>
        <v>-6.9116728037845299E-2</v>
      </c>
      <c r="X308" s="13">
        <f t="shared" si="68"/>
        <v>-28.283022840000058</v>
      </c>
      <c r="Z308" s="15">
        <f t="shared" si="70"/>
        <v>-4.3197249773506141E-2</v>
      </c>
      <c r="AA308" s="13">
        <f t="shared" si="71"/>
        <v>-16.454851880000035</v>
      </c>
      <c r="AC308" s="15">
        <f t="shared" si="72"/>
        <v>5.7942169764597207E-2</v>
      </c>
      <c r="AD308" s="13">
        <f t="shared" si="73"/>
        <v>22.071539880000046</v>
      </c>
      <c r="AF308" s="13">
        <f t="shared" si="62"/>
        <v>409.20662252000005</v>
      </c>
      <c r="AG308" s="13">
        <f t="shared" si="69"/>
        <v>364.46874779999996</v>
      </c>
      <c r="AH308" s="15">
        <f t="shared" si="74"/>
        <v>-0.10932832524677316</v>
      </c>
      <c r="AI308" s="13">
        <f t="shared" si="75"/>
        <v>-44.737874720000093</v>
      </c>
    </row>
    <row r="309" spans="2:35" x14ac:dyDescent="0.35">
      <c r="B309" s="48"/>
      <c r="C309" s="49"/>
      <c r="D309" s="49"/>
      <c r="E309" s="49"/>
      <c r="F309" s="49"/>
      <c r="G309" s="49"/>
      <c r="H309" s="49"/>
      <c r="I309" s="49"/>
      <c r="J309" s="49"/>
      <c r="L309" s="13">
        <v>409.78738810000004</v>
      </c>
      <c r="M309" s="13">
        <v>386.80455553000002</v>
      </c>
      <c r="N309" s="13">
        <v>369.6338915</v>
      </c>
      <c r="O309" s="13">
        <v>383.00428039999997</v>
      </c>
      <c r="Q309" s="15">
        <f t="shared" si="63"/>
        <v>-5.6084772829542384E-2</v>
      </c>
      <c r="R309" s="13">
        <f t="shared" si="64"/>
        <v>-22.982832570000028</v>
      </c>
      <c r="T309" s="15">
        <f t="shared" si="65"/>
        <v>-9.7986169818875535E-2</v>
      </c>
      <c r="U309" s="13">
        <f t="shared" si="66"/>
        <v>-40.15349660000004</v>
      </c>
      <c r="W309" s="15">
        <f t="shared" si="67"/>
        <v>-6.5358545620892161E-2</v>
      </c>
      <c r="X309" s="13">
        <f t="shared" si="68"/>
        <v>-26.783107700000073</v>
      </c>
      <c r="Z309" s="15">
        <f t="shared" si="70"/>
        <v>-3.4909241447735995E-2</v>
      </c>
      <c r="AA309" s="13">
        <f t="shared" si="71"/>
        <v>-13.370388899999966</v>
      </c>
      <c r="AC309" s="15">
        <f t="shared" si="72"/>
        <v>9.9222784821912935E-3</v>
      </c>
      <c r="AD309" s="13">
        <f t="shared" si="73"/>
        <v>3.8002751300000455</v>
      </c>
      <c r="AF309" s="13">
        <f t="shared" si="62"/>
        <v>409.78738810000004</v>
      </c>
      <c r="AG309" s="13">
        <f t="shared" si="69"/>
        <v>369.6338915</v>
      </c>
      <c r="AH309" s="15">
        <f t="shared" si="74"/>
        <v>-9.7986169818875535E-2</v>
      </c>
      <c r="AI309" s="13">
        <f t="shared" si="75"/>
        <v>-40.15349660000004</v>
      </c>
    </row>
    <row r="310" spans="2:35" x14ac:dyDescent="0.35">
      <c r="B310" s="50"/>
      <c r="C310" s="49"/>
      <c r="D310" s="49"/>
      <c r="E310" s="49"/>
      <c r="F310" s="49"/>
      <c r="G310" s="49"/>
      <c r="H310" s="49"/>
      <c r="I310" s="49"/>
      <c r="J310" s="49"/>
      <c r="L310" s="13">
        <v>410.38624875000005</v>
      </c>
      <c r="M310" s="13">
        <v>422.55008834000006</v>
      </c>
      <c r="N310" s="13">
        <v>433.20729625000001</v>
      </c>
      <c r="O310" s="13">
        <v>405.58738500000004</v>
      </c>
      <c r="Q310" s="15">
        <f t="shared" si="63"/>
        <v>2.9639978500863418E-2</v>
      </c>
      <c r="R310" s="13">
        <f t="shared" si="64"/>
        <v>12.163839590000009</v>
      </c>
      <c r="T310" s="15">
        <f t="shared" si="65"/>
        <v>5.5608704164700651E-2</v>
      </c>
      <c r="U310" s="13">
        <f t="shared" si="66"/>
        <v>22.821047499999963</v>
      </c>
      <c r="W310" s="15">
        <f t="shared" si="67"/>
        <v>-1.1693529606844555E-2</v>
      </c>
      <c r="X310" s="13">
        <f t="shared" si="68"/>
        <v>-4.7988637500000095</v>
      </c>
      <c r="Z310" s="15">
        <f t="shared" si="70"/>
        <v>6.8098546136980964E-2</v>
      </c>
      <c r="AA310" s="13">
        <f t="shared" si="71"/>
        <v>27.619911249999973</v>
      </c>
      <c r="AC310" s="15">
        <f t="shared" si="72"/>
        <v>4.182256146847374E-2</v>
      </c>
      <c r="AD310" s="13">
        <f t="shared" si="73"/>
        <v>16.962703340000019</v>
      </c>
      <c r="AF310" s="13">
        <f t="shared" si="62"/>
        <v>410.38624875000005</v>
      </c>
      <c r="AG310" s="13">
        <f t="shared" si="69"/>
        <v>405.58738500000004</v>
      </c>
      <c r="AH310" s="15">
        <f t="shared" si="74"/>
        <v>-1.1693529606844555E-2</v>
      </c>
      <c r="AI310" s="13">
        <f t="shared" si="75"/>
        <v>-4.7988637500000095</v>
      </c>
    </row>
    <row r="311" spans="2:35" x14ac:dyDescent="0.35">
      <c r="B311" s="48"/>
      <c r="C311" s="49"/>
      <c r="D311" s="49"/>
      <c r="E311" s="49"/>
      <c r="F311" s="49"/>
      <c r="G311" s="49"/>
      <c r="H311" s="49"/>
      <c r="I311" s="49"/>
      <c r="J311" s="49"/>
      <c r="L311" s="13">
        <v>410.87826232000009</v>
      </c>
      <c r="M311" s="13">
        <v>413.00349241000004</v>
      </c>
      <c r="N311" s="13">
        <v>397.82628980000004</v>
      </c>
      <c r="O311" s="13">
        <v>393.5296428800001</v>
      </c>
      <c r="Q311" s="15">
        <f t="shared" si="63"/>
        <v>5.1724081921491472E-3</v>
      </c>
      <c r="R311" s="13">
        <f t="shared" si="64"/>
        <v>2.1252300899999454</v>
      </c>
      <c r="T311" s="15">
        <f t="shared" si="65"/>
        <v>-3.1766033195094967E-2</v>
      </c>
      <c r="U311" s="13">
        <f t="shared" si="66"/>
        <v>-13.051972520000049</v>
      </c>
      <c r="W311" s="15">
        <f t="shared" si="67"/>
        <v>-4.2223259371381716E-2</v>
      </c>
      <c r="X311" s="13">
        <f t="shared" si="68"/>
        <v>-17.348619439999993</v>
      </c>
      <c r="Z311" s="15">
        <f t="shared" si="70"/>
        <v>1.0918229408477087E-2</v>
      </c>
      <c r="AA311" s="13">
        <f t="shared" si="71"/>
        <v>4.2966469199999437</v>
      </c>
      <c r="AC311" s="15">
        <f t="shared" si="72"/>
        <v>4.9485089325121523E-2</v>
      </c>
      <c r="AD311" s="13">
        <f t="shared" si="73"/>
        <v>19.473849529999939</v>
      </c>
      <c r="AF311" s="13">
        <f t="shared" si="62"/>
        <v>410.87826232000009</v>
      </c>
      <c r="AG311" s="13">
        <f t="shared" si="69"/>
        <v>393.5296428800001</v>
      </c>
      <c r="AH311" s="15">
        <f t="shared" si="74"/>
        <v>-4.2223259371381716E-2</v>
      </c>
      <c r="AI311" s="13">
        <f t="shared" si="75"/>
        <v>-17.348619439999993</v>
      </c>
    </row>
    <row r="312" spans="2:35" x14ac:dyDescent="0.35">
      <c r="B312" s="50"/>
      <c r="C312" s="49"/>
      <c r="D312" s="49"/>
      <c r="E312" s="49"/>
      <c r="F312" s="49"/>
      <c r="G312" s="49"/>
      <c r="H312" s="49"/>
      <c r="I312" s="49"/>
      <c r="J312" s="49"/>
      <c r="L312" s="13">
        <v>411.50038806000003</v>
      </c>
      <c r="M312" s="13">
        <v>393.75951713000001</v>
      </c>
      <c r="N312" s="13">
        <v>357.87551089999999</v>
      </c>
      <c r="O312" s="13">
        <v>379.89678104000001</v>
      </c>
      <c r="Q312" s="15">
        <f t="shared" si="63"/>
        <v>-4.3112646900865803E-2</v>
      </c>
      <c r="R312" s="13">
        <f t="shared" si="64"/>
        <v>-17.740870930000028</v>
      </c>
      <c r="T312" s="15">
        <f t="shared" si="65"/>
        <v>-0.13031549596541592</v>
      </c>
      <c r="U312" s="13">
        <f t="shared" si="66"/>
        <v>-53.62487716000004</v>
      </c>
      <c r="W312" s="15">
        <f t="shared" si="67"/>
        <v>-7.6800916686843967E-2</v>
      </c>
      <c r="X312" s="13">
        <f t="shared" si="68"/>
        <v>-31.603607020000027</v>
      </c>
      <c r="Z312" s="15">
        <f t="shared" si="70"/>
        <v>-5.7966456256130727E-2</v>
      </c>
      <c r="AA312" s="13">
        <f t="shared" si="71"/>
        <v>-22.021270140000013</v>
      </c>
      <c r="AC312" s="15">
        <f t="shared" si="72"/>
        <v>3.6490796400142189E-2</v>
      </c>
      <c r="AD312" s="13">
        <f t="shared" si="73"/>
        <v>13.862736089999999</v>
      </c>
      <c r="AF312" s="13">
        <f t="shared" si="62"/>
        <v>411.50038806000003</v>
      </c>
      <c r="AG312" s="13">
        <f t="shared" si="69"/>
        <v>357.87551089999999</v>
      </c>
      <c r="AH312" s="15">
        <f t="shared" si="74"/>
        <v>-0.13031549596541592</v>
      </c>
      <c r="AI312" s="13">
        <f t="shared" si="75"/>
        <v>-53.62487716000004</v>
      </c>
    </row>
    <row r="313" spans="2:35" x14ac:dyDescent="0.35">
      <c r="B313" s="48"/>
      <c r="C313" s="49"/>
      <c r="D313" s="49"/>
      <c r="E313" s="49"/>
      <c r="F313" s="49"/>
      <c r="G313" s="49"/>
      <c r="H313" s="49"/>
      <c r="I313" s="49"/>
      <c r="J313" s="49"/>
      <c r="L313" s="13">
        <v>412.19230907000002</v>
      </c>
      <c r="M313" s="13">
        <v>419.47034252000003</v>
      </c>
      <c r="N313" s="13">
        <v>431.91288105000001</v>
      </c>
      <c r="O313" s="13">
        <v>406.23817988000002</v>
      </c>
      <c r="Q313" s="15">
        <f t="shared" si="63"/>
        <v>1.7656888034667473E-2</v>
      </c>
      <c r="R313" s="13">
        <f t="shared" si="64"/>
        <v>7.2780334500000095</v>
      </c>
      <c r="T313" s="15">
        <f t="shared" si="65"/>
        <v>4.7843134250840524E-2</v>
      </c>
      <c r="U313" s="13">
        <f t="shared" si="66"/>
        <v>19.720571979999988</v>
      </c>
      <c r="W313" s="15">
        <f t="shared" si="67"/>
        <v>-1.4445027379171305E-2</v>
      </c>
      <c r="X313" s="13">
        <f t="shared" si="68"/>
        <v>-5.9541291900000033</v>
      </c>
      <c r="Z313" s="15">
        <f t="shared" si="70"/>
        <v>6.3201103297538808E-2</v>
      </c>
      <c r="AA313" s="13">
        <f t="shared" si="71"/>
        <v>25.674701169999992</v>
      </c>
      <c r="AC313" s="15">
        <f t="shared" si="72"/>
        <v>3.2572424984546489E-2</v>
      </c>
      <c r="AD313" s="13">
        <f t="shared" si="73"/>
        <v>13.232162640000013</v>
      </c>
      <c r="AF313" s="13">
        <f t="shared" si="62"/>
        <v>412.19230907000002</v>
      </c>
      <c r="AG313" s="13">
        <f t="shared" si="69"/>
        <v>406.23817988000002</v>
      </c>
      <c r="AH313" s="15">
        <f t="shared" si="74"/>
        <v>-1.4445027379171305E-2</v>
      </c>
      <c r="AI313" s="13">
        <f t="shared" si="75"/>
        <v>-5.9541291900000033</v>
      </c>
    </row>
    <row r="314" spans="2:35" x14ac:dyDescent="0.35">
      <c r="B314" s="50"/>
      <c r="C314" s="49"/>
      <c r="D314" s="49"/>
      <c r="E314" s="49"/>
      <c r="F314" s="49"/>
      <c r="G314" s="49"/>
      <c r="H314" s="49"/>
      <c r="I314" s="49"/>
      <c r="J314" s="49"/>
      <c r="L314" s="13">
        <v>412.84200825000005</v>
      </c>
      <c r="M314" s="13">
        <v>403.41490776000001</v>
      </c>
      <c r="N314" s="13">
        <v>377.08585375000001</v>
      </c>
      <c r="O314" s="13">
        <v>387.403143</v>
      </c>
      <c r="Q314" s="15">
        <f t="shared" si="63"/>
        <v>-2.2834644492600642E-2</v>
      </c>
      <c r="R314" s="13">
        <f t="shared" si="64"/>
        <v>-9.4271004900000435</v>
      </c>
      <c r="T314" s="15">
        <f t="shared" si="65"/>
        <v>-8.660977755526178E-2</v>
      </c>
      <c r="U314" s="13">
        <f t="shared" si="66"/>
        <v>-35.756154500000036</v>
      </c>
      <c r="W314" s="15">
        <f t="shared" si="67"/>
        <v>-6.1618887471827533E-2</v>
      </c>
      <c r="X314" s="13">
        <f t="shared" si="68"/>
        <v>-25.438865250000049</v>
      </c>
      <c r="Z314" s="15">
        <f t="shared" si="70"/>
        <v>-2.6631919323380382E-2</v>
      </c>
      <c r="AA314" s="13">
        <f t="shared" si="71"/>
        <v>-10.317289249999988</v>
      </c>
      <c r="AC314" s="15">
        <f t="shared" si="72"/>
        <v>4.1331014085241868E-2</v>
      </c>
      <c r="AD314" s="13">
        <f t="shared" si="73"/>
        <v>16.011764760000005</v>
      </c>
      <c r="AF314" s="13">
        <f t="shared" si="62"/>
        <v>412.84200825000005</v>
      </c>
      <c r="AG314" s="13">
        <f t="shared" si="69"/>
        <v>377.08585375000001</v>
      </c>
      <c r="AH314" s="15">
        <f t="shared" si="74"/>
        <v>-8.660977755526178E-2</v>
      </c>
      <c r="AI314" s="13">
        <f t="shared" si="75"/>
        <v>-35.756154500000036</v>
      </c>
    </row>
    <row r="315" spans="2:35" x14ac:dyDescent="0.35">
      <c r="B315" s="48"/>
      <c r="C315" s="49"/>
      <c r="D315" s="49"/>
      <c r="E315" s="49"/>
      <c r="F315" s="49"/>
      <c r="G315" s="49"/>
      <c r="H315" s="49"/>
      <c r="I315" s="49"/>
      <c r="J315" s="49"/>
      <c r="L315" s="13">
        <v>413.40295542000007</v>
      </c>
      <c r="M315" s="13">
        <v>428.10386948000007</v>
      </c>
      <c r="N315" s="13">
        <v>402.91092629999997</v>
      </c>
      <c r="O315" s="13">
        <v>396.78428327999995</v>
      </c>
      <c r="Q315" s="15">
        <f t="shared" si="63"/>
        <v>3.5560737694931399E-2</v>
      </c>
      <c r="R315" s="13">
        <f t="shared" si="64"/>
        <v>14.700914060000002</v>
      </c>
      <c r="T315" s="15">
        <f t="shared" si="65"/>
        <v>-2.537966645482892E-2</v>
      </c>
      <c r="U315" s="13">
        <f t="shared" si="66"/>
        <v>-10.492029120000097</v>
      </c>
      <c r="W315" s="15">
        <f t="shared" si="67"/>
        <v>-4.0199693597052888E-2</v>
      </c>
      <c r="X315" s="13">
        <f t="shared" si="68"/>
        <v>-16.618672140000115</v>
      </c>
      <c r="Z315" s="15">
        <f t="shared" si="70"/>
        <v>1.5440740165800992E-2</v>
      </c>
      <c r="AA315" s="13">
        <f t="shared" si="71"/>
        <v>6.1266430200000173</v>
      </c>
      <c r="AC315" s="15">
        <f t="shared" si="72"/>
        <v>7.8933535222459161E-2</v>
      </c>
      <c r="AD315" s="13">
        <f t="shared" si="73"/>
        <v>31.319586200000117</v>
      </c>
      <c r="AF315" s="13">
        <f t="shared" si="62"/>
        <v>413.40295542000007</v>
      </c>
      <c r="AG315" s="13">
        <f t="shared" si="69"/>
        <v>396.78428327999995</v>
      </c>
      <c r="AH315" s="15">
        <f t="shared" si="74"/>
        <v>-4.0199693597052888E-2</v>
      </c>
      <c r="AI315" s="13">
        <f t="shared" si="75"/>
        <v>-16.618672140000115</v>
      </c>
    </row>
    <row r="316" spans="2:35" x14ac:dyDescent="0.35">
      <c r="B316" s="50"/>
      <c r="C316" s="49"/>
      <c r="D316" s="49"/>
      <c r="E316" s="49"/>
      <c r="F316" s="49"/>
      <c r="G316" s="49"/>
      <c r="H316" s="49"/>
      <c r="I316" s="49"/>
      <c r="J316" s="49"/>
      <c r="L316" s="13">
        <v>413.96821094000001</v>
      </c>
      <c r="M316" s="13">
        <v>441.13189005000004</v>
      </c>
      <c r="N316" s="13">
        <v>479.8615691</v>
      </c>
      <c r="O316" s="13">
        <v>423.97935496000002</v>
      </c>
      <c r="Q316" s="15">
        <f t="shared" si="63"/>
        <v>6.5617789946525784E-2</v>
      </c>
      <c r="R316" s="13">
        <f t="shared" si="64"/>
        <v>27.163679110000032</v>
      </c>
      <c r="T316" s="15">
        <f t="shared" si="65"/>
        <v>0.15917492314295245</v>
      </c>
      <c r="U316" s="13">
        <f t="shared" si="66"/>
        <v>65.893358159999991</v>
      </c>
      <c r="W316" s="15">
        <f t="shared" si="67"/>
        <v>2.4183364218396619E-2</v>
      </c>
      <c r="X316" s="13">
        <f t="shared" si="68"/>
        <v>10.011144020000017</v>
      </c>
      <c r="Z316" s="15">
        <f t="shared" si="70"/>
        <v>0.13180409254896897</v>
      </c>
      <c r="AA316" s="13">
        <f t="shared" si="71"/>
        <v>55.882214139999974</v>
      </c>
      <c r="AC316" s="15">
        <f t="shared" si="72"/>
        <v>4.0456062044856633E-2</v>
      </c>
      <c r="AD316" s="13">
        <f t="shared" si="73"/>
        <v>17.152535090000015</v>
      </c>
      <c r="AF316" s="13">
        <f t="shared" si="62"/>
        <v>413.96821094000001</v>
      </c>
      <c r="AG316" s="13">
        <f t="shared" si="69"/>
        <v>423.97935496000002</v>
      </c>
      <c r="AH316" s="15">
        <f t="shared" si="74"/>
        <v>2.4183364218396619E-2</v>
      </c>
      <c r="AI316" s="13">
        <f t="shared" si="75"/>
        <v>10.011144020000017</v>
      </c>
    </row>
    <row r="317" spans="2:35" x14ac:dyDescent="0.35">
      <c r="B317" s="48"/>
      <c r="C317" s="49"/>
      <c r="D317" s="49"/>
      <c r="E317" s="49"/>
      <c r="F317" s="49"/>
      <c r="G317" s="49"/>
      <c r="H317" s="49"/>
      <c r="I317" s="49"/>
      <c r="J317" s="49"/>
      <c r="L317" s="13">
        <v>414.60412340000005</v>
      </c>
      <c r="M317" s="13">
        <v>420.93565537000006</v>
      </c>
      <c r="N317" s="13">
        <v>415.37497100000002</v>
      </c>
      <c r="O317" s="13">
        <v>401.82510560000003</v>
      </c>
      <c r="Q317" s="15">
        <f t="shared" si="63"/>
        <v>1.5271271105742334E-2</v>
      </c>
      <c r="R317" s="13">
        <f t="shared" si="64"/>
        <v>6.3315319700000146</v>
      </c>
      <c r="T317" s="15">
        <f t="shared" si="65"/>
        <v>1.8592376594774862E-3</v>
      </c>
      <c r="U317" s="13">
        <f t="shared" si="66"/>
        <v>0.77084759999996777</v>
      </c>
      <c r="W317" s="15">
        <f t="shared" si="67"/>
        <v>-3.082221588923062E-2</v>
      </c>
      <c r="X317" s="13">
        <f t="shared" si="68"/>
        <v>-12.77901780000002</v>
      </c>
      <c r="Z317" s="15">
        <f t="shared" si="70"/>
        <v>3.3720803432049085E-2</v>
      </c>
      <c r="AA317" s="13">
        <f t="shared" si="71"/>
        <v>13.549865399999987</v>
      </c>
      <c r="AC317" s="15">
        <f t="shared" si="72"/>
        <v>4.7559372233510366E-2</v>
      </c>
      <c r="AD317" s="13">
        <f t="shared" si="73"/>
        <v>19.110549770000034</v>
      </c>
      <c r="AF317" s="13">
        <f t="shared" si="62"/>
        <v>414.60412340000005</v>
      </c>
      <c r="AG317" s="13">
        <f t="shared" si="69"/>
        <v>401.82510560000003</v>
      </c>
      <c r="AH317" s="15">
        <f t="shared" si="74"/>
        <v>-3.082221588923062E-2</v>
      </c>
      <c r="AI317" s="13">
        <f t="shared" si="75"/>
        <v>-12.77901780000002</v>
      </c>
    </row>
    <row r="318" spans="2:35" x14ac:dyDescent="0.35">
      <c r="B318" s="50"/>
      <c r="C318" s="49"/>
      <c r="D318" s="49"/>
      <c r="E318" s="49"/>
      <c r="F318" s="49"/>
      <c r="G318" s="49"/>
      <c r="H318" s="49"/>
      <c r="I318" s="49"/>
      <c r="J318" s="49"/>
      <c r="L318" s="13">
        <v>415.13491212000002</v>
      </c>
      <c r="M318" s="13">
        <v>419.53744306999999</v>
      </c>
      <c r="N318" s="13">
        <v>427.01235179999998</v>
      </c>
      <c r="O318" s="13">
        <v>406.24624607999993</v>
      </c>
      <c r="Q318" s="15">
        <f t="shared" si="63"/>
        <v>1.0605060719941051E-2</v>
      </c>
      <c r="R318" s="13">
        <f t="shared" si="64"/>
        <v>4.4025309499999707</v>
      </c>
      <c r="T318" s="15">
        <f t="shared" si="65"/>
        <v>2.8611035432660969E-2</v>
      </c>
      <c r="U318" s="13">
        <f t="shared" si="66"/>
        <v>11.877439679999952</v>
      </c>
      <c r="W318" s="15">
        <f t="shared" si="67"/>
        <v>-2.1411511729060972E-2</v>
      </c>
      <c r="X318" s="13">
        <f t="shared" si="68"/>
        <v>-8.8886660400000892</v>
      </c>
      <c r="Z318" s="15">
        <f t="shared" si="70"/>
        <v>5.1117040268996661E-2</v>
      </c>
      <c r="AA318" s="13">
        <f t="shared" si="71"/>
        <v>20.766105720000041</v>
      </c>
      <c r="AC318" s="15">
        <f t="shared" si="72"/>
        <v>3.2717094910417188E-2</v>
      </c>
      <c r="AD318" s="13">
        <f t="shared" si="73"/>
        <v>13.29119699000006</v>
      </c>
      <c r="AF318" s="13">
        <f t="shared" si="62"/>
        <v>415.13491212000002</v>
      </c>
      <c r="AG318" s="13">
        <f t="shared" si="69"/>
        <v>406.24624607999993</v>
      </c>
      <c r="AH318" s="15">
        <f t="shared" si="74"/>
        <v>-2.1411511729060972E-2</v>
      </c>
      <c r="AI318" s="13">
        <f t="shared" si="75"/>
        <v>-8.8886660400000892</v>
      </c>
    </row>
    <row r="319" spans="2:35" x14ac:dyDescent="0.35">
      <c r="B319" s="48"/>
      <c r="C319" s="49"/>
      <c r="D319" s="49"/>
      <c r="E319" s="49"/>
      <c r="F319" s="49"/>
      <c r="G319" s="49"/>
      <c r="H319" s="49"/>
      <c r="I319" s="49"/>
      <c r="J319" s="49"/>
      <c r="L319" s="13">
        <v>415.6872425900001</v>
      </c>
      <c r="M319" s="13">
        <v>418.16590261000005</v>
      </c>
      <c r="N319" s="13">
        <v>402.90282885000005</v>
      </c>
      <c r="O319" s="13">
        <v>398.05242356000002</v>
      </c>
      <c r="Q319" s="15">
        <f t="shared" si="63"/>
        <v>5.962800312456773E-3</v>
      </c>
      <c r="R319" s="13">
        <f t="shared" si="64"/>
        <v>2.4786600199999498</v>
      </c>
      <c r="T319" s="15">
        <f t="shared" si="65"/>
        <v>-3.0754885957877565E-2</v>
      </c>
      <c r="U319" s="13">
        <f t="shared" si="66"/>
        <v>-12.784413740000048</v>
      </c>
      <c r="W319" s="15">
        <f t="shared" si="67"/>
        <v>-4.2423286603947119E-2</v>
      </c>
      <c r="X319" s="13">
        <f t="shared" si="68"/>
        <v>-17.634819030000074</v>
      </c>
      <c r="Z319" s="15">
        <f t="shared" si="70"/>
        <v>1.2185342942068189E-2</v>
      </c>
      <c r="AA319" s="13">
        <f t="shared" si="71"/>
        <v>4.8504052900000261</v>
      </c>
      <c r="AC319" s="15">
        <f t="shared" si="72"/>
        <v>5.0529723874343402E-2</v>
      </c>
      <c r="AD319" s="13">
        <f t="shared" si="73"/>
        <v>20.113479050000024</v>
      </c>
      <c r="AF319" s="13">
        <f t="shared" si="62"/>
        <v>415.6872425900001</v>
      </c>
      <c r="AG319" s="13">
        <f t="shared" si="69"/>
        <v>398.05242356000002</v>
      </c>
      <c r="AH319" s="15">
        <f t="shared" si="74"/>
        <v>-4.2423286603947119E-2</v>
      </c>
      <c r="AI319" s="13">
        <f t="shared" si="75"/>
        <v>-17.634819030000074</v>
      </c>
    </row>
    <row r="320" spans="2:35" x14ac:dyDescent="0.35">
      <c r="B320" s="50"/>
      <c r="C320" s="49"/>
      <c r="D320" s="49"/>
      <c r="E320" s="49"/>
      <c r="F320" s="49"/>
      <c r="G320" s="49"/>
      <c r="H320" s="49"/>
      <c r="I320" s="49"/>
      <c r="J320" s="49"/>
      <c r="L320" s="13">
        <v>416.27662487000003</v>
      </c>
      <c r="M320" s="13">
        <v>412.89498942</v>
      </c>
      <c r="N320" s="13">
        <v>401.04760305000002</v>
      </c>
      <c r="O320" s="13">
        <v>397.69876707999998</v>
      </c>
      <c r="Q320" s="15">
        <f t="shared" si="63"/>
        <v>-8.1235295185169143E-3</v>
      </c>
      <c r="R320" s="13">
        <f t="shared" si="64"/>
        <v>-3.381635450000033</v>
      </c>
      <c r="T320" s="15">
        <f t="shared" si="65"/>
        <v>-3.6583898566862616E-2</v>
      </c>
      <c r="U320" s="13">
        <f t="shared" si="66"/>
        <v>-15.229021820000014</v>
      </c>
      <c r="W320" s="15">
        <f t="shared" si="67"/>
        <v>-4.4628635575686637E-2</v>
      </c>
      <c r="X320" s="13">
        <f t="shared" si="68"/>
        <v>-18.577857790000053</v>
      </c>
      <c r="Z320" s="15">
        <f t="shared" si="70"/>
        <v>8.4205339498233389E-3</v>
      </c>
      <c r="AA320" s="13">
        <f t="shared" si="71"/>
        <v>3.3488359700000387</v>
      </c>
      <c r="AC320" s="15">
        <f t="shared" si="72"/>
        <v>3.8210383330012254E-2</v>
      </c>
      <c r="AD320" s="13">
        <f t="shared" si="73"/>
        <v>15.19622234000002</v>
      </c>
      <c r="AF320" s="13">
        <f t="shared" si="62"/>
        <v>416.27662487000003</v>
      </c>
      <c r="AG320" s="13">
        <f t="shared" si="69"/>
        <v>397.69876707999998</v>
      </c>
      <c r="AH320" s="15">
        <f t="shared" si="74"/>
        <v>-4.4628635575686637E-2</v>
      </c>
      <c r="AI320" s="13">
        <f t="shared" si="75"/>
        <v>-18.577857790000053</v>
      </c>
    </row>
    <row r="321" spans="2:35" x14ac:dyDescent="0.35">
      <c r="B321" s="48"/>
      <c r="C321" s="49"/>
      <c r="D321" s="49"/>
      <c r="E321" s="49"/>
      <c r="F321" s="49"/>
      <c r="G321" s="49"/>
      <c r="H321" s="49"/>
      <c r="I321" s="49"/>
      <c r="J321" s="49"/>
      <c r="L321" s="13">
        <v>416.90564397000003</v>
      </c>
      <c r="M321" s="13">
        <v>411.42695744000002</v>
      </c>
      <c r="N321" s="13">
        <v>409.38825455000006</v>
      </c>
      <c r="O321" s="13">
        <v>401.01609148</v>
      </c>
      <c r="Q321" s="15">
        <f t="shared" si="63"/>
        <v>-1.3141310532112205E-2</v>
      </c>
      <c r="R321" s="13">
        <f t="shared" si="64"/>
        <v>-5.4786865300000045</v>
      </c>
      <c r="T321" s="15">
        <f t="shared" si="65"/>
        <v>-1.8031392783305455E-2</v>
      </c>
      <c r="U321" s="13">
        <f t="shared" si="66"/>
        <v>-7.5173894199999722</v>
      </c>
      <c r="W321" s="15">
        <f t="shared" si="67"/>
        <v>-3.8113066397209572E-2</v>
      </c>
      <c r="X321" s="13">
        <f t="shared" si="68"/>
        <v>-15.889552490000028</v>
      </c>
      <c r="Z321" s="15">
        <f t="shared" si="70"/>
        <v>2.0877374369446144E-2</v>
      </c>
      <c r="AA321" s="13">
        <f t="shared" si="71"/>
        <v>8.372163070000056</v>
      </c>
      <c r="AC321" s="15">
        <f t="shared" si="72"/>
        <v>2.5961217470295006E-2</v>
      </c>
      <c r="AD321" s="13">
        <f t="shared" si="73"/>
        <v>10.410865960000024</v>
      </c>
      <c r="AF321" s="13">
        <f t="shared" si="62"/>
        <v>416.90564397000003</v>
      </c>
      <c r="AG321" s="13">
        <f t="shared" si="69"/>
        <v>401.01609148</v>
      </c>
      <c r="AH321" s="15">
        <f t="shared" si="74"/>
        <v>-3.8113066397209572E-2</v>
      </c>
      <c r="AI321" s="13">
        <f t="shared" si="75"/>
        <v>-15.889552490000028</v>
      </c>
    </row>
    <row r="322" spans="2:35" x14ac:dyDescent="0.35">
      <c r="B322" s="50"/>
      <c r="C322" s="49"/>
      <c r="D322" s="49"/>
      <c r="E322" s="49"/>
      <c r="F322" s="49"/>
      <c r="G322" s="49"/>
      <c r="H322" s="49"/>
      <c r="I322" s="49"/>
      <c r="J322" s="49"/>
      <c r="L322" s="13">
        <v>417.57516156000008</v>
      </c>
      <c r="M322" s="13">
        <v>419.91546048999999</v>
      </c>
      <c r="N322" s="13">
        <v>420.54828339999995</v>
      </c>
      <c r="O322" s="13">
        <v>405.34933503999997</v>
      </c>
      <c r="Q322" s="15">
        <f t="shared" si="63"/>
        <v>5.604497454438917E-3</v>
      </c>
      <c r="R322" s="13">
        <f t="shared" si="64"/>
        <v>2.3402989299999035</v>
      </c>
      <c r="T322" s="15">
        <f t="shared" si="65"/>
        <v>7.1199681247626767E-3</v>
      </c>
      <c r="U322" s="13">
        <f t="shared" si="66"/>
        <v>2.9731218399998625</v>
      </c>
      <c r="W322" s="15">
        <f t="shared" si="67"/>
        <v>-2.9278145937431277E-2</v>
      </c>
      <c r="X322" s="13">
        <f t="shared" si="68"/>
        <v>-12.225826520000112</v>
      </c>
      <c r="Z322" s="15">
        <f t="shared" si="70"/>
        <v>3.7495925233231642E-2</v>
      </c>
      <c r="AA322" s="13">
        <f t="shared" si="71"/>
        <v>15.198948359999974</v>
      </c>
      <c r="AC322" s="15">
        <f t="shared" si="72"/>
        <v>3.5934746133387874E-2</v>
      </c>
      <c r="AD322" s="13">
        <f t="shared" si="73"/>
        <v>14.566125450000015</v>
      </c>
      <c r="AF322" s="13">
        <f t="shared" si="62"/>
        <v>417.57516156000008</v>
      </c>
      <c r="AG322" s="13">
        <f t="shared" si="69"/>
        <v>405.34933503999997</v>
      </c>
      <c r="AH322" s="15">
        <f t="shared" si="74"/>
        <v>-2.9278145937431277E-2</v>
      </c>
      <c r="AI322" s="13">
        <f t="shared" si="75"/>
        <v>-12.225826520000112</v>
      </c>
    </row>
    <row r="323" spans="2:35" x14ac:dyDescent="0.35">
      <c r="B323" s="48"/>
      <c r="C323" s="49"/>
      <c r="D323" s="49"/>
      <c r="E323" s="49"/>
      <c r="F323" s="49"/>
      <c r="G323" s="49"/>
      <c r="H323" s="49"/>
      <c r="I323" s="49"/>
      <c r="J323" s="49"/>
      <c r="L323" s="13">
        <v>418.14644877000006</v>
      </c>
      <c r="M323" s="13">
        <v>408.45262275000005</v>
      </c>
      <c r="N323" s="13">
        <v>379.55351155000005</v>
      </c>
      <c r="O323" s="13">
        <v>391.33627467999997</v>
      </c>
      <c r="Q323" s="15">
        <f t="shared" si="63"/>
        <v>-2.3182849091544222E-2</v>
      </c>
      <c r="R323" s="13">
        <f t="shared" si="64"/>
        <v>-9.6938260200000173</v>
      </c>
      <c r="T323" s="15">
        <f t="shared" si="65"/>
        <v>-9.2295264813376243E-2</v>
      </c>
      <c r="U323" s="13">
        <f t="shared" si="66"/>
        <v>-38.59293722000001</v>
      </c>
      <c r="W323" s="15">
        <f t="shared" si="67"/>
        <v>-6.4116708796316813E-2</v>
      </c>
      <c r="X323" s="13">
        <f t="shared" si="68"/>
        <v>-26.810174090000089</v>
      </c>
      <c r="Z323" s="15">
        <f t="shared" si="70"/>
        <v>-3.010904915378676E-2</v>
      </c>
      <c r="AA323" s="13">
        <f t="shared" si="71"/>
        <v>-11.782763129999921</v>
      </c>
      <c r="AC323" s="15">
        <f t="shared" si="72"/>
        <v>4.3738209763447777E-2</v>
      </c>
      <c r="AD323" s="13">
        <f t="shared" si="73"/>
        <v>17.116348070000072</v>
      </c>
      <c r="AF323" s="13">
        <f t="shared" si="62"/>
        <v>418.14644877000006</v>
      </c>
      <c r="AG323" s="13">
        <f t="shared" si="69"/>
        <v>379.55351155000005</v>
      </c>
      <c r="AH323" s="15">
        <f t="shared" si="74"/>
        <v>-9.2295264813376243E-2</v>
      </c>
      <c r="AI323" s="13">
        <f t="shared" si="75"/>
        <v>-38.59293722000001</v>
      </c>
    </row>
    <row r="324" spans="2:35" x14ac:dyDescent="0.35">
      <c r="B324" s="50"/>
      <c r="C324" s="49"/>
      <c r="D324" s="49"/>
      <c r="E324" s="49"/>
      <c r="F324" s="49"/>
      <c r="G324" s="49"/>
      <c r="H324" s="49"/>
      <c r="I324" s="49"/>
      <c r="J324" s="49"/>
      <c r="L324" s="13">
        <v>418.71601264000003</v>
      </c>
      <c r="M324" s="13">
        <v>411.79885661000003</v>
      </c>
      <c r="N324" s="13">
        <v>395.49186960000003</v>
      </c>
      <c r="O324" s="13">
        <v>397.18953776000001</v>
      </c>
      <c r="Q324" s="15">
        <f t="shared" si="63"/>
        <v>-1.6519922384595209E-2</v>
      </c>
      <c r="R324" s="13">
        <f t="shared" si="64"/>
        <v>-6.917156030000001</v>
      </c>
      <c r="T324" s="15">
        <f t="shared" si="65"/>
        <v>-5.5465141859686762E-2</v>
      </c>
      <c r="U324" s="13">
        <f t="shared" si="66"/>
        <v>-23.224143040000001</v>
      </c>
      <c r="W324" s="15">
        <f t="shared" si="67"/>
        <v>-5.1410679864559827E-2</v>
      </c>
      <c r="X324" s="13">
        <f t="shared" si="68"/>
        <v>-21.526474880000023</v>
      </c>
      <c r="Z324" s="15">
        <f t="shared" si="70"/>
        <v>-4.2742016055462573E-3</v>
      </c>
      <c r="AA324" s="13">
        <f t="shared" si="71"/>
        <v>-1.6976681599999779</v>
      </c>
      <c r="AC324" s="15">
        <f t="shared" si="72"/>
        <v>3.6781731292297115E-2</v>
      </c>
      <c r="AD324" s="13">
        <f t="shared" si="73"/>
        <v>14.609318850000022</v>
      </c>
      <c r="AF324" s="13">
        <f t="shared" si="62"/>
        <v>418.71601264000003</v>
      </c>
      <c r="AG324" s="13">
        <f t="shared" si="69"/>
        <v>395.49186960000003</v>
      </c>
      <c r="AH324" s="15">
        <f t="shared" si="74"/>
        <v>-5.5465141859686762E-2</v>
      </c>
      <c r="AI324" s="13">
        <f t="shared" si="75"/>
        <v>-23.224143040000001</v>
      </c>
    </row>
    <row r="325" spans="2:35" x14ac:dyDescent="0.35">
      <c r="B325" s="48"/>
      <c r="C325" s="49"/>
      <c r="D325" s="49"/>
      <c r="E325" s="49"/>
      <c r="F325" s="49"/>
      <c r="G325" s="49"/>
      <c r="H325" s="49"/>
      <c r="I325" s="49"/>
      <c r="J325" s="49"/>
      <c r="L325" s="13">
        <v>419.28212983000003</v>
      </c>
      <c r="M325" s="13">
        <v>395.49689367999997</v>
      </c>
      <c r="N325" s="13">
        <v>385.75151245000001</v>
      </c>
      <c r="O325" s="13">
        <v>394.18226772000003</v>
      </c>
      <c r="Q325" s="15">
        <f t="shared" si="63"/>
        <v>-5.6728475787040766E-2</v>
      </c>
      <c r="R325" s="13">
        <f t="shared" si="64"/>
        <v>-23.78523615000006</v>
      </c>
      <c r="T325" s="15">
        <f t="shared" si="65"/>
        <v>-7.9971491734205702E-2</v>
      </c>
      <c r="U325" s="13">
        <f t="shared" si="66"/>
        <v>-33.530617380000024</v>
      </c>
      <c r="W325" s="15">
        <f t="shared" si="67"/>
        <v>-5.9863896704056674E-2</v>
      </c>
      <c r="X325" s="13">
        <f t="shared" si="68"/>
        <v>-25.099862110000004</v>
      </c>
      <c r="Z325" s="15">
        <f t="shared" si="70"/>
        <v>-2.1387961763893015E-2</v>
      </c>
      <c r="AA325" s="13">
        <f t="shared" si="71"/>
        <v>-8.4307552700000201</v>
      </c>
      <c r="AC325" s="15">
        <f t="shared" si="72"/>
        <v>3.3350712795983117E-3</v>
      </c>
      <c r="AD325" s="13">
        <f t="shared" si="73"/>
        <v>1.3146259599999439</v>
      </c>
      <c r="AF325" s="13">
        <f t="shared" si="62"/>
        <v>419.28212983000003</v>
      </c>
      <c r="AG325" s="13">
        <f t="shared" si="69"/>
        <v>385.75151245000001</v>
      </c>
      <c r="AH325" s="15">
        <f t="shared" si="74"/>
        <v>-7.9971491734205702E-2</v>
      </c>
      <c r="AI325" s="13">
        <f t="shared" si="75"/>
        <v>-33.530617380000024</v>
      </c>
    </row>
    <row r="326" spans="2:35" x14ac:dyDescent="0.35">
      <c r="B326" s="50"/>
      <c r="C326" s="49"/>
      <c r="D326" s="49"/>
      <c r="E326" s="49"/>
      <c r="F326" s="49"/>
      <c r="G326" s="49"/>
      <c r="H326" s="49"/>
      <c r="I326" s="49"/>
      <c r="J326" s="49"/>
      <c r="L326" s="13">
        <v>419.81291855000001</v>
      </c>
      <c r="M326" s="13">
        <v>398.12993999999998</v>
      </c>
      <c r="N326" s="13">
        <v>433.34832824999995</v>
      </c>
      <c r="O326" s="13">
        <v>411.22802819999998</v>
      </c>
      <c r="Q326" s="15">
        <f t="shared" si="63"/>
        <v>-5.1649145588209322E-2</v>
      </c>
      <c r="R326" s="13">
        <f t="shared" si="64"/>
        <v>-21.68297855000003</v>
      </c>
      <c r="T326" s="15">
        <f t="shared" si="65"/>
        <v>3.2241527361164035E-2</v>
      </c>
      <c r="U326" s="13">
        <f t="shared" si="66"/>
        <v>13.535409699999946</v>
      </c>
      <c r="W326" s="15">
        <f t="shared" si="67"/>
        <v>-2.0449323902779204E-2</v>
      </c>
      <c r="X326" s="13">
        <f t="shared" si="68"/>
        <v>-8.5848903500000233</v>
      </c>
      <c r="Z326" s="15">
        <f t="shared" si="70"/>
        <v>5.3790837523462365E-2</v>
      </c>
      <c r="AA326" s="13">
        <f t="shared" si="71"/>
        <v>22.120300049999969</v>
      </c>
      <c r="AC326" s="15">
        <f t="shared" si="72"/>
        <v>-3.1851156297230232E-2</v>
      </c>
      <c r="AD326" s="13">
        <f t="shared" si="73"/>
        <v>-13.098088200000007</v>
      </c>
      <c r="AF326" s="13">
        <f t="shared" si="62"/>
        <v>419.81291855000001</v>
      </c>
      <c r="AG326" s="13">
        <f t="shared" si="69"/>
        <v>398.12993999999998</v>
      </c>
      <c r="AH326" s="15">
        <f t="shared" si="74"/>
        <v>-5.1649145588209322E-2</v>
      </c>
      <c r="AI326" s="13">
        <f t="shared" si="75"/>
        <v>-21.68297855000003</v>
      </c>
    </row>
    <row r="327" spans="2:35" x14ac:dyDescent="0.35">
      <c r="B327" s="48"/>
      <c r="C327" s="49"/>
      <c r="D327" s="49"/>
      <c r="E327" s="49"/>
      <c r="F327" s="49"/>
      <c r="G327" s="49"/>
      <c r="H327" s="49"/>
      <c r="I327" s="49"/>
      <c r="J327" s="49"/>
      <c r="L327" s="13">
        <v>420.41522588000004</v>
      </c>
      <c r="M327" s="13">
        <v>416.07040116999997</v>
      </c>
      <c r="N327" s="13">
        <v>420.29313820000004</v>
      </c>
      <c r="O327" s="13">
        <v>406.89874592000001</v>
      </c>
      <c r="Q327" s="15">
        <f t="shared" si="63"/>
        <v>-1.03346036074351E-2</v>
      </c>
      <c r="R327" s="13">
        <f t="shared" si="64"/>
        <v>-4.3448247100000685</v>
      </c>
      <c r="T327" s="15">
        <f t="shared" si="65"/>
        <v>-2.9039785546403074E-4</v>
      </c>
      <c r="U327" s="13">
        <f t="shared" si="66"/>
        <v>-0.12208767999999282</v>
      </c>
      <c r="W327" s="15">
        <f t="shared" si="67"/>
        <v>-3.2150310283619588E-2</v>
      </c>
      <c r="X327" s="13">
        <f t="shared" si="68"/>
        <v>-13.516479960000026</v>
      </c>
      <c r="Z327" s="15">
        <f t="shared" si="70"/>
        <v>3.2918244192950974E-2</v>
      </c>
      <c r="AA327" s="13">
        <f t="shared" si="71"/>
        <v>13.394392280000034</v>
      </c>
      <c r="AC327" s="15">
        <f t="shared" si="72"/>
        <v>2.2540387115872695E-2</v>
      </c>
      <c r="AD327" s="13">
        <f t="shared" si="73"/>
        <v>9.171655249999958</v>
      </c>
      <c r="AF327" s="13">
        <f t="shared" si="62"/>
        <v>420.41522588000004</v>
      </c>
      <c r="AG327" s="13">
        <f t="shared" si="69"/>
        <v>406.89874592000001</v>
      </c>
      <c r="AH327" s="15">
        <f t="shared" si="74"/>
        <v>-3.2150310283619588E-2</v>
      </c>
      <c r="AI327" s="13">
        <f t="shared" si="75"/>
        <v>-13.516479960000026</v>
      </c>
    </row>
    <row r="328" spans="2:35" x14ac:dyDescent="0.35">
      <c r="B328" s="50"/>
      <c r="C328" s="49"/>
      <c r="D328" s="49"/>
      <c r="E328" s="49"/>
      <c r="F328" s="49"/>
      <c r="G328" s="49"/>
      <c r="H328" s="49"/>
      <c r="I328" s="49"/>
      <c r="J328" s="49"/>
      <c r="L328" s="13">
        <v>421.07354176000007</v>
      </c>
      <c r="M328" s="13">
        <v>429.83208376000005</v>
      </c>
      <c r="N328" s="13">
        <v>429.28713140000002</v>
      </c>
      <c r="O328" s="13">
        <v>410.41141184000003</v>
      </c>
      <c r="Q328" s="15">
        <f t="shared" si="63"/>
        <v>2.0800504262013408E-2</v>
      </c>
      <c r="R328" s="13">
        <f t="shared" si="64"/>
        <v>8.7585419999999772</v>
      </c>
      <c r="T328" s="15">
        <f t="shared" si="65"/>
        <v>1.950630667903952E-2</v>
      </c>
      <c r="U328" s="13">
        <f t="shared" si="66"/>
        <v>8.2135896399999524</v>
      </c>
      <c r="W328" s="15">
        <f t="shared" si="67"/>
        <v>-2.5321301061649537E-2</v>
      </c>
      <c r="X328" s="13">
        <f t="shared" si="68"/>
        <v>-10.662129920000041</v>
      </c>
      <c r="Z328" s="15">
        <f t="shared" si="70"/>
        <v>4.5992189825751595E-2</v>
      </c>
      <c r="AA328" s="13">
        <f t="shared" si="71"/>
        <v>18.875719559999993</v>
      </c>
      <c r="AC328" s="15">
        <f t="shared" si="72"/>
        <v>4.7320009531243823E-2</v>
      </c>
      <c r="AD328" s="13">
        <f t="shared" si="73"/>
        <v>19.420671920000018</v>
      </c>
      <c r="AF328" s="13">
        <f t="shared" si="62"/>
        <v>421.07354176000007</v>
      </c>
      <c r="AG328" s="13">
        <f t="shared" si="69"/>
        <v>410.41141184000003</v>
      </c>
      <c r="AH328" s="15">
        <f t="shared" si="74"/>
        <v>-2.5321301061649537E-2</v>
      </c>
      <c r="AI328" s="13">
        <f t="shared" si="75"/>
        <v>-10.662129920000041</v>
      </c>
    </row>
    <row r="329" spans="2:35" x14ac:dyDescent="0.35">
      <c r="B329" s="48"/>
      <c r="C329" s="49"/>
      <c r="D329" s="49"/>
      <c r="E329" s="49"/>
      <c r="F329" s="49"/>
      <c r="G329" s="49"/>
      <c r="H329" s="49"/>
      <c r="I329" s="49"/>
      <c r="J329" s="49"/>
      <c r="L329" s="13">
        <v>421.73013430000009</v>
      </c>
      <c r="M329" s="13">
        <v>429.59624650000001</v>
      </c>
      <c r="N329" s="13">
        <v>408.44353450000006</v>
      </c>
      <c r="O329" s="13">
        <v>403.5041612</v>
      </c>
      <c r="Q329" s="15">
        <f t="shared" si="63"/>
        <v>1.8652004114091403E-2</v>
      </c>
      <c r="R329" s="13">
        <f t="shared" si="64"/>
        <v>7.8661121999999182</v>
      </c>
      <c r="T329" s="15">
        <f t="shared" si="65"/>
        <v>-3.1504980838169216E-2</v>
      </c>
      <c r="U329" s="13">
        <f t="shared" si="66"/>
        <v>-13.286599800000033</v>
      </c>
      <c r="W329" s="15">
        <f t="shared" si="67"/>
        <v>-4.3217146743028234E-2</v>
      </c>
      <c r="X329" s="13">
        <f t="shared" si="68"/>
        <v>-18.22597310000009</v>
      </c>
      <c r="Z329" s="15">
        <f t="shared" si="70"/>
        <v>1.2241195444702813E-2</v>
      </c>
      <c r="AA329" s="13">
        <f t="shared" si="71"/>
        <v>4.9393733000000566</v>
      </c>
      <c r="AC329" s="15">
        <f t="shared" si="72"/>
        <v>6.4663732890395842E-2</v>
      </c>
      <c r="AD329" s="13">
        <f t="shared" si="73"/>
        <v>26.092085300000008</v>
      </c>
      <c r="AF329" s="13">
        <f t="shared" si="62"/>
        <v>421.73013430000009</v>
      </c>
      <c r="AG329" s="13">
        <f t="shared" si="69"/>
        <v>403.5041612</v>
      </c>
      <c r="AH329" s="15">
        <f t="shared" si="74"/>
        <v>-4.3217146743028234E-2</v>
      </c>
      <c r="AI329" s="13">
        <f t="shared" si="75"/>
        <v>-18.22597310000009</v>
      </c>
    </row>
    <row r="330" spans="2:35" x14ac:dyDescent="0.35">
      <c r="B330" s="50"/>
      <c r="C330" s="49"/>
      <c r="D330" s="49"/>
      <c r="E330" s="49"/>
      <c r="F330" s="49"/>
      <c r="G330" s="49"/>
      <c r="H330" s="49"/>
      <c r="I330" s="49"/>
      <c r="J330" s="49"/>
      <c r="L330" s="13">
        <v>422.31089988000002</v>
      </c>
      <c r="M330" s="13">
        <v>399.95917126000006</v>
      </c>
      <c r="N330" s="13">
        <v>376.03886320000004</v>
      </c>
      <c r="O330" s="13">
        <v>392.41710191999999</v>
      </c>
      <c r="Q330" s="15">
        <f t="shared" si="63"/>
        <v>-5.2927188538944181E-2</v>
      </c>
      <c r="R330" s="13">
        <f t="shared" si="64"/>
        <v>-22.35172861999996</v>
      </c>
      <c r="T330" s="15">
        <f t="shared" si="65"/>
        <v>-0.10956865355156176</v>
      </c>
      <c r="U330" s="13">
        <f t="shared" si="66"/>
        <v>-46.272036679999985</v>
      </c>
      <c r="W330" s="15">
        <f t="shared" si="67"/>
        <v>-7.0786233479870786E-2</v>
      </c>
      <c r="X330" s="13">
        <f t="shared" si="68"/>
        <v>-29.893797960000029</v>
      </c>
      <c r="Z330" s="15">
        <f t="shared" si="70"/>
        <v>-4.1736811774678695E-2</v>
      </c>
      <c r="AA330" s="13">
        <f t="shared" si="71"/>
        <v>-16.378238719999956</v>
      </c>
      <c r="AC330" s="15">
        <f t="shared" si="72"/>
        <v>1.9219522551638502E-2</v>
      </c>
      <c r="AD330" s="13">
        <f t="shared" si="73"/>
        <v>7.5420693400000687</v>
      </c>
      <c r="AF330" s="13">
        <f t="shared" si="62"/>
        <v>422.31089988000002</v>
      </c>
      <c r="AG330" s="13">
        <f t="shared" si="69"/>
        <v>376.03886320000004</v>
      </c>
      <c r="AH330" s="15">
        <f t="shared" si="74"/>
        <v>-0.10956865355156176</v>
      </c>
      <c r="AI330" s="13">
        <f t="shared" si="75"/>
        <v>-46.272036679999985</v>
      </c>
    </row>
    <row r="331" spans="2:35" x14ac:dyDescent="0.35">
      <c r="B331" s="48"/>
      <c r="C331" s="49"/>
      <c r="D331" s="49"/>
      <c r="E331" s="49"/>
      <c r="F331" s="49"/>
      <c r="G331" s="49"/>
      <c r="H331" s="49"/>
      <c r="I331" s="49"/>
      <c r="J331" s="49"/>
      <c r="L331" s="13">
        <v>422.93647230000005</v>
      </c>
      <c r="M331" s="13">
        <v>436.03386437000006</v>
      </c>
      <c r="N331" s="13">
        <v>470.37108949999998</v>
      </c>
      <c r="O331" s="13">
        <v>425.77121319999998</v>
      </c>
      <c r="Q331" s="15">
        <f t="shared" si="63"/>
        <v>3.0967752671634541E-2</v>
      </c>
      <c r="R331" s="13">
        <f t="shared" si="64"/>
        <v>13.097392070000012</v>
      </c>
      <c r="T331" s="15">
        <f t="shared" si="65"/>
        <v>0.11215541885532465</v>
      </c>
      <c r="U331" s="13">
        <f t="shared" si="66"/>
        <v>47.434617199999934</v>
      </c>
      <c r="W331" s="15">
        <f t="shared" si="67"/>
        <v>6.7025217394567349E-3</v>
      </c>
      <c r="X331" s="13">
        <f t="shared" si="68"/>
        <v>2.8347408999999288</v>
      </c>
      <c r="Z331" s="15">
        <f t="shared" si="70"/>
        <v>0.1047508025843209</v>
      </c>
      <c r="AA331" s="13">
        <f t="shared" si="71"/>
        <v>44.599876300000005</v>
      </c>
      <c r="AC331" s="15">
        <f t="shared" si="72"/>
        <v>2.4103675522984203E-2</v>
      </c>
      <c r="AD331" s="13">
        <f t="shared" si="73"/>
        <v>10.262651170000083</v>
      </c>
      <c r="AF331" s="13">
        <f t="shared" si="62"/>
        <v>422.93647230000005</v>
      </c>
      <c r="AG331" s="13">
        <f t="shared" si="69"/>
        <v>425.77121319999998</v>
      </c>
      <c r="AH331" s="15">
        <f t="shared" si="74"/>
        <v>6.7025217394567349E-3</v>
      </c>
      <c r="AI331" s="13">
        <f t="shared" si="75"/>
        <v>2.8347408999999288</v>
      </c>
    </row>
    <row r="332" spans="2:35" x14ac:dyDescent="0.35">
      <c r="B332" s="50"/>
      <c r="C332" s="49"/>
      <c r="D332" s="49"/>
      <c r="E332" s="49"/>
      <c r="F332" s="49"/>
      <c r="G332" s="49"/>
      <c r="H332" s="49"/>
      <c r="I332" s="49"/>
      <c r="J332" s="49"/>
      <c r="L332" s="13">
        <v>423.60081987000007</v>
      </c>
      <c r="M332" s="13">
        <v>411.51132461999998</v>
      </c>
      <c r="N332" s="13">
        <v>438.80842804999997</v>
      </c>
      <c r="O332" s="13">
        <v>415.07990708</v>
      </c>
      <c r="Q332" s="15">
        <f t="shared" si="63"/>
        <v>-2.8539829676699546E-2</v>
      </c>
      <c r="R332" s="13">
        <f t="shared" si="64"/>
        <v>-12.089495250000084</v>
      </c>
      <c r="T332" s="15">
        <f t="shared" si="65"/>
        <v>3.5900799683690421E-2</v>
      </c>
      <c r="U332" s="13">
        <f t="shared" si="66"/>
        <v>15.207608179999909</v>
      </c>
      <c r="W332" s="15">
        <f t="shared" si="67"/>
        <v>-2.0115430354018415E-2</v>
      </c>
      <c r="X332" s="13">
        <f t="shared" si="68"/>
        <v>-8.5209127900000681</v>
      </c>
      <c r="Z332" s="15">
        <f t="shared" si="70"/>
        <v>5.7166151782496843E-2</v>
      </c>
      <c r="AA332" s="13">
        <f t="shared" si="71"/>
        <v>23.728520969999977</v>
      </c>
      <c r="AC332" s="15">
        <f t="shared" si="72"/>
        <v>-8.5973384862308988E-3</v>
      </c>
      <c r="AD332" s="13">
        <f t="shared" si="73"/>
        <v>-3.568582460000016</v>
      </c>
      <c r="AF332" s="13">
        <f t="shared" si="62"/>
        <v>423.60081987000007</v>
      </c>
      <c r="AG332" s="13">
        <f t="shared" si="69"/>
        <v>411.51132461999998</v>
      </c>
      <c r="AH332" s="15">
        <f t="shared" si="74"/>
        <v>-2.8539829676699546E-2</v>
      </c>
      <c r="AI332" s="13">
        <f t="shared" si="75"/>
        <v>-12.089495250000084</v>
      </c>
    </row>
    <row r="333" spans="2:35" x14ac:dyDescent="0.35">
      <c r="B333" s="48"/>
      <c r="C333" s="49"/>
      <c r="D333" s="49"/>
      <c r="E333" s="49"/>
      <c r="F333" s="49"/>
      <c r="G333" s="49"/>
      <c r="H333" s="49"/>
      <c r="I333" s="49"/>
      <c r="J333" s="49"/>
      <c r="L333" s="13">
        <v>424.29015587000004</v>
      </c>
      <c r="M333" s="13">
        <v>432.04929116000005</v>
      </c>
      <c r="N333" s="13">
        <v>421.05113305000003</v>
      </c>
      <c r="O333" s="13">
        <v>409.34599108000003</v>
      </c>
      <c r="Q333" s="15">
        <f t="shared" si="63"/>
        <v>1.8287332813767598E-2</v>
      </c>
      <c r="R333" s="13">
        <f t="shared" si="64"/>
        <v>7.7591352900000174</v>
      </c>
      <c r="T333" s="15">
        <f t="shared" si="65"/>
        <v>-7.6339806031050506E-3</v>
      </c>
      <c r="U333" s="13">
        <f t="shared" si="66"/>
        <v>-3.2390228200000024</v>
      </c>
      <c r="W333" s="15">
        <f t="shared" si="67"/>
        <v>-3.52215685027083E-2</v>
      </c>
      <c r="X333" s="13">
        <f t="shared" si="68"/>
        <v>-14.944164790000002</v>
      </c>
      <c r="Z333" s="15">
        <f t="shared" si="70"/>
        <v>2.8594739474833153E-2</v>
      </c>
      <c r="AA333" s="13">
        <f t="shared" si="71"/>
        <v>11.70514197</v>
      </c>
      <c r="AC333" s="15">
        <f t="shared" si="72"/>
        <v>5.5462373089573136E-2</v>
      </c>
      <c r="AD333" s="13">
        <f t="shared" si="73"/>
        <v>22.70330008000002</v>
      </c>
      <c r="AF333" s="13">
        <f t="shared" si="62"/>
        <v>424.29015587000004</v>
      </c>
      <c r="AG333" s="13">
        <f t="shared" si="69"/>
        <v>409.34599108000003</v>
      </c>
      <c r="AH333" s="15">
        <f t="shared" si="74"/>
        <v>-3.52215685027083E-2</v>
      </c>
      <c r="AI333" s="13">
        <f t="shared" si="75"/>
        <v>-14.944164790000002</v>
      </c>
    </row>
    <row r="334" spans="2:35" x14ac:dyDescent="0.35">
      <c r="B334" s="50"/>
      <c r="C334" s="49"/>
      <c r="D334" s="49"/>
      <c r="E334" s="49"/>
      <c r="F334" s="49"/>
      <c r="G334" s="49"/>
      <c r="H334" s="49"/>
      <c r="I334" s="49"/>
      <c r="J334" s="49"/>
      <c r="L334" s="13">
        <v>424.87092145000008</v>
      </c>
      <c r="M334" s="13">
        <v>439.60204377000002</v>
      </c>
      <c r="N334" s="13">
        <v>424.74021675000006</v>
      </c>
      <c r="O334" s="13">
        <v>410.98867180000002</v>
      </c>
      <c r="Q334" s="15">
        <f t="shared" si="63"/>
        <v>3.4671994660697258E-2</v>
      </c>
      <c r="R334" s="13">
        <f t="shared" si="64"/>
        <v>14.73112231999994</v>
      </c>
      <c r="T334" s="15">
        <f t="shared" si="65"/>
        <v>-3.076339033840636E-4</v>
      </c>
      <c r="U334" s="13">
        <f t="shared" si="66"/>
        <v>-0.13070470000002388</v>
      </c>
      <c r="W334" s="15">
        <f t="shared" si="67"/>
        <v>-3.2674040394721993E-2</v>
      </c>
      <c r="X334" s="13">
        <f t="shared" si="68"/>
        <v>-13.882249650000063</v>
      </c>
      <c r="Z334" s="15">
        <f t="shared" si="70"/>
        <v>3.3459669070129427E-2</v>
      </c>
      <c r="AA334" s="13">
        <f t="shared" si="71"/>
        <v>13.751544950000039</v>
      </c>
      <c r="AC334" s="15">
        <f t="shared" si="72"/>
        <v>6.9620828828888426E-2</v>
      </c>
      <c r="AD334" s="13">
        <f t="shared" si="73"/>
        <v>28.613371970000003</v>
      </c>
      <c r="AF334" s="13">
        <f t="shared" si="62"/>
        <v>424.87092145000008</v>
      </c>
      <c r="AG334" s="13">
        <f t="shared" si="69"/>
        <v>410.98867180000002</v>
      </c>
      <c r="AH334" s="15">
        <f t="shared" si="74"/>
        <v>-3.2674040394721993E-2</v>
      </c>
      <c r="AI334" s="13">
        <f t="shared" si="75"/>
        <v>-13.882249650000063</v>
      </c>
    </row>
    <row r="335" spans="2:35" x14ac:dyDescent="0.35">
      <c r="B335" s="48"/>
      <c r="C335" s="49"/>
      <c r="D335" s="49"/>
      <c r="E335" s="49"/>
      <c r="F335" s="49"/>
      <c r="G335" s="49"/>
      <c r="H335" s="49"/>
      <c r="I335" s="49"/>
      <c r="J335" s="49"/>
      <c r="L335" s="13">
        <v>425.40084850000005</v>
      </c>
      <c r="M335" s="13">
        <v>454.71083273000005</v>
      </c>
      <c r="N335" s="13">
        <v>467.80431250000004</v>
      </c>
      <c r="O335" s="13">
        <v>426.39709400000004</v>
      </c>
      <c r="Q335" s="15">
        <f t="shared" si="63"/>
        <v>6.8899684458433752E-2</v>
      </c>
      <c r="R335" s="13">
        <f t="shared" si="64"/>
        <v>29.309984229999998</v>
      </c>
      <c r="T335" s="15">
        <f t="shared" si="65"/>
        <v>9.9678842083926744E-2</v>
      </c>
      <c r="U335" s="13">
        <f t="shared" si="66"/>
        <v>42.403463999999985</v>
      </c>
      <c r="W335" s="15">
        <f t="shared" si="67"/>
        <v>2.3418982437690694E-3</v>
      </c>
      <c r="X335" s="13">
        <f t="shared" si="68"/>
        <v>0.99624549999998635</v>
      </c>
      <c r="Z335" s="15">
        <f t="shared" si="70"/>
        <v>9.7109523218279703E-2</v>
      </c>
      <c r="AA335" s="13">
        <f t="shared" si="71"/>
        <v>41.407218499999999</v>
      </c>
      <c r="AC335" s="15">
        <f t="shared" si="72"/>
        <v>6.6402278834480022E-2</v>
      </c>
      <c r="AD335" s="13">
        <f t="shared" si="73"/>
        <v>28.313738730000011</v>
      </c>
      <c r="AF335" s="13">
        <f t="shared" si="62"/>
        <v>425.40084850000005</v>
      </c>
      <c r="AG335" s="13">
        <f t="shared" si="69"/>
        <v>426.39709400000004</v>
      </c>
      <c r="AH335" s="15">
        <f t="shared" si="74"/>
        <v>2.3418982437690694E-3</v>
      </c>
      <c r="AI335" s="13">
        <f t="shared" si="75"/>
        <v>0.99624549999998635</v>
      </c>
    </row>
    <row r="336" spans="2:35" x14ac:dyDescent="0.35">
      <c r="B336" s="50"/>
      <c r="C336" s="49"/>
      <c r="D336" s="49"/>
      <c r="E336" s="49"/>
      <c r="F336" s="49"/>
      <c r="G336" s="49"/>
      <c r="H336" s="49"/>
      <c r="I336" s="49"/>
      <c r="J336" s="49"/>
      <c r="L336" s="13">
        <v>425.98936911000004</v>
      </c>
      <c r="M336" s="13">
        <v>451.36129503000001</v>
      </c>
      <c r="N336" s="13">
        <v>432.18643665000008</v>
      </c>
      <c r="O336" s="13">
        <v>414.19485923999997</v>
      </c>
      <c r="Q336" s="15">
        <f t="shared" si="63"/>
        <v>5.9559997877431492E-2</v>
      </c>
      <c r="R336" s="13">
        <f t="shared" si="64"/>
        <v>25.371925919999967</v>
      </c>
      <c r="T336" s="15">
        <f t="shared" si="65"/>
        <v>1.4547469935569657E-2</v>
      </c>
      <c r="U336" s="13">
        <f t="shared" si="66"/>
        <v>6.1970675400000346</v>
      </c>
      <c r="W336" s="15">
        <f t="shared" si="67"/>
        <v>-2.7687333828639416E-2</v>
      </c>
      <c r="X336" s="13">
        <f t="shared" si="68"/>
        <v>-11.79450987000007</v>
      </c>
      <c r="Z336" s="15">
        <f t="shared" si="70"/>
        <v>4.3437471539392369E-2</v>
      </c>
      <c r="AA336" s="13">
        <f t="shared" si="71"/>
        <v>17.991577410000104</v>
      </c>
      <c r="AC336" s="15">
        <f t="shared" si="72"/>
        <v>8.973176503975977E-2</v>
      </c>
      <c r="AD336" s="13">
        <f t="shared" si="73"/>
        <v>37.166435790000037</v>
      </c>
      <c r="AF336" s="13">
        <f t="shared" si="62"/>
        <v>425.98936911000004</v>
      </c>
      <c r="AG336" s="13">
        <f t="shared" si="69"/>
        <v>414.19485923999997</v>
      </c>
      <c r="AH336" s="15">
        <f t="shared" si="74"/>
        <v>-2.7687333828639416E-2</v>
      </c>
      <c r="AI336" s="13">
        <f t="shared" si="75"/>
        <v>-11.79450987000007</v>
      </c>
    </row>
    <row r="337" spans="2:35" x14ac:dyDescent="0.35">
      <c r="B337" s="48"/>
      <c r="C337" s="49"/>
      <c r="D337" s="49"/>
      <c r="E337" s="49"/>
      <c r="F337" s="49"/>
      <c r="G337" s="49"/>
      <c r="H337" s="49"/>
      <c r="I337" s="49"/>
      <c r="J337" s="49"/>
      <c r="L337" s="13">
        <v>426.48827604000007</v>
      </c>
      <c r="M337" s="13">
        <v>410.87857802999997</v>
      </c>
      <c r="N337" s="13">
        <v>396.77378060000001</v>
      </c>
      <c r="O337" s="13">
        <v>402.13962335999997</v>
      </c>
      <c r="Q337" s="15">
        <f t="shared" si="63"/>
        <v>-3.660053250452322E-2</v>
      </c>
      <c r="R337" s="13">
        <f t="shared" si="64"/>
        <v>-15.609698010000102</v>
      </c>
      <c r="T337" s="15">
        <f t="shared" si="65"/>
        <v>-6.9672478962148898E-2</v>
      </c>
      <c r="U337" s="13">
        <f t="shared" si="66"/>
        <v>-29.714495440000064</v>
      </c>
      <c r="W337" s="15">
        <f t="shared" si="67"/>
        <v>-5.7091024649213229E-2</v>
      </c>
      <c r="X337" s="13">
        <f t="shared" si="68"/>
        <v>-24.3486526800001</v>
      </c>
      <c r="Z337" s="15">
        <f t="shared" si="70"/>
        <v>-1.3343233166547286E-2</v>
      </c>
      <c r="AA337" s="13">
        <f t="shared" si="71"/>
        <v>-5.3658427599999641</v>
      </c>
      <c r="AC337" s="15">
        <f t="shared" si="72"/>
        <v>2.17311455085758E-2</v>
      </c>
      <c r="AD337" s="13">
        <f t="shared" si="73"/>
        <v>8.7389546699999983</v>
      </c>
      <c r="AF337" s="13">
        <f t="shared" si="62"/>
        <v>426.48827604000007</v>
      </c>
      <c r="AG337" s="13">
        <f t="shared" si="69"/>
        <v>396.77378060000001</v>
      </c>
      <c r="AH337" s="15">
        <f t="shared" si="74"/>
        <v>-6.9672478962148898E-2</v>
      </c>
      <c r="AI337" s="13">
        <f t="shared" si="75"/>
        <v>-29.714495440000064</v>
      </c>
    </row>
    <row r="338" spans="2:35" x14ac:dyDescent="0.35">
      <c r="B338" s="50"/>
      <c r="C338" s="49"/>
      <c r="D338" s="49"/>
      <c r="E338" s="49"/>
      <c r="F338" s="49"/>
      <c r="G338" s="49"/>
      <c r="H338" s="49"/>
      <c r="I338" s="49"/>
      <c r="J338" s="49"/>
      <c r="L338" s="13">
        <v>427.12591184000007</v>
      </c>
      <c r="M338" s="13">
        <v>428.43156391000002</v>
      </c>
      <c r="N338" s="13">
        <v>378.0719876</v>
      </c>
      <c r="O338" s="13">
        <v>396.01607055999995</v>
      </c>
      <c r="Q338" s="15">
        <f t="shared" si="63"/>
        <v>3.0568318001953365E-3</v>
      </c>
      <c r="R338" s="13">
        <f t="shared" si="64"/>
        <v>1.305652069999951</v>
      </c>
      <c r="T338" s="15">
        <f t="shared" si="65"/>
        <v>-0.11484651921182321</v>
      </c>
      <c r="U338" s="13">
        <f t="shared" si="66"/>
        <v>-49.053924240000072</v>
      </c>
      <c r="W338" s="15">
        <f t="shared" si="67"/>
        <v>-7.2835293803607426E-2</v>
      </c>
      <c r="X338" s="13">
        <f t="shared" si="68"/>
        <v>-31.109841280000126</v>
      </c>
      <c r="Z338" s="15">
        <f t="shared" si="70"/>
        <v>-4.531150196663869E-2</v>
      </c>
      <c r="AA338" s="13">
        <f t="shared" si="71"/>
        <v>-17.944082959999946</v>
      </c>
      <c r="AC338" s="15">
        <f t="shared" si="72"/>
        <v>8.1853984622800358E-2</v>
      </c>
      <c r="AD338" s="13">
        <f t="shared" si="73"/>
        <v>32.415493350000077</v>
      </c>
      <c r="AF338" s="13">
        <f t="shared" si="62"/>
        <v>427.12591184000007</v>
      </c>
      <c r="AG338" s="13">
        <f t="shared" si="69"/>
        <v>378.0719876</v>
      </c>
      <c r="AH338" s="15">
        <f t="shared" si="74"/>
        <v>-0.11484651921182321</v>
      </c>
      <c r="AI338" s="13">
        <f t="shared" si="75"/>
        <v>-49.053924240000072</v>
      </c>
    </row>
    <row r="339" spans="2:35" x14ac:dyDescent="0.35">
      <c r="B339" s="48"/>
      <c r="C339" s="49"/>
      <c r="D339" s="49"/>
      <c r="E339" s="49"/>
      <c r="F339" s="49"/>
      <c r="G339" s="49"/>
      <c r="H339" s="49"/>
      <c r="I339" s="49"/>
      <c r="J339" s="49"/>
      <c r="L339" s="13">
        <v>427.69030569000006</v>
      </c>
      <c r="M339" s="13">
        <v>422.11035025000001</v>
      </c>
      <c r="N339" s="13">
        <v>409.27046035000001</v>
      </c>
      <c r="O339" s="13">
        <v>407.13440395999999</v>
      </c>
      <c r="Q339" s="15">
        <f t="shared" si="63"/>
        <v>-1.3046719473797319E-2</v>
      </c>
      <c r="R339" s="13">
        <f t="shared" si="64"/>
        <v>-5.5799554400000488</v>
      </c>
      <c r="T339" s="15">
        <f t="shared" si="65"/>
        <v>-4.3068185308252405E-2</v>
      </c>
      <c r="U339" s="13">
        <f t="shared" si="66"/>
        <v>-18.419845340000052</v>
      </c>
      <c r="W339" s="15">
        <f t="shared" si="67"/>
        <v>-4.8062585138180514E-2</v>
      </c>
      <c r="X339" s="13">
        <f t="shared" si="68"/>
        <v>-20.555901730000073</v>
      </c>
      <c r="Z339" s="15">
        <f t="shared" si="70"/>
        <v>5.2465632214413471E-3</v>
      </c>
      <c r="AA339" s="13">
        <f t="shared" si="71"/>
        <v>2.1360563900000216</v>
      </c>
      <c r="AC339" s="15">
        <f t="shared" si="72"/>
        <v>3.6783789687965918E-2</v>
      </c>
      <c r="AD339" s="13">
        <f t="shared" si="73"/>
        <v>14.975946290000024</v>
      </c>
      <c r="AF339" s="13">
        <f t="shared" si="62"/>
        <v>427.69030569000006</v>
      </c>
      <c r="AG339" s="13">
        <f t="shared" si="69"/>
        <v>407.13440395999999</v>
      </c>
      <c r="AH339" s="15">
        <f t="shared" si="74"/>
        <v>-4.8062585138180514E-2</v>
      </c>
      <c r="AI339" s="13">
        <f t="shared" si="75"/>
        <v>-20.555901730000073</v>
      </c>
    </row>
    <row r="340" spans="2:35" x14ac:dyDescent="0.35">
      <c r="B340" s="50"/>
      <c r="C340" s="49"/>
      <c r="D340" s="49"/>
      <c r="E340" s="49"/>
      <c r="F340" s="49"/>
      <c r="G340" s="49"/>
      <c r="H340" s="49"/>
      <c r="I340" s="49"/>
      <c r="J340" s="49"/>
      <c r="L340" s="13">
        <v>428.26934793000004</v>
      </c>
      <c r="M340" s="13">
        <v>413.34719414</v>
      </c>
      <c r="N340" s="13">
        <v>434.04821395000005</v>
      </c>
      <c r="O340" s="13">
        <v>416.35020811999993</v>
      </c>
      <c r="Q340" s="15">
        <f t="shared" si="63"/>
        <v>-3.4842918042406912E-2</v>
      </c>
      <c r="R340" s="13">
        <f t="shared" si="64"/>
        <v>-14.922153790000038</v>
      </c>
      <c r="T340" s="15">
        <f t="shared" si="65"/>
        <v>1.3493531694321881E-2</v>
      </c>
      <c r="U340" s="13">
        <f t="shared" si="66"/>
        <v>5.7788660200000095</v>
      </c>
      <c r="W340" s="15">
        <f t="shared" si="67"/>
        <v>-2.7830942997929098E-2</v>
      </c>
      <c r="X340" s="13">
        <f t="shared" si="68"/>
        <v>-11.919139810000104</v>
      </c>
      <c r="Z340" s="15">
        <f t="shared" si="70"/>
        <v>4.2507498458843607E-2</v>
      </c>
      <c r="AA340" s="13">
        <f t="shared" si="71"/>
        <v>17.698005830000113</v>
      </c>
      <c r="AC340" s="15">
        <f t="shared" si="72"/>
        <v>-7.2127116101606825E-3</v>
      </c>
      <c r="AD340" s="13">
        <f t="shared" si="73"/>
        <v>-3.0030139799999347</v>
      </c>
      <c r="AF340" s="13">
        <f t="shared" si="62"/>
        <v>428.26934793000004</v>
      </c>
      <c r="AG340" s="13">
        <f t="shared" si="69"/>
        <v>413.34719414</v>
      </c>
      <c r="AH340" s="15">
        <f t="shared" si="74"/>
        <v>-3.4842918042406912E-2</v>
      </c>
      <c r="AI340" s="13">
        <f t="shared" si="75"/>
        <v>-14.922153790000038</v>
      </c>
    </row>
    <row r="341" spans="2:35" x14ac:dyDescent="0.35">
      <c r="B341" s="48"/>
      <c r="C341" s="49"/>
      <c r="D341" s="49"/>
      <c r="E341" s="49"/>
      <c r="F341" s="49"/>
      <c r="G341" s="49"/>
      <c r="H341" s="49"/>
      <c r="I341" s="49"/>
      <c r="J341" s="49"/>
      <c r="L341" s="13">
        <v>428.80272166000009</v>
      </c>
      <c r="M341" s="13">
        <v>422.89565418000001</v>
      </c>
      <c r="N341" s="13">
        <v>426.82758990000002</v>
      </c>
      <c r="O341" s="13">
        <v>414.08366343999995</v>
      </c>
      <c r="Q341" s="15">
        <f t="shared" si="63"/>
        <v>-1.3775722917831246E-2</v>
      </c>
      <c r="R341" s="13">
        <f t="shared" si="64"/>
        <v>-5.9070674800000802</v>
      </c>
      <c r="T341" s="15">
        <f t="shared" si="65"/>
        <v>-4.6061549058127316E-3</v>
      </c>
      <c r="U341" s="13">
        <f t="shared" si="66"/>
        <v>-1.9751317600000675</v>
      </c>
      <c r="W341" s="15">
        <f t="shared" si="67"/>
        <v>-3.4325944021574961E-2</v>
      </c>
      <c r="X341" s="13">
        <f t="shared" si="68"/>
        <v>-14.719058220000136</v>
      </c>
      <c r="Z341" s="15">
        <f t="shared" si="70"/>
        <v>3.0776211633489536E-2</v>
      </c>
      <c r="AA341" s="13">
        <f t="shared" si="71"/>
        <v>12.743926460000068</v>
      </c>
      <c r="AC341" s="15">
        <f t="shared" si="72"/>
        <v>2.1280701264074109E-2</v>
      </c>
      <c r="AD341" s="13">
        <f t="shared" si="73"/>
        <v>8.8119907400000557</v>
      </c>
      <c r="AF341" s="13">
        <f t="shared" si="62"/>
        <v>428.80272166000009</v>
      </c>
      <c r="AG341" s="13">
        <f t="shared" si="69"/>
        <v>414.08366343999995</v>
      </c>
      <c r="AH341" s="15">
        <f t="shared" si="74"/>
        <v>-3.4325944021574961E-2</v>
      </c>
      <c r="AI341" s="13">
        <f t="shared" si="75"/>
        <v>-14.719058220000136</v>
      </c>
    </row>
    <row r="342" spans="2:35" x14ac:dyDescent="0.35">
      <c r="B342" s="50"/>
      <c r="C342" s="49"/>
      <c r="D342" s="49"/>
      <c r="E342" s="49"/>
      <c r="F342" s="49"/>
      <c r="G342" s="49"/>
      <c r="H342" s="49"/>
      <c r="I342" s="49"/>
      <c r="J342" s="49"/>
      <c r="L342" s="13">
        <v>429.45069750000005</v>
      </c>
      <c r="M342" s="13">
        <v>425.86084363000003</v>
      </c>
      <c r="N342" s="13">
        <v>374.31983750000001</v>
      </c>
      <c r="O342" s="13">
        <v>396.08385000000004</v>
      </c>
      <c r="Q342" s="15">
        <f t="shared" si="63"/>
        <v>-8.3591757817554901E-3</v>
      </c>
      <c r="R342" s="13">
        <f t="shared" si="64"/>
        <v>-3.5898538700000131</v>
      </c>
      <c r="T342" s="15">
        <f t="shared" si="65"/>
        <v>-0.12837529504769296</v>
      </c>
      <c r="U342" s="13">
        <f t="shared" si="66"/>
        <v>-55.130860000000041</v>
      </c>
      <c r="W342" s="15">
        <f t="shared" si="67"/>
        <v>-7.7696573074025554E-2</v>
      </c>
      <c r="X342" s="13">
        <f t="shared" si="68"/>
        <v>-33.366847500000006</v>
      </c>
      <c r="Z342" s="15">
        <f t="shared" si="70"/>
        <v>-5.4947992704070248E-2</v>
      </c>
      <c r="AA342" s="13">
        <f t="shared" si="71"/>
        <v>-21.764012500000035</v>
      </c>
      <c r="AC342" s="15">
        <f t="shared" si="72"/>
        <v>7.5178509878653266E-2</v>
      </c>
      <c r="AD342" s="13">
        <f t="shared" si="73"/>
        <v>29.776993629999993</v>
      </c>
      <c r="AF342" s="13">
        <f t="shared" si="62"/>
        <v>429.45069750000005</v>
      </c>
      <c r="AG342" s="13">
        <f t="shared" si="69"/>
        <v>374.31983750000001</v>
      </c>
      <c r="AH342" s="15">
        <f t="shared" si="74"/>
        <v>-0.12837529504769296</v>
      </c>
      <c r="AI342" s="13">
        <f t="shared" si="75"/>
        <v>-55.130860000000041</v>
      </c>
    </row>
    <row r="343" spans="2:35" x14ac:dyDescent="0.35">
      <c r="B343" s="48"/>
      <c r="C343" s="49"/>
      <c r="D343" s="49"/>
      <c r="E343" s="49"/>
      <c r="F343" s="49"/>
      <c r="G343" s="49"/>
      <c r="H343" s="49"/>
      <c r="I343" s="49"/>
      <c r="J343" s="49"/>
      <c r="L343" s="13">
        <v>430.03663310000002</v>
      </c>
      <c r="M343" s="13">
        <v>433.97304776999999</v>
      </c>
      <c r="N343" s="13">
        <v>438.60201149999995</v>
      </c>
      <c r="O343" s="13">
        <v>418.70788039999996</v>
      </c>
      <c r="Q343" s="15">
        <f t="shared" si="63"/>
        <v>9.1536728897341213E-3</v>
      </c>
      <c r="R343" s="13">
        <f t="shared" si="64"/>
        <v>3.9364146699999765</v>
      </c>
      <c r="T343" s="15">
        <f t="shared" si="65"/>
        <v>1.9917787789972108E-2</v>
      </c>
      <c r="U343" s="13">
        <f t="shared" si="66"/>
        <v>8.5653783999999291</v>
      </c>
      <c r="W343" s="15">
        <f t="shared" si="67"/>
        <v>-2.6343692206718727E-2</v>
      </c>
      <c r="X343" s="13">
        <f t="shared" si="68"/>
        <v>-11.328752700000052</v>
      </c>
      <c r="Z343" s="15">
        <f t="shared" si="70"/>
        <v>4.7513151844657653E-2</v>
      </c>
      <c r="AA343" s="13">
        <f t="shared" si="71"/>
        <v>19.894131099999981</v>
      </c>
      <c r="AC343" s="15">
        <f t="shared" si="72"/>
        <v>3.6457798108354034E-2</v>
      </c>
      <c r="AD343" s="13">
        <f t="shared" si="73"/>
        <v>15.265167370000029</v>
      </c>
      <c r="AF343" s="13">
        <f t="shared" si="62"/>
        <v>430.03663310000002</v>
      </c>
      <c r="AG343" s="13">
        <f t="shared" si="69"/>
        <v>418.70788039999996</v>
      </c>
      <c r="AH343" s="15">
        <f t="shared" si="74"/>
        <v>-2.6343692206718727E-2</v>
      </c>
      <c r="AI343" s="13">
        <f t="shared" si="75"/>
        <v>-11.328752700000052</v>
      </c>
    </row>
    <row r="344" spans="2:35" x14ac:dyDescent="0.35">
      <c r="B344" s="50"/>
      <c r="C344" s="49"/>
      <c r="D344" s="49"/>
      <c r="E344" s="49"/>
      <c r="F344" s="49"/>
      <c r="G344" s="49"/>
      <c r="H344" s="49"/>
      <c r="I344" s="49"/>
      <c r="J344" s="49"/>
      <c r="L344" s="13">
        <v>430.69150230000008</v>
      </c>
      <c r="M344" s="13">
        <v>424.87816444999999</v>
      </c>
      <c r="N344" s="13">
        <v>409.24302949999998</v>
      </c>
      <c r="O344" s="13">
        <v>408.88073320000001</v>
      </c>
      <c r="Q344" s="15">
        <f t="shared" si="63"/>
        <v>-1.3497684117182329E-2</v>
      </c>
      <c r="R344" s="13">
        <f t="shared" si="64"/>
        <v>-5.8133378500000958</v>
      </c>
      <c r="T344" s="15">
        <f t="shared" si="65"/>
        <v>-4.9800083552751562E-2</v>
      </c>
      <c r="U344" s="13">
        <f t="shared" si="66"/>
        <v>-21.448472800000104</v>
      </c>
      <c r="W344" s="15">
        <f t="shared" si="67"/>
        <v>-5.064128032135562E-2</v>
      </c>
      <c r="X344" s="13">
        <f t="shared" si="68"/>
        <v>-21.810769100000073</v>
      </c>
      <c r="Z344" s="15">
        <f t="shared" si="70"/>
        <v>8.8606840719673841E-4</v>
      </c>
      <c r="AA344" s="13">
        <f t="shared" si="71"/>
        <v>0.3622962999999686</v>
      </c>
      <c r="AC344" s="15">
        <f t="shared" si="72"/>
        <v>3.9124932898648046E-2</v>
      </c>
      <c r="AD344" s="13">
        <f t="shared" si="73"/>
        <v>15.997431249999977</v>
      </c>
      <c r="AF344" s="13">
        <f t="shared" si="62"/>
        <v>430.69150230000008</v>
      </c>
      <c r="AG344" s="13">
        <f t="shared" si="69"/>
        <v>408.88073320000001</v>
      </c>
      <c r="AH344" s="15">
        <f t="shared" si="74"/>
        <v>-5.064128032135562E-2</v>
      </c>
      <c r="AI344" s="13">
        <f t="shared" si="75"/>
        <v>-21.810769100000073</v>
      </c>
    </row>
    <row r="345" spans="2:35" x14ac:dyDescent="0.35">
      <c r="B345" s="48"/>
      <c r="C345" s="49"/>
      <c r="D345" s="49"/>
      <c r="E345" s="49"/>
      <c r="F345" s="49"/>
      <c r="G345" s="49"/>
      <c r="H345" s="49"/>
      <c r="I345" s="49"/>
      <c r="J345" s="49"/>
      <c r="L345" s="13">
        <v>431.26968287000005</v>
      </c>
      <c r="M345" s="13">
        <v>430.42538832000002</v>
      </c>
      <c r="N345" s="13">
        <v>401.57651305000002</v>
      </c>
      <c r="O345" s="13">
        <v>406.58083908000003</v>
      </c>
      <c r="Q345" s="15">
        <f t="shared" si="63"/>
        <v>-1.9576951117487029E-3</v>
      </c>
      <c r="R345" s="13">
        <f t="shared" si="64"/>
        <v>-0.84429455000002918</v>
      </c>
      <c r="T345" s="15">
        <f t="shared" si="65"/>
        <v>-6.8850584679170712E-2</v>
      </c>
      <c r="U345" s="13">
        <f t="shared" si="66"/>
        <v>-29.693169820000037</v>
      </c>
      <c r="W345" s="15">
        <f t="shared" si="67"/>
        <v>-5.7246880016470159E-2</v>
      </c>
      <c r="X345" s="13">
        <f t="shared" si="68"/>
        <v>-24.688843790000021</v>
      </c>
      <c r="Z345" s="15">
        <f t="shared" si="70"/>
        <v>-1.2308317434052363E-2</v>
      </c>
      <c r="AA345" s="13">
        <f t="shared" si="71"/>
        <v>-5.0043260300000156</v>
      </c>
      <c r="AC345" s="15">
        <f t="shared" si="72"/>
        <v>5.8646514906985692E-2</v>
      </c>
      <c r="AD345" s="13">
        <f t="shared" si="73"/>
        <v>23.844549239999992</v>
      </c>
      <c r="AF345" s="13">
        <f t="shared" si="62"/>
        <v>431.26968287000005</v>
      </c>
      <c r="AG345" s="13">
        <f t="shared" si="69"/>
        <v>401.57651305000002</v>
      </c>
      <c r="AH345" s="15">
        <f t="shared" si="74"/>
        <v>-6.8850584679170712E-2</v>
      </c>
      <c r="AI345" s="13">
        <f t="shared" si="75"/>
        <v>-29.693169820000037</v>
      </c>
    </row>
    <row r="346" spans="2:35" x14ac:dyDescent="0.35">
      <c r="B346" s="50"/>
      <c r="C346" s="49"/>
      <c r="D346" s="49"/>
      <c r="E346" s="49"/>
      <c r="F346" s="49"/>
      <c r="G346" s="49"/>
      <c r="H346" s="49"/>
      <c r="I346" s="49"/>
      <c r="J346" s="49"/>
      <c r="L346" s="13">
        <v>431.86595851000004</v>
      </c>
      <c r="M346" s="13">
        <v>455.08386091</v>
      </c>
      <c r="N346" s="13">
        <v>440.58971264999997</v>
      </c>
      <c r="O346" s="13">
        <v>420.57126883999996</v>
      </c>
      <c r="Q346" s="15">
        <f t="shared" si="63"/>
        <v>5.3761825729689461E-2</v>
      </c>
      <c r="R346" s="13">
        <f t="shared" si="64"/>
        <v>23.217902399999957</v>
      </c>
      <c r="T346" s="15">
        <f t="shared" si="65"/>
        <v>2.0200143049241781E-2</v>
      </c>
      <c r="U346" s="13">
        <f t="shared" si="66"/>
        <v>8.7237541399999259</v>
      </c>
      <c r="W346" s="15">
        <f t="shared" si="67"/>
        <v>-2.6153229833090763E-2</v>
      </c>
      <c r="X346" s="13">
        <f t="shared" si="68"/>
        <v>-11.294689670000082</v>
      </c>
      <c r="Z346" s="15">
        <f t="shared" si="70"/>
        <v>4.7598220071508823E-2</v>
      </c>
      <c r="AA346" s="13">
        <f t="shared" si="71"/>
        <v>20.018443810000008</v>
      </c>
      <c r="AC346" s="15">
        <f t="shared" si="72"/>
        <v>8.2061221550371322E-2</v>
      </c>
      <c r="AD346" s="13">
        <f t="shared" si="73"/>
        <v>34.512592070000039</v>
      </c>
      <c r="AF346" s="13">
        <f t="shared" si="62"/>
        <v>431.86595851000004</v>
      </c>
      <c r="AG346" s="13">
        <f t="shared" si="69"/>
        <v>420.57126883999996</v>
      </c>
      <c r="AH346" s="15">
        <f t="shared" si="74"/>
        <v>-2.6153229833090763E-2</v>
      </c>
      <c r="AI346" s="13">
        <f t="shared" si="75"/>
        <v>-11.294689670000082</v>
      </c>
    </row>
    <row r="347" spans="2:35" x14ac:dyDescent="0.35">
      <c r="B347" s="48"/>
      <c r="C347" s="49"/>
      <c r="D347" s="49"/>
      <c r="E347" s="49"/>
      <c r="F347" s="49"/>
      <c r="G347" s="49"/>
      <c r="H347" s="49"/>
      <c r="I347" s="49"/>
      <c r="J347" s="49"/>
      <c r="L347" s="13">
        <v>432.45964914000007</v>
      </c>
      <c r="M347" s="13">
        <v>429.98842418000004</v>
      </c>
      <c r="N347" s="13">
        <v>389.53725210000005</v>
      </c>
      <c r="O347" s="13">
        <v>403.13024375999998</v>
      </c>
      <c r="Q347" s="15">
        <f t="shared" si="63"/>
        <v>-5.7143480667256608E-3</v>
      </c>
      <c r="R347" s="13">
        <f t="shared" si="64"/>
        <v>-2.4712249600000291</v>
      </c>
      <c r="T347" s="15">
        <f t="shared" si="65"/>
        <v>-9.9251796382290425E-2</v>
      </c>
      <c r="U347" s="13">
        <f t="shared" si="66"/>
        <v>-42.922397040000021</v>
      </c>
      <c r="W347" s="15">
        <f t="shared" si="67"/>
        <v>-6.7819981444107613E-2</v>
      </c>
      <c r="X347" s="13">
        <f t="shared" si="68"/>
        <v>-29.329405380000082</v>
      </c>
      <c r="Z347" s="15">
        <f t="shared" si="70"/>
        <v>-3.3718610474912425E-2</v>
      </c>
      <c r="AA347" s="13">
        <f t="shared" si="71"/>
        <v>-13.592991659999939</v>
      </c>
      <c r="AC347" s="15">
        <f t="shared" si="72"/>
        <v>6.6624077046399499E-2</v>
      </c>
      <c r="AD347" s="13">
        <f t="shared" si="73"/>
        <v>26.858180420000053</v>
      </c>
      <c r="AF347" s="13">
        <f t="shared" si="62"/>
        <v>432.45964914000007</v>
      </c>
      <c r="AG347" s="13">
        <f t="shared" si="69"/>
        <v>389.53725210000005</v>
      </c>
      <c r="AH347" s="15">
        <f t="shared" si="74"/>
        <v>-9.9251796382290425E-2</v>
      </c>
      <c r="AI347" s="13">
        <f t="shared" si="75"/>
        <v>-42.922397040000021</v>
      </c>
    </row>
    <row r="348" spans="2:35" x14ac:dyDescent="0.35">
      <c r="B348" s="50"/>
      <c r="C348" s="49"/>
      <c r="D348" s="49"/>
      <c r="E348" s="49"/>
      <c r="F348" s="49"/>
      <c r="G348" s="49"/>
      <c r="H348" s="49"/>
      <c r="I348" s="49"/>
      <c r="J348" s="49"/>
      <c r="L348" s="13">
        <v>432.99043786000004</v>
      </c>
      <c r="M348" s="13">
        <v>437.15484727</v>
      </c>
      <c r="N348" s="13">
        <v>436.26062290000004</v>
      </c>
      <c r="O348" s="13">
        <v>419.80078424000004</v>
      </c>
      <c r="Q348" s="15">
        <f t="shared" si="63"/>
        <v>9.6177860891848432E-3</v>
      </c>
      <c r="R348" s="13">
        <f t="shared" si="64"/>
        <v>4.164409409999962</v>
      </c>
      <c r="T348" s="15">
        <f t="shared" si="65"/>
        <v>7.5525571792358637E-3</v>
      </c>
      <c r="U348" s="13">
        <f t="shared" si="66"/>
        <v>3.2701850400000012</v>
      </c>
      <c r="W348" s="15">
        <f t="shared" si="67"/>
        <v>-3.0461766511953869E-2</v>
      </c>
      <c r="X348" s="13">
        <f t="shared" si="68"/>
        <v>-13.189653620000001</v>
      </c>
      <c r="Z348" s="15">
        <f t="shared" si="70"/>
        <v>3.9208689640250594E-2</v>
      </c>
      <c r="AA348" s="13">
        <f t="shared" si="71"/>
        <v>16.459838660000003</v>
      </c>
      <c r="AC348" s="15">
        <f t="shared" si="72"/>
        <v>4.1338805646629506E-2</v>
      </c>
      <c r="AD348" s="13">
        <f t="shared" si="73"/>
        <v>17.354063029999963</v>
      </c>
      <c r="AF348" s="13">
        <f t="shared" si="62"/>
        <v>432.99043786000004</v>
      </c>
      <c r="AG348" s="13">
        <f t="shared" si="69"/>
        <v>419.80078424000004</v>
      </c>
      <c r="AH348" s="15">
        <f t="shared" si="74"/>
        <v>-3.0461766511953869E-2</v>
      </c>
      <c r="AI348" s="13">
        <f t="shared" si="75"/>
        <v>-13.189653620000001</v>
      </c>
    </row>
    <row r="349" spans="2:35" x14ac:dyDescent="0.35">
      <c r="B349" s="48"/>
      <c r="C349" s="49"/>
      <c r="D349" s="49"/>
      <c r="E349" s="49"/>
      <c r="F349" s="49"/>
      <c r="G349" s="49"/>
      <c r="H349" s="49"/>
      <c r="I349" s="49"/>
      <c r="J349" s="49"/>
      <c r="L349" s="13">
        <v>433.53415163000005</v>
      </c>
      <c r="M349" s="13">
        <v>449.60043011000005</v>
      </c>
      <c r="N349" s="13">
        <v>427.88511444999995</v>
      </c>
      <c r="O349" s="13">
        <v>417.16131891999999</v>
      </c>
      <c r="Q349" s="15">
        <f t="shared" si="63"/>
        <v>3.7058853194365637E-2</v>
      </c>
      <c r="R349" s="13">
        <f t="shared" si="64"/>
        <v>16.066278479999994</v>
      </c>
      <c r="T349" s="15">
        <f t="shared" si="65"/>
        <v>-1.3030201101253192E-2</v>
      </c>
      <c r="U349" s="13">
        <f t="shared" si="66"/>
        <v>-5.6490371800001071</v>
      </c>
      <c r="W349" s="15">
        <f t="shared" si="67"/>
        <v>-3.7765958341324568E-2</v>
      </c>
      <c r="X349" s="13">
        <f t="shared" si="68"/>
        <v>-16.372832710000068</v>
      </c>
      <c r="Z349" s="15">
        <f t="shared" si="70"/>
        <v>2.5706591296055681E-2</v>
      </c>
      <c r="AA349" s="13">
        <f t="shared" si="71"/>
        <v>10.723795529999961</v>
      </c>
      <c r="AC349" s="15">
        <f t="shared" si="72"/>
        <v>7.7761551032541787E-2</v>
      </c>
      <c r="AD349" s="13">
        <f t="shared" si="73"/>
        <v>32.439111190000062</v>
      </c>
      <c r="AF349" s="13">
        <f t="shared" si="62"/>
        <v>433.53415163000005</v>
      </c>
      <c r="AG349" s="13">
        <f t="shared" si="69"/>
        <v>417.16131891999999</v>
      </c>
      <c r="AH349" s="15">
        <f t="shared" si="74"/>
        <v>-3.7765958341324568E-2</v>
      </c>
      <c r="AI349" s="13">
        <f t="shared" si="75"/>
        <v>-16.372832710000068</v>
      </c>
    </row>
    <row r="350" spans="2:35" x14ac:dyDescent="0.35">
      <c r="B350" s="50"/>
      <c r="C350" s="49"/>
      <c r="D350" s="49"/>
      <c r="E350" s="49"/>
      <c r="F350" s="49"/>
      <c r="G350" s="49"/>
      <c r="H350" s="49"/>
      <c r="I350" s="49"/>
      <c r="J350" s="49"/>
      <c r="L350" s="13">
        <v>434.11319387000009</v>
      </c>
      <c r="M350" s="13">
        <v>420.75500987000004</v>
      </c>
      <c r="N350" s="13">
        <v>427.53955304999999</v>
      </c>
      <c r="O350" s="13">
        <v>417.2331430800001</v>
      </c>
      <c r="Q350" s="15">
        <f t="shared" si="63"/>
        <v>-3.0771200204526172E-2</v>
      </c>
      <c r="R350" s="13">
        <f t="shared" si="64"/>
        <v>-13.358184000000051</v>
      </c>
      <c r="T350" s="15">
        <f t="shared" si="65"/>
        <v>-1.5142688388247061E-2</v>
      </c>
      <c r="U350" s="13">
        <f t="shared" si="66"/>
        <v>-6.5736408200000938</v>
      </c>
      <c r="W350" s="15">
        <f t="shared" si="67"/>
        <v>-3.8883984703434016E-2</v>
      </c>
      <c r="X350" s="13">
        <f t="shared" si="68"/>
        <v>-16.880050789999984</v>
      </c>
      <c r="Z350" s="15">
        <f t="shared" si="70"/>
        <v>2.4701800758008652E-2</v>
      </c>
      <c r="AA350" s="13">
        <f t="shared" si="71"/>
        <v>10.306409969999891</v>
      </c>
      <c r="AC350" s="15">
        <f t="shared" si="72"/>
        <v>8.4410043842673144E-3</v>
      </c>
      <c r="AD350" s="13">
        <f t="shared" si="73"/>
        <v>3.5218667899999332</v>
      </c>
      <c r="AF350" s="13">
        <f t="shared" si="62"/>
        <v>434.11319387000009</v>
      </c>
      <c r="AG350" s="13">
        <f t="shared" si="69"/>
        <v>417.2331430800001</v>
      </c>
      <c r="AH350" s="15">
        <f t="shared" si="74"/>
        <v>-3.8883984703434016E-2</v>
      </c>
      <c r="AI350" s="13">
        <f t="shared" si="75"/>
        <v>-16.880050789999984</v>
      </c>
    </row>
    <row r="351" spans="2:35" x14ac:dyDescent="0.35">
      <c r="B351" s="48"/>
      <c r="C351" s="49"/>
      <c r="D351" s="49"/>
      <c r="E351" s="49"/>
      <c r="F351" s="49"/>
      <c r="G351" s="49"/>
      <c r="H351" s="49"/>
      <c r="I351" s="49"/>
      <c r="J351" s="49"/>
      <c r="L351" s="13">
        <v>434.83699667000008</v>
      </c>
      <c r="M351" s="13">
        <v>427.21154261000004</v>
      </c>
      <c r="N351" s="13">
        <v>452.54144005000001</v>
      </c>
      <c r="O351" s="13">
        <v>426.43587828</v>
      </c>
      <c r="Q351" s="15">
        <f t="shared" si="63"/>
        <v>-1.7536350674841605E-2</v>
      </c>
      <c r="R351" s="13">
        <f t="shared" si="64"/>
        <v>-7.6254540600000382</v>
      </c>
      <c r="T351" s="15">
        <f t="shared" si="65"/>
        <v>4.0715126623496412E-2</v>
      </c>
      <c r="U351" s="13">
        <f t="shared" si="66"/>
        <v>17.70444337999993</v>
      </c>
      <c r="W351" s="15">
        <f t="shared" si="67"/>
        <v>-1.9320155493521063E-2</v>
      </c>
      <c r="X351" s="13">
        <f t="shared" si="68"/>
        <v>-8.4011183900000788</v>
      </c>
      <c r="Z351" s="15">
        <f t="shared" si="70"/>
        <v>6.121802385693953E-2</v>
      </c>
      <c r="AA351" s="13">
        <f t="shared" si="71"/>
        <v>26.105561770000008</v>
      </c>
      <c r="AC351" s="15">
        <f t="shared" si="72"/>
        <v>1.8189471606577801E-3</v>
      </c>
      <c r="AD351" s="13">
        <f t="shared" si="73"/>
        <v>0.77566433000004054</v>
      </c>
      <c r="AF351" s="13">
        <f t="shared" si="62"/>
        <v>434.83699667000008</v>
      </c>
      <c r="AG351" s="13">
        <f t="shared" si="69"/>
        <v>426.43587828</v>
      </c>
      <c r="AH351" s="15">
        <f t="shared" si="74"/>
        <v>-1.9320155493521063E-2</v>
      </c>
      <c r="AI351" s="13">
        <f t="shared" si="75"/>
        <v>-8.4011183900000788</v>
      </c>
    </row>
    <row r="352" spans="2:35" x14ac:dyDescent="0.35">
      <c r="B352" s="50"/>
      <c r="C352" s="49"/>
      <c r="D352" s="49"/>
      <c r="E352" s="49"/>
      <c r="F352" s="49"/>
      <c r="G352" s="49"/>
      <c r="H352" s="49"/>
      <c r="I352" s="49"/>
      <c r="J352" s="49"/>
      <c r="L352" s="13">
        <v>435.38415712000005</v>
      </c>
      <c r="M352" s="13">
        <v>430.64261208000005</v>
      </c>
      <c r="N352" s="13">
        <v>411.07161680000002</v>
      </c>
      <c r="O352" s="13">
        <v>412.27826607999998</v>
      </c>
      <c r="Q352" s="15">
        <f t="shared" si="63"/>
        <v>-1.0890485936292715E-2</v>
      </c>
      <c r="R352" s="13">
        <f t="shared" si="64"/>
        <v>-4.7415450400000054</v>
      </c>
      <c r="T352" s="15">
        <f t="shared" si="65"/>
        <v>-5.5841582479307039E-2</v>
      </c>
      <c r="U352" s="13">
        <f t="shared" si="66"/>
        <v>-24.312540320000039</v>
      </c>
      <c r="W352" s="15">
        <f t="shared" si="67"/>
        <v>-5.3070123618741749E-2</v>
      </c>
      <c r="X352" s="13">
        <f t="shared" si="68"/>
        <v>-23.105891040000074</v>
      </c>
      <c r="Z352" s="15">
        <f t="shared" si="70"/>
        <v>-2.9267836295930882E-3</v>
      </c>
      <c r="AA352" s="13">
        <f t="shared" si="71"/>
        <v>-1.2066492799999651</v>
      </c>
      <c r="AC352" s="15">
        <f t="shared" si="72"/>
        <v>4.4543570473920102E-2</v>
      </c>
      <c r="AD352" s="13">
        <f t="shared" si="73"/>
        <v>18.364346000000069</v>
      </c>
      <c r="AF352" s="13">
        <f t="shared" si="62"/>
        <v>435.38415712000005</v>
      </c>
      <c r="AG352" s="13">
        <f t="shared" si="69"/>
        <v>411.07161680000002</v>
      </c>
      <c r="AH352" s="15">
        <f t="shared" si="74"/>
        <v>-5.5841582479307039E-2</v>
      </c>
      <c r="AI352" s="13">
        <f t="shared" si="75"/>
        <v>-24.312540320000039</v>
      </c>
    </row>
    <row r="353" spans="2:35" x14ac:dyDescent="0.35">
      <c r="B353" s="48"/>
      <c r="C353" s="49"/>
      <c r="D353" s="49"/>
      <c r="E353" s="49"/>
      <c r="F353" s="49"/>
      <c r="G353" s="49"/>
      <c r="H353" s="49"/>
      <c r="I353" s="49"/>
      <c r="J353" s="49"/>
      <c r="L353" s="13">
        <v>435.89857411000003</v>
      </c>
      <c r="M353" s="13">
        <v>431.06180410999997</v>
      </c>
      <c r="N353" s="13">
        <v>374.15238665000004</v>
      </c>
      <c r="O353" s="13">
        <v>399.71985924000001</v>
      </c>
      <c r="Q353" s="15">
        <f t="shared" si="63"/>
        <v>-1.1096090437725303E-2</v>
      </c>
      <c r="R353" s="13">
        <f t="shared" si="64"/>
        <v>-4.8367700000000582</v>
      </c>
      <c r="T353" s="15">
        <f t="shared" si="65"/>
        <v>-0.14165264840810921</v>
      </c>
      <c r="U353" s="13">
        <f t="shared" si="66"/>
        <v>-61.746187459999987</v>
      </c>
      <c r="W353" s="15">
        <f t="shared" si="67"/>
        <v>-8.2998011507305902E-2</v>
      </c>
      <c r="X353" s="13">
        <f t="shared" si="68"/>
        <v>-36.178714870000022</v>
      </c>
      <c r="Z353" s="15">
        <f t="shared" si="70"/>
        <v>-6.3963478418641029E-2</v>
      </c>
      <c r="AA353" s="13">
        <f t="shared" si="71"/>
        <v>-25.567472589999966</v>
      </c>
      <c r="AC353" s="15">
        <f t="shared" si="72"/>
        <v>7.8409776611028104E-2</v>
      </c>
      <c r="AD353" s="13">
        <f t="shared" si="73"/>
        <v>31.341944869999963</v>
      </c>
      <c r="AF353" s="13">
        <f t="shared" si="62"/>
        <v>435.89857411000003</v>
      </c>
      <c r="AG353" s="13">
        <f t="shared" si="69"/>
        <v>374.15238665000004</v>
      </c>
      <c r="AH353" s="15">
        <f t="shared" si="74"/>
        <v>-0.14165264840810921</v>
      </c>
      <c r="AI353" s="13">
        <f t="shared" si="75"/>
        <v>-61.746187459999987</v>
      </c>
    </row>
    <row r="354" spans="2:35" x14ac:dyDescent="0.35">
      <c r="B354" s="50"/>
      <c r="C354" s="49"/>
      <c r="D354" s="49"/>
      <c r="E354" s="49"/>
      <c r="F354" s="49"/>
      <c r="G354" s="49"/>
      <c r="H354" s="49"/>
      <c r="I354" s="49"/>
      <c r="J354" s="49"/>
      <c r="L354" s="13">
        <v>436.44745790000002</v>
      </c>
      <c r="M354" s="13">
        <v>440.79447189000001</v>
      </c>
      <c r="N354" s="13">
        <v>410.97463350000004</v>
      </c>
      <c r="O354" s="13">
        <v>413.0116036</v>
      </c>
      <c r="Q354" s="15">
        <f t="shared" si="63"/>
        <v>9.9599938350334316E-3</v>
      </c>
      <c r="R354" s="13">
        <f t="shared" si="64"/>
        <v>4.3470139899999936</v>
      </c>
      <c r="T354" s="15">
        <f t="shared" si="65"/>
        <v>-5.8364011380807268E-2</v>
      </c>
      <c r="U354" s="13">
        <f t="shared" si="66"/>
        <v>-25.472824399999979</v>
      </c>
      <c r="W354" s="15">
        <f t="shared" si="67"/>
        <v>-5.3696851421161651E-2</v>
      </c>
      <c r="X354" s="13">
        <f t="shared" si="68"/>
        <v>-23.435854300000017</v>
      </c>
      <c r="Z354" s="15">
        <f t="shared" si="70"/>
        <v>-4.931992424050069E-3</v>
      </c>
      <c r="AA354" s="13">
        <f t="shared" si="71"/>
        <v>-2.0369700999999623</v>
      </c>
      <c r="AC354" s="15">
        <f t="shared" si="72"/>
        <v>6.7268977548891273E-2</v>
      </c>
      <c r="AD354" s="13">
        <f t="shared" si="73"/>
        <v>27.78286829000001</v>
      </c>
      <c r="AF354" s="13">
        <f t="shared" si="62"/>
        <v>436.44745790000002</v>
      </c>
      <c r="AG354" s="13">
        <f t="shared" si="69"/>
        <v>410.97463350000004</v>
      </c>
      <c r="AH354" s="15">
        <f t="shared" si="74"/>
        <v>-5.8364011380807268E-2</v>
      </c>
      <c r="AI354" s="13">
        <f t="shared" si="75"/>
        <v>-25.472824399999979</v>
      </c>
    </row>
    <row r="355" spans="2:35" x14ac:dyDescent="0.35">
      <c r="B355" s="48"/>
      <c r="C355" s="49"/>
      <c r="D355" s="49"/>
      <c r="E355" s="49"/>
      <c r="F355" s="49"/>
      <c r="G355" s="49"/>
      <c r="H355" s="49"/>
      <c r="I355" s="49"/>
      <c r="J355" s="49"/>
      <c r="L355" s="13">
        <v>437.07303032000004</v>
      </c>
      <c r="M355" s="13">
        <v>417.32108957000003</v>
      </c>
      <c r="N355" s="13">
        <v>456.81368980000002</v>
      </c>
      <c r="O355" s="13">
        <v>429.09975487999998</v>
      </c>
      <c r="Q355" s="15">
        <f t="shared" si="63"/>
        <v>-4.5191396814254992E-2</v>
      </c>
      <c r="R355" s="13">
        <f t="shared" si="64"/>
        <v>-19.751940750000017</v>
      </c>
      <c r="T355" s="15">
        <f t="shared" si="65"/>
        <v>4.5165585864556768E-2</v>
      </c>
      <c r="U355" s="13">
        <f t="shared" si="66"/>
        <v>19.740659479999977</v>
      </c>
      <c r="W355" s="15">
        <f t="shared" si="67"/>
        <v>-1.8242432927427443E-2</v>
      </c>
      <c r="X355" s="13">
        <f t="shared" si="68"/>
        <v>-7.9732754400000658</v>
      </c>
      <c r="Z355" s="15">
        <f t="shared" si="70"/>
        <v>6.4586228737768536E-2</v>
      </c>
      <c r="AA355" s="13">
        <f t="shared" si="71"/>
        <v>27.713934920000042</v>
      </c>
      <c r="AC355" s="15">
        <f t="shared" si="72"/>
        <v>-2.7449713443192025E-2</v>
      </c>
      <c r="AD355" s="13">
        <f t="shared" si="73"/>
        <v>-11.778665309999951</v>
      </c>
      <c r="AF355" s="13">
        <f t="shared" si="62"/>
        <v>437.07303032000004</v>
      </c>
      <c r="AG355" s="13">
        <f t="shared" si="69"/>
        <v>417.32108957000003</v>
      </c>
      <c r="AH355" s="15">
        <f t="shared" si="74"/>
        <v>-4.5191396814254992E-2</v>
      </c>
      <c r="AI355" s="13">
        <f t="shared" si="75"/>
        <v>-19.751940750000017</v>
      </c>
    </row>
    <row r="356" spans="2:35" x14ac:dyDescent="0.35">
      <c r="B356" s="50"/>
      <c r="C356" s="49"/>
      <c r="D356" s="49"/>
      <c r="E356" s="49"/>
      <c r="F356" s="49"/>
      <c r="G356" s="49"/>
      <c r="H356" s="49"/>
      <c r="I356" s="49"/>
      <c r="J356" s="49"/>
      <c r="L356" s="13">
        <v>437.66413594000005</v>
      </c>
      <c r="M356" s="13">
        <v>435.60765651000008</v>
      </c>
      <c r="N356" s="13">
        <v>423.60489910000001</v>
      </c>
      <c r="O356" s="13">
        <v>417.90987495999997</v>
      </c>
      <c r="Q356" s="15">
        <f t="shared" si="63"/>
        <v>-4.6987615870858201E-3</v>
      </c>
      <c r="R356" s="13">
        <f t="shared" si="64"/>
        <v>-2.0564794299999676</v>
      </c>
      <c r="T356" s="15">
        <f t="shared" si="65"/>
        <v>-3.2123346844045386E-2</v>
      </c>
      <c r="U356" s="13">
        <f t="shared" si="66"/>
        <v>-14.05923684000004</v>
      </c>
      <c r="W356" s="15">
        <f t="shared" si="67"/>
        <v>-4.5135663075459798E-2</v>
      </c>
      <c r="X356" s="13">
        <f t="shared" si="68"/>
        <v>-19.754260980000083</v>
      </c>
      <c r="Z356" s="15">
        <f t="shared" si="70"/>
        <v>1.3627397870282776E-2</v>
      </c>
      <c r="AA356" s="13">
        <f t="shared" si="71"/>
        <v>5.6950241400000436</v>
      </c>
      <c r="AC356" s="15">
        <f t="shared" si="72"/>
        <v>4.2348321038582881E-2</v>
      </c>
      <c r="AD356" s="13">
        <f t="shared" si="73"/>
        <v>17.697781550000116</v>
      </c>
      <c r="AF356" s="13">
        <f t="shared" si="62"/>
        <v>437.66413594000005</v>
      </c>
      <c r="AG356" s="13">
        <f t="shared" si="69"/>
        <v>417.90987495999997</v>
      </c>
      <c r="AH356" s="15">
        <f t="shared" si="74"/>
        <v>-4.5135663075459798E-2</v>
      </c>
      <c r="AI356" s="13">
        <f t="shared" si="75"/>
        <v>-19.754260980000083</v>
      </c>
    </row>
    <row r="357" spans="2:35" x14ac:dyDescent="0.35">
      <c r="B357" s="48"/>
      <c r="C357" s="49"/>
      <c r="D357" s="49"/>
      <c r="E357" s="49"/>
      <c r="F357" s="49"/>
      <c r="G357" s="49"/>
      <c r="H357" s="49"/>
      <c r="I357" s="49"/>
      <c r="J357" s="49"/>
      <c r="L357" s="13">
        <v>438.25868824000003</v>
      </c>
      <c r="M357" s="13">
        <v>435.17578337999998</v>
      </c>
      <c r="N357" s="13">
        <v>394.94351360000002</v>
      </c>
      <c r="O357" s="13">
        <v>408.40024815999999</v>
      </c>
      <c r="Q357" s="15">
        <f t="shared" si="63"/>
        <v>-7.0344409425872056E-3</v>
      </c>
      <c r="R357" s="13">
        <f t="shared" si="64"/>
        <v>-3.0829048600000419</v>
      </c>
      <c r="T357" s="15">
        <f t="shared" si="65"/>
        <v>-9.8834719772354362E-2</v>
      </c>
      <c r="U357" s="13">
        <f t="shared" si="66"/>
        <v>-43.315174640000009</v>
      </c>
      <c r="W357" s="15">
        <f t="shared" si="67"/>
        <v>-6.8129716263945261E-2</v>
      </c>
      <c r="X357" s="13">
        <f t="shared" si="68"/>
        <v>-29.858440080000037</v>
      </c>
      <c r="Z357" s="15">
        <f t="shared" si="70"/>
        <v>-3.2949868714888697E-2</v>
      </c>
      <c r="AA357" s="13">
        <f t="shared" si="71"/>
        <v>-13.456734559999973</v>
      </c>
      <c r="AC357" s="15">
        <f t="shared" si="72"/>
        <v>6.5561995470458267E-2</v>
      </c>
      <c r="AD357" s="13">
        <f t="shared" si="73"/>
        <v>26.775535219999995</v>
      </c>
      <c r="AF357" s="13">
        <f t="shared" si="62"/>
        <v>438.25868824000003</v>
      </c>
      <c r="AG357" s="13">
        <f t="shared" si="69"/>
        <v>394.94351360000002</v>
      </c>
      <c r="AH357" s="15">
        <f t="shared" si="74"/>
        <v>-9.8834719772354362E-2</v>
      </c>
      <c r="AI357" s="13">
        <f t="shared" si="75"/>
        <v>-43.315174640000009</v>
      </c>
    </row>
    <row r="358" spans="2:35" x14ac:dyDescent="0.35">
      <c r="B358" s="50"/>
      <c r="C358" s="49"/>
      <c r="D358" s="49"/>
      <c r="E358" s="49"/>
      <c r="F358" s="49"/>
      <c r="G358" s="49"/>
      <c r="H358" s="49"/>
      <c r="I358" s="49"/>
      <c r="J358" s="49"/>
      <c r="L358" s="13">
        <v>438.90752575000005</v>
      </c>
      <c r="M358" s="13">
        <v>471.68307599000002</v>
      </c>
      <c r="N358" s="13">
        <v>459.05487125000002</v>
      </c>
      <c r="O358" s="13">
        <v>431.20957300000003</v>
      </c>
      <c r="Q358" s="15">
        <f t="shared" si="63"/>
        <v>7.4675297909265748E-2</v>
      </c>
      <c r="R358" s="13">
        <f t="shared" si="64"/>
        <v>32.775550239999973</v>
      </c>
      <c r="T358" s="15">
        <f t="shared" si="65"/>
        <v>4.5903394947654164E-2</v>
      </c>
      <c r="U358" s="13">
        <f t="shared" si="66"/>
        <v>20.147345499999972</v>
      </c>
      <c r="W358" s="15">
        <f t="shared" si="67"/>
        <v>-1.7538894410265238E-2</v>
      </c>
      <c r="X358" s="13">
        <f t="shared" si="68"/>
        <v>-7.6979527500000131</v>
      </c>
      <c r="Z358" s="15">
        <f t="shared" si="70"/>
        <v>6.4574861027030028E-2</v>
      </c>
      <c r="AA358" s="13">
        <f t="shared" si="71"/>
        <v>27.845298249999985</v>
      </c>
      <c r="AC358" s="15">
        <f t="shared" si="72"/>
        <v>9.3860399963801244E-2</v>
      </c>
      <c r="AD358" s="13">
        <f t="shared" si="73"/>
        <v>40.473502989999986</v>
      </c>
      <c r="AF358" s="13">
        <f t="shared" ref="AF358:AF421" si="76">L358</f>
        <v>438.90752575000005</v>
      </c>
      <c r="AG358" s="13">
        <f t="shared" si="69"/>
        <v>431.20957300000003</v>
      </c>
      <c r="AH358" s="15">
        <f t="shared" si="74"/>
        <v>-1.7538894410265238E-2</v>
      </c>
      <c r="AI358" s="13">
        <f t="shared" si="75"/>
        <v>-7.6979527500000131</v>
      </c>
    </row>
    <row r="359" spans="2:35" x14ac:dyDescent="0.35">
      <c r="B359" s="48"/>
      <c r="C359" s="49"/>
      <c r="D359" s="49"/>
      <c r="E359" s="49"/>
      <c r="F359" s="49"/>
      <c r="G359" s="49"/>
      <c r="H359" s="49"/>
      <c r="I359" s="49"/>
      <c r="J359" s="49"/>
      <c r="L359" s="13">
        <v>439.46933459000002</v>
      </c>
      <c r="M359" s="13">
        <v>437.46998406</v>
      </c>
      <c r="N359" s="13">
        <v>425.19273885000001</v>
      </c>
      <c r="O359" s="13">
        <v>419.59075156</v>
      </c>
      <c r="Q359" s="15">
        <f t="shared" ref="Q359:Q422" si="77">M359/L359-1</f>
        <v>-4.5494653952711239E-3</v>
      </c>
      <c r="R359" s="13">
        <f t="shared" ref="R359:R422" si="78">M359-L359</f>
        <v>-1.9993505300000152</v>
      </c>
      <c r="T359" s="15">
        <f t="shared" ref="T359:T422" si="79">N359/L359-1</f>
        <v>-3.2485988478170524E-2</v>
      </c>
      <c r="U359" s="13">
        <f t="shared" ref="U359:U422" si="80">N359-L359</f>
        <v>-14.276595740000005</v>
      </c>
      <c r="W359" s="15">
        <f t="shared" ref="W359:W422" si="81">O359/L359-1</f>
        <v>-4.5233151588484843E-2</v>
      </c>
      <c r="X359" s="13">
        <f t="shared" ref="X359:X422" si="82">O359-L359</f>
        <v>-19.878583030000016</v>
      </c>
      <c r="Z359" s="15">
        <f t="shared" si="70"/>
        <v>1.3351074276952701E-2</v>
      </c>
      <c r="AA359" s="13">
        <f t="shared" si="71"/>
        <v>5.6019872900000109</v>
      </c>
      <c r="AC359" s="15">
        <f t="shared" si="72"/>
        <v>4.2611121511917593E-2</v>
      </c>
      <c r="AD359" s="13">
        <f t="shared" si="73"/>
        <v>17.879232500000001</v>
      </c>
      <c r="AF359" s="13">
        <f t="shared" si="76"/>
        <v>439.46933459000002</v>
      </c>
      <c r="AG359" s="13">
        <f t="shared" ref="AG359:AG422" si="83">MIN(M359,N359,O359)</f>
        <v>419.59075156</v>
      </c>
      <c r="AH359" s="15">
        <f t="shared" si="74"/>
        <v>-4.5233151588484843E-2</v>
      </c>
      <c r="AI359" s="13">
        <f t="shared" si="75"/>
        <v>-19.878583030000016</v>
      </c>
    </row>
    <row r="360" spans="2:35" x14ac:dyDescent="0.35">
      <c r="B360" s="50"/>
      <c r="C360" s="49"/>
      <c r="D360" s="49"/>
      <c r="E360" s="49"/>
      <c r="F360" s="49"/>
      <c r="G360" s="49"/>
      <c r="H360" s="49"/>
      <c r="I360" s="49"/>
      <c r="J360" s="49"/>
      <c r="L360" s="13">
        <v>440.09059866000007</v>
      </c>
      <c r="M360" s="13">
        <v>440.10395417000007</v>
      </c>
      <c r="N360" s="13">
        <v>410.06582490000005</v>
      </c>
      <c r="O360" s="13">
        <v>414.62961144000002</v>
      </c>
      <c r="Q360" s="15">
        <f t="shared" si="77"/>
        <v>3.034718314975926E-5</v>
      </c>
      <c r="R360" s="13">
        <f t="shared" si="78"/>
        <v>1.3355509999996684E-2</v>
      </c>
      <c r="T360" s="15">
        <f t="shared" si="79"/>
        <v>-6.8224074432447046E-2</v>
      </c>
      <c r="U360" s="13">
        <f t="shared" si="80"/>
        <v>-30.024773760000016</v>
      </c>
      <c r="W360" s="15">
        <f t="shared" si="81"/>
        <v>-5.7853967563779696E-2</v>
      </c>
      <c r="X360" s="13">
        <f t="shared" si="82"/>
        <v>-25.46098722000005</v>
      </c>
      <c r="Z360" s="15">
        <f t="shared" ref="Z360:Z423" si="84">N360/O360-1</f>
        <v>-1.1006899686083704E-2</v>
      </c>
      <c r="AA360" s="13">
        <f t="shared" ref="AA360:AA423" si="85">N360-O360</f>
        <v>-4.5637865399999669</v>
      </c>
      <c r="AC360" s="15">
        <f t="shared" ref="AC360:AC423" si="86">M360/O360-1</f>
        <v>6.1438792664923803E-2</v>
      </c>
      <c r="AD360" s="13">
        <f t="shared" ref="AD360:AD423" si="87">M360-O360</f>
        <v>25.474342730000046</v>
      </c>
      <c r="AF360" s="13">
        <f t="shared" si="76"/>
        <v>440.09059866000007</v>
      </c>
      <c r="AG360" s="13">
        <f t="shared" si="83"/>
        <v>410.06582490000005</v>
      </c>
      <c r="AH360" s="15">
        <f t="shared" ref="AH360:AH423" si="88">AG360/AF360-1</f>
        <v>-6.8224074432447046E-2</v>
      </c>
      <c r="AI360" s="13">
        <f t="shared" ref="AI360:AI423" si="89">AG360-AF360</f>
        <v>-30.024773760000016</v>
      </c>
    </row>
    <row r="361" spans="2:35" x14ac:dyDescent="0.35">
      <c r="B361" s="48"/>
      <c r="C361" s="49"/>
      <c r="D361" s="49"/>
      <c r="E361" s="49"/>
      <c r="F361" s="49"/>
      <c r="G361" s="49"/>
      <c r="H361" s="49"/>
      <c r="I361" s="49"/>
      <c r="J361" s="49"/>
      <c r="L361" s="13">
        <v>440.82646484000009</v>
      </c>
      <c r="M361" s="13">
        <v>435.91458182999997</v>
      </c>
      <c r="N361" s="13">
        <v>415.60545760000008</v>
      </c>
      <c r="O361" s="13">
        <v>417.04846256000002</v>
      </c>
      <c r="Q361" s="15">
        <f t="shared" si="77"/>
        <v>-1.1142441304613837E-2</v>
      </c>
      <c r="R361" s="13">
        <f t="shared" si="78"/>
        <v>-4.9118830100001105</v>
      </c>
      <c r="T361" s="15">
        <f t="shared" si="79"/>
        <v>-5.72130061409859E-2</v>
      </c>
      <c r="U361" s="13">
        <f t="shared" si="80"/>
        <v>-25.221007240000006</v>
      </c>
      <c r="W361" s="15">
        <f t="shared" si="81"/>
        <v>-5.3939597951838891E-2</v>
      </c>
      <c r="X361" s="13">
        <f t="shared" si="82"/>
        <v>-23.778002280000067</v>
      </c>
      <c r="Z361" s="15">
        <f t="shared" si="84"/>
        <v>-3.4600414329362117E-3</v>
      </c>
      <c r="AA361" s="13">
        <f t="shared" si="85"/>
        <v>-1.4430049599999393</v>
      </c>
      <c r="AC361" s="15">
        <f t="shared" si="86"/>
        <v>4.523723491076459E-2</v>
      </c>
      <c r="AD361" s="13">
        <f t="shared" si="87"/>
        <v>18.866119269999956</v>
      </c>
      <c r="AF361" s="13">
        <f t="shared" si="76"/>
        <v>440.82646484000009</v>
      </c>
      <c r="AG361" s="13">
        <f t="shared" si="83"/>
        <v>415.60545760000008</v>
      </c>
      <c r="AH361" s="15">
        <f t="shared" si="88"/>
        <v>-5.72130061409859E-2</v>
      </c>
      <c r="AI361" s="13">
        <f t="shared" si="89"/>
        <v>-25.221007240000006</v>
      </c>
    </row>
    <row r="362" spans="2:35" x14ac:dyDescent="0.35">
      <c r="B362" s="50"/>
      <c r="C362" s="49"/>
      <c r="D362" s="49"/>
      <c r="E362" s="49"/>
      <c r="F362" s="49"/>
      <c r="G362" s="49"/>
      <c r="H362" s="49"/>
      <c r="I362" s="49"/>
      <c r="J362" s="49"/>
      <c r="L362" s="13">
        <v>441.37879531000004</v>
      </c>
      <c r="M362" s="13">
        <v>422.85760845000004</v>
      </c>
      <c r="N362" s="13">
        <v>434.42504465000002</v>
      </c>
      <c r="O362" s="13">
        <v>423.81380003999999</v>
      </c>
      <c r="Q362" s="15">
        <f t="shared" si="77"/>
        <v>-4.1962112944260777E-2</v>
      </c>
      <c r="R362" s="13">
        <f t="shared" si="78"/>
        <v>-18.52118686</v>
      </c>
      <c r="T362" s="15">
        <f t="shared" si="79"/>
        <v>-1.5754609722735124E-2</v>
      </c>
      <c r="U362" s="13">
        <f t="shared" si="80"/>
        <v>-6.9537506600000256</v>
      </c>
      <c r="W362" s="15">
        <f t="shared" si="81"/>
        <v>-3.9795738845277762E-2</v>
      </c>
      <c r="X362" s="13">
        <f t="shared" si="82"/>
        <v>-17.564995270000054</v>
      </c>
      <c r="Z362" s="15">
        <f t="shared" si="84"/>
        <v>2.503751555281708E-2</v>
      </c>
      <c r="AA362" s="13">
        <f t="shared" si="85"/>
        <v>10.611244610000028</v>
      </c>
      <c r="AC362" s="15">
        <f t="shared" si="86"/>
        <v>-2.2561596387604688E-3</v>
      </c>
      <c r="AD362" s="13">
        <f t="shared" si="87"/>
        <v>-0.95619158999994625</v>
      </c>
      <c r="AF362" s="13">
        <f t="shared" si="76"/>
        <v>441.37879531000004</v>
      </c>
      <c r="AG362" s="13">
        <f t="shared" si="83"/>
        <v>422.85760845000004</v>
      </c>
      <c r="AH362" s="15">
        <f t="shared" si="88"/>
        <v>-4.1962112944260777E-2</v>
      </c>
      <c r="AI362" s="13">
        <f t="shared" si="89"/>
        <v>-18.52118686</v>
      </c>
    </row>
    <row r="363" spans="2:35" x14ac:dyDescent="0.35">
      <c r="B363" s="48"/>
      <c r="C363" s="49"/>
      <c r="D363" s="49"/>
      <c r="E363" s="49"/>
      <c r="F363" s="49"/>
      <c r="G363" s="49"/>
      <c r="H363" s="49"/>
      <c r="I363" s="49"/>
      <c r="J363" s="49"/>
      <c r="L363" s="13">
        <v>441.87425556000005</v>
      </c>
      <c r="M363" s="13">
        <v>445.33433028000002</v>
      </c>
      <c r="N363" s="13">
        <v>457.92643839999999</v>
      </c>
      <c r="O363" s="13">
        <v>432.48493103999999</v>
      </c>
      <c r="Q363" s="15">
        <f t="shared" si="77"/>
        <v>7.8304510309497033E-3</v>
      </c>
      <c r="R363" s="13">
        <f t="shared" si="78"/>
        <v>3.460074719999966</v>
      </c>
      <c r="T363" s="15">
        <f t="shared" si="79"/>
        <v>3.6327490542884311E-2</v>
      </c>
      <c r="U363" s="13">
        <f t="shared" si="80"/>
        <v>16.052182839999944</v>
      </c>
      <c r="W363" s="15">
        <f t="shared" si="81"/>
        <v>-2.1248860737769659E-2</v>
      </c>
      <c r="X363" s="13">
        <f t="shared" si="82"/>
        <v>-9.3893245200000592</v>
      </c>
      <c r="Z363" s="15">
        <f t="shared" si="84"/>
        <v>5.8826344073585668E-2</v>
      </c>
      <c r="AA363" s="13">
        <f t="shared" si="85"/>
        <v>25.441507360000003</v>
      </c>
      <c r="AC363" s="15">
        <f t="shared" si="86"/>
        <v>2.9710628782142701E-2</v>
      </c>
      <c r="AD363" s="13">
        <f t="shared" si="87"/>
        <v>12.849399240000025</v>
      </c>
      <c r="AF363" s="13">
        <f t="shared" si="76"/>
        <v>441.87425556000005</v>
      </c>
      <c r="AG363" s="13">
        <f t="shared" si="83"/>
        <v>432.48493103999999</v>
      </c>
      <c r="AH363" s="15">
        <f t="shared" si="88"/>
        <v>-2.1248860737769659E-2</v>
      </c>
      <c r="AI363" s="13">
        <f t="shared" si="89"/>
        <v>-9.3893245200000592</v>
      </c>
    </row>
    <row r="364" spans="2:35" x14ac:dyDescent="0.35">
      <c r="B364" s="50"/>
      <c r="C364" s="49"/>
      <c r="D364" s="49"/>
      <c r="E364" s="49"/>
      <c r="F364" s="49"/>
      <c r="G364" s="49"/>
      <c r="H364" s="49"/>
      <c r="I364" s="49"/>
      <c r="J364" s="49"/>
      <c r="L364" s="13">
        <v>442.40418261000008</v>
      </c>
      <c r="M364" s="13">
        <v>443.70377761000003</v>
      </c>
      <c r="N364" s="13">
        <v>390.33749915000004</v>
      </c>
      <c r="O364" s="13">
        <v>409.14057324000004</v>
      </c>
      <c r="Q364" s="15">
        <f t="shared" si="77"/>
        <v>2.9375739450130389E-3</v>
      </c>
      <c r="R364" s="13">
        <f t="shared" si="78"/>
        <v>1.2995949999999539</v>
      </c>
      <c r="T364" s="15">
        <f t="shared" si="79"/>
        <v>-0.11769030562240246</v>
      </c>
      <c r="U364" s="13">
        <f t="shared" si="80"/>
        <v>-52.066683460000036</v>
      </c>
      <c r="W364" s="15">
        <f t="shared" si="81"/>
        <v>-7.5188279581261286E-2</v>
      </c>
      <c r="X364" s="13">
        <f t="shared" si="82"/>
        <v>-33.26360937000004</v>
      </c>
      <c r="Z364" s="15">
        <f t="shared" si="84"/>
        <v>-4.595749070080668E-2</v>
      </c>
      <c r="AA364" s="13">
        <f t="shared" si="85"/>
        <v>-18.803074089999996</v>
      </c>
      <c r="AC364" s="15">
        <f t="shared" si="86"/>
        <v>8.4477577220691158E-2</v>
      </c>
      <c r="AD364" s="13">
        <f t="shared" si="87"/>
        <v>34.563204369999994</v>
      </c>
      <c r="AF364" s="13">
        <f t="shared" si="76"/>
        <v>442.40418261000008</v>
      </c>
      <c r="AG364" s="13">
        <f t="shared" si="83"/>
        <v>390.33749915000004</v>
      </c>
      <c r="AH364" s="15">
        <f t="shared" si="88"/>
        <v>-0.11769030562240246</v>
      </c>
      <c r="AI364" s="13">
        <f t="shared" si="89"/>
        <v>-52.066683460000036</v>
      </c>
    </row>
    <row r="365" spans="2:35" x14ac:dyDescent="0.35">
      <c r="B365" s="48"/>
      <c r="C365" s="49"/>
      <c r="D365" s="49"/>
      <c r="E365" s="49"/>
      <c r="F365" s="49"/>
      <c r="G365" s="49"/>
      <c r="H365" s="49"/>
      <c r="I365" s="49"/>
      <c r="J365" s="49"/>
      <c r="L365" s="13">
        <v>442.99011821000005</v>
      </c>
      <c r="M365" s="13">
        <v>442.45236321000004</v>
      </c>
      <c r="N365" s="13">
        <v>447.91170315000011</v>
      </c>
      <c r="O365" s="13">
        <v>429.58920363999994</v>
      </c>
      <c r="Q365" s="15">
        <f t="shared" si="77"/>
        <v>-1.2139209835491105E-3</v>
      </c>
      <c r="R365" s="13">
        <f t="shared" si="78"/>
        <v>-0.5377550000000042</v>
      </c>
      <c r="T365" s="15">
        <f t="shared" si="79"/>
        <v>1.1109920374492432E-2</v>
      </c>
      <c r="U365" s="13">
        <f t="shared" si="80"/>
        <v>4.9215849400000593</v>
      </c>
      <c r="W365" s="15">
        <f t="shared" si="81"/>
        <v>-3.025104628552322E-2</v>
      </c>
      <c r="X365" s="13">
        <f t="shared" si="82"/>
        <v>-13.400914570000111</v>
      </c>
      <c r="Z365" s="15">
        <f t="shared" si="84"/>
        <v>4.2651210399958339E-2</v>
      </c>
      <c r="AA365" s="13">
        <f t="shared" si="85"/>
        <v>18.322499510000171</v>
      </c>
      <c r="AC365" s="15">
        <f t="shared" si="86"/>
        <v>2.9942930271542822E-2</v>
      </c>
      <c r="AD365" s="13">
        <f t="shared" si="87"/>
        <v>12.863159570000107</v>
      </c>
      <c r="AF365" s="13">
        <f t="shared" si="76"/>
        <v>442.99011821000005</v>
      </c>
      <c r="AG365" s="13">
        <f t="shared" si="83"/>
        <v>429.58920363999994</v>
      </c>
      <c r="AH365" s="15">
        <f t="shared" si="88"/>
        <v>-3.025104628552322E-2</v>
      </c>
      <c r="AI365" s="13">
        <f t="shared" si="89"/>
        <v>-13.400914570000111</v>
      </c>
    </row>
    <row r="366" spans="2:35" x14ac:dyDescent="0.35">
      <c r="B366" s="50"/>
      <c r="C366" s="49"/>
      <c r="D366" s="49"/>
      <c r="E366" s="49"/>
      <c r="F366" s="49"/>
      <c r="G366" s="49"/>
      <c r="H366" s="49"/>
      <c r="I366" s="49"/>
      <c r="J366" s="49"/>
      <c r="L366" s="13">
        <v>443.66308248000007</v>
      </c>
      <c r="M366" s="13">
        <v>445.44342454000002</v>
      </c>
      <c r="N366" s="13">
        <v>498.93726720000001</v>
      </c>
      <c r="O366" s="13">
        <v>447.76450032000008</v>
      </c>
      <c r="Q366" s="15">
        <f t="shared" si="77"/>
        <v>4.0128244388695222E-3</v>
      </c>
      <c r="R366" s="13">
        <f t="shared" si="78"/>
        <v>1.7803420599999527</v>
      </c>
      <c r="T366" s="15">
        <f t="shared" si="79"/>
        <v>0.12458594573843462</v>
      </c>
      <c r="U366" s="13">
        <f t="shared" si="80"/>
        <v>55.274184719999937</v>
      </c>
      <c r="W366" s="15">
        <f t="shared" si="81"/>
        <v>9.2444424653812529E-3</v>
      </c>
      <c r="X366" s="13">
        <f t="shared" si="82"/>
        <v>4.1014178400000105</v>
      </c>
      <c r="Z366" s="15">
        <f t="shared" si="84"/>
        <v>0.11428500214605819</v>
      </c>
      <c r="AA366" s="13">
        <f t="shared" si="85"/>
        <v>51.172766879999926</v>
      </c>
      <c r="AC366" s="15">
        <f t="shared" si="86"/>
        <v>-5.1836976319946659E-3</v>
      </c>
      <c r="AD366" s="13">
        <f t="shared" si="87"/>
        <v>-2.3210757800000579</v>
      </c>
      <c r="AF366" s="13">
        <f t="shared" si="76"/>
        <v>443.66308248000007</v>
      </c>
      <c r="AG366" s="13">
        <f t="shared" si="83"/>
        <v>445.44342454000002</v>
      </c>
      <c r="AH366" s="15">
        <f t="shared" si="88"/>
        <v>4.0128244388695222E-3</v>
      </c>
      <c r="AI366" s="13">
        <f t="shared" si="89"/>
        <v>1.7803420599999527</v>
      </c>
    </row>
    <row r="367" spans="2:35" x14ac:dyDescent="0.35">
      <c r="B367" s="48"/>
      <c r="C367" s="49"/>
      <c r="D367" s="49"/>
      <c r="E367" s="49"/>
      <c r="F367" s="49"/>
      <c r="G367" s="49"/>
      <c r="H367" s="49"/>
      <c r="I367" s="49"/>
      <c r="J367" s="49"/>
      <c r="L367" s="13">
        <v>444.25935812000006</v>
      </c>
      <c r="M367" s="13">
        <v>435.98556761000009</v>
      </c>
      <c r="N367" s="13">
        <v>427.04959680000007</v>
      </c>
      <c r="O367" s="13">
        <v>423.01529008</v>
      </c>
      <c r="Q367" s="15">
        <f t="shared" si="77"/>
        <v>-1.8623784415060296E-2</v>
      </c>
      <c r="R367" s="13">
        <f t="shared" si="78"/>
        <v>-8.2737905099999693</v>
      </c>
      <c r="T367" s="15">
        <f t="shared" si="79"/>
        <v>-3.8738095226238167E-2</v>
      </c>
      <c r="U367" s="13">
        <f t="shared" si="80"/>
        <v>-17.209761319999984</v>
      </c>
      <c r="W367" s="15">
        <f t="shared" si="81"/>
        <v>-4.7819067064563181E-2</v>
      </c>
      <c r="X367" s="13">
        <f t="shared" si="82"/>
        <v>-21.244068040000059</v>
      </c>
      <c r="Z367" s="15">
        <f t="shared" si="84"/>
        <v>9.5370233998801623E-3</v>
      </c>
      <c r="AA367" s="13">
        <f t="shared" si="85"/>
        <v>4.0343067200000746</v>
      </c>
      <c r="AC367" s="15">
        <f t="shared" si="86"/>
        <v>3.0661486320145093E-2</v>
      </c>
      <c r="AD367" s="13">
        <f t="shared" si="87"/>
        <v>12.970277530000089</v>
      </c>
      <c r="AF367" s="13">
        <f t="shared" si="76"/>
        <v>444.25935812000006</v>
      </c>
      <c r="AG367" s="13">
        <f t="shared" si="83"/>
        <v>423.01529008</v>
      </c>
      <c r="AH367" s="15">
        <f t="shared" si="88"/>
        <v>-4.7819067064563181E-2</v>
      </c>
      <c r="AI367" s="13">
        <f t="shared" si="89"/>
        <v>-21.244068040000059</v>
      </c>
    </row>
    <row r="368" spans="2:35" x14ac:dyDescent="0.35">
      <c r="B368" s="50"/>
      <c r="C368" s="49"/>
      <c r="D368" s="49"/>
      <c r="E368" s="49"/>
      <c r="F368" s="49"/>
      <c r="G368" s="49"/>
      <c r="H368" s="49"/>
      <c r="I368" s="49"/>
      <c r="J368" s="49"/>
      <c r="L368" s="13">
        <v>444.83495368000001</v>
      </c>
      <c r="M368" s="13">
        <v>440.64504226000003</v>
      </c>
      <c r="N368" s="13">
        <v>393.68772520000005</v>
      </c>
      <c r="O368" s="13">
        <v>411.70516112000001</v>
      </c>
      <c r="Q368" s="15">
        <f t="shared" si="77"/>
        <v>-9.4190247086879397E-3</v>
      </c>
      <c r="R368" s="13">
        <f t="shared" si="78"/>
        <v>-4.1899114199999872</v>
      </c>
      <c r="T368" s="15">
        <f t="shared" si="79"/>
        <v>-0.11498023717981842</v>
      </c>
      <c r="U368" s="13">
        <f t="shared" si="80"/>
        <v>-51.147228479999967</v>
      </c>
      <c r="W368" s="15">
        <f t="shared" si="81"/>
        <v>-7.4476594714345423E-2</v>
      </c>
      <c r="X368" s="13">
        <f t="shared" si="82"/>
        <v>-33.129792559999999</v>
      </c>
      <c r="Z368" s="15">
        <f t="shared" si="84"/>
        <v>-4.3762958596354373E-2</v>
      </c>
      <c r="AA368" s="13">
        <f t="shared" si="85"/>
        <v>-18.017435919999969</v>
      </c>
      <c r="AC368" s="15">
        <f t="shared" si="86"/>
        <v>7.0292733424259568E-2</v>
      </c>
      <c r="AD368" s="13">
        <f t="shared" si="87"/>
        <v>28.939881140000011</v>
      </c>
      <c r="AF368" s="13">
        <f t="shared" si="76"/>
        <v>444.83495368000001</v>
      </c>
      <c r="AG368" s="13">
        <f t="shared" si="83"/>
        <v>393.68772520000005</v>
      </c>
      <c r="AH368" s="15">
        <f t="shared" si="88"/>
        <v>-0.11498023717981842</v>
      </c>
      <c r="AI368" s="13">
        <f t="shared" si="89"/>
        <v>-51.147228479999967</v>
      </c>
    </row>
    <row r="369" spans="2:35" x14ac:dyDescent="0.35">
      <c r="B369" s="48"/>
      <c r="C369" s="49"/>
      <c r="D369" s="49"/>
      <c r="E369" s="49"/>
      <c r="F369" s="49"/>
      <c r="G369" s="49"/>
      <c r="H369" s="49"/>
      <c r="I369" s="49"/>
      <c r="J369" s="49"/>
      <c r="L369" s="13">
        <v>445.53721473000007</v>
      </c>
      <c r="M369" s="13">
        <v>440.74044149000002</v>
      </c>
      <c r="N369" s="13">
        <v>425.42777595000001</v>
      </c>
      <c r="O369" s="13">
        <v>423.22693931999999</v>
      </c>
      <c r="Q369" s="15">
        <f t="shared" si="77"/>
        <v>-1.0766268409041713E-2</v>
      </c>
      <c r="R369" s="13">
        <f t="shared" si="78"/>
        <v>-4.79677324000005</v>
      </c>
      <c r="T369" s="15">
        <f t="shared" si="79"/>
        <v>-4.5135261691184647E-2</v>
      </c>
      <c r="U369" s="13">
        <f t="shared" si="80"/>
        <v>-20.109438780000062</v>
      </c>
      <c r="W369" s="15">
        <f t="shared" si="81"/>
        <v>-5.0074998613797828E-2</v>
      </c>
      <c r="X369" s="13">
        <f t="shared" si="82"/>
        <v>-22.310275410000088</v>
      </c>
      <c r="Z369" s="15">
        <f t="shared" si="84"/>
        <v>5.2001336057108105E-3</v>
      </c>
      <c r="AA369" s="13">
        <f t="shared" si="85"/>
        <v>2.2008366300000262</v>
      </c>
      <c r="AC369" s="15">
        <f t="shared" si="86"/>
        <v>4.1380877592856136E-2</v>
      </c>
      <c r="AD369" s="13">
        <f t="shared" si="87"/>
        <v>17.513502170000038</v>
      </c>
      <c r="AF369" s="13">
        <f t="shared" si="76"/>
        <v>445.53721473000007</v>
      </c>
      <c r="AG369" s="13">
        <f t="shared" si="83"/>
        <v>423.22693931999999</v>
      </c>
      <c r="AH369" s="15">
        <f t="shared" si="88"/>
        <v>-5.0074998613797828E-2</v>
      </c>
      <c r="AI369" s="13">
        <f t="shared" si="89"/>
        <v>-22.310275410000088</v>
      </c>
    </row>
    <row r="370" spans="2:35" x14ac:dyDescent="0.35">
      <c r="B370" s="50"/>
      <c r="C370" s="49"/>
      <c r="D370" s="49"/>
      <c r="E370" s="49"/>
      <c r="F370" s="49"/>
      <c r="G370" s="49"/>
      <c r="H370" s="49"/>
      <c r="I370" s="49"/>
      <c r="J370" s="49"/>
      <c r="L370" s="13">
        <v>446.22138071000001</v>
      </c>
      <c r="M370" s="13">
        <v>449.88296783999999</v>
      </c>
      <c r="N370" s="13">
        <v>441.96607564999994</v>
      </c>
      <c r="O370" s="13">
        <v>429.27553363999994</v>
      </c>
      <c r="Q370" s="15">
        <f t="shared" si="77"/>
        <v>8.2057635252121841E-3</v>
      </c>
      <c r="R370" s="13">
        <f t="shared" si="78"/>
        <v>3.6615871299999867</v>
      </c>
      <c r="T370" s="15">
        <f t="shared" si="79"/>
        <v>-9.5363092042548558E-3</v>
      </c>
      <c r="U370" s="13">
        <f t="shared" si="80"/>
        <v>-4.2553050600000688</v>
      </c>
      <c r="W370" s="15">
        <f t="shared" si="81"/>
        <v>-3.797632252187666E-2</v>
      </c>
      <c r="X370" s="13">
        <f t="shared" si="82"/>
        <v>-16.94584707000007</v>
      </c>
      <c r="Z370" s="15">
        <f t="shared" si="84"/>
        <v>2.9562695787462623E-2</v>
      </c>
      <c r="AA370" s="13">
        <f t="shared" si="85"/>
        <v>12.690542010000001</v>
      </c>
      <c r="AC370" s="15">
        <f t="shared" si="86"/>
        <v>4.8005144913014997E-2</v>
      </c>
      <c r="AD370" s="13">
        <f t="shared" si="87"/>
        <v>20.607434200000057</v>
      </c>
      <c r="AF370" s="13">
        <f t="shared" si="76"/>
        <v>446.22138071000001</v>
      </c>
      <c r="AG370" s="13">
        <f t="shared" si="83"/>
        <v>429.27553363999994</v>
      </c>
      <c r="AH370" s="15">
        <f t="shared" si="88"/>
        <v>-3.797632252187666E-2</v>
      </c>
      <c r="AI370" s="13">
        <f t="shared" si="89"/>
        <v>-16.94584707000007</v>
      </c>
    </row>
    <row r="371" spans="2:35" x14ac:dyDescent="0.35">
      <c r="B371" s="48"/>
      <c r="C371" s="49"/>
      <c r="D371" s="49"/>
      <c r="E371" s="49"/>
      <c r="F371" s="49"/>
      <c r="G371" s="49"/>
      <c r="H371" s="49"/>
      <c r="I371" s="49"/>
      <c r="J371" s="49"/>
      <c r="L371" s="13">
        <v>446.91588673000001</v>
      </c>
      <c r="M371" s="13">
        <v>425.24109125000001</v>
      </c>
      <c r="N371" s="13">
        <v>397.81689595</v>
      </c>
      <c r="O371" s="13">
        <v>414.33746731999997</v>
      </c>
      <c r="Q371" s="15">
        <f t="shared" si="77"/>
        <v>-4.8498601467471758E-2</v>
      </c>
      <c r="R371" s="13">
        <f t="shared" si="78"/>
        <v>-21.67479548</v>
      </c>
      <c r="T371" s="15">
        <f t="shared" si="79"/>
        <v>-0.10986181569701658</v>
      </c>
      <c r="U371" s="13">
        <f t="shared" si="80"/>
        <v>-49.098990780000008</v>
      </c>
      <c r="W371" s="15">
        <f t="shared" si="81"/>
        <v>-7.2896087110194796E-2</v>
      </c>
      <c r="X371" s="13">
        <f t="shared" si="82"/>
        <v>-32.578419410000038</v>
      </c>
      <c r="Z371" s="15">
        <f t="shared" si="84"/>
        <v>-3.987226035062108E-2</v>
      </c>
      <c r="AA371" s="13">
        <f t="shared" si="85"/>
        <v>-16.520571369999971</v>
      </c>
      <c r="AC371" s="15">
        <f t="shared" si="86"/>
        <v>2.6315804845085333E-2</v>
      </c>
      <c r="AD371" s="13">
        <f t="shared" si="87"/>
        <v>10.903623930000037</v>
      </c>
      <c r="AF371" s="13">
        <f t="shared" si="76"/>
        <v>446.91588673000001</v>
      </c>
      <c r="AG371" s="13">
        <f t="shared" si="83"/>
        <v>397.81689595</v>
      </c>
      <c r="AH371" s="15">
        <f t="shared" si="88"/>
        <v>-0.10986181569701658</v>
      </c>
      <c r="AI371" s="13">
        <f t="shared" si="89"/>
        <v>-49.098990780000008</v>
      </c>
    </row>
    <row r="372" spans="2:35" x14ac:dyDescent="0.35">
      <c r="B372" s="50"/>
      <c r="C372" s="49"/>
      <c r="D372" s="49"/>
      <c r="E372" s="49"/>
      <c r="F372" s="49"/>
      <c r="G372" s="49"/>
      <c r="H372" s="49"/>
      <c r="I372" s="49"/>
      <c r="J372" s="49"/>
      <c r="L372" s="13">
        <v>447.57075593000008</v>
      </c>
      <c r="M372" s="13">
        <v>450.12613682000006</v>
      </c>
      <c r="N372" s="13">
        <v>426.83820395000009</v>
      </c>
      <c r="O372" s="13">
        <v>424.85980012000005</v>
      </c>
      <c r="Q372" s="15">
        <f t="shared" si="77"/>
        <v>5.7094456153423678E-3</v>
      </c>
      <c r="R372" s="13">
        <f t="shared" si="78"/>
        <v>2.5553808899999808</v>
      </c>
      <c r="T372" s="15">
        <f t="shared" si="79"/>
        <v>-4.6322400883677339E-2</v>
      </c>
      <c r="U372" s="13">
        <f t="shared" si="80"/>
        <v>-20.732551979999982</v>
      </c>
      <c r="W372" s="15">
        <f t="shared" si="81"/>
        <v>-5.0742716116045861E-2</v>
      </c>
      <c r="X372" s="13">
        <f t="shared" si="82"/>
        <v>-22.71095581000003</v>
      </c>
      <c r="Z372" s="15">
        <f t="shared" si="84"/>
        <v>4.6566039654523106E-3</v>
      </c>
      <c r="AA372" s="13">
        <f t="shared" si="85"/>
        <v>1.9784038300000475</v>
      </c>
      <c r="AC372" s="15">
        <f t="shared" si="86"/>
        <v>5.9469822028028085E-2</v>
      </c>
      <c r="AD372" s="13">
        <f t="shared" si="87"/>
        <v>25.266336700000011</v>
      </c>
      <c r="AF372" s="13">
        <f t="shared" si="76"/>
        <v>447.57075593000008</v>
      </c>
      <c r="AG372" s="13">
        <f t="shared" si="83"/>
        <v>424.85980012000005</v>
      </c>
      <c r="AH372" s="15">
        <f t="shared" si="88"/>
        <v>-5.0742716116045861E-2</v>
      </c>
      <c r="AI372" s="13">
        <f t="shared" si="89"/>
        <v>-22.71095581000003</v>
      </c>
    </row>
    <row r="373" spans="2:35" x14ac:dyDescent="0.35">
      <c r="B373" s="48"/>
      <c r="C373" s="49"/>
      <c r="D373" s="49"/>
      <c r="E373" s="49"/>
      <c r="F373" s="49"/>
      <c r="G373" s="49"/>
      <c r="H373" s="49"/>
      <c r="I373" s="49"/>
      <c r="J373" s="49"/>
      <c r="L373" s="13">
        <v>448.04639777000006</v>
      </c>
      <c r="M373" s="13">
        <v>454.99995589000008</v>
      </c>
      <c r="N373" s="13">
        <v>417.06420655000005</v>
      </c>
      <c r="O373" s="13">
        <v>421.64115068000001</v>
      </c>
      <c r="Q373" s="15">
        <f t="shared" si="77"/>
        <v>1.5519727766162283E-2</v>
      </c>
      <c r="R373" s="13">
        <f t="shared" si="78"/>
        <v>6.9535581200000252</v>
      </c>
      <c r="T373" s="15">
        <f t="shared" si="79"/>
        <v>-6.9149515260480632E-2</v>
      </c>
      <c r="U373" s="13">
        <f t="shared" si="80"/>
        <v>-30.982191220000004</v>
      </c>
      <c r="W373" s="15">
        <f t="shared" si="81"/>
        <v>-5.893418007916873E-2</v>
      </c>
      <c r="X373" s="13">
        <f t="shared" si="82"/>
        <v>-26.405247090000046</v>
      </c>
      <c r="Z373" s="15">
        <f t="shared" si="84"/>
        <v>-1.0855069820909335E-2</v>
      </c>
      <c r="AA373" s="13">
        <f t="shared" si="85"/>
        <v>-4.5769441299999585</v>
      </c>
      <c r="AC373" s="15">
        <f t="shared" si="86"/>
        <v>7.911657853177001E-2</v>
      </c>
      <c r="AD373" s="13">
        <f t="shared" si="87"/>
        <v>33.358805210000071</v>
      </c>
      <c r="AF373" s="13">
        <f t="shared" si="76"/>
        <v>448.04639777000006</v>
      </c>
      <c r="AG373" s="13">
        <f t="shared" si="83"/>
        <v>417.06420655000005</v>
      </c>
      <c r="AH373" s="15">
        <f t="shared" si="88"/>
        <v>-6.9149515260480632E-2</v>
      </c>
      <c r="AI373" s="13">
        <f t="shared" si="89"/>
        <v>-30.982191220000004</v>
      </c>
    </row>
    <row r="374" spans="2:35" x14ac:dyDescent="0.35">
      <c r="B374" s="50"/>
      <c r="C374" s="49"/>
      <c r="D374" s="49"/>
      <c r="E374" s="49"/>
      <c r="F374" s="49"/>
      <c r="G374" s="49"/>
      <c r="H374" s="49"/>
      <c r="I374" s="49"/>
      <c r="J374" s="49"/>
      <c r="L374" s="13">
        <v>448.64784343000008</v>
      </c>
      <c r="M374" s="13">
        <v>447.57355137000002</v>
      </c>
      <c r="N374" s="13">
        <v>425.90521645000001</v>
      </c>
      <c r="O374" s="13">
        <v>425.12365011999998</v>
      </c>
      <c r="Q374" s="15">
        <f t="shared" si="77"/>
        <v>-2.3945106963779716E-3</v>
      </c>
      <c r="R374" s="13">
        <f t="shared" si="78"/>
        <v>-1.0742920600000616</v>
      </c>
      <c r="T374" s="15">
        <f t="shared" si="79"/>
        <v>-5.0691488464824075E-2</v>
      </c>
      <c r="U374" s="13">
        <f t="shared" si="80"/>
        <v>-22.742626980000068</v>
      </c>
      <c r="W374" s="15">
        <f t="shared" si="81"/>
        <v>-5.2433537025728394E-2</v>
      </c>
      <c r="X374" s="13">
        <f t="shared" si="82"/>
        <v>-23.524193310000101</v>
      </c>
      <c r="Z374" s="15">
        <f t="shared" si="84"/>
        <v>1.8384447202111076E-3</v>
      </c>
      <c r="AA374" s="13">
        <f t="shared" si="85"/>
        <v>0.78156633000003239</v>
      </c>
      <c r="AC374" s="15">
        <f t="shared" si="86"/>
        <v>5.2807933041747024E-2</v>
      </c>
      <c r="AD374" s="13">
        <f t="shared" si="87"/>
        <v>22.449901250000039</v>
      </c>
      <c r="AF374" s="13">
        <f t="shared" si="76"/>
        <v>448.64784343000008</v>
      </c>
      <c r="AG374" s="13">
        <f t="shared" si="83"/>
        <v>425.12365011999998</v>
      </c>
      <c r="AH374" s="15">
        <f t="shared" si="88"/>
        <v>-5.2433537025728394E-2</v>
      </c>
      <c r="AI374" s="13">
        <f t="shared" si="89"/>
        <v>-23.524193310000101</v>
      </c>
    </row>
    <row r="375" spans="2:35" x14ac:dyDescent="0.35">
      <c r="B375" s="48"/>
      <c r="C375" s="49"/>
      <c r="D375" s="49"/>
      <c r="E375" s="49"/>
      <c r="F375" s="49"/>
      <c r="G375" s="49"/>
      <c r="H375" s="49"/>
      <c r="I375" s="49"/>
      <c r="J375" s="49"/>
      <c r="L375" s="13">
        <v>449.32339271000006</v>
      </c>
      <c r="M375" s="13">
        <v>451.06739777999996</v>
      </c>
      <c r="N375" s="13">
        <v>408.82077064999999</v>
      </c>
      <c r="O375" s="13">
        <v>419.60372164</v>
      </c>
      <c r="Q375" s="15">
        <f t="shared" si="77"/>
        <v>3.8814027898286252E-3</v>
      </c>
      <c r="R375" s="13">
        <f t="shared" si="78"/>
        <v>1.7440050699999006</v>
      </c>
      <c r="T375" s="15">
        <f t="shared" si="79"/>
        <v>-9.0141360804112614E-2</v>
      </c>
      <c r="U375" s="13">
        <f t="shared" si="80"/>
        <v>-40.502622060000078</v>
      </c>
      <c r="W375" s="15">
        <f t="shared" si="81"/>
        <v>-6.614316448282842E-2</v>
      </c>
      <c r="X375" s="13">
        <f t="shared" si="82"/>
        <v>-29.719671070000061</v>
      </c>
      <c r="Z375" s="15">
        <f t="shared" si="84"/>
        <v>-2.5697939350622034E-2</v>
      </c>
      <c r="AA375" s="13">
        <f t="shared" si="85"/>
        <v>-10.782950990000018</v>
      </c>
      <c r="AC375" s="15">
        <f t="shared" si="86"/>
        <v>7.4984263764453107E-2</v>
      </c>
      <c r="AD375" s="13">
        <f t="shared" si="87"/>
        <v>31.463676139999961</v>
      </c>
      <c r="AF375" s="13">
        <f t="shared" si="76"/>
        <v>449.32339271000006</v>
      </c>
      <c r="AG375" s="13">
        <f t="shared" si="83"/>
        <v>408.82077064999999</v>
      </c>
      <c r="AH375" s="15">
        <f t="shared" si="88"/>
        <v>-9.0141360804112614E-2</v>
      </c>
      <c r="AI375" s="13">
        <f t="shared" si="89"/>
        <v>-40.502622060000078</v>
      </c>
    </row>
    <row r="376" spans="2:35" x14ac:dyDescent="0.35">
      <c r="B376" s="50"/>
      <c r="C376" s="49"/>
      <c r="D376" s="49"/>
      <c r="E376" s="49"/>
      <c r="F376" s="49"/>
      <c r="G376" s="49"/>
      <c r="H376" s="49"/>
      <c r="I376" s="49"/>
      <c r="J376" s="49"/>
      <c r="L376" s="13">
        <v>449.96016684000006</v>
      </c>
      <c r="M376" s="13">
        <v>434.73691959000007</v>
      </c>
      <c r="N376" s="13">
        <v>388.64933760000002</v>
      </c>
      <c r="O376" s="13">
        <v>412.88235055999996</v>
      </c>
      <c r="Q376" s="15">
        <f t="shared" si="77"/>
        <v>-3.3832433117159E-2</v>
      </c>
      <c r="R376" s="13">
        <f t="shared" si="78"/>
        <v>-15.223247249999986</v>
      </c>
      <c r="T376" s="15">
        <f t="shared" si="79"/>
        <v>-0.13625834853466345</v>
      </c>
      <c r="U376" s="13">
        <f t="shared" si="80"/>
        <v>-61.310829240000032</v>
      </c>
      <c r="W376" s="15">
        <f t="shared" si="81"/>
        <v>-8.2402441399183846E-2</v>
      </c>
      <c r="X376" s="13">
        <f t="shared" si="82"/>
        <v>-37.077816280000093</v>
      </c>
      <c r="Z376" s="15">
        <f t="shared" si="84"/>
        <v>-5.869229558282707E-2</v>
      </c>
      <c r="AA376" s="13">
        <f t="shared" si="85"/>
        <v>-24.23301295999994</v>
      </c>
      <c r="AC376" s="15">
        <f t="shared" si="86"/>
        <v>5.2931710450587977E-2</v>
      </c>
      <c r="AD376" s="13">
        <f t="shared" si="87"/>
        <v>21.854569030000107</v>
      </c>
      <c r="AF376" s="13">
        <f t="shared" si="76"/>
        <v>449.96016684000006</v>
      </c>
      <c r="AG376" s="13">
        <f t="shared" si="83"/>
        <v>388.64933760000002</v>
      </c>
      <c r="AH376" s="15">
        <f t="shared" si="88"/>
        <v>-0.13625834853466345</v>
      </c>
      <c r="AI376" s="13">
        <f t="shared" si="89"/>
        <v>-61.310829240000032</v>
      </c>
    </row>
    <row r="377" spans="2:35" x14ac:dyDescent="0.35">
      <c r="B377" s="48"/>
      <c r="C377" s="49"/>
      <c r="D377" s="49"/>
      <c r="E377" s="49"/>
      <c r="F377" s="49"/>
      <c r="G377" s="49"/>
      <c r="H377" s="49"/>
      <c r="I377" s="49"/>
      <c r="J377" s="49"/>
      <c r="L377" s="13">
        <v>450.51163564000007</v>
      </c>
      <c r="M377" s="13">
        <v>445.37197125</v>
      </c>
      <c r="N377" s="13">
        <v>473.08591960000007</v>
      </c>
      <c r="O377" s="13">
        <v>442.75880976000008</v>
      </c>
      <c r="Q377" s="15">
        <f t="shared" si="77"/>
        <v>-1.140850531573645E-2</v>
      </c>
      <c r="R377" s="13">
        <f t="shared" si="78"/>
        <v>-5.139664390000064</v>
      </c>
      <c r="T377" s="15">
        <f t="shared" si="79"/>
        <v>5.0108104151251887E-2</v>
      </c>
      <c r="U377" s="13">
        <f t="shared" si="80"/>
        <v>22.574283960000002</v>
      </c>
      <c r="W377" s="15">
        <f t="shared" si="81"/>
        <v>-1.7208935944542869E-2</v>
      </c>
      <c r="X377" s="13">
        <f t="shared" si="82"/>
        <v>-7.752825879999989</v>
      </c>
      <c r="Z377" s="15">
        <f t="shared" si="84"/>
        <v>6.8495779579042182E-2</v>
      </c>
      <c r="AA377" s="13">
        <f t="shared" si="85"/>
        <v>30.327109839999991</v>
      </c>
      <c r="AC377" s="15">
        <f t="shared" si="86"/>
        <v>5.901997729681252E-3</v>
      </c>
      <c r="AD377" s="13">
        <f t="shared" si="87"/>
        <v>2.6131614899999249</v>
      </c>
      <c r="AF377" s="13">
        <f t="shared" si="76"/>
        <v>450.51163564000007</v>
      </c>
      <c r="AG377" s="13">
        <f t="shared" si="83"/>
        <v>442.75880976000008</v>
      </c>
      <c r="AH377" s="15">
        <f t="shared" si="88"/>
        <v>-1.7208935944542869E-2</v>
      </c>
      <c r="AI377" s="13">
        <f t="shared" si="89"/>
        <v>-7.752825879999989</v>
      </c>
    </row>
    <row r="378" spans="2:35" x14ac:dyDescent="0.35">
      <c r="B378" s="50"/>
      <c r="C378" s="49"/>
      <c r="D378" s="49"/>
      <c r="E378" s="49"/>
      <c r="F378" s="49"/>
      <c r="G378" s="49"/>
      <c r="H378" s="49"/>
      <c r="I378" s="49"/>
      <c r="J378" s="49"/>
      <c r="L378" s="13">
        <v>451.04070102000003</v>
      </c>
      <c r="M378" s="13">
        <v>438.60364111000001</v>
      </c>
      <c r="N378" s="13">
        <v>385.5963003</v>
      </c>
      <c r="O378" s="13">
        <v>412.47439368000005</v>
      </c>
      <c r="Q378" s="15">
        <f t="shared" si="77"/>
        <v>-2.7574141051737389E-2</v>
      </c>
      <c r="R378" s="13">
        <f t="shared" si="78"/>
        <v>-12.437059910000016</v>
      </c>
      <c r="T378" s="15">
        <f t="shared" si="79"/>
        <v>-0.14509644156725032</v>
      </c>
      <c r="U378" s="13">
        <f t="shared" si="80"/>
        <v>-65.444400720000033</v>
      </c>
      <c r="W378" s="15">
        <f t="shared" si="81"/>
        <v>-8.550516007266018E-2</v>
      </c>
      <c r="X378" s="13">
        <f t="shared" si="82"/>
        <v>-38.56630733999998</v>
      </c>
      <c r="Z378" s="15">
        <f t="shared" si="84"/>
        <v>-6.516305931187627E-2</v>
      </c>
      <c r="AA378" s="13">
        <f t="shared" si="85"/>
        <v>-26.878093380000053</v>
      </c>
      <c r="AC378" s="15">
        <f t="shared" si="86"/>
        <v>6.3347562492015452E-2</v>
      </c>
      <c r="AD378" s="13">
        <f t="shared" si="87"/>
        <v>26.129247429999964</v>
      </c>
      <c r="AF378" s="13">
        <f t="shared" si="76"/>
        <v>451.04070102000003</v>
      </c>
      <c r="AG378" s="13">
        <f t="shared" si="83"/>
        <v>385.5963003</v>
      </c>
      <c r="AH378" s="15">
        <f t="shared" si="88"/>
        <v>-0.14509644156725032</v>
      </c>
      <c r="AI378" s="13">
        <f t="shared" si="89"/>
        <v>-65.444400720000033</v>
      </c>
    </row>
    <row r="379" spans="2:35" x14ac:dyDescent="0.35">
      <c r="B379" s="48"/>
      <c r="C379" s="49"/>
      <c r="D379" s="49"/>
      <c r="E379" s="49"/>
      <c r="F379" s="49"/>
      <c r="G379" s="49"/>
      <c r="H379" s="49"/>
      <c r="I379" s="49"/>
      <c r="J379" s="49"/>
      <c r="L379" s="13">
        <v>451.65679507000004</v>
      </c>
      <c r="M379" s="13">
        <v>443.68033887000001</v>
      </c>
      <c r="N379" s="13">
        <v>431.23149604999998</v>
      </c>
      <c r="O379" s="13">
        <v>428.75510388000009</v>
      </c>
      <c r="Q379" s="15">
        <f t="shared" si="77"/>
        <v>-1.7660436612635944E-2</v>
      </c>
      <c r="R379" s="13">
        <f t="shared" si="78"/>
        <v>-7.9764562000000296</v>
      </c>
      <c r="T379" s="15">
        <f t="shared" si="79"/>
        <v>-4.5223052642957451E-2</v>
      </c>
      <c r="U379" s="13">
        <f t="shared" si="80"/>
        <v>-20.425299020000068</v>
      </c>
      <c r="W379" s="15">
        <f t="shared" si="81"/>
        <v>-5.0705959569257719E-2</v>
      </c>
      <c r="X379" s="13">
        <f t="shared" si="82"/>
        <v>-22.901691189999951</v>
      </c>
      <c r="Z379" s="15">
        <f t="shared" si="84"/>
        <v>5.7757730405769703E-3</v>
      </c>
      <c r="AA379" s="13">
        <f t="shared" si="85"/>
        <v>2.4763921699998832</v>
      </c>
      <c r="AC379" s="15">
        <f t="shared" si="86"/>
        <v>3.481062931947565E-2</v>
      </c>
      <c r="AD379" s="13">
        <f t="shared" si="87"/>
        <v>14.925234989999922</v>
      </c>
      <c r="AF379" s="13">
        <f t="shared" si="76"/>
        <v>451.65679507000004</v>
      </c>
      <c r="AG379" s="13">
        <f t="shared" si="83"/>
        <v>428.75510388000009</v>
      </c>
      <c r="AH379" s="15">
        <f t="shared" si="88"/>
        <v>-5.0705959569257719E-2</v>
      </c>
      <c r="AI379" s="13">
        <f t="shared" si="89"/>
        <v>-22.901691189999951</v>
      </c>
    </row>
    <row r="380" spans="2:35" x14ac:dyDescent="0.35">
      <c r="B380" s="50"/>
      <c r="C380" s="49"/>
      <c r="D380" s="49"/>
      <c r="E380" s="49"/>
      <c r="F380" s="49"/>
      <c r="G380" s="49"/>
      <c r="H380" s="49"/>
      <c r="I380" s="49"/>
      <c r="J380" s="49"/>
      <c r="L380" s="13">
        <v>452.19706216000009</v>
      </c>
      <c r="M380" s="13">
        <v>433.65139642999998</v>
      </c>
      <c r="N380" s="13">
        <v>451.05747740000004</v>
      </c>
      <c r="O380" s="13">
        <v>436.01464544000004</v>
      </c>
      <c r="Q380" s="15">
        <f t="shared" si="77"/>
        <v>-4.1012353422672509E-2</v>
      </c>
      <c r="R380" s="13">
        <f t="shared" si="78"/>
        <v>-18.54566573000011</v>
      </c>
      <c r="T380" s="15">
        <f t="shared" si="79"/>
        <v>-2.520106509663278E-3</v>
      </c>
      <c r="U380" s="13">
        <f t="shared" si="80"/>
        <v>-1.1395847600000479</v>
      </c>
      <c r="W380" s="15">
        <f t="shared" si="81"/>
        <v>-3.5786204896382623E-2</v>
      </c>
      <c r="X380" s="13">
        <f t="shared" si="82"/>
        <v>-16.182416720000049</v>
      </c>
      <c r="Z380" s="15">
        <f t="shared" si="84"/>
        <v>3.4500749269143594E-2</v>
      </c>
      <c r="AA380" s="13">
        <f t="shared" si="85"/>
        <v>15.042831960000001</v>
      </c>
      <c r="AC380" s="15">
        <f t="shared" si="86"/>
        <v>-5.4201138303856533E-3</v>
      </c>
      <c r="AD380" s="13">
        <f t="shared" si="87"/>
        <v>-2.3632490100000609</v>
      </c>
      <c r="AF380" s="13">
        <f t="shared" si="76"/>
        <v>452.19706216000009</v>
      </c>
      <c r="AG380" s="13">
        <f t="shared" si="83"/>
        <v>433.65139642999998</v>
      </c>
      <c r="AH380" s="15">
        <f t="shared" si="88"/>
        <v>-4.1012353422672509E-2</v>
      </c>
      <c r="AI380" s="13">
        <f t="shared" si="89"/>
        <v>-18.54566573000011</v>
      </c>
    </row>
    <row r="381" spans="2:35" x14ac:dyDescent="0.35">
      <c r="B381" s="48"/>
      <c r="C381" s="49"/>
      <c r="D381" s="49"/>
      <c r="E381" s="49"/>
      <c r="F381" s="49"/>
      <c r="G381" s="49"/>
      <c r="H381" s="49"/>
      <c r="I381" s="49"/>
      <c r="J381" s="49"/>
      <c r="L381" s="13">
        <v>452.79678448000004</v>
      </c>
      <c r="M381" s="13">
        <v>478.62028199000002</v>
      </c>
      <c r="N381" s="13">
        <v>476.99953220000003</v>
      </c>
      <c r="O381" s="13">
        <v>445.21752831999999</v>
      </c>
      <c r="Q381" s="15">
        <f t="shared" si="77"/>
        <v>5.7031097382142848E-2</v>
      </c>
      <c r="R381" s="13">
        <f t="shared" si="78"/>
        <v>25.823497509999982</v>
      </c>
      <c r="T381" s="15">
        <f t="shared" si="79"/>
        <v>5.3451677550658605E-2</v>
      </c>
      <c r="U381" s="13">
        <f t="shared" si="80"/>
        <v>24.202747719999991</v>
      </c>
      <c r="W381" s="15">
        <f t="shared" si="81"/>
        <v>-1.6738758798175213E-2</v>
      </c>
      <c r="X381" s="13">
        <f t="shared" si="82"/>
        <v>-7.5792561600000568</v>
      </c>
      <c r="Z381" s="15">
        <f t="shared" si="84"/>
        <v>7.1385338308505908E-2</v>
      </c>
      <c r="AA381" s="13">
        <f t="shared" si="85"/>
        <v>31.782003880000048</v>
      </c>
      <c r="AC381" s="15">
        <f t="shared" si="86"/>
        <v>7.5025693161819618E-2</v>
      </c>
      <c r="AD381" s="13">
        <f t="shared" si="87"/>
        <v>33.402753670000038</v>
      </c>
      <c r="AF381" s="13">
        <f t="shared" si="76"/>
        <v>452.79678448000004</v>
      </c>
      <c r="AG381" s="13">
        <f t="shared" si="83"/>
        <v>445.21752831999999</v>
      </c>
      <c r="AH381" s="15">
        <f t="shared" si="88"/>
        <v>-1.6738758798175213E-2</v>
      </c>
      <c r="AI381" s="13">
        <f t="shared" si="89"/>
        <v>-7.5792561600000568</v>
      </c>
    </row>
    <row r="382" spans="2:35" x14ac:dyDescent="0.35">
      <c r="B382" s="50"/>
      <c r="C382" s="49"/>
      <c r="D382" s="49"/>
      <c r="E382" s="49"/>
      <c r="F382" s="49"/>
      <c r="G382" s="49"/>
      <c r="H382" s="49"/>
      <c r="I382" s="49"/>
      <c r="J382" s="49"/>
      <c r="L382" s="13">
        <v>453.44648366000007</v>
      </c>
      <c r="M382" s="13">
        <v>451.73828894000007</v>
      </c>
      <c r="N382" s="13">
        <v>423.07040490000009</v>
      </c>
      <c r="O382" s="13">
        <v>426.94897144000004</v>
      </c>
      <c r="Q382" s="15">
        <f t="shared" si="77"/>
        <v>-3.7671363249137668E-3</v>
      </c>
      <c r="R382" s="13">
        <f t="shared" si="78"/>
        <v>-1.7081947199999945</v>
      </c>
      <c r="T382" s="15">
        <f t="shared" si="79"/>
        <v>-6.6989335797289717E-2</v>
      </c>
      <c r="U382" s="13">
        <f t="shared" si="80"/>
        <v>-30.376078759999984</v>
      </c>
      <c r="W382" s="15">
        <f t="shared" si="81"/>
        <v>-5.8435809240651615E-2</v>
      </c>
      <c r="X382" s="13">
        <f t="shared" si="82"/>
        <v>-26.497512220000033</v>
      </c>
      <c r="Z382" s="15">
        <f t="shared" si="84"/>
        <v>-9.0843796318760273E-3</v>
      </c>
      <c r="AA382" s="13">
        <f t="shared" si="85"/>
        <v>-3.8785665399999516</v>
      </c>
      <c r="AC382" s="15">
        <f t="shared" si="86"/>
        <v>5.8061546363237238E-2</v>
      </c>
      <c r="AD382" s="13">
        <f t="shared" si="87"/>
        <v>24.789317500000038</v>
      </c>
      <c r="AF382" s="13">
        <f t="shared" si="76"/>
        <v>453.44648366000007</v>
      </c>
      <c r="AG382" s="13">
        <f t="shared" si="83"/>
        <v>423.07040490000009</v>
      </c>
      <c r="AH382" s="15">
        <f t="shared" si="88"/>
        <v>-6.6989335797289717E-2</v>
      </c>
      <c r="AI382" s="13">
        <f t="shared" si="89"/>
        <v>-30.376078759999984</v>
      </c>
    </row>
    <row r="383" spans="2:35" x14ac:dyDescent="0.35">
      <c r="B383" s="48"/>
      <c r="C383" s="49"/>
      <c r="D383" s="49"/>
      <c r="E383" s="49"/>
      <c r="F383" s="49"/>
      <c r="G383" s="49"/>
      <c r="H383" s="49"/>
      <c r="I383" s="49"/>
      <c r="J383" s="49"/>
      <c r="L383" s="13">
        <v>453.99967580000003</v>
      </c>
      <c r="M383" s="13">
        <v>470.17901463999999</v>
      </c>
      <c r="N383" s="13">
        <v>452.15284700000007</v>
      </c>
      <c r="O383" s="13">
        <v>437.4467472</v>
      </c>
      <c r="Q383" s="15">
        <f t="shared" si="77"/>
        <v>3.5637335668775805E-2</v>
      </c>
      <c r="R383" s="13">
        <f t="shared" si="78"/>
        <v>16.179338839999957</v>
      </c>
      <c r="T383" s="15">
        <f t="shared" si="79"/>
        <v>-4.067907750695321E-3</v>
      </c>
      <c r="U383" s="13">
        <f t="shared" si="80"/>
        <v>-1.8468287999999689</v>
      </c>
      <c r="W383" s="15">
        <f t="shared" si="81"/>
        <v>-3.6460221190316555E-2</v>
      </c>
      <c r="X383" s="13">
        <f t="shared" si="82"/>
        <v>-16.55292860000003</v>
      </c>
      <c r="Z383" s="15">
        <f t="shared" si="84"/>
        <v>3.3618034410200837E-2</v>
      </c>
      <c r="AA383" s="13">
        <f t="shared" si="85"/>
        <v>14.706099800000061</v>
      </c>
      <c r="AC383" s="15">
        <f t="shared" si="86"/>
        <v>7.4825719129270052E-2</v>
      </c>
      <c r="AD383" s="13">
        <f t="shared" si="87"/>
        <v>32.732267439999987</v>
      </c>
      <c r="AF383" s="13">
        <f t="shared" si="76"/>
        <v>453.99967580000003</v>
      </c>
      <c r="AG383" s="13">
        <f t="shared" si="83"/>
        <v>437.4467472</v>
      </c>
      <c r="AH383" s="15">
        <f t="shared" si="88"/>
        <v>-3.6460221190316555E-2</v>
      </c>
      <c r="AI383" s="13">
        <f t="shared" si="89"/>
        <v>-16.55292860000003</v>
      </c>
    </row>
    <row r="384" spans="2:35" x14ac:dyDescent="0.35">
      <c r="B384" s="50"/>
      <c r="C384" s="49"/>
      <c r="D384" s="49"/>
      <c r="E384" s="49"/>
      <c r="F384" s="49"/>
      <c r="G384" s="49"/>
      <c r="H384" s="49"/>
      <c r="I384" s="49"/>
      <c r="J384" s="49"/>
      <c r="L384" s="13">
        <v>454.54080456000003</v>
      </c>
      <c r="M384" s="13">
        <v>450.64929697000002</v>
      </c>
      <c r="N384" s="13">
        <v>463.89860840000006</v>
      </c>
      <c r="O384" s="13">
        <v>441.85266704000003</v>
      </c>
      <c r="Q384" s="15">
        <f t="shared" si="77"/>
        <v>-8.5614042808918045E-3</v>
      </c>
      <c r="R384" s="13">
        <f t="shared" si="78"/>
        <v>-3.8915075900000033</v>
      </c>
      <c r="T384" s="15">
        <f t="shared" si="79"/>
        <v>2.0587379056228983E-2</v>
      </c>
      <c r="U384" s="13">
        <f t="shared" si="80"/>
        <v>9.357803840000031</v>
      </c>
      <c r="W384" s="15">
        <f t="shared" si="81"/>
        <v>-2.7914188105251037E-2</v>
      </c>
      <c r="X384" s="13">
        <f t="shared" si="82"/>
        <v>-12.688137519999998</v>
      </c>
      <c r="Z384" s="15">
        <f t="shared" si="84"/>
        <v>4.9894326784734044E-2</v>
      </c>
      <c r="AA384" s="13">
        <f t="shared" si="85"/>
        <v>22.045941360000029</v>
      </c>
      <c r="AC384" s="15">
        <f t="shared" si="86"/>
        <v>1.9908513824142382E-2</v>
      </c>
      <c r="AD384" s="13">
        <f t="shared" si="87"/>
        <v>8.7966299299999946</v>
      </c>
      <c r="AF384" s="13">
        <f t="shared" si="76"/>
        <v>454.54080456000003</v>
      </c>
      <c r="AG384" s="13">
        <f t="shared" si="83"/>
        <v>441.85266704000003</v>
      </c>
      <c r="AH384" s="15">
        <f t="shared" si="88"/>
        <v>-2.7914188105251037E-2</v>
      </c>
      <c r="AI384" s="13">
        <f t="shared" si="89"/>
        <v>-12.688137519999998</v>
      </c>
    </row>
    <row r="385" spans="2:35" x14ac:dyDescent="0.35">
      <c r="B385" s="48"/>
      <c r="C385" s="49"/>
      <c r="D385" s="49"/>
      <c r="E385" s="49"/>
      <c r="F385" s="49"/>
      <c r="G385" s="49"/>
      <c r="H385" s="49"/>
      <c r="I385" s="49"/>
      <c r="J385" s="49"/>
      <c r="L385" s="13">
        <v>455.09658171000007</v>
      </c>
      <c r="M385" s="13">
        <v>447.83760995</v>
      </c>
      <c r="N385" s="13">
        <v>439.75866064999997</v>
      </c>
      <c r="O385" s="13">
        <v>433.69513764000004</v>
      </c>
      <c r="Q385" s="15">
        <f t="shared" si="77"/>
        <v>-1.5950398336820881E-2</v>
      </c>
      <c r="R385" s="13">
        <f t="shared" si="78"/>
        <v>-7.2589717600000654</v>
      </c>
      <c r="T385" s="15">
        <f t="shared" si="79"/>
        <v>-3.3702562656851232E-2</v>
      </c>
      <c r="U385" s="13">
        <f t="shared" si="80"/>
        <v>-15.337921060000099</v>
      </c>
      <c r="W385" s="15">
        <f t="shared" si="81"/>
        <v>-4.7026158688305841E-2</v>
      </c>
      <c r="X385" s="13">
        <f t="shared" si="82"/>
        <v>-21.401444070000025</v>
      </c>
      <c r="Z385" s="15">
        <f t="shared" si="84"/>
        <v>1.3981072148964602E-2</v>
      </c>
      <c r="AA385" s="13">
        <f t="shared" si="85"/>
        <v>6.0635230099999262</v>
      </c>
      <c r="AC385" s="15">
        <f t="shared" si="86"/>
        <v>3.2609248023756532E-2</v>
      </c>
      <c r="AD385" s="13">
        <f t="shared" si="87"/>
        <v>14.14247230999996</v>
      </c>
      <c r="AF385" s="13">
        <f t="shared" si="76"/>
        <v>455.09658171000007</v>
      </c>
      <c r="AG385" s="13">
        <f t="shared" si="83"/>
        <v>433.69513764000004</v>
      </c>
      <c r="AH385" s="15">
        <f t="shared" si="88"/>
        <v>-4.7026158688305841E-2</v>
      </c>
      <c r="AI385" s="13">
        <f t="shared" si="89"/>
        <v>-21.401444070000025</v>
      </c>
    </row>
    <row r="386" spans="2:35" x14ac:dyDescent="0.35">
      <c r="B386" s="50"/>
      <c r="C386" s="49"/>
      <c r="D386" s="49"/>
      <c r="E386" s="49"/>
      <c r="F386" s="49"/>
      <c r="G386" s="49"/>
      <c r="H386" s="49"/>
      <c r="I386" s="49"/>
      <c r="J386" s="49"/>
      <c r="L386" s="13">
        <v>455.63684880000005</v>
      </c>
      <c r="M386" s="13">
        <v>450.09052334</v>
      </c>
      <c r="N386" s="13">
        <v>412.33028200000007</v>
      </c>
      <c r="O386" s="13">
        <v>424.45083920000008</v>
      </c>
      <c r="Q386" s="15">
        <f t="shared" si="77"/>
        <v>-1.2172688566798873E-2</v>
      </c>
      <c r="R386" s="13">
        <f t="shared" si="78"/>
        <v>-5.5463254600000482</v>
      </c>
      <c r="T386" s="15">
        <f t="shared" si="79"/>
        <v>-9.5046234548534558E-2</v>
      </c>
      <c r="U386" s="13">
        <f t="shared" si="80"/>
        <v>-43.306566799999985</v>
      </c>
      <c r="W386" s="15">
        <f t="shared" si="81"/>
        <v>-6.8444880351828052E-2</v>
      </c>
      <c r="X386" s="13">
        <f t="shared" si="82"/>
        <v>-31.186009599999977</v>
      </c>
      <c r="Z386" s="15">
        <f t="shared" si="84"/>
        <v>-2.8555856369243404E-2</v>
      </c>
      <c r="AA386" s="13">
        <f t="shared" si="85"/>
        <v>-12.120557200000007</v>
      </c>
      <c r="AC386" s="15">
        <f t="shared" si="86"/>
        <v>6.0406722692138537E-2</v>
      </c>
      <c r="AD386" s="13">
        <f t="shared" si="87"/>
        <v>25.639684139999929</v>
      </c>
      <c r="AF386" s="13">
        <f t="shared" si="76"/>
        <v>455.63684880000005</v>
      </c>
      <c r="AG386" s="13">
        <f t="shared" si="83"/>
        <v>412.33028200000007</v>
      </c>
      <c r="AH386" s="15">
        <f t="shared" si="88"/>
        <v>-9.5046234548534558E-2</v>
      </c>
      <c r="AI386" s="13">
        <f t="shared" si="89"/>
        <v>-43.306566799999985</v>
      </c>
    </row>
    <row r="387" spans="2:35" x14ac:dyDescent="0.35">
      <c r="B387" s="48"/>
      <c r="C387" s="49"/>
      <c r="D387" s="49"/>
      <c r="E387" s="49"/>
      <c r="F387" s="49"/>
      <c r="G387" s="49"/>
      <c r="H387" s="49"/>
      <c r="I387" s="49"/>
      <c r="J387" s="49"/>
      <c r="L387" s="13">
        <v>456.26155955000002</v>
      </c>
      <c r="M387" s="13">
        <v>449.07330651000001</v>
      </c>
      <c r="N387" s="13">
        <v>416.41099824999992</v>
      </c>
      <c r="O387" s="13">
        <v>426.23469219999998</v>
      </c>
      <c r="Q387" s="15">
        <f t="shared" si="77"/>
        <v>-1.5754675995693357E-2</v>
      </c>
      <c r="R387" s="13">
        <f t="shared" si="78"/>
        <v>-7.1882530400000064</v>
      </c>
      <c r="T387" s="15">
        <f t="shared" si="79"/>
        <v>-8.7341483116183949E-2</v>
      </c>
      <c r="U387" s="13">
        <f t="shared" si="80"/>
        <v>-39.850561300000095</v>
      </c>
      <c r="W387" s="15">
        <f t="shared" si="81"/>
        <v>-6.5810644621507985E-2</v>
      </c>
      <c r="X387" s="13">
        <f t="shared" si="82"/>
        <v>-30.026867350000032</v>
      </c>
      <c r="Z387" s="15">
        <f t="shared" si="84"/>
        <v>-2.304761702829794E-2</v>
      </c>
      <c r="AA387" s="13">
        <f t="shared" si="85"/>
        <v>-9.8236939500000631</v>
      </c>
      <c r="AC387" s="15">
        <f t="shared" si="86"/>
        <v>5.3582251111750301E-2</v>
      </c>
      <c r="AD387" s="13">
        <f t="shared" si="87"/>
        <v>22.838614310000025</v>
      </c>
      <c r="AF387" s="13">
        <f t="shared" si="76"/>
        <v>456.26155955000002</v>
      </c>
      <c r="AG387" s="13">
        <f t="shared" si="83"/>
        <v>416.41099824999992</v>
      </c>
      <c r="AH387" s="15">
        <f t="shared" si="88"/>
        <v>-8.7341483116183949E-2</v>
      </c>
      <c r="AI387" s="13">
        <f t="shared" si="89"/>
        <v>-39.850561300000095</v>
      </c>
    </row>
    <row r="388" spans="2:35" x14ac:dyDescent="0.35">
      <c r="B388" s="50"/>
      <c r="C388" s="49"/>
      <c r="D388" s="49"/>
      <c r="E388" s="49"/>
      <c r="F388" s="49"/>
      <c r="G388" s="49"/>
      <c r="H388" s="49"/>
      <c r="I388" s="49"/>
      <c r="J388" s="49"/>
      <c r="L388" s="13">
        <v>456.91729042000003</v>
      </c>
      <c r="M388" s="13">
        <v>448.97226010999998</v>
      </c>
      <c r="N388" s="13">
        <v>443.41145130000001</v>
      </c>
      <c r="O388" s="13">
        <v>435.99558328000001</v>
      </c>
      <c r="Q388" s="15">
        <f t="shared" si="77"/>
        <v>-1.7388333680034229E-2</v>
      </c>
      <c r="R388" s="13">
        <f t="shared" si="78"/>
        <v>-7.9450303100000497</v>
      </c>
      <c r="T388" s="15">
        <f t="shared" si="79"/>
        <v>-2.9558608096413641E-2</v>
      </c>
      <c r="U388" s="13">
        <f t="shared" si="80"/>
        <v>-13.505839120000019</v>
      </c>
      <c r="W388" s="15">
        <f t="shared" si="81"/>
        <v>-4.5788827822139777E-2</v>
      </c>
      <c r="X388" s="13">
        <f t="shared" si="82"/>
        <v>-20.921707140000024</v>
      </c>
      <c r="Z388" s="15">
        <f t="shared" si="84"/>
        <v>1.7009043908679855E-2</v>
      </c>
      <c r="AA388" s="13">
        <f t="shared" si="85"/>
        <v>7.4158680200000049</v>
      </c>
      <c r="AC388" s="15">
        <f t="shared" si="86"/>
        <v>2.9763321757473538E-2</v>
      </c>
      <c r="AD388" s="13">
        <f t="shared" si="87"/>
        <v>12.976676829999974</v>
      </c>
      <c r="AF388" s="13">
        <f t="shared" si="76"/>
        <v>456.91729042000003</v>
      </c>
      <c r="AG388" s="13">
        <f t="shared" si="83"/>
        <v>435.99558328000001</v>
      </c>
      <c r="AH388" s="15">
        <f t="shared" si="88"/>
        <v>-4.5788827822139777E-2</v>
      </c>
      <c r="AI388" s="13">
        <f t="shared" si="89"/>
        <v>-20.921707140000024</v>
      </c>
    </row>
    <row r="389" spans="2:35" x14ac:dyDescent="0.35">
      <c r="B389" s="48"/>
      <c r="C389" s="49"/>
      <c r="D389" s="49"/>
      <c r="E389" s="49"/>
      <c r="F389" s="49"/>
      <c r="G389" s="49"/>
      <c r="H389" s="49"/>
      <c r="I389" s="49"/>
      <c r="J389" s="49"/>
      <c r="L389" s="13">
        <v>457.55578789000009</v>
      </c>
      <c r="M389" s="13">
        <v>462.56011752000001</v>
      </c>
      <c r="N389" s="13">
        <v>424.59921335000001</v>
      </c>
      <c r="O389" s="13">
        <v>429.96614876000001</v>
      </c>
      <c r="Q389" s="15">
        <f t="shared" si="77"/>
        <v>1.0937091743669525E-2</v>
      </c>
      <c r="R389" s="13">
        <f t="shared" si="78"/>
        <v>5.0043296299999156</v>
      </c>
      <c r="T389" s="15">
        <f t="shared" si="79"/>
        <v>-7.202744542250894E-2</v>
      </c>
      <c r="U389" s="13">
        <f t="shared" si="80"/>
        <v>-32.956574540000076</v>
      </c>
      <c r="W389" s="15">
        <f t="shared" si="81"/>
        <v>-6.0297869375073532E-2</v>
      </c>
      <c r="X389" s="13">
        <f t="shared" si="82"/>
        <v>-27.58963913000008</v>
      </c>
      <c r="Z389" s="15">
        <f t="shared" si="84"/>
        <v>-1.2482227788113032E-2</v>
      </c>
      <c r="AA389" s="13">
        <f t="shared" si="85"/>
        <v>-5.3669354099999964</v>
      </c>
      <c r="AC389" s="15">
        <f t="shared" si="86"/>
        <v>7.5805895078017826E-2</v>
      </c>
      <c r="AD389" s="13">
        <f t="shared" si="87"/>
        <v>32.593968759999996</v>
      </c>
      <c r="AF389" s="13">
        <f t="shared" si="76"/>
        <v>457.55578789000009</v>
      </c>
      <c r="AG389" s="13">
        <f t="shared" si="83"/>
        <v>424.59921335000001</v>
      </c>
      <c r="AH389" s="15">
        <f t="shared" si="88"/>
        <v>-7.202744542250894E-2</v>
      </c>
      <c r="AI389" s="13">
        <f t="shared" si="89"/>
        <v>-32.956574540000076</v>
      </c>
    </row>
    <row r="390" spans="2:35" x14ac:dyDescent="0.35">
      <c r="B390" s="50"/>
      <c r="C390" s="49"/>
      <c r="D390" s="49"/>
      <c r="E390" s="49"/>
      <c r="F390" s="49"/>
      <c r="G390" s="49"/>
      <c r="H390" s="49"/>
      <c r="I390" s="49"/>
      <c r="J390" s="49"/>
      <c r="L390" s="13">
        <v>458.13827681000004</v>
      </c>
      <c r="M390" s="13">
        <v>447.95949035000001</v>
      </c>
      <c r="N390" s="13">
        <v>448.30592715</v>
      </c>
      <c r="O390" s="13">
        <v>438.40794603999996</v>
      </c>
      <c r="Q390" s="15">
        <f t="shared" si="77"/>
        <v>-2.2217716735817294E-2</v>
      </c>
      <c r="R390" s="13">
        <f t="shared" si="78"/>
        <v>-10.178786460000026</v>
      </c>
      <c r="T390" s="15">
        <f t="shared" si="79"/>
        <v>-2.146153281158325E-2</v>
      </c>
      <c r="U390" s="13">
        <f t="shared" si="80"/>
        <v>-9.832349660000034</v>
      </c>
      <c r="W390" s="15">
        <f t="shared" si="81"/>
        <v>-4.3066322481023933E-2</v>
      </c>
      <c r="X390" s="13">
        <f t="shared" si="82"/>
        <v>-19.73033077000008</v>
      </c>
      <c r="Z390" s="15">
        <f t="shared" si="84"/>
        <v>2.2577102443980257E-2</v>
      </c>
      <c r="AA390" s="13">
        <f t="shared" si="85"/>
        <v>9.8979811100000461</v>
      </c>
      <c r="AC390" s="15">
        <f t="shared" si="86"/>
        <v>2.1786886839702868E-2</v>
      </c>
      <c r="AD390" s="13">
        <f t="shared" si="87"/>
        <v>9.5515443100000539</v>
      </c>
      <c r="AF390" s="13">
        <f t="shared" si="76"/>
        <v>458.13827681000004</v>
      </c>
      <c r="AG390" s="13">
        <f t="shared" si="83"/>
        <v>438.40794603999996</v>
      </c>
      <c r="AH390" s="15">
        <f t="shared" si="88"/>
        <v>-4.3066322481023933E-2</v>
      </c>
      <c r="AI390" s="13">
        <f t="shared" si="89"/>
        <v>-19.73033077000008</v>
      </c>
    </row>
    <row r="391" spans="2:35" x14ac:dyDescent="0.35">
      <c r="B391" s="48"/>
      <c r="C391" s="49"/>
      <c r="D391" s="49"/>
      <c r="E391" s="49"/>
      <c r="F391" s="49"/>
      <c r="G391" s="49"/>
      <c r="H391" s="49"/>
      <c r="I391" s="49"/>
      <c r="J391" s="49"/>
      <c r="L391" s="13">
        <v>458.79056100000003</v>
      </c>
      <c r="M391" s="13">
        <v>436.17838344</v>
      </c>
      <c r="N391" s="13">
        <v>407.57711</v>
      </c>
      <c r="O391" s="13">
        <v>424.51120400000002</v>
      </c>
      <c r="Q391" s="15">
        <f t="shared" si="77"/>
        <v>-4.928649253531614E-2</v>
      </c>
      <c r="R391" s="13">
        <f t="shared" si="78"/>
        <v>-22.612177560000021</v>
      </c>
      <c r="T391" s="15">
        <f t="shared" si="79"/>
        <v>-0.1116270807498152</v>
      </c>
      <c r="U391" s="13">
        <f t="shared" si="80"/>
        <v>-51.21345100000002</v>
      </c>
      <c r="W391" s="15">
        <f t="shared" si="81"/>
        <v>-7.471678781987845E-2</v>
      </c>
      <c r="X391" s="13">
        <f t="shared" si="82"/>
        <v>-34.279357000000005</v>
      </c>
      <c r="Z391" s="15">
        <f t="shared" si="84"/>
        <v>-3.9890805803090235E-2</v>
      </c>
      <c r="AA391" s="13">
        <f t="shared" si="85"/>
        <v>-16.934094000000016</v>
      </c>
      <c r="AC391" s="15">
        <f t="shared" si="86"/>
        <v>2.7483796258060522E-2</v>
      </c>
      <c r="AD391" s="13">
        <f t="shared" si="87"/>
        <v>11.667179439999984</v>
      </c>
      <c r="AF391" s="13">
        <f t="shared" si="76"/>
        <v>458.79056100000003</v>
      </c>
      <c r="AG391" s="13">
        <f t="shared" si="83"/>
        <v>407.57711</v>
      </c>
      <c r="AH391" s="15">
        <f t="shared" si="88"/>
        <v>-0.1116270807498152</v>
      </c>
      <c r="AI391" s="13">
        <f t="shared" si="89"/>
        <v>-51.21345100000002</v>
      </c>
    </row>
    <row r="392" spans="2:35" x14ac:dyDescent="0.35">
      <c r="B392" s="50"/>
      <c r="C392" s="49"/>
      <c r="D392" s="49"/>
      <c r="E392" s="49"/>
      <c r="F392" s="49"/>
      <c r="G392" s="49"/>
      <c r="H392" s="49"/>
      <c r="I392" s="49"/>
      <c r="J392" s="49"/>
      <c r="L392" s="13">
        <v>459.44887688000011</v>
      </c>
      <c r="M392" s="13">
        <v>440.02261067000006</v>
      </c>
      <c r="N392" s="13">
        <v>460.45943320000003</v>
      </c>
      <c r="O392" s="13">
        <v>443.44438991999999</v>
      </c>
      <c r="Q392" s="15">
        <f t="shared" si="77"/>
        <v>-4.2281670905191637E-2</v>
      </c>
      <c r="R392" s="13">
        <f t="shared" si="78"/>
        <v>-19.426266210000051</v>
      </c>
      <c r="T392" s="15">
        <f t="shared" si="79"/>
        <v>2.1994967685248223E-3</v>
      </c>
      <c r="U392" s="13">
        <f t="shared" si="80"/>
        <v>1.010556319999921</v>
      </c>
      <c r="W392" s="15">
        <f t="shared" si="81"/>
        <v>-3.4834097470609837E-2</v>
      </c>
      <c r="X392" s="13">
        <f t="shared" si="82"/>
        <v>-16.004486960000122</v>
      </c>
      <c r="Z392" s="15">
        <f t="shared" si="84"/>
        <v>3.8370185003512303E-2</v>
      </c>
      <c r="AA392" s="13">
        <f t="shared" si="85"/>
        <v>17.015043280000043</v>
      </c>
      <c r="AC392" s="15">
        <f t="shared" si="86"/>
        <v>-7.7163660828299951E-3</v>
      </c>
      <c r="AD392" s="13">
        <f t="shared" si="87"/>
        <v>-3.4217792499999291</v>
      </c>
      <c r="AF392" s="13">
        <f t="shared" si="76"/>
        <v>459.44887688000011</v>
      </c>
      <c r="AG392" s="13">
        <f t="shared" si="83"/>
        <v>440.02261067000006</v>
      </c>
      <c r="AH392" s="15">
        <f t="shared" si="88"/>
        <v>-4.2281670905191637E-2</v>
      </c>
      <c r="AI392" s="13">
        <f t="shared" si="89"/>
        <v>-19.426266210000051</v>
      </c>
    </row>
    <row r="393" spans="2:35" x14ac:dyDescent="0.35">
      <c r="B393" s="48"/>
      <c r="C393" s="49"/>
      <c r="D393" s="49"/>
      <c r="E393" s="49"/>
      <c r="F393" s="49"/>
      <c r="G393" s="49"/>
      <c r="H393" s="49"/>
      <c r="I393" s="49"/>
      <c r="J393" s="49"/>
      <c r="L393" s="13">
        <v>460.0313658</v>
      </c>
      <c r="M393" s="13">
        <v>448.62762809999998</v>
      </c>
      <c r="N393" s="13">
        <v>422.41544700000003</v>
      </c>
      <c r="O393" s="13">
        <v>430.43586720000002</v>
      </c>
      <c r="Q393" s="15">
        <f t="shared" si="77"/>
        <v>-2.4789043851757286E-2</v>
      </c>
      <c r="R393" s="13">
        <f t="shared" si="78"/>
        <v>-11.403737700000022</v>
      </c>
      <c r="T393" s="15">
        <f t="shared" si="79"/>
        <v>-8.1768161035249087E-2</v>
      </c>
      <c r="U393" s="13">
        <f t="shared" si="80"/>
        <v>-37.615918799999974</v>
      </c>
      <c r="W393" s="15">
        <f t="shared" si="81"/>
        <v>-6.4333653746702857E-2</v>
      </c>
      <c r="X393" s="13">
        <f t="shared" si="82"/>
        <v>-29.595498599999985</v>
      </c>
      <c r="Z393" s="15">
        <f t="shared" si="84"/>
        <v>-1.8633252503266307E-2</v>
      </c>
      <c r="AA393" s="13">
        <f t="shared" si="85"/>
        <v>-8.0204201999999896</v>
      </c>
      <c r="AC393" s="15">
        <f t="shared" si="86"/>
        <v>4.2263580445416782E-2</v>
      </c>
      <c r="AD393" s="13">
        <f t="shared" si="87"/>
        <v>18.191760899999963</v>
      </c>
      <c r="AF393" s="13">
        <f t="shared" si="76"/>
        <v>460.0313658</v>
      </c>
      <c r="AG393" s="13">
        <f t="shared" si="83"/>
        <v>422.41544700000003</v>
      </c>
      <c r="AH393" s="15">
        <f t="shared" si="88"/>
        <v>-8.1768161035249087E-2</v>
      </c>
      <c r="AI393" s="13">
        <f t="shared" si="89"/>
        <v>-37.615918799999974</v>
      </c>
    </row>
    <row r="394" spans="2:35" x14ac:dyDescent="0.35">
      <c r="B394" s="50"/>
      <c r="C394" s="49"/>
      <c r="D394" s="49"/>
      <c r="E394" s="49"/>
      <c r="F394" s="49"/>
      <c r="G394" s="49"/>
      <c r="H394" s="49"/>
      <c r="I394" s="49"/>
      <c r="J394" s="49"/>
      <c r="L394" s="13">
        <v>460.61213138000011</v>
      </c>
      <c r="M394" s="13">
        <v>454.55480100000005</v>
      </c>
      <c r="N394" s="13">
        <v>438.78609069999999</v>
      </c>
      <c r="O394" s="13">
        <v>436.56366792000006</v>
      </c>
      <c r="Q394" s="15">
        <f t="shared" si="77"/>
        <v>-1.3150609737203833E-2</v>
      </c>
      <c r="R394" s="13">
        <f t="shared" si="78"/>
        <v>-6.0573303800000531</v>
      </c>
      <c r="T394" s="15">
        <f t="shared" si="79"/>
        <v>-4.7384858524262108E-2</v>
      </c>
      <c r="U394" s="13">
        <f t="shared" si="80"/>
        <v>-21.826040680000119</v>
      </c>
      <c r="W394" s="15">
        <f t="shared" si="81"/>
        <v>-5.2209791756787971E-2</v>
      </c>
      <c r="X394" s="13">
        <f t="shared" si="82"/>
        <v>-24.04846346000005</v>
      </c>
      <c r="Z394" s="15">
        <f t="shared" si="84"/>
        <v>5.0907185900022078E-3</v>
      </c>
      <c r="AA394" s="13">
        <f t="shared" si="85"/>
        <v>2.2224227799999312</v>
      </c>
      <c r="AC394" s="15">
        <f t="shared" si="86"/>
        <v>4.1210788716611324E-2</v>
      </c>
      <c r="AD394" s="13">
        <f t="shared" si="87"/>
        <v>17.991133079999997</v>
      </c>
      <c r="AF394" s="13">
        <f t="shared" si="76"/>
        <v>460.61213138000011</v>
      </c>
      <c r="AG394" s="13">
        <f t="shared" si="83"/>
        <v>436.56366792000006</v>
      </c>
      <c r="AH394" s="15">
        <f t="shared" si="88"/>
        <v>-5.2209791756787971E-2</v>
      </c>
      <c r="AI394" s="13">
        <f t="shared" si="89"/>
        <v>-24.04846346000005</v>
      </c>
    </row>
    <row r="395" spans="2:35" x14ac:dyDescent="0.35">
      <c r="B395" s="48"/>
      <c r="C395" s="49"/>
      <c r="D395" s="49"/>
      <c r="E395" s="49"/>
      <c r="F395" s="49"/>
      <c r="G395" s="49"/>
      <c r="H395" s="49"/>
      <c r="I395" s="49"/>
      <c r="J395" s="49"/>
      <c r="L395" s="13">
        <v>461.18686527000006</v>
      </c>
      <c r="M395" s="13">
        <v>459.45284708000008</v>
      </c>
      <c r="N395" s="13">
        <v>439.74976405000007</v>
      </c>
      <c r="O395" s="13">
        <v>437.16062067999997</v>
      </c>
      <c r="Q395" s="15">
        <f t="shared" si="77"/>
        <v>-3.7599036758880766E-3</v>
      </c>
      <c r="R395" s="13">
        <f t="shared" si="78"/>
        <v>-1.734018189999972</v>
      </c>
      <c r="T395" s="15">
        <f t="shared" si="79"/>
        <v>-4.6482462607536967E-2</v>
      </c>
      <c r="U395" s="13">
        <f t="shared" si="80"/>
        <v>-21.437101219999988</v>
      </c>
      <c r="W395" s="15">
        <f t="shared" si="81"/>
        <v>-5.2096550008929765E-2</v>
      </c>
      <c r="X395" s="13">
        <f t="shared" si="82"/>
        <v>-24.02624459000009</v>
      </c>
      <c r="Z395" s="15">
        <f t="shared" si="84"/>
        <v>5.9226363206565935E-3</v>
      </c>
      <c r="AA395" s="13">
        <f t="shared" si="85"/>
        <v>2.5891433700001016</v>
      </c>
      <c r="AC395" s="15">
        <f t="shared" si="86"/>
        <v>5.0993217013290737E-2</v>
      </c>
      <c r="AD395" s="13">
        <f t="shared" si="87"/>
        <v>22.292226400000118</v>
      </c>
      <c r="AF395" s="13">
        <f t="shared" si="76"/>
        <v>461.18686527000006</v>
      </c>
      <c r="AG395" s="13">
        <f t="shared" si="83"/>
        <v>437.16062067999997</v>
      </c>
      <c r="AH395" s="15">
        <f t="shared" si="88"/>
        <v>-5.2096550008929765E-2</v>
      </c>
      <c r="AI395" s="13">
        <f t="shared" si="89"/>
        <v>-24.02624459000009</v>
      </c>
    </row>
    <row r="396" spans="2:35" x14ac:dyDescent="0.35">
      <c r="B396" s="50"/>
      <c r="C396" s="49"/>
      <c r="D396" s="49"/>
      <c r="E396" s="49"/>
      <c r="F396" s="49"/>
      <c r="G396" s="49"/>
      <c r="H396" s="49"/>
      <c r="I396" s="49"/>
      <c r="J396" s="49"/>
      <c r="L396" s="13">
        <v>461.78400258000005</v>
      </c>
      <c r="M396" s="13">
        <v>478.96165624000002</v>
      </c>
      <c r="N396" s="13">
        <v>462.91517870000001</v>
      </c>
      <c r="O396" s="13">
        <v>445.72636871999998</v>
      </c>
      <c r="Q396" s="15">
        <f t="shared" si="77"/>
        <v>3.7198459808109208E-2</v>
      </c>
      <c r="R396" s="13">
        <f t="shared" si="78"/>
        <v>17.177653659999976</v>
      </c>
      <c r="T396" s="15">
        <f t="shared" si="79"/>
        <v>2.4495784039291202E-3</v>
      </c>
      <c r="U396" s="13">
        <f t="shared" si="80"/>
        <v>1.1311761199999637</v>
      </c>
      <c r="W396" s="15">
        <f t="shared" si="81"/>
        <v>-3.4773040578031322E-2</v>
      </c>
      <c r="X396" s="13">
        <f t="shared" si="82"/>
        <v>-16.057633860000067</v>
      </c>
      <c r="Z396" s="15">
        <f t="shared" si="84"/>
        <v>3.8563592343350495E-2</v>
      </c>
      <c r="AA396" s="13">
        <f t="shared" si="85"/>
        <v>17.18880998000003</v>
      </c>
      <c r="AC396" s="15">
        <f t="shared" si="86"/>
        <v>7.4564328817795511E-2</v>
      </c>
      <c r="AD396" s="13">
        <f t="shared" si="87"/>
        <v>33.235287520000043</v>
      </c>
      <c r="AF396" s="13">
        <f t="shared" si="76"/>
        <v>461.78400258000005</v>
      </c>
      <c r="AG396" s="13">
        <f t="shared" si="83"/>
        <v>445.72636871999998</v>
      </c>
      <c r="AH396" s="15">
        <f t="shared" si="88"/>
        <v>-3.4773040578031322E-2</v>
      </c>
      <c r="AI396" s="13">
        <f t="shared" si="89"/>
        <v>-16.057633860000067</v>
      </c>
    </row>
    <row r="397" spans="2:35" x14ac:dyDescent="0.35">
      <c r="B397" s="48"/>
      <c r="C397" s="49"/>
      <c r="D397" s="49"/>
      <c r="E397" s="49"/>
      <c r="F397" s="49"/>
      <c r="G397" s="49"/>
      <c r="H397" s="49"/>
      <c r="I397" s="49"/>
      <c r="J397" s="49"/>
      <c r="L397" s="13">
        <v>462.3975116200001</v>
      </c>
      <c r="M397" s="13">
        <v>469.06775115000005</v>
      </c>
      <c r="N397" s="13">
        <v>472.31856430000005</v>
      </c>
      <c r="O397" s="13">
        <v>449.31326408000007</v>
      </c>
      <c r="Q397" s="15">
        <f t="shared" si="77"/>
        <v>1.4425336128282673E-2</v>
      </c>
      <c r="R397" s="13">
        <f t="shared" si="78"/>
        <v>6.6702395299999466</v>
      </c>
      <c r="T397" s="15">
        <f t="shared" si="79"/>
        <v>2.1455679216874968E-2</v>
      </c>
      <c r="U397" s="13">
        <f t="shared" si="80"/>
        <v>9.9210526799999457</v>
      </c>
      <c r="W397" s="15">
        <f t="shared" si="81"/>
        <v>-2.8296535364473852E-2</v>
      </c>
      <c r="X397" s="13">
        <f t="shared" si="82"/>
        <v>-13.084247540000035</v>
      </c>
      <c r="Z397" s="15">
        <f t="shared" si="84"/>
        <v>5.1201026230785596E-2</v>
      </c>
      <c r="AA397" s="13">
        <f t="shared" si="85"/>
        <v>23.005300219999981</v>
      </c>
      <c r="AC397" s="15">
        <f t="shared" si="86"/>
        <v>4.3965955713434424E-2</v>
      </c>
      <c r="AD397" s="13">
        <f t="shared" si="87"/>
        <v>19.754487069999982</v>
      </c>
      <c r="AF397" s="13">
        <f t="shared" si="76"/>
        <v>462.3975116200001</v>
      </c>
      <c r="AG397" s="13">
        <f t="shared" si="83"/>
        <v>449.31326408000007</v>
      </c>
      <c r="AH397" s="15">
        <f t="shared" si="88"/>
        <v>-2.8296535364473852E-2</v>
      </c>
      <c r="AI397" s="13">
        <f t="shared" si="89"/>
        <v>-13.084247540000035</v>
      </c>
    </row>
    <row r="398" spans="2:35" x14ac:dyDescent="0.35">
      <c r="B398" s="50"/>
      <c r="C398" s="49"/>
      <c r="D398" s="49"/>
      <c r="E398" s="49"/>
      <c r="F398" s="49"/>
      <c r="G398" s="49"/>
      <c r="H398" s="49"/>
      <c r="I398" s="49"/>
      <c r="J398" s="49"/>
      <c r="L398" s="13">
        <v>462.97655386000008</v>
      </c>
      <c r="M398" s="13">
        <v>475.13301958</v>
      </c>
      <c r="N398" s="13">
        <v>445.35829790000003</v>
      </c>
      <c r="O398" s="13">
        <v>440.13890824000003</v>
      </c>
      <c r="Q398" s="15">
        <f t="shared" si="77"/>
        <v>2.6257195140114931E-2</v>
      </c>
      <c r="R398" s="13">
        <f t="shared" si="78"/>
        <v>12.156465719999915</v>
      </c>
      <c r="T398" s="15">
        <f t="shared" si="79"/>
        <v>-3.8054315738260125E-2</v>
      </c>
      <c r="U398" s="13">
        <f t="shared" si="80"/>
        <v>-17.618255960000056</v>
      </c>
      <c r="W398" s="15">
        <f t="shared" si="81"/>
        <v>-4.9327866453699354E-2</v>
      </c>
      <c r="X398" s="13">
        <f t="shared" si="82"/>
        <v>-22.837645620000046</v>
      </c>
      <c r="Z398" s="15">
        <f t="shared" si="84"/>
        <v>1.1858505490621063E-2</v>
      </c>
      <c r="AA398" s="13">
        <f t="shared" si="85"/>
        <v>5.2193896599999903</v>
      </c>
      <c r="AC398" s="15">
        <f t="shared" si="86"/>
        <v>7.9506970833213231E-2</v>
      </c>
      <c r="AD398" s="13">
        <f t="shared" si="87"/>
        <v>34.994111339999961</v>
      </c>
      <c r="AF398" s="13">
        <f t="shared" si="76"/>
        <v>462.97655386000008</v>
      </c>
      <c r="AG398" s="13">
        <f t="shared" si="83"/>
        <v>440.13890824000003</v>
      </c>
      <c r="AH398" s="15">
        <f t="shared" si="88"/>
        <v>-4.9327866453699354E-2</v>
      </c>
      <c r="AI398" s="13">
        <f t="shared" si="89"/>
        <v>-22.837645620000046</v>
      </c>
    </row>
    <row r="399" spans="2:35" x14ac:dyDescent="0.35">
      <c r="B399" s="48"/>
      <c r="C399" s="49"/>
      <c r="D399" s="49"/>
      <c r="E399" s="49"/>
      <c r="F399" s="49"/>
      <c r="G399" s="49"/>
      <c r="H399" s="49"/>
      <c r="I399" s="49"/>
      <c r="J399" s="49"/>
      <c r="L399" s="13">
        <v>463.64779479000003</v>
      </c>
      <c r="M399" s="13">
        <v>507.27247692999998</v>
      </c>
      <c r="N399" s="13">
        <v>502.28707185000007</v>
      </c>
      <c r="O399" s="13">
        <v>460.66052835999994</v>
      </c>
      <c r="Q399" s="15">
        <f t="shared" si="77"/>
        <v>9.4090131841905622E-2</v>
      </c>
      <c r="R399" s="13">
        <f t="shared" si="78"/>
        <v>43.624682139999948</v>
      </c>
      <c r="T399" s="15">
        <f t="shared" si="79"/>
        <v>8.3337562464846693E-2</v>
      </c>
      <c r="U399" s="13">
        <f t="shared" si="80"/>
        <v>38.63927706000004</v>
      </c>
      <c r="W399" s="15">
        <f t="shared" si="81"/>
        <v>-6.442964818484942E-3</v>
      </c>
      <c r="X399" s="13">
        <f t="shared" si="82"/>
        <v>-2.9872664300000906</v>
      </c>
      <c r="Z399" s="15">
        <f t="shared" si="84"/>
        <v>9.0362731181234501E-2</v>
      </c>
      <c r="AA399" s="13">
        <f t="shared" si="85"/>
        <v>41.626543490000131</v>
      </c>
      <c r="AC399" s="15">
        <f t="shared" si="86"/>
        <v>0.10118502823748221</v>
      </c>
      <c r="AD399" s="13">
        <f t="shared" si="87"/>
        <v>46.611948570000038</v>
      </c>
      <c r="AF399" s="13">
        <f t="shared" si="76"/>
        <v>463.64779479000003</v>
      </c>
      <c r="AG399" s="13">
        <f t="shared" si="83"/>
        <v>460.66052835999994</v>
      </c>
      <c r="AH399" s="15">
        <f t="shared" si="88"/>
        <v>-6.442964818484942E-3</v>
      </c>
      <c r="AI399" s="13">
        <f t="shared" si="89"/>
        <v>-2.9872664300000906</v>
      </c>
    </row>
    <row r="400" spans="2:35" x14ac:dyDescent="0.35">
      <c r="B400" s="50"/>
      <c r="C400" s="49"/>
      <c r="D400" s="49"/>
      <c r="E400" s="49"/>
      <c r="F400" s="49"/>
      <c r="G400" s="49"/>
      <c r="H400" s="49"/>
      <c r="I400" s="49"/>
      <c r="J400" s="49"/>
      <c r="L400" s="13">
        <v>464.29749397</v>
      </c>
      <c r="M400" s="13">
        <v>470.92653946000001</v>
      </c>
      <c r="N400" s="13">
        <v>437.12287954999994</v>
      </c>
      <c r="O400" s="13">
        <v>438.12147148000003</v>
      </c>
      <c r="Q400" s="15">
        <f t="shared" si="77"/>
        <v>1.4277581886815716E-2</v>
      </c>
      <c r="R400" s="13">
        <f t="shared" si="78"/>
        <v>6.62904549000001</v>
      </c>
      <c r="T400" s="15">
        <f t="shared" si="79"/>
        <v>-5.8528453788630475E-2</v>
      </c>
      <c r="U400" s="13">
        <f t="shared" si="80"/>
        <v>-27.174614420000069</v>
      </c>
      <c r="W400" s="15">
        <f t="shared" si="81"/>
        <v>-5.6377694969189984E-2</v>
      </c>
      <c r="X400" s="13">
        <f t="shared" si="82"/>
        <v>-26.17602248999998</v>
      </c>
      <c r="Z400" s="15">
        <f t="shared" si="84"/>
        <v>-2.27925813959029E-3</v>
      </c>
      <c r="AA400" s="13">
        <f t="shared" si="85"/>
        <v>-0.99859193000008872</v>
      </c>
      <c r="AC400" s="15">
        <f t="shared" si="86"/>
        <v>7.4876649777475102E-2</v>
      </c>
      <c r="AD400" s="13">
        <f t="shared" si="87"/>
        <v>32.80506797999999</v>
      </c>
      <c r="AF400" s="13">
        <f t="shared" si="76"/>
        <v>464.29749397</v>
      </c>
      <c r="AG400" s="13">
        <f t="shared" si="83"/>
        <v>437.12287954999994</v>
      </c>
      <c r="AH400" s="15">
        <f t="shared" si="88"/>
        <v>-5.8528453788630475E-2</v>
      </c>
      <c r="AI400" s="13">
        <f t="shared" si="89"/>
        <v>-27.174614420000069</v>
      </c>
    </row>
    <row r="401" spans="2:35" x14ac:dyDescent="0.35">
      <c r="B401" s="48"/>
      <c r="C401" s="49"/>
      <c r="D401" s="49"/>
      <c r="E401" s="49"/>
      <c r="F401" s="49"/>
      <c r="G401" s="49"/>
      <c r="H401" s="49"/>
      <c r="I401" s="49"/>
      <c r="J401" s="49"/>
      <c r="L401" s="13">
        <v>464.82052765999998</v>
      </c>
      <c r="M401" s="13">
        <v>469.38471969</v>
      </c>
      <c r="N401" s="13">
        <v>431.25898490000003</v>
      </c>
      <c r="O401" s="13">
        <v>436.45122743999997</v>
      </c>
      <c r="Q401" s="15">
        <f t="shared" si="77"/>
        <v>9.8192565913064467E-3</v>
      </c>
      <c r="R401" s="13">
        <f t="shared" si="78"/>
        <v>4.5641920300000152</v>
      </c>
      <c r="T401" s="15">
        <f t="shared" si="79"/>
        <v>-7.2203228478216142E-2</v>
      </c>
      <c r="U401" s="13">
        <f t="shared" si="80"/>
        <v>-33.561542759999952</v>
      </c>
      <c r="W401" s="15">
        <f t="shared" si="81"/>
        <v>-6.1032804129406149E-2</v>
      </c>
      <c r="X401" s="13">
        <f t="shared" si="82"/>
        <v>-28.369300220000014</v>
      </c>
      <c r="Z401" s="15">
        <f t="shared" si="84"/>
        <v>-1.1896501174839091E-2</v>
      </c>
      <c r="AA401" s="13">
        <f t="shared" si="85"/>
        <v>-5.1922425399999383</v>
      </c>
      <c r="AC401" s="15">
        <f t="shared" si="86"/>
        <v>7.5457439868301224E-2</v>
      </c>
      <c r="AD401" s="13">
        <f t="shared" si="87"/>
        <v>32.933492250000029</v>
      </c>
      <c r="AF401" s="13">
        <f t="shared" si="76"/>
        <v>464.82052765999998</v>
      </c>
      <c r="AG401" s="13">
        <f t="shared" si="83"/>
        <v>431.25898490000003</v>
      </c>
      <c r="AH401" s="15">
        <f t="shared" si="88"/>
        <v>-7.2203228478216142E-2</v>
      </c>
      <c r="AI401" s="13">
        <f t="shared" si="89"/>
        <v>-33.561542759999952</v>
      </c>
    </row>
    <row r="402" spans="2:35" x14ac:dyDescent="0.35">
      <c r="B402" s="50"/>
      <c r="C402" s="49"/>
      <c r="D402" s="49"/>
      <c r="E402" s="49"/>
      <c r="F402" s="49"/>
      <c r="G402" s="49"/>
      <c r="H402" s="49"/>
      <c r="I402" s="49"/>
      <c r="J402" s="49"/>
      <c r="L402" s="13">
        <v>465.3470080300001</v>
      </c>
      <c r="M402" s="13">
        <v>493.57172254000011</v>
      </c>
      <c r="N402" s="13">
        <v>494.90483045000008</v>
      </c>
      <c r="O402" s="13">
        <v>458.91457652000008</v>
      </c>
      <c r="Q402" s="15">
        <f t="shared" si="77"/>
        <v>6.0653048204793558E-2</v>
      </c>
      <c r="R402" s="13">
        <f t="shared" si="78"/>
        <v>28.224714510000013</v>
      </c>
      <c r="T402" s="15">
        <f t="shared" si="79"/>
        <v>6.3517809097193956E-2</v>
      </c>
      <c r="U402" s="13">
        <f t="shared" si="80"/>
        <v>29.55782241999998</v>
      </c>
      <c r="W402" s="15">
        <f t="shared" si="81"/>
        <v>-1.3822870672857812E-2</v>
      </c>
      <c r="X402" s="13">
        <f t="shared" si="82"/>
        <v>-6.4324315100000149</v>
      </c>
      <c r="Z402" s="15">
        <f t="shared" si="84"/>
        <v>7.842473473585887E-2</v>
      </c>
      <c r="AA402" s="13">
        <f t="shared" si="85"/>
        <v>35.990253929999994</v>
      </c>
      <c r="AC402" s="15">
        <f t="shared" si="86"/>
        <v>7.5519819576900238E-2</v>
      </c>
      <c r="AD402" s="13">
        <f t="shared" si="87"/>
        <v>34.657146020000027</v>
      </c>
      <c r="AF402" s="13">
        <f t="shared" si="76"/>
        <v>465.3470080300001</v>
      </c>
      <c r="AG402" s="13">
        <f t="shared" si="83"/>
        <v>458.91457652000008</v>
      </c>
      <c r="AH402" s="15">
        <f t="shared" si="88"/>
        <v>-1.3822870672857812E-2</v>
      </c>
      <c r="AI402" s="13">
        <f t="shared" si="89"/>
        <v>-6.4324315100000149</v>
      </c>
    </row>
    <row r="403" spans="2:35" x14ac:dyDescent="0.35">
      <c r="B403" s="48"/>
      <c r="C403" s="49"/>
      <c r="D403" s="49"/>
      <c r="E403" s="49"/>
      <c r="F403" s="49"/>
      <c r="G403" s="49"/>
      <c r="H403" s="49"/>
      <c r="I403" s="49"/>
      <c r="J403" s="49"/>
      <c r="L403" s="13">
        <v>465.92432693000006</v>
      </c>
      <c r="M403" s="13">
        <v>461.62359555</v>
      </c>
      <c r="N403" s="13">
        <v>430.13902395000002</v>
      </c>
      <c r="O403" s="13">
        <v>436.67186412000001</v>
      </c>
      <c r="Q403" s="15">
        <f t="shared" si="77"/>
        <v>-9.230536229644426E-3</v>
      </c>
      <c r="R403" s="13">
        <f t="shared" si="78"/>
        <v>-4.3007313800000588</v>
      </c>
      <c r="T403" s="15">
        <f t="shared" si="79"/>
        <v>-7.680496791354785E-2</v>
      </c>
      <c r="U403" s="13">
        <f t="shared" si="80"/>
        <v>-35.78530298000004</v>
      </c>
      <c r="W403" s="15">
        <f t="shared" si="81"/>
        <v>-6.2783720701483969E-2</v>
      </c>
      <c r="X403" s="13">
        <f t="shared" si="82"/>
        <v>-29.252462810000054</v>
      </c>
      <c r="Z403" s="15">
        <f t="shared" si="84"/>
        <v>-1.4960524610774351E-2</v>
      </c>
      <c r="AA403" s="13">
        <f t="shared" si="85"/>
        <v>-6.5328401699999858</v>
      </c>
      <c r="AC403" s="15">
        <f t="shared" si="86"/>
        <v>5.7140689566257619E-2</v>
      </c>
      <c r="AD403" s="13">
        <f t="shared" si="87"/>
        <v>24.951731429999995</v>
      </c>
      <c r="AF403" s="13">
        <f t="shared" si="76"/>
        <v>465.92432693000006</v>
      </c>
      <c r="AG403" s="13">
        <f t="shared" si="83"/>
        <v>430.13902395000002</v>
      </c>
      <c r="AH403" s="15">
        <f t="shared" si="88"/>
        <v>-7.680496791354785E-2</v>
      </c>
      <c r="AI403" s="13">
        <f t="shared" si="89"/>
        <v>-35.78530298000004</v>
      </c>
    </row>
    <row r="404" spans="2:35" x14ac:dyDescent="0.35">
      <c r="B404" s="50"/>
      <c r="C404" s="49"/>
      <c r="D404" s="49"/>
      <c r="E404" s="49"/>
      <c r="F404" s="49"/>
      <c r="G404" s="49"/>
      <c r="H404" s="49"/>
      <c r="I404" s="49"/>
      <c r="J404" s="49"/>
      <c r="L404" s="13">
        <v>466.48441243000002</v>
      </c>
      <c r="M404" s="13">
        <v>462.64502520999997</v>
      </c>
      <c r="N404" s="13">
        <v>451.18792145000003</v>
      </c>
      <c r="O404" s="13">
        <v>444.27112612000002</v>
      </c>
      <c r="Q404" s="15">
        <f t="shared" si="77"/>
        <v>-8.2304726968260855E-3</v>
      </c>
      <c r="R404" s="13">
        <f t="shared" si="78"/>
        <v>-3.8393872200000487</v>
      </c>
      <c r="T404" s="15">
        <f t="shared" si="79"/>
        <v>-3.2791001311957779E-2</v>
      </c>
      <c r="U404" s="13">
        <f t="shared" si="80"/>
        <v>-15.296490979999987</v>
      </c>
      <c r="W404" s="15">
        <f t="shared" si="81"/>
        <v>-4.7618496391523712E-2</v>
      </c>
      <c r="X404" s="13">
        <f t="shared" si="82"/>
        <v>-22.213286310000001</v>
      </c>
      <c r="Z404" s="15">
        <f t="shared" si="84"/>
        <v>1.5568860822460451E-2</v>
      </c>
      <c r="AA404" s="13">
        <f t="shared" si="85"/>
        <v>6.9167953300000136</v>
      </c>
      <c r="AC404" s="15">
        <f t="shared" si="86"/>
        <v>4.1357400942227951E-2</v>
      </c>
      <c r="AD404" s="13">
        <f t="shared" si="87"/>
        <v>18.373899089999952</v>
      </c>
      <c r="AF404" s="13">
        <f t="shared" si="76"/>
        <v>466.48441243000002</v>
      </c>
      <c r="AG404" s="13">
        <f t="shared" si="83"/>
        <v>444.27112612000002</v>
      </c>
      <c r="AH404" s="15">
        <f t="shared" si="88"/>
        <v>-4.7618496391523712E-2</v>
      </c>
      <c r="AI404" s="13">
        <f t="shared" si="89"/>
        <v>-22.213286310000001</v>
      </c>
    </row>
    <row r="405" spans="2:35" x14ac:dyDescent="0.35">
      <c r="B405" s="48"/>
      <c r="C405" s="49"/>
      <c r="D405" s="49"/>
      <c r="E405" s="49"/>
      <c r="F405" s="49"/>
      <c r="G405" s="49"/>
      <c r="H405" s="49"/>
      <c r="I405" s="49"/>
      <c r="J405" s="49"/>
      <c r="L405" s="13">
        <v>466.99021272000005</v>
      </c>
      <c r="M405" s="13">
        <v>461.59063918000004</v>
      </c>
      <c r="N405" s="13">
        <v>414.20696579999998</v>
      </c>
      <c r="O405" s="13">
        <v>431.73659648000006</v>
      </c>
      <c r="Q405" s="15">
        <f t="shared" si="77"/>
        <v>-1.1562498298518964E-2</v>
      </c>
      <c r="R405" s="13">
        <f t="shared" si="78"/>
        <v>-5.3995735400000058</v>
      </c>
      <c r="T405" s="15">
        <f t="shared" si="79"/>
        <v>-0.11302859349570149</v>
      </c>
      <c r="U405" s="13">
        <f t="shared" si="80"/>
        <v>-52.783246920000067</v>
      </c>
      <c r="W405" s="15">
        <f t="shared" si="81"/>
        <v>-7.5491124395657305E-2</v>
      </c>
      <c r="X405" s="13">
        <f t="shared" si="82"/>
        <v>-35.253616239999985</v>
      </c>
      <c r="Z405" s="15">
        <f t="shared" si="84"/>
        <v>-4.0602605437948136E-2</v>
      </c>
      <c r="AA405" s="13">
        <f t="shared" si="85"/>
        <v>-17.529630680000082</v>
      </c>
      <c r="AC405" s="15">
        <f t="shared" si="86"/>
        <v>6.9148742412395769E-2</v>
      </c>
      <c r="AD405" s="13">
        <f t="shared" si="87"/>
        <v>29.85404269999998</v>
      </c>
      <c r="AF405" s="13">
        <f t="shared" si="76"/>
        <v>466.99021272000005</v>
      </c>
      <c r="AG405" s="13">
        <f t="shared" si="83"/>
        <v>414.20696579999998</v>
      </c>
      <c r="AH405" s="15">
        <f t="shared" si="88"/>
        <v>-0.11302859349570149</v>
      </c>
      <c r="AI405" s="13">
        <f t="shared" si="89"/>
        <v>-52.783246920000067</v>
      </c>
    </row>
    <row r="406" spans="2:35" x14ac:dyDescent="0.35">
      <c r="B406" s="50"/>
      <c r="C406" s="49"/>
      <c r="D406" s="49"/>
      <c r="E406" s="49"/>
      <c r="F406" s="49"/>
      <c r="G406" s="49"/>
      <c r="H406" s="49"/>
      <c r="I406" s="49"/>
      <c r="J406" s="49"/>
      <c r="L406" s="13">
        <v>467.67007035000006</v>
      </c>
      <c r="M406" s="13">
        <v>457.57072457000004</v>
      </c>
      <c r="N406" s="13">
        <v>429.77106025000006</v>
      </c>
      <c r="O406" s="13">
        <v>437.48103939999999</v>
      </c>
      <c r="Q406" s="15">
        <f t="shared" si="77"/>
        <v>-2.1595022688627008E-2</v>
      </c>
      <c r="R406" s="13">
        <f t="shared" si="78"/>
        <v>-10.099345780000021</v>
      </c>
      <c r="T406" s="15">
        <f t="shared" si="79"/>
        <v>-8.1037920753912474E-2</v>
      </c>
      <c r="U406" s="13">
        <f t="shared" si="80"/>
        <v>-37.899010099999998</v>
      </c>
      <c r="W406" s="15">
        <f t="shared" si="81"/>
        <v>-6.4551984110094662E-2</v>
      </c>
      <c r="X406" s="13">
        <f t="shared" si="82"/>
        <v>-30.189030950000074</v>
      </c>
      <c r="Z406" s="15">
        <f t="shared" si="84"/>
        <v>-1.7623573265195813E-2</v>
      </c>
      <c r="AA406" s="13">
        <f t="shared" si="85"/>
        <v>-7.7099791499999242</v>
      </c>
      <c r="AC406" s="15">
        <f t="shared" si="86"/>
        <v>4.5921270548211268E-2</v>
      </c>
      <c r="AD406" s="13">
        <f t="shared" si="87"/>
        <v>20.089685170000052</v>
      </c>
      <c r="AF406" s="13">
        <f t="shared" si="76"/>
        <v>467.67007035000006</v>
      </c>
      <c r="AG406" s="13">
        <f t="shared" si="83"/>
        <v>429.77106025000006</v>
      </c>
      <c r="AH406" s="15">
        <f t="shared" si="88"/>
        <v>-8.1037920753912474E-2</v>
      </c>
      <c r="AI406" s="13">
        <f t="shared" si="89"/>
        <v>-37.899010099999998</v>
      </c>
    </row>
    <row r="407" spans="2:35" x14ac:dyDescent="0.35">
      <c r="B407" s="48"/>
      <c r="C407" s="49"/>
      <c r="D407" s="49"/>
      <c r="E407" s="49"/>
      <c r="F407" s="49"/>
      <c r="G407" s="49"/>
      <c r="H407" s="49"/>
      <c r="I407" s="49"/>
      <c r="J407" s="49"/>
      <c r="L407" s="13">
        <v>468.2809943800001</v>
      </c>
      <c r="M407" s="13">
        <v>470.24398865000001</v>
      </c>
      <c r="N407" s="13">
        <v>444.34349070000007</v>
      </c>
      <c r="O407" s="13">
        <v>442.95513992000008</v>
      </c>
      <c r="Q407" s="15">
        <f t="shared" si="77"/>
        <v>4.1919153105902662E-3</v>
      </c>
      <c r="R407" s="13">
        <f t="shared" si="78"/>
        <v>1.9629942699999106</v>
      </c>
      <c r="T407" s="15">
        <f t="shared" si="79"/>
        <v>-5.1117820213252618E-2</v>
      </c>
      <c r="U407" s="13">
        <f t="shared" si="80"/>
        <v>-23.93750368000002</v>
      </c>
      <c r="W407" s="15">
        <f t="shared" si="81"/>
        <v>-5.4082601608744008E-2</v>
      </c>
      <c r="X407" s="13">
        <f t="shared" si="82"/>
        <v>-25.325854460000016</v>
      </c>
      <c r="Z407" s="15">
        <f t="shared" si="84"/>
        <v>3.1342920645434091E-3</v>
      </c>
      <c r="AA407" s="13">
        <f t="shared" si="85"/>
        <v>1.3883507799999961</v>
      </c>
      <c r="AC407" s="15">
        <f t="shared" si="86"/>
        <v>6.1606348523077115E-2</v>
      </c>
      <c r="AD407" s="13">
        <f t="shared" si="87"/>
        <v>27.288848729999927</v>
      </c>
      <c r="AF407" s="13">
        <f t="shared" si="76"/>
        <v>468.2809943800001</v>
      </c>
      <c r="AG407" s="13">
        <f t="shared" si="83"/>
        <v>442.95513992000008</v>
      </c>
      <c r="AH407" s="15">
        <f t="shared" si="88"/>
        <v>-5.4082601608744008E-2</v>
      </c>
      <c r="AI407" s="13">
        <f t="shared" si="89"/>
        <v>-25.325854460000016</v>
      </c>
    </row>
    <row r="408" spans="2:35" x14ac:dyDescent="0.35">
      <c r="B408" s="50"/>
      <c r="C408" s="49"/>
      <c r="D408" s="49"/>
      <c r="E408" s="49"/>
      <c r="F408" s="49"/>
      <c r="G408" s="49"/>
      <c r="H408" s="49"/>
      <c r="I408" s="49"/>
      <c r="J408" s="49"/>
      <c r="L408" s="13">
        <v>468.8634833000001</v>
      </c>
      <c r="M408" s="13">
        <v>478.80584873999999</v>
      </c>
      <c r="N408" s="13">
        <v>491.06308950000005</v>
      </c>
      <c r="O408" s="13">
        <v>459.57439720000002</v>
      </c>
      <c r="Q408" s="15">
        <f t="shared" si="77"/>
        <v>2.1205245863940236E-2</v>
      </c>
      <c r="R408" s="13">
        <f t="shared" si="78"/>
        <v>9.9423654399998895</v>
      </c>
      <c r="T408" s="15">
        <f t="shared" si="79"/>
        <v>4.7347697124443533E-2</v>
      </c>
      <c r="U408" s="13">
        <f t="shared" si="80"/>
        <v>22.199606199999948</v>
      </c>
      <c r="W408" s="15">
        <f t="shared" si="81"/>
        <v>-1.9811920592793353E-2</v>
      </c>
      <c r="X408" s="13">
        <f t="shared" si="82"/>
        <v>-9.2890861000000768</v>
      </c>
      <c r="Z408" s="15">
        <f t="shared" si="84"/>
        <v>6.8517072517198185E-2</v>
      </c>
      <c r="AA408" s="13">
        <f t="shared" si="85"/>
        <v>31.488692300000025</v>
      </c>
      <c r="AC408" s="15">
        <f t="shared" si="86"/>
        <v>4.1846220453465977E-2</v>
      </c>
      <c r="AD408" s="13">
        <f t="shared" si="87"/>
        <v>19.231451539999966</v>
      </c>
      <c r="AF408" s="13">
        <f t="shared" si="76"/>
        <v>468.8634833000001</v>
      </c>
      <c r="AG408" s="13">
        <f t="shared" si="83"/>
        <v>459.57439720000002</v>
      </c>
      <c r="AH408" s="15">
        <f t="shared" si="88"/>
        <v>-1.9811920592793353E-2</v>
      </c>
      <c r="AI408" s="13">
        <f t="shared" si="89"/>
        <v>-9.2890861000000768</v>
      </c>
    </row>
    <row r="409" spans="2:35" x14ac:dyDescent="0.35">
      <c r="B409" s="48"/>
      <c r="C409" s="49"/>
      <c r="D409" s="49"/>
      <c r="E409" s="49"/>
      <c r="F409" s="49"/>
      <c r="G409" s="49"/>
      <c r="H409" s="49"/>
      <c r="I409" s="49"/>
      <c r="J409" s="49"/>
      <c r="L409" s="13">
        <v>469.40805874000006</v>
      </c>
      <c r="M409" s="13">
        <v>474.1419975</v>
      </c>
      <c r="N409" s="13">
        <v>464.87719110000006</v>
      </c>
      <c r="O409" s="13">
        <v>450.67951016000001</v>
      </c>
      <c r="Q409" s="15">
        <f t="shared" si="77"/>
        <v>1.0084911564379517E-2</v>
      </c>
      <c r="R409" s="13">
        <f t="shared" si="78"/>
        <v>4.7339387599999441</v>
      </c>
      <c r="T409" s="15">
        <f t="shared" si="79"/>
        <v>-9.6523004998292361E-3</v>
      </c>
      <c r="U409" s="13">
        <f t="shared" si="80"/>
        <v>-4.5308676399999968</v>
      </c>
      <c r="W409" s="15">
        <f t="shared" si="81"/>
        <v>-3.9898225501862505E-2</v>
      </c>
      <c r="X409" s="13">
        <f t="shared" si="82"/>
        <v>-18.728548580000052</v>
      </c>
      <c r="Z409" s="15">
        <f t="shared" si="84"/>
        <v>3.1502832101152345E-2</v>
      </c>
      <c r="AA409" s="13">
        <f t="shared" si="85"/>
        <v>14.197680940000055</v>
      </c>
      <c r="AC409" s="15">
        <f t="shared" si="86"/>
        <v>5.2060248604757664E-2</v>
      </c>
      <c r="AD409" s="13">
        <f t="shared" si="87"/>
        <v>23.462487339999996</v>
      </c>
      <c r="AF409" s="13">
        <f t="shared" si="76"/>
        <v>469.40805874000006</v>
      </c>
      <c r="AG409" s="13">
        <f t="shared" si="83"/>
        <v>450.67951016000001</v>
      </c>
      <c r="AH409" s="15">
        <f t="shared" si="88"/>
        <v>-3.9898225501862505E-2</v>
      </c>
      <c r="AI409" s="13">
        <f t="shared" si="89"/>
        <v>-18.728548580000052</v>
      </c>
    </row>
    <row r="410" spans="2:35" x14ac:dyDescent="0.35">
      <c r="B410" s="50"/>
      <c r="C410" s="49"/>
      <c r="D410" s="49"/>
      <c r="E410" s="49"/>
      <c r="F410" s="49"/>
      <c r="G410" s="49"/>
      <c r="H410" s="49"/>
      <c r="I410" s="49"/>
      <c r="J410" s="49"/>
      <c r="L410" s="13">
        <v>470.09480973000007</v>
      </c>
      <c r="M410" s="13">
        <v>535.93729378</v>
      </c>
      <c r="N410" s="13">
        <v>494.70778095000003</v>
      </c>
      <c r="O410" s="13">
        <v>461.64303932000001</v>
      </c>
      <c r="Q410" s="15">
        <f t="shared" si="77"/>
        <v>0.14006213786494826</v>
      </c>
      <c r="R410" s="13">
        <f t="shared" si="78"/>
        <v>65.842484049999939</v>
      </c>
      <c r="T410" s="15">
        <f t="shared" si="79"/>
        <v>5.2357462176909619E-2</v>
      </c>
      <c r="U410" s="13">
        <f t="shared" si="80"/>
        <v>24.612971219999963</v>
      </c>
      <c r="W410" s="15">
        <f t="shared" si="81"/>
        <v>-1.797886348682376E-2</v>
      </c>
      <c r="X410" s="13">
        <f t="shared" si="82"/>
        <v>-8.4517704100000515</v>
      </c>
      <c r="Z410" s="15">
        <f t="shared" si="84"/>
        <v>7.1624044583677327E-2</v>
      </c>
      <c r="AA410" s="13">
        <f t="shared" si="85"/>
        <v>33.064741630000015</v>
      </c>
      <c r="AC410" s="15">
        <f t="shared" si="86"/>
        <v>0.16093441930682073</v>
      </c>
      <c r="AD410" s="13">
        <f t="shared" si="87"/>
        <v>74.294254459999991</v>
      </c>
      <c r="AF410" s="13">
        <f t="shared" si="76"/>
        <v>470.09480973000007</v>
      </c>
      <c r="AG410" s="13">
        <f t="shared" si="83"/>
        <v>461.64303932000001</v>
      </c>
      <c r="AH410" s="15">
        <f t="shared" si="88"/>
        <v>-1.797886348682376E-2</v>
      </c>
      <c r="AI410" s="13">
        <f t="shared" si="89"/>
        <v>-8.4517704100000515</v>
      </c>
    </row>
    <row r="411" spans="2:35" x14ac:dyDescent="0.35">
      <c r="B411" s="48"/>
      <c r="C411" s="49"/>
      <c r="D411" s="49"/>
      <c r="E411" s="49"/>
      <c r="F411" s="49"/>
      <c r="G411" s="49"/>
      <c r="H411" s="49"/>
      <c r="I411" s="49"/>
      <c r="J411" s="49"/>
      <c r="L411" s="13">
        <v>470.67557531000006</v>
      </c>
      <c r="M411" s="13">
        <v>471.32788800000003</v>
      </c>
      <c r="N411" s="13">
        <v>401.08932465000004</v>
      </c>
      <c r="O411" s="13">
        <v>429.29108004</v>
      </c>
      <c r="Q411" s="15">
        <f t="shared" si="77"/>
        <v>1.3859072452833132E-3</v>
      </c>
      <c r="R411" s="13">
        <f t="shared" si="78"/>
        <v>0.65231268999997383</v>
      </c>
      <c r="T411" s="15">
        <f t="shared" si="79"/>
        <v>-0.14784334329260351</v>
      </c>
      <c r="U411" s="13">
        <f t="shared" si="80"/>
        <v>-69.586250660000019</v>
      </c>
      <c r="W411" s="15">
        <f t="shared" si="81"/>
        <v>-8.792573364943157E-2</v>
      </c>
      <c r="X411" s="13">
        <f t="shared" si="82"/>
        <v>-41.384495270000059</v>
      </c>
      <c r="Z411" s="15">
        <f t="shared" si="84"/>
        <v>-6.5693783778065451E-2</v>
      </c>
      <c r="AA411" s="13">
        <f t="shared" si="85"/>
        <v>-28.20175538999996</v>
      </c>
      <c r="AC411" s="15">
        <f t="shared" si="86"/>
        <v>9.79214568261777E-2</v>
      </c>
      <c r="AD411" s="13">
        <f t="shared" si="87"/>
        <v>42.036807960000033</v>
      </c>
      <c r="AF411" s="13">
        <f t="shared" si="76"/>
        <v>470.67557531000006</v>
      </c>
      <c r="AG411" s="13">
        <f t="shared" si="83"/>
        <v>401.08932465000004</v>
      </c>
      <c r="AH411" s="15">
        <f t="shared" si="88"/>
        <v>-0.14784334329260351</v>
      </c>
      <c r="AI411" s="13">
        <f t="shared" si="89"/>
        <v>-69.586250660000019</v>
      </c>
    </row>
    <row r="412" spans="2:35" x14ac:dyDescent="0.35">
      <c r="B412" s="50"/>
      <c r="C412" s="49"/>
      <c r="D412" s="49"/>
      <c r="E412" s="49"/>
      <c r="F412" s="49"/>
      <c r="G412" s="49"/>
      <c r="H412" s="49"/>
      <c r="I412" s="49"/>
      <c r="J412" s="49"/>
      <c r="L412" s="13">
        <v>471.33906121000007</v>
      </c>
      <c r="M412" s="13">
        <v>495.15866740000001</v>
      </c>
      <c r="N412" s="13">
        <v>473.20877814999994</v>
      </c>
      <c r="O412" s="13">
        <v>454.87425564</v>
      </c>
      <c r="Q412" s="15">
        <f t="shared" si="77"/>
        <v>5.0536032657364283E-2</v>
      </c>
      <c r="R412" s="13">
        <f t="shared" si="78"/>
        <v>23.819606189999945</v>
      </c>
      <c r="T412" s="15">
        <f t="shared" si="79"/>
        <v>3.9668194170032756E-3</v>
      </c>
      <c r="U412" s="13">
        <f t="shared" si="80"/>
        <v>1.8697169399998756</v>
      </c>
      <c r="W412" s="15">
        <f t="shared" si="81"/>
        <v>-3.4931977688699045E-2</v>
      </c>
      <c r="X412" s="13">
        <f t="shared" si="82"/>
        <v>-16.464805570000067</v>
      </c>
      <c r="Z412" s="15">
        <f t="shared" si="84"/>
        <v>4.030679310308205E-2</v>
      </c>
      <c r="AA412" s="13">
        <f t="shared" si="85"/>
        <v>18.334522509999942</v>
      </c>
      <c r="AC412" s="15">
        <f t="shared" si="86"/>
        <v>8.8561643708150894E-2</v>
      </c>
      <c r="AD412" s="13">
        <f t="shared" si="87"/>
        <v>40.284411760000012</v>
      </c>
      <c r="AF412" s="13">
        <f t="shared" si="76"/>
        <v>471.33906121000007</v>
      </c>
      <c r="AG412" s="13">
        <f t="shared" si="83"/>
        <v>454.87425564</v>
      </c>
      <c r="AH412" s="15">
        <f t="shared" si="88"/>
        <v>-3.4931977688699045E-2</v>
      </c>
      <c r="AI412" s="13">
        <f t="shared" si="89"/>
        <v>-16.464805570000067</v>
      </c>
    </row>
    <row r="413" spans="2:35" x14ac:dyDescent="0.35">
      <c r="B413" s="48"/>
      <c r="C413" s="49"/>
      <c r="D413" s="49"/>
      <c r="E413" s="49"/>
      <c r="F413" s="49"/>
      <c r="G413" s="49"/>
      <c r="H413" s="49"/>
      <c r="I413" s="49"/>
      <c r="J413" s="49"/>
      <c r="L413" s="13">
        <v>471.98014369000003</v>
      </c>
      <c r="M413" s="13">
        <v>454.42058093000003</v>
      </c>
      <c r="N413" s="13">
        <v>409.43410034999999</v>
      </c>
      <c r="O413" s="13">
        <v>432.90803596000006</v>
      </c>
      <c r="Q413" s="15">
        <f t="shared" si="77"/>
        <v>-3.7204028590518967E-2</v>
      </c>
      <c r="R413" s="13">
        <f t="shared" si="78"/>
        <v>-17.559562760000006</v>
      </c>
      <c r="T413" s="15">
        <f t="shared" si="79"/>
        <v>-0.13251837852967119</v>
      </c>
      <c r="U413" s="13">
        <f t="shared" si="80"/>
        <v>-62.54604334000004</v>
      </c>
      <c r="W413" s="15">
        <f t="shared" si="81"/>
        <v>-8.2783371826893659E-2</v>
      </c>
      <c r="X413" s="13">
        <f t="shared" si="82"/>
        <v>-39.072107729999971</v>
      </c>
      <c r="Z413" s="15">
        <f t="shared" si="84"/>
        <v>-5.4223838922151657E-2</v>
      </c>
      <c r="AA413" s="13">
        <f t="shared" si="85"/>
        <v>-23.473935610000069</v>
      </c>
      <c r="AC413" s="15">
        <f t="shared" si="86"/>
        <v>4.9693106117317809E-2</v>
      </c>
      <c r="AD413" s="13">
        <f t="shared" si="87"/>
        <v>21.512544969999965</v>
      </c>
      <c r="AF413" s="13">
        <f t="shared" si="76"/>
        <v>471.98014369000003</v>
      </c>
      <c r="AG413" s="13">
        <f t="shared" si="83"/>
        <v>409.43410034999999</v>
      </c>
      <c r="AH413" s="15">
        <f t="shared" si="88"/>
        <v>-0.13251837852967119</v>
      </c>
      <c r="AI413" s="13">
        <f t="shared" si="89"/>
        <v>-62.54604334000004</v>
      </c>
    </row>
    <row r="414" spans="2:35" x14ac:dyDescent="0.35">
      <c r="B414" s="50"/>
      <c r="C414" s="49"/>
      <c r="D414" s="49"/>
      <c r="E414" s="49"/>
      <c r="F414" s="49"/>
      <c r="G414" s="49"/>
      <c r="H414" s="49"/>
      <c r="I414" s="49"/>
      <c r="J414" s="49"/>
      <c r="L414" s="13">
        <v>472.57038764000004</v>
      </c>
      <c r="M414" s="13">
        <v>475.39726824000007</v>
      </c>
      <c r="N414" s="13">
        <v>466.49622960000005</v>
      </c>
      <c r="O414" s="13">
        <v>453.12353775999998</v>
      </c>
      <c r="Q414" s="15">
        <f t="shared" si="77"/>
        <v>5.9819249659662788E-3</v>
      </c>
      <c r="R414" s="13">
        <f t="shared" si="78"/>
        <v>2.8268806000000382</v>
      </c>
      <c r="T414" s="15">
        <f t="shared" si="79"/>
        <v>-1.2853446171974814E-2</v>
      </c>
      <c r="U414" s="13">
        <f t="shared" si="80"/>
        <v>-6.0741580399999862</v>
      </c>
      <c r="W414" s="15">
        <f t="shared" si="81"/>
        <v>-4.1151224005204656E-2</v>
      </c>
      <c r="X414" s="13">
        <f t="shared" si="82"/>
        <v>-19.446849880000059</v>
      </c>
      <c r="Z414" s="15">
        <f t="shared" si="84"/>
        <v>2.9512242745339368E-2</v>
      </c>
      <c r="AA414" s="13">
        <f t="shared" si="85"/>
        <v>13.372691840000073</v>
      </c>
      <c r="AC414" s="15">
        <f t="shared" si="86"/>
        <v>4.9155977617294955E-2</v>
      </c>
      <c r="AD414" s="13">
        <f t="shared" si="87"/>
        <v>22.273730480000097</v>
      </c>
      <c r="AF414" s="13">
        <f t="shared" si="76"/>
        <v>472.57038764000004</v>
      </c>
      <c r="AG414" s="13">
        <f t="shared" si="83"/>
        <v>453.12353775999998</v>
      </c>
      <c r="AH414" s="15">
        <f t="shared" si="88"/>
        <v>-4.1151224005204656E-2</v>
      </c>
      <c r="AI414" s="13">
        <f t="shared" si="89"/>
        <v>-19.446849880000059</v>
      </c>
    </row>
    <row r="415" spans="2:35" x14ac:dyDescent="0.35">
      <c r="B415" s="48"/>
      <c r="C415" s="49"/>
      <c r="D415" s="49"/>
      <c r="E415" s="49"/>
      <c r="F415" s="49"/>
      <c r="G415" s="49"/>
      <c r="H415" s="49"/>
      <c r="I415" s="49"/>
      <c r="J415" s="49"/>
      <c r="L415" s="13">
        <v>473.12788813000009</v>
      </c>
      <c r="M415" s="13">
        <v>490.05719563000002</v>
      </c>
      <c r="N415" s="13">
        <v>444.64075194999998</v>
      </c>
      <c r="O415" s="13">
        <v>445.87840491999998</v>
      </c>
      <c r="Q415" s="15">
        <f t="shared" si="77"/>
        <v>3.5781673253106439E-2</v>
      </c>
      <c r="R415" s="13">
        <f t="shared" si="78"/>
        <v>16.929307499999936</v>
      </c>
      <c r="T415" s="15">
        <f t="shared" si="79"/>
        <v>-6.0210224116344579E-2</v>
      </c>
      <c r="U415" s="13">
        <f t="shared" si="80"/>
        <v>-28.487136180000107</v>
      </c>
      <c r="W415" s="15">
        <f t="shared" si="81"/>
        <v>-5.7594328919610915E-2</v>
      </c>
      <c r="X415" s="13">
        <f t="shared" si="82"/>
        <v>-27.249483210000108</v>
      </c>
      <c r="Z415" s="15">
        <f t="shared" si="84"/>
        <v>-2.7757634286461608E-3</v>
      </c>
      <c r="AA415" s="13">
        <f t="shared" si="85"/>
        <v>-1.2376529699999992</v>
      </c>
      <c r="AC415" s="15">
        <f t="shared" si="86"/>
        <v>9.9082597906769321E-2</v>
      </c>
      <c r="AD415" s="13">
        <f t="shared" si="87"/>
        <v>44.178790710000044</v>
      </c>
      <c r="AF415" s="13">
        <f t="shared" si="76"/>
        <v>473.12788813000009</v>
      </c>
      <c r="AG415" s="13">
        <f t="shared" si="83"/>
        <v>444.64075194999998</v>
      </c>
      <c r="AH415" s="15">
        <f t="shared" si="88"/>
        <v>-6.0210224116344579E-2</v>
      </c>
      <c r="AI415" s="13">
        <f t="shared" si="89"/>
        <v>-28.487136180000107</v>
      </c>
    </row>
    <row r="416" spans="2:35" x14ac:dyDescent="0.35">
      <c r="B416" s="50"/>
      <c r="C416" s="49"/>
      <c r="D416" s="49"/>
      <c r="E416" s="49"/>
      <c r="F416" s="49"/>
      <c r="G416" s="49"/>
      <c r="H416" s="49"/>
      <c r="I416" s="49"/>
      <c r="J416" s="49"/>
      <c r="L416" s="13">
        <v>473.75259888000005</v>
      </c>
      <c r="M416" s="13">
        <v>503.48001830999999</v>
      </c>
      <c r="N416" s="13">
        <v>545.87351820000003</v>
      </c>
      <c r="O416" s="13">
        <v>481.45541792</v>
      </c>
      <c r="Q416" s="15">
        <f t="shared" si="77"/>
        <v>6.2748826075632369E-2</v>
      </c>
      <c r="R416" s="13">
        <f t="shared" si="78"/>
        <v>29.727419429999941</v>
      </c>
      <c r="T416" s="15">
        <f t="shared" si="79"/>
        <v>0.15223329537505714</v>
      </c>
      <c r="U416" s="13">
        <f t="shared" si="80"/>
        <v>72.120919319999985</v>
      </c>
      <c r="W416" s="15">
        <f t="shared" si="81"/>
        <v>1.6259159439357518E-2</v>
      </c>
      <c r="X416" s="13">
        <f t="shared" si="82"/>
        <v>7.7028190399999517</v>
      </c>
      <c r="Z416" s="15">
        <f t="shared" si="84"/>
        <v>0.13379868183496879</v>
      </c>
      <c r="AA416" s="13">
        <f t="shared" si="85"/>
        <v>64.418100280000033</v>
      </c>
      <c r="AC416" s="15">
        <f t="shared" si="86"/>
        <v>4.5745877126383672E-2</v>
      </c>
      <c r="AD416" s="13">
        <f t="shared" si="87"/>
        <v>22.024600389999989</v>
      </c>
      <c r="AF416" s="13">
        <f t="shared" si="76"/>
        <v>473.75259888000005</v>
      </c>
      <c r="AG416" s="13">
        <f t="shared" si="83"/>
        <v>481.45541792</v>
      </c>
      <c r="AH416" s="15">
        <f t="shared" si="88"/>
        <v>1.6259159439357518E-2</v>
      </c>
      <c r="AI416" s="13">
        <f t="shared" si="89"/>
        <v>7.7028190399999517</v>
      </c>
    </row>
    <row r="417" spans="2:35" x14ac:dyDescent="0.35">
      <c r="B417" s="48"/>
      <c r="C417" s="49"/>
      <c r="D417" s="49"/>
      <c r="E417" s="49"/>
      <c r="F417" s="49"/>
      <c r="G417" s="49"/>
      <c r="H417" s="49"/>
      <c r="I417" s="49"/>
      <c r="J417" s="49"/>
      <c r="L417" s="13">
        <v>474.35576788000003</v>
      </c>
      <c r="M417" s="13">
        <v>456.93318643000003</v>
      </c>
      <c r="N417" s="13">
        <v>422.85346820000001</v>
      </c>
      <c r="O417" s="13">
        <v>438.97555391999998</v>
      </c>
      <c r="Q417" s="15">
        <f t="shared" si="77"/>
        <v>-3.672893349197659E-2</v>
      </c>
      <c r="R417" s="13">
        <f t="shared" si="78"/>
        <v>-17.422581449999996</v>
      </c>
      <c r="T417" s="15">
        <f t="shared" si="79"/>
        <v>-0.10857314945315222</v>
      </c>
      <c r="U417" s="13">
        <f t="shared" si="80"/>
        <v>-51.502299680000021</v>
      </c>
      <c r="W417" s="15">
        <f t="shared" si="81"/>
        <v>-7.4585820086307764E-2</v>
      </c>
      <c r="X417" s="13">
        <f t="shared" si="82"/>
        <v>-35.380213960000049</v>
      </c>
      <c r="Z417" s="15">
        <f t="shared" si="84"/>
        <v>-3.6726613990304524E-2</v>
      </c>
      <c r="AA417" s="13">
        <f t="shared" si="85"/>
        <v>-16.122085719999973</v>
      </c>
      <c r="AC417" s="15">
        <f t="shared" si="86"/>
        <v>4.0908046814088994E-2</v>
      </c>
      <c r="AD417" s="13">
        <f t="shared" si="87"/>
        <v>17.957632510000053</v>
      </c>
      <c r="AF417" s="13">
        <f t="shared" si="76"/>
        <v>474.35576788000003</v>
      </c>
      <c r="AG417" s="13">
        <f t="shared" si="83"/>
        <v>422.85346820000001</v>
      </c>
      <c r="AH417" s="15">
        <f t="shared" si="88"/>
        <v>-0.10857314945315222</v>
      </c>
      <c r="AI417" s="13">
        <f t="shared" si="89"/>
        <v>-51.502299680000021</v>
      </c>
    </row>
    <row r="418" spans="2:35" x14ac:dyDescent="0.35">
      <c r="B418" s="50"/>
      <c r="C418" s="49"/>
      <c r="D418" s="49"/>
      <c r="E418" s="49"/>
      <c r="F418" s="49"/>
      <c r="G418" s="49"/>
      <c r="H418" s="49"/>
      <c r="I418" s="49"/>
      <c r="J418" s="49"/>
      <c r="L418" s="13">
        <v>474.91068336000006</v>
      </c>
      <c r="M418" s="13">
        <v>458.74911626999994</v>
      </c>
      <c r="N418" s="13">
        <v>392.56020039999999</v>
      </c>
      <c r="O418" s="13">
        <v>428.69012624000004</v>
      </c>
      <c r="Q418" s="15">
        <f t="shared" si="77"/>
        <v>-3.4030750741711691E-2</v>
      </c>
      <c r="R418" s="13">
        <f t="shared" si="78"/>
        <v>-16.161567090000119</v>
      </c>
      <c r="T418" s="15">
        <f t="shared" si="79"/>
        <v>-0.17340204346924604</v>
      </c>
      <c r="U418" s="13">
        <f t="shared" si="80"/>
        <v>-82.350482960000079</v>
      </c>
      <c r="W418" s="15">
        <f t="shared" si="81"/>
        <v>-9.7324736502006903E-2</v>
      </c>
      <c r="X418" s="13">
        <f t="shared" si="82"/>
        <v>-46.220557120000024</v>
      </c>
      <c r="Z418" s="15">
        <f t="shared" si="84"/>
        <v>-8.427981805154261E-2</v>
      </c>
      <c r="AA418" s="13">
        <f t="shared" si="85"/>
        <v>-36.129925840000055</v>
      </c>
      <c r="AC418" s="15">
        <f t="shared" si="86"/>
        <v>7.0118223374175725E-2</v>
      </c>
      <c r="AD418" s="13">
        <f t="shared" si="87"/>
        <v>30.058990029999904</v>
      </c>
      <c r="AF418" s="13">
        <f t="shared" si="76"/>
        <v>474.91068336000006</v>
      </c>
      <c r="AG418" s="13">
        <f t="shared" si="83"/>
        <v>392.56020039999999</v>
      </c>
      <c r="AH418" s="15">
        <f t="shared" si="88"/>
        <v>-0.17340204346924604</v>
      </c>
      <c r="AI418" s="13">
        <f t="shared" si="89"/>
        <v>-82.350482960000079</v>
      </c>
    </row>
    <row r="419" spans="2:35" x14ac:dyDescent="0.35">
      <c r="B419" s="48"/>
      <c r="C419" s="49"/>
      <c r="D419" s="49"/>
      <c r="E419" s="49"/>
      <c r="F419" s="49"/>
      <c r="G419" s="49"/>
      <c r="H419" s="49"/>
      <c r="I419" s="49"/>
      <c r="J419" s="49"/>
      <c r="L419" s="13">
        <v>475.50523566000004</v>
      </c>
      <c r="M419" s="13">
        <v>477.07616525000003</v>
      </c>
      <c r="N419" s="13">
        <v>469.73932490000004</v>
      </c>
      <c r="O419" s="13">
        <v>455.95789944000001</v>
      </c>
      <c r="Q419" s="15">
        <f t="shared" si="77"/>
        <v>3.303706189101252E-3</v>
      </c>
      <c r="R419" s="13">
        <f t="shared" si="78"/>
        <v>1.5709295899999915</v>
      </c>
      <c r="T419" s="15">
        <f t="shared" si="79"/>
        <v>-1.2125861773103153E-2</v>
      </c>
      <c r="U419" s="13">
        <f t="shared" si="80"/>
        <v>-5.765910759999997</v>
      </c>
      <c r="W419" s="15">
        <f t="shared" si="81"/>
        <v>-4.1108561492216533E-2</v>
      </c>
      <c r="X419" s="13">
        <f t="shared" si="82"/>
        <v>-19.547336220000034</v>
      </c>
      <c r="Z419" s="15">
        <f t="shared" si="84"/>
        <v>3.0225214821206325E-2</v>
      </c>
      <c r="AA419" s="13">
        <f t="shared" si="85"/>
        <v>13.781425460000037</v>
      </c>
      <c r="AC419" s="15">
        <f t="shared" si="86"/>
        <v>4.6316262610949677E-2</v>
      </c>
      <c r="AD419" s="13">
        <f t="shared" si="87"/>
        <v>21.118265810000025</v>
      </c>
      <c r="AF419" s="13">
        <f t="shared" si="76"/>
        <v>475.50523566000004</v>
      </c>
      <c r="AG419" s="13">
        <f t="shared" si="83"/>
        <v>455.95789944000001</v>
      </c>
      <c r="AH419" s="15">
        <f t="shared" si="88"/>
        <v>-4.1108561492216533E-2</v>
      </c>
      <c r="AI419" s="13">
        <f t="shared" si="89"/>
        <v>-19.547336220000034</v>
      </c>
    </row>
    <row r="420" spans="2:35" x14ac:dyDescent="0.35">
      <c r="B420" s="50"/>
      <c r="C420" s="49"/>
      <c r="D420" s="49"/>
      <c r="E420" s="49"/>
      <c r="F420" s="49"/>
      <c r="G420" s="49"/>
      <c r="H420" s="49"/>
      <c r="I420" s="49"/>
      <c r="J420" s="49"/>
      <c r="L420" s="13">
        <v>476.11702136000008</v>
      </c>
      <c r="M420" s="13">
        <v>452.15291515000001</v>
      </c>
      <c r="N420" s="13">
        <v>433.15022040000002</v>
      </c>
      <c r="O420" s="13">
        <v>443.45423824</v>
      </c>
      <c r="Q420" s="15">
        <f t="shared" si="77"/>
        <v>-5.0332387070615603E-2</v>
      </c>
      <c r="R420" s="13">
        <f t="shared" si="78"/>
        <v>-23.964106210000068</v>
      </c>
      <c r="T420" s="15">
        <f t="shared" si="79"/>
        <v>-9.0244202648474769E-2</v>
      </c>
      <c r="U420" s="13">
        <f t="shared" si="80"/>
        <v>-42.966800960000057</v>
      </c>
      <c r="W420" s="15">
        <f t="shared" si="81"/>
        <v>-6.8602426829229457E-2</v>
      </c>
      <c r="X420" s="13">
        <f t="shared" si="82"/>
        <v>-32.662783120000086</v>
      </c>
      <c r="Z420" s="15">
        <f t="shared" si="84"/>
        <v>-2.3235808684330062E-2</v>
      </c>
      <c r="AA420" s="13">
        <f t="shared" si="85"/>
        <v>-10.304017839999972</v>
      </c>
      <c r="AC420" s="15">
        <f t="shared" si="86"/>
        <v>1.9615726178474846E-2</v>
      </c>
      <c r="AD420" s="13">
        <f t="shared" si="87"/>
        <v>8.6986769100000174</v>
      </c>
      <c r="AF420" s="13">
        <f t="shared" si="76"/>
        <v>476.11702136000008</v>
      </c>
      <c r="AG420" s="13">
        <f t="shared" si="83"/>
        <v>433.15022040000002</v>
      </c>
      <c r="AH420" s="15">
        <f t="shared" si="88"/>
        <v>-9.0244202648474769E-2</v>
      </c>
      <c r="AI420" s="13">
        <f t="shared" si="89"/>
        <v>-42.966800960000057</v>
      </c>
    </row>
    <row r="421" spans="2:35" x14ac:dyDescent="0.35">
      <c r="B421" s="48"/>
      <c r="C421" s="49"/>
      <c r="D421" s="49"/>
      <c r="E421" s="49"/>
      <c r="F421" s="49"/>
      <c r="G421" s="49"/>
      <c r="H421" s="49"/>
      <c r="I421" s="49"/>
      <c r="J421" s="49"/>
      <c r="L421" s="13">
        <v>476.77878392000008</v>
      </c>
      <c r="M421" s="13">
        <v>478.65564434999999</v>
      </c>
      <c r="N421" s="13">
        <v>451.1873238</v>
      </c>
      <c r="O421" s="13">
        <v>450.27797728000002</v>
      </c>
      <c r="Q421" s="15">
        <f t="shared" si="77"/>
        <v>3.9365435151468287E-3</v>
      </c>
      <c r="R421" s="13">
        <f t="shared" si="78"/>
        <v>1.8768604299999083</v>
      </c>
      <c r="T421" s="15">
        <f t="shared" si="79"/>
        <v>-5.3675752745520944E-2</v>
      </c>
      <c r="U421" s="13">
        <f t="shared" si="80"/>
        <v>-25.591460120000079</v>
      </c>
      <c r="W421" s="15">
        <f t="shared" si="81"/>
        <v>-5.5583024106304779E-2</v>
      </c>
      <c r="X421" s="13">
        <f t="shared" si="82"/>
        <v>-26.500806640000064</v>
      </c>
      <c r="Z421" s="15">
        <f t="shared" si="84"/>
        <v>2.0195225302670483E-3</v>
      </c>
      <c r="AA421" s="13">
        <f t="shared" si="85"/>
        <v>0.9093465199999855</v>
      </c>
      <c r="AC421" s="15">
        <f t="shared" si="86"/>
        <v>6.3022551627821777E-2</v>
      </c>
      <c r="AD421" s="13">
        <f t="shared" si="87"/>
        <v>28.377667069999973</v>
      </c>
      <c r="AF421" s="13">
        <f t="shared" si="76"/>
        <v>476.77878392000008</v>
      </c>
      <c r="AG421" s="13">
        <f t="shared" si="83"/>
        <v>450.27797728000002</v>
      </c>
      <c r="AH421" s="15">
        <f t="shared" si="88"/>
        <v>-5.5583024106304779E-2</v>
      </c>
      <c r="AI421" s="13">
        <f t="shared" si="89"/>
        <v>-26.500806640000064</v>
      </c>
    </row>
    <row r="422" spans="2:35" x14ac:dyDescent="0.35">
      <c r="B422" s="50"/>
      <c r="C422" s="49"/>
      <c r="D422" s="49"/>
      <c r="E422" s="49"/>
      <c r="F422" s="49"/>
      <c r="G422" s="49"/>
      <c r="H422" s="49"/>
      <c r="I422" s="49"/>
      <c r="J422" s="49"/>
      <c r="L422" s="13">
        <v>477.30698763000009</v>
      </c>
      <c r="M422" s="13">
        <v>475.35329410999998</v>
      </c>
      <c r="N422" s="13">
        <v>430.37648445000002</v>
      </c>
      <c r="O422" s="13">
        <v>443.32222292000006</v>
      </c>
      <c r="Q422" s="15">
        <f t="shared" si="77"/>
        <v>-4.0931592677930784E-3</v>
      </c>
      <c r="R422" s="13">
        <f t="shared" si="78"/>
        <v>-1.9536935200001153</v>
      </c>
      <c r="T422" s="15">
        <f t="shared" si="79"/>
        <v>-9.8323520074631188E-2</v>
      </c>
      <c r="U422" s="13">
        <f t="shared" si="80"/>
        <v>-46.930503180000073</v>
      </c>
      <c r="W422" s="15">
        <f t="shared" si="81"/>
        <v>-7.1201062609090537E-2</v>
      </c>
      <c r="X422" s="13">
        <f t="shared" si="82"/>
        <v>-33.984764710000036</v>
      </c>
      <c r="Z422" s="15">
        <f t="shared" si="84"/>
        <v>-2.9201645666962595E-2</v>
      </c>
      <c r="AA422" s="13">
        <f t="shared" si="85"/>
        <v>-12.945738470000038</v>
      </c>
      <c r="AC422" s="15">
        <f t="shared" si="86"/>
        <v>7.2252347240846726E-2</v>
      </c>
      <c r="AD422" s="13">
        <f t="shared" si="87"/>
        <v>32.031071189999921</v>
      </c>
      <c r="AF422" s="13">
        <f t="shared" ref="AF422:AF485" si="90">L422</f>
        <v>477.30698763000009</v>
      </c>
      <c r="AG422" s="13">
        <f t="shared" si="83"/>
        <v>430.37648445000002</v>
      </c>
      <c r="AH422" s="15">
        <f t="shared" si="88"/>
        <v>-9.8323520074631188E-2</v>
      </c>
      <c r="AI422" s="13">
        <f t="shared" si="89"/>
        <v>-46.930503180000073</v>
      </c>
    </row>
    <row r="423" spans="2:35" x14ac:dyDescent="0.35">
      <c r="B423" s="48"/>
      <c r="C423" s="49"/>
      <c r="D423" s="49"/>
      <c r="E423" s="49"/>
      <c r="F423" s="49"/>
      <c r="G423" s="49"/>
      <c r="H423" s="49"/>
      <c r="I423" s="49"/>
      <c r="J423" s="49"/>
      <c r="L423" s="13">
        <v>477.83088299000008</v>
      </c>
      <c r="M423" s="13">
        <v>458.41952051000004</v>
      </c>
      <c r="N423" s="13">
        <v>479.50327485000003</v>
      </c>
      <c r="O423" s="13">
        <v>460.68229716000008</v>
      </c>
      <c r="Q423" s="15">
        <f t="shared" ref="Q423:Q486" si="91">M423/L423-1</f>
        <v>-4.0623917731174131E-2</v>
      </c>
      <c r="R423" s="13">
        <f t="shared" ref="R423:R486" si="92">M423-L423</f>
        <v>-19.411362480000037</v>
      </c>
      <c r="T423" s="15">
        <f t="shared" ref="T423:T486" si="93">N423/L423-1</f>
        <v>3.4999660330345961E-3</v>
      </c>
      <c r="U423" s="13">
        <f t="shared" ref="U423:U486" si="94">N423-L423</f>
        <v>1.6723918599999479</v>
      </c>
      <c r="W423" s="15">
        <f t="shared" ref="W423:W486" si="95">O423/L423-1</f>
        <v>-3.588839993491777E-2</v>
      </c>
      <c r="X423" s="13">
        <f t="shared" ref="X423:X486" si="96">O423-L423</f>
        <v>-17.148585830000002</v>
      </c>
      <c r="Z423" s="15">
        <f t="shared" si="84"/>
        <v>4.0854571156797137E-2</v>
      </c>
      <c r="AA423" s="13">
        <f t="shared" si="85"/>
        <v>18.82097768999995</v>
      </c>
      <c r="AC423" s="15">
        <f t="shared" si="86"/>
        <v>-4.9117942320543451E-3</v>
      </c>
      <c r="AD423" s="13">
        <f t="shared" si="87"/>
        <v>-2.2627766500000348</v>
      </c>
      <c r="AF423" s="13">
        <f t="shared" si="90"/>
        <v>477.83088299000008</v>
      </c>
      <c r="AG423" s="13">
        <f t="shared" ref="AG423:AG486" si="97">MIN(M423,N423,O423)</f>
        <v>458.41952051000004</v>
      </c>
      <c r="AH423" s="15">
        <f t="shared" si="88"/>
        <v>-4.0623917731174131E-2</v>
      </c>
      <c r="AI423" s="13">
        <f t="shared" si="89"/>
        <v>-19.411362480000037</v>
      </c>
    </row>
    <row r="424" spans="2:35" x14ac:dyDescent="0.35">
      <c r="B424" s="50"/>
      <c r="C424" s="49"/>
      <c r="D424" s="49"/>
      <c r="E424" s="49"/>
      <c r="F424" s="49"/>
      <c r="G424" s="49"/>
      <c r="H424" s="49"/>
      <c r="I424" s="49"/>
      <c r="J424" s="49"/>
      <c r="L424" s="13">
        <v>478.47282714000011</v>
      </c>
      <c r="M424" s="13">
        <v>482.71044699999999</v>
      </c>
      <c r="N424" s="13">
        <v>479.1099021</v>
      </c>
      <c r="O424" s="13">
        <v>461.02263576000007</v>
      </c>
      <c r="Q424" s="15">
        <f t="shared" si="91"/>
        <v>8.8565528064146193E-3</v>
      </c>
      <c r="R424" s="13">
        <f t="shared" si="92"/>
        <v>4.2376198599998816</v>
      </c>
      <c r="T424" s="15">
        <f t="shared" si="93"/>
        <v>1.3314757366849062E-3</v>
      </c>
      <c r="U424" s="13">
        <f t="shared" si="94"/>
        <v>0.63707495999989305</v>
      </c>
      <c r="W424" s="15">
        <f t="shared" si="95"/>
        <v>-3.6470600607156678E-2</v>
      </c>
      <c r="X424" s="13">
        <f t="shared" si="96"/>
        <v>-17.450191380000035</v>
      </c>
      <c r="Z424" s="15">
        <f t="shared" ref="Z424:Z487" si="98">N424/O424-1</f>
        <v>3.9232924670136615E-2</v>
      </c>
      <c r="AA424" s="13">
        <f t="shared" ref="AA424:AA487" si="99">N424-O424</f>
        <v>18.087266339999928</v>
      </c>
      <c r="AC424" s="15">
        <f t="shared" ref="AC424:AC487" si="100">M424/O424-1</f>
        <v>4.7042833817145135E-2</v>
      </c>
      <c r="AD424" s="13">
        <f t="shared" ref="AD424:AD487" si="101">M424-O424</f>
        <v>21.687811239999917</v>
      </c>
      <c r="AF424" s="13">
        <f t="shared" si="90"/>
        <v>478.47282714000011</v>
      </c>
      <c r="AG424" s="13">
        <f t="shared" si="97"/>
        <v>461.02263576000007</v>
      </c>
      <c r="AH424" s="15">
        <f t="shared" ref="AH424:AH487" si="102">AG424/AF424-1</f>
        <v>-3.6470600607156678E-2</v>
      </c>
      <c r="AI424" s="13">
        <f t="shared" ref="AI424:AI487" si="103">AG424-AF424</f>
        <v>-17.450191380000035</v>
      </c>
    </row>
    <row r="425" spans="2:35" x14ac:dyDescent="0.35">
      <c r="B425" s="48"/>
      <c r="C425" s="49"/>
      <c r="D425" s="49"/>
      <c r="E425" s="49"/>
      <c r="F425" s="49"/>
      <c r="G425" s="49"/>
      <c r="H425" s="49"/>
      <c r="I425" s="49"/>
      <c r="J425" s="49"/>
      <c r="L425" s="13">
        <v>479.08288950000008</v>
      </c>
      <c r="M425" s="13">
        <v>491.52990137000006</v>
      </c>
      <c r="N425" s="13">
        <v>427.03865750000006</v>
      </c>
      <c r="O425" s="13">
        <v>443.18277800000004</v>
      </c>
      <c r="Q425" s="15">
        <f t="shared" si="91"/>
        <v>2.5980915083380296E-2</v>
      </c>
      <c r="R425" s="13">
        <f t="shared" si="92"/>
        <v>12.447011869999983</v>
      </c>
      <c r="T425" s="15">
        <f t="shared" si="93"/>
        <v>-0.1086330427169222</v>
      </c>
      <c r="U425" s="13">
        <f t="shared" si="94"/>
        <v>-52.044232000000022</v>
      </c>
      <c r="W425" s="15">
        <f t="shared" si="95"/>
        <v>-7.4935073422195408E-2</v>
      </c>
      <c r="X425" s="13">
        <f t="shared" si="96"/>
        <v>-35.900111500000037</v>
      </c>
      <c r="Z425" s="15">
        <f t="shared" si="98"/>
        <v>-3.6427680183908184E-2</v>
      </c>
      <c r="AA425" s="13">
        <f t="shared" si="99"/>
        <v>-16.144120499999985</v>
      </c>
      <c r="AC425" s="15">
        <f t="shared" si="100"/>
        <v>0.10909070877749683</v>
      </c>
      <c r="AD425" s="13">
        <f t="shared" si="101"/>
        <v>48.34712337000002</v>
      </c>
      <c r="AF425" s="13">
        <f t="shared" si="90"/>
        <v>479.08288950000008</v>
      </c>
      <c r="AG425" s="13">
        <f t="shared" si="97"/>
        <v>427.03865750000006</v>
      </c>
      <c r="AH425" s="15">
        <f t="shared" si="102"/>
        <v>-0.1086330427169222</v>
      </c>
      <c r="AI425" s="13">
        <f t="shared" si="103"/>
        <v>-52.044232000000022</v>
      </c>
    </row>
    <row r="426" spans="2:35" x14ac:dyDescent="0.35">
      <c r="B426" s="50"/>
      <c r="C426" s="49"/>
      <c r="D426" s="49"/>
      <c r="E426" s="49"/>
      <c r="F426" s="49"/>
      <c r="G426" s="49"/>
      <c r="H426" s="49"/>
      <c r="I426" s="49"/>
      <c r="J426" s="49"/>
      <c r="L426" s="13">
        <v>479.71535527999998</v>
      </c>
      <c r="M426" s="13">
        <v>474.53289474999997</v>
      </c>
      <c r="N426" s="13">
        <v>457.35838419999999</v>
      </c>
      <c r="O426" s="13">
        <v>454.12255551999999</v>
      </c>
      <c r="Q426" s="15">
        <f t="shared" si="91"/>
        <v>-1.080319917417516E-2</v>
      </c>
      <c r="R426" s="13">
        <f t="shared" si="92"/>
        <v>-5.1824605300000144</v>
      </c>
      <c r="T426" s="15">
        <f t="shared" si="93"/>
        <v>-4.6604660105054818E-2</v>
      </c>
      <c r="U426" s="13">
        <f t="shared" si="94"/>
        <v>-22.356971079999994</v>
      </c>
      <c r="W426" s="15">
        <f t="shared" si="95"/>
        <v>-5.3349969890086224E-2</v>
      </c>
      <c r="X426" s="13">
        <f t="shared" si="96"/>
        <v>-25.592799759999991</v>
      </c>
      <c r="Z426" s="15">
        <f t="shared" si="98"/>
        <v>7.1254524591819468E-3</v>
      </c>
      <c r="AA426" s="13">
        <f t="shared" si="99"/>
        <v>3.2358286799999973</v>
      </c>
      <c r="AC426" s="15">
        <f t="shared" si="100"/>
        <v>4.4944561730982047E-2</v>
      </c>
      <c r="AD426" s="13">
        <f t="shared" si="101"/>
        <v>20.410339229999977</v>
      </c>
      <c r="AF426" s="13">
        <f t="shared" si="90"/>
        <v>479.71535527999998</v>
      </c>
      <c r="AG426" s="13">
        <f t="shared" si="97"/>
        <v>454.12255551999999</v>
      </c>
      <c r="AH426" s="15">
        <f t="shared" si="102"/>
        <v>-5.3349969890086224E-2</v>
      </c>
      <c r="AI426" s="13">
        <f t="shared" si="103"/>
        <v>-25.592799759999991</v>
      </c>
    </row>
    <row r="427" spans="2:35" x14ac:dyDescent="0.35">
      <c r="B427" s="48"/>
      <c r="C427" s="49"/>
      <c r="D427" s="49"/>
      <c r="E427" s="49"/>
      <c r="F427" s="49"/>
      <c r="G427" s="49"/>
      <c r="H427" s="49"/>
      <c r="I427" s="49"/>
      <c r="J427" s="49"/>
      <c r="L427" s="13">
        <v>480.30042921000006</v>
      </c>
      <c r="M427" s="13">
        <v>450.30362134000006</v>
      </c>
      <c r="N427" s="13">
        <v>435.19234814999999</v>
      </c>
      <c r="O427" s="13">
        <v>446.67720763999995</v>
      </c>
      <c r="Q427" s="15">
        <f t="shared" si="91"/>
        <v>-6.2454259970866288E-2</v>
      </c>
      <c r="R427" s="13">
        <f t="shared" si="92"/>
        <v>-29.996807869999998</v>
      </c>
      <c r="T427" s="15">
        <f t="shared" si="93"/>
        <v>-9.391638715416939E-2</v>
      </c>
      <c r="U427" s="13">
        <f t="shared" si="94"/>
        <v>-45.108081060000075</v>
      </c>
      <c r="W427" s="15">
        <f t="shared" si="95"/>
        <v>-7.0004562821864846E-2</v>
      </c>
      <c r="X427" s="13">
        <f t="shared" si="96"/>
        <v>-33.623221570000112</v>
      </c>
      <c r="Z427" s="15">
        <f t="shared" si="98"/>
        <v>-2.5711765215601035E-2</v>
      </c>
      <c r="AA427" s="13">
        <f t="shared" si="99"/>
        <v>-11.484859489999963</v>
      </c>
      <c r="AC427" s="15">
        <f t="shared" si="100"/>
        <v>8.1186450483115014E-3</v>
      </c>
      <c r="AD427" s="13">
        <f t="shared" si="101"/>
        <v>3.6264137000001142</v>
      </c>
      <c r="AF427" s="13">
        <f t="shared" si="90"/>
        <v>480.30042921000006</v>
      </c>
      <c r="AG427" s="13">
        <f t="shared" si="97"/>
        <v>435.19234814999999</v>
      </c>
      <c r="AH427" s="15">
        <f t="shared" si="102"/>
        <v>-9.391638715416939E-2</v>
      </c>
      <c r="AI427" s="13">
        <f t="shared" si="103"/>
        <v>-45.108081060000075</v>
      </c>
    </row>
    <row r="428" spans="2:35" x14ac:dyDescent="0.35">
      <c r="B428" s="50"/>
      <c r="C428" s="49"/>
      <c r="D428" s="49"/>
      <c r="E428" s="49"/>
      <c r="F428" s="49"/>
      <c r="G428" s="49"/>
      <c r="H428" s="49"/>
      <c r="I428" s="49"/>
      <c r="J428" s="49"/>
      <c r="L428" s="13">
        <v>480.9354800000001</v>
      </c>
      <c r="M428" s="13">
        <v>455.68546579000002</v>
      </c>
      <c r="N428" s="13">
        <v>422.32682</v>
      </c>
      <c r="O428" s="13">
        <v>442.51678000000004</v>
      </c>
      <c r="Q428" s="15">
        <f t="shared" si="91"/>
        <v>-5.2501874492603573E-2</v>
      </c>
      <c r="R428" s="13">
        <f t="shared" si="92"/>
        <v>-25.250014210000074</v>
      </c>
      <c r="T428" s="15">
        <f t="shared" si="93"/>
        <v>-0.12186387246788299</v>
      </c>
      <c r="U428" s="13">
        <f t="shared" si="94"/>
        <v>-58.6086600000001</v>
      </c>
      <c r="W428" s="15">
        <f t="shared" si="95"/>
        <v>-7.988327249218552E-2</v>
      </c>
      <c r="X428" s="13">
        <f t="shared" si="96"/>
        <v>-38.418700000000058</v>
      </c>
      <c r="Z428" s="15">
        <f t="shared" si="98"/>
        <v>-4.5625298096040656E-2</v>
      </c>
      <c r="AA428" s="13">
        <f t="shared" si="99"/>
        <v>-20.189960000000042</v>
      </c>
      <c r="AC428" s="15">
        <f t="shared" si="100"/>
        <v>2.9758613424783587E-2</v>
      </c>
      <c r="AD428" s="13">
        <f t="shared" si="101"/>
        <v>13.168685789999984</v>
      </c>
      <c r="AF428" s="13">
        <f t="shared" si="90"/>
        <v>480.9354800000001</v>
      </c>
      <c r="AG428" s="13">
        <f t="shared" si="97"/>
        <v>422.32682</v>
      </c>
      <c r="AH428" s="15">
        <f t="shared" si="102"/>
        <v>-0.12186387246788299</v>
      </c>
      <c r="AI428" s="13">
        <f t="shared" si="103"/>
        <v>-58.6086600000001</v>
      </c>
    </row>
    <row r="429" spans="2:35" x14ac:dyDescent="0.35">
      <c r="B429" s="48"/>
      <c r="C429" s="49"/>
      <c r="D429" s="49"/>
      <c r="E429" s="49"/>
      <c r="F429" s="49"/>
      <c r="G429" s="49"/>
      <c r="H429" s="49"/>
      <c r="I429" s="49"/>
      <c r="J429" s="49"/>
      <c r="L429" s="13">
        <v>481.51538391000008</v>
      </c>
      <c r="M429" s="13">
        <v>486.35647973000005</v>
      </c>
      <c r="N429" s="13">
        <v>492.39647865000006</v>
      </c>
      <c r="O429" s="13">
        <v>467.33482243999998</v>
      </c>
      <c r="Q429" s="15">
        <f t="shared" si="91"/>
        <v>1.0053875705256399E-2</v>
      </c>
      <c r="R429" s="13">
        <f t="shared" si="92"/>
        <v>4.8410958199999641</v>
      </c>
      <c r="T429" s="15">
        <f t="shared" si="93"/>
        <v>2.2597605608450921E-2</v>
      </c>
      <c r="U429" s="13">
        <f t="shared" si="94"/>
        <v>10.88109473999998</v>
      </c>
      <c r="W429" s="15">
        <f t="shared" si="95"/>
        <v>-2.9449861715426739E-2</v>
      </c>
      <c r="X429" s="13">
        <f t="shared" si="96"/>
        <v>-14.1805614700001</v>
      </c>
      <c r="Z429" s="15">
        <f t="shared" si="98"/>
        <v>5.3626768232571953E-2</v>
      </c>
      <c r="AA429" s="13">
        <f t="shared" si="99"/>
        <v>25.061656210000081</v>
      </c>
      <c r="AC429" s="15">
        <f t="shared" si="100"/>
        <v>4.0702418002335428E-2</v>
      </c>
      <c r="AD429" s="13">
        <f t="shared" si="101"/>
        <v>19.021657290000064</v>
      </c>
      <c r="AF429" s="13">
        <f t="shared" si="90"/>
        <v>481.51538391000008</v>
      </c>
      <c r="AG429" s="13">
        <f t="shared" si="97"/>
        <v>467.33482243999998</v>
      </c>
      <c r="AH429" s="15">
        <f t="shared" si="102"/>
        <v>-2.9449861715426739E-2</v>
      </c>
      <c r="AI429" s="13">
        <f t="shared" si="103"/>
        <v>-14.1805614700001</v>
      </c>
    </row>
    <row r="430" spans="2:35" x14ac:dyDescent="0.35">
      <c r="B430" s="50"/>
      <c r="C430" s="49"/>
      <c r="D430" s="49"/>
      <c r="E430" s="49"/>
      <c r="F430" s="49"/>
      <c r="G430" s="49"/>
      <c r="H430" s="49"/>
      <c r="I430" s="49"/>
      <c r="J430" s="49"/>
      <c r="L430" s="13">
        <v>482.13061629000003</v>
      </c>
      <c r="M430" s="13">
        <v>509.72599135000007</v>
      </c>
      <c r="N430" s="13">
        <v>510.57914435000004</v>
      </c>
      <c r="O430" s="13">
        <v>474.06791436000003</v>
      </c>
      <c r="Q430" s="15">
        <f t="shared" si="91"/>
        <v>5.723630511654032E-2</v>
      </c>
      <c r="R430" s="13">
        <f t="shared" si="92"/>
        <v>27.595375060000038</v>
      </c>
      <c r="T430" s="15">
        <f t="shared" si="93"/>
        <v>5.9005852561099914E-2</v>
      </c>
      <c r="U430" s="13">
        <f t="shared" si="94"/>
        <v>28.448528060000001</v>
      </c>
      <c r="W430" s="15">
        <f t="shared" si="95"/>
        <v>-1.6723065612473609E-2</v>
      </c>
      <c r="X430" s="13">
        <f t="shared" si="96"/>
        <v>-8.0627019300000029</v>
      </c>
      <c r="Z430" s="15">
        <f t="shared" si="98"/>
        <v>7.7016876451743821E-2</v>
      </c>
      <c r="AA430" s="13">
        <f t="shared" si="99"/>
        <v>36.511229990000004</v>
      </c>
      <c r="AC430" s="15">
        <f t="shared" si="100"/>
        <v>7.521723345934328E-2</v>
      </c>
      <c r="AD430" s="13">
        <f t="shared" si="101"/>
        <v>35.65807699000004</v>
      </c>
      <c r="AF430" s="13">
        <f t="shared" si="90"/>
        <v>482.13061629000003</v>
      </c>
      <c r="AG430" s="13">
        <f t="shared" si="97"/>
        <v>474.06791436000003</v>
      </c>
      <c r="AH430" s="15">
        <f t="shared" si="102"/>
        <v>-1.6723065612473609E-2</v>
      </c>
      <c r="AI430" s="13">
        <f t="shared" si="103"/>
        <v>-8.0627019300000029</v>
      </c>
    </row>
    <row r="431" spans="2:35" x14ac:dyDescent="0.35">
      <c r="B431" s="48"/>
      <c r="C431" s="49"/>
      <c r="D431" s="49"/>
      <c r="E431" s="49"/>
      <c r="F431" s="49"/>
      <c r="G431" s="49"/>
      <c r="H431" s="49"/>
      <c r="I431" s="49"/>
      <c r="J431" s="49"/>
      <c r="L431" s="13">
        <v>482.76049706000003</v>
      </c>
      <c r="M431" s="13">
        <v>478.31452974000001</v>
      </c>
      <c r="N431" s="13">
        <v>460.63455590000001</v>
      </c>
      <c r="O431" s="13">
        <v>457.02913703999997</v>
      </c>
      <c r="Q431" s="15">
        <f t="shared" si="91"/>
        <v>-9.2094679392283885E-3</v>
      </c>
      <c r="R431" s="13">
        <f t="shared" si="92"/>
        <v>-4.4459673200000225</v>
      </c>
      <c r="T431" s="15">
        <f t="shared" si="93"/>
        <v>-4.5832128549760154E-2</v>
      </c>
      <c r="U431" s="13">
        <f t="shared" si="94"/>
        <v>-22.125941160000025</v>
      </c>
      <c r="W431" s="15">
        <f t="shared" si="95"/>
        <v>-5.3300467160638521E-2</v>
      </c>
      <c r="X431" s="13">
        <f t="shared" si="96"/>
        <v>-25.731360020000068</v>
      </c>
      <c r="Z431" s="15">
        <f t="shared" si="98"/>
        <v>7.8888161996648609E-3</v>
      </c>
      <c r="AA431" s="13">
        <f t="shared" si="99"/>
        <v>3.605418860000043</v>
      </c>
      <c r="AC431" s="15">
        <f t="shared" si="100"/>
        <v>4.6573382252731665E-2</v>
      </c>
      <c r="AD431" s="13">
        <f t="shared" si="101"/>
        <v>21.285392700000045</v>
      </c>
      <c r="AF431" s="13">
        <f t="shared" si="90"/>
        <v>482.76049706000003</v>
      </c>
      <c r="AG431" s="13">
        <f t="shared" si="97"/>
        <v>457.02913703999997</v>
      </c>
      <c r="AH431" s="15">
        <f t="shared" si="102"/>
        <v>-5.3300467160638521E-2</v>
      </c>
      <c r="AI431" s="13">
        <f t="shared" si="103"/>
        <v>-25.731360020000068</v>
      </c>
    </row>
    <row r="432" spans="2:35" x14ac:dyDescent="0.35">
      <c r="B432" s="50"/>
      <c r="C432" s="49"/>
      <c r="D432" s="49"/>
      <c r="E432" s="49"/>
      <c r="F432" s="49"/>
      <c r="G432" s="49"/>
      <c r="H432" s="49"/>
      <c r="I432" s="49"/>
      <c r="J432" s="49"/>
      <c r="L432" s="13">
        <v>483.54375509000005</v>
      </c>
      <c r="M432" s="13">
        <v>484.87734124000002</v>
      </c>
      <c r="N432" s="13">
        <v>422.38645635</v>
      </c>
      <c r="O432" s="13">
        <v>444.16697355999997</v>
      </c>
      <c r="Q432" s="15">
        <f t="shared" si="91"/>
        <v>2.7579430733248866E-3</v>
      </c>
      <c r="R432" s="13">
        <f t="shared" si="92"/>
        <v>1.3335861499999737</v>
      </c>
      <c r="T432" s="15">
        <f t="shared" si="93"/>
        <v>-0.12647727965924627</v>
      </c>
      <c r="U432" s="13">
        <f t="shared" si="94"/>
        <v>-61.157298740000044</v>
      </c>
      <c r="W432" s="15">
        <f t="shared" si="95"/>
        <v>-8.1433750545844674E-2</v>
      </c>
      <c r="X432" s="13">
        <f t="shared" si="96"/>
        <v>-39.376781530000073</v>
      </c>
      <c r="Z432" s="15">
        <f t="shared" si="98"/>
        <v>-4.9036777848269653E-2</v>
      </c>
      <c r="AA432" s="13">
        <f t="shared" si="99"/>
        <v>-21.780517209999971</v>
      </c>
      <c r="AC432" s="15">
        <f t="shared" si="100"/>
        <v>9.165554870887016E-2</v>
      </c>
      <c r="AD432" s="13">
        <f t="shared" si="101"/>
        <v>40.710367680000047</v>
      </c>
      <c r="AF432" s="13">
        <f t="shared" si="90"/>
        <v>483.54375509000005</v>
      </c>
      <c r="AG432" s="13">
        <f t="shared" si="97"/>
        <v>422.38645635</v>
      </c>
      <c r="AH432" s="15">
        <f t="shared" si="102"/>
        <v>-0.12647727965924627</v>
      </c>
      <c r="AI432" s="13">
        <f t="shared" si="103"/>
        <v>-61.157298740000044</v>
      </c>
    </row>
    <row r="433" spans="2:35" x14ac:dyDescent="0.35">
      <c r="B433" s="48"/>
      <c r="C433" s="49"/>
      <c r="D433" s="49"/>
      <c r="E433" s="49"/>
      <c r="F433" s="49"/>
      <c r="G433" s="49"/>
      <c r="H433" s="49"/>
      <c r="I433" s="49"/>
      <c r="J433" s="49"/>
      <c r="L433" s="13">
        <v>484.19431594000002</v>
      </c>
      <c r="M433" s="13">
        <v>481.15413430000001</v>
      </c>
      <c r="N433" s="13">
        <v>434.25164910000001</v>
      </c>
      <c r="O433" s="13">
        <v>448.73495496000004</v>
      </c>
      <c r="Q433" s="15">
        <f t="shared" si="91"/>
        <v>-6.2788461985513466E-3</v>
      </c>
      <c r="R433" s="13">
        <f t="shared" si="92"/>
        <v>-3.0401816400000143</v>
      </c>
      <c r="T433" s="15">
        <f t="shared" si="93"/>
        <v>-0.10314591723994704</v>
      </c>
      <c r="U433" s="13">
        <f t="shared" si="94"/>
        <v>-49.942666840000015</v>
      </c>
      <c r="W433" s="15">
        <f t="shared" si="95"/>
        <v>-7.3233740695944127E-2</v>
      </c>
      <c r="X433" s="13">
        <f t="shared" si="96"/>
        <v>-35.459360979999985</v>
      </c>
      <c r="Z433" s="15">
        <f t="shared" si="98"/>
        <v>-3.2275858387923129E-2</v>
      </c>
      <c r="AA433" s="13">
        <f t="shared" si="99"/>
        <v>-14.48330586000003</v>
      </c>
      <c r="AC433" s="15">
        <f t="shared" si="100"/>
        <v>7.224571872919916E-2</v>
      </c>
      <c r="AD433" s="13">
        <f t="shared" si="101"/>
        <v>32.419179339999971</v>
      </c>
      <c r="AF433" s="13">
        <f t="shared" si="90"/>
        <v>484.19431594000002</v>
      </c>
      <c r="AG433" s="13">
        <f t="shared" si="97"/>
        <v>434.25164910000001</v>
      </c>
      <c r="AH433" s="15">
        <f t="shared" si="102"/>
        <v>-0.10314591723994704</v>
      </c>
      <c r="AI433" s="13">
        <f t="shared" si="103"/>
        <v>-49.942666840000015</v>
      </c>
    </row>
    <row r="434" spans="2:35" x14ac:dyDescent="0.35">
      <c r="B434" s="50"/>
      <c r="C434" s="49"/>
      <c r="D434" s="49"/>
      <c r="E434" s="49"/>
      <c r="F434" s="49"/>
      <c r="G434" s="49"/>
      <c r="H434" s="49"/>
      <c r="I434" s="49"/>
      <c r="J434" s="49"/>
      <c r="L434" s="13">
        <v>484.80179329000003</v>
      </c>
      <c r="M434" s="13">
        <v>484.39073289000004</v>
      </c>
      <c r="N434" s="13">
        <v>469.44670935000005</v>
      </c>
      <c r="O434" s="13">
        <v>461.25230236000004</v>
      </c>
      <c r="Q434" s="15">
        <f t="shared" si="91"/>
        <v>-8.4789372830162968E-4</v>
      </c>
      <c r="R434" s="13">
        <f t="shared" si="92"/>
        <v>-0.41106039999999666</v>
      </c>
      <c r="T434" s="15">
        <f t="shared" si="93"/>
        <v>-3.1672910769979024E-2</v>
      </c>
      <c r="U434" s="13">
        <f t="shared" si="94"/>
        <v>-15.355083939999986</v>
      </c>
      <c r="W434" s="15">
        <f t="shared" si="95"/>
        <v>-4.8575502929117831E-2</v>
      </c>
      <c r="X434" s="13">
        <f t="shared" si="96"/>
        <v>-23.54949092999999</v>
      </c>
      <c r="Z434" s="15">
        <f t="shared" si="98"/>
        <v>1.7765563332851286E-2</v>
      </c>
      <c r="AA434" s="13">
        <f t="shared" si="99"/>
        <v>8.1944069900000045</v>
      </c>
      <c r="AC434" s="15">
        <f t="shared" si="100"/>
        <v>5.0164368636453682E-2</v>
      </c>
      <c r="AD434" s="13">
        <f t="shared" si="101"/>
        <v>23.138430529999994</v>
      </c>
      <c r="AF434" s="13">
        <f t="shared" si="90"/>
        <v>484.80179329000003</v>
      </c>
      <c r="AG434" s="13">
        <f t="shared" si="97"/>
        <v>461.25230236000004</v>
      </c>
      <c r="AH434" s="15">
        <f t="shared" si="102"/>
        <v>-4.8575502929117831E-2</v>
      </c>
      <c r="AI434" s="13">
        <f t="shared" si="103"/>
        <v>-23.54949092999999</v>
      </c>
    </row>
    <row r="435" spans="2:35" x14ac:dyDescent="0.35">
      <c r="B435" s="48"/>
      <c r="C435" s="49"/>
      <c r="D435" s="49"/>
      <c r="E435" s="49"/>
      <c r="F435" s="49"/>
      <c r="G435" s="49"/>
      <c r="H435" s="49"/>
      <c r="I435" s="49"/>
      <c r="J435" s="49"/>
      <c r="L435" s="13">
        <v>485.32396531000006</v>
      </c>
      <c r="M435" s="13">
        <v>502.59948511000005</v>
      </c>
      <c r="N435" s="13">
        <v>445.86264464999999</v>
      </c>
      <c r="O435" s="13">
        <v>453.42164003999994</v>
      </c>
      <c r="Q435" s="15">
        <f t="shared" si="91"/>
        <v>3.5595851502954856E-2</v>
      </c>
      <c r="R435" s="13">
        <f t="shared" si="92"/>
        <v>17.275519799999984</v>
      </c>
      <c r="T435" s="15">
        <f t="shared" si="93"/>
        <v>-8.1309235645913747E-2</v>
      </c>
      <c r="U435" s="13">
        <f t="shared" si="94"/>
        <v>-39.461320660000069</v>
      </c>
      <c r="W435" s="15">
        <f t="shared" si="95"/>
        <v>-6.5734081871729799E-2</v>
      </c>
      <c r="X435" s="13">
        <f t="shared" si="96"/>
        <v>-31.902325270000119</v>
      </c>
      <c r="Z435" s="15">
        <f t="shared" si="98"/>
        <v>-1.66710071211712E-2</v>
      </c>
      <c r="AA435" s="13">
        <f t="shared" si="99"/>
        <v>-7.55899538999995</v>
      </c>
      <c r="AC435" s="15">
        <f t="shared" si="100"/>
        <v>0.10845941333029829</v>
      </c>
      <c r="AD435" s="13">
        <f t="shared" si="101"/>
        <v>49.177845070000103</v>
      </c>
      <c r="AF435" s="13">
        <f t="shared" si="90"/>
        <v>485.32396531000006</v>
      </c>
      <c r="AG435" s="13">
        <f t="shared" si="97"/>
        <v>445.86264464999999</v>
      </c>
      <c r="AH435" s="15">
        <f t="shared" si="102"/>
        <v>-8.1309235645913747E-2</v>
      </c>
      <c r="AI435" s="13">
        <f t="shared" si="103"/>
        <v>-39.461320660000069</v>
      </c>
    </row>
    <row r="436" spans="2:35" x14ac:dyDescent="0.35">
      <c r="B436" s="50"/>
      <c r="C436" s="49"/>
      <c r="D436" s="49"/>
      <c r="E436" s="49"/>
      <c r="F436" s="49"/>
      <c r="G436" s="49"/>
      <c r="H436" s="49"/>
      <c r="I436" s="49"/>
      <c r="J436" s="49"/>
      <c r="L436" s="13">
        <v>486.01243964000008</v>
      </c>
      <c r="M436" s="13">
        <v>463.41354934000003</v>
      </c>
      <c r="N436" s="13">
        <v>458.86703460000007</v>
      </c>
      <c r="O436" s="13">
        <v>458.29248576000003</v>
      </c>
      <c r="Q436" s="15">
        <f t="shared" si="91"/>
        <v>-4.6498584103607632E-2</v>
      </c>
      <c r="R436" s="13">
        <f t="shared" si="92"/>
        <v>-22.598890300000051</v>
      </c>
      <c r="T436" s="15">
        <f t="shared" si="93"/>
        <v>-5.5853313261090998E-2</v>
      </c>
      <c r="U436" s="13">
        <f t="shared" si="94"/>
        <v>-27.145405040000014</v>
      </c>
      <c r="W436" s="15">
        <f t="shared" si="95"/>
        <v>-5.7035482261591497E-2</v>
      </c>
      <c r="X436" s="13">
        <f t="shared" si="96"/>
        <v>-27.719953880000048</v>
      </c>
      <c r="Z436" s="15">
        <f t="shared" si="98"/>
        <v>1.2536728352576798E-3</v>
      </c>
      <c r="AA436" s="13">
        <f t="shared" si="99"/>
        <v>0.57454884000003403</v>
      </c>
      <c r="AC436" s="15">
        <f t="shared" si="100"/>
        <v>1.117422549817193E-2</v>
      </c>
      <c r="AD436" s="13">
        <f t="shared" si="101"/>
        <v>5.1210635799999977</v>
      </c>
      <c r="AF436" s="13">
        <f t="shared" si="90"/>
        <v>486.01243964000008</v>
      </c>
      <c r="AG436" s="13">
        <f t="shared" si="97"/>
        <v>458.29248576000003</v>
      </c>
      <c r="AH436" s="15">
        <f t="shared" si="102"/>
        <v>-5.7035482261591497E-2</v>
      </c>
      <c r="AI436" s="13">
        <f t="shared" si="103"/>
        <v>-27.719953880000048</v>
      </c>
    </row>
    <row r="437" spans="2:35" x14ac:dyDescent="0.35">
      <c r="B437" s="48"/>
      <c r="C437" s="49"/>
      <c r="D437" s="49"/>
      <c r="E437" s="49"/>
      <c r="F437" s="49"/>
      <c r="G437" s="49"/>
      <c r="H437" s="49"/>
      <c r="I437" s="49"/>
      <c r="J437" s="49"/>
      <c r="L437" s="13">
        <v>486.71039234000006</v>
      </c>
      <c r="M437" s="13">
        <v>470.75442069000002</v>
      </c>
      <c r="N437" s="13">
        <v>413.22378010000006</v>
      </c>
      <c r="O437" s="13">
        <v>442.82715255999994</v>
      </c>
      <c r="Q437" s="15">
        <f t="shared" si="91"/>
        <v>-3.2783297626514885E-2</v>
      </c>
      <c r="R437" s="13">
        <f t="shared" si="92"/>
        <v>-15.955971650000038</v>
      </c>
      <c r="T437" s="15">
        <f t="shared" si="93"/>
        <v>-0.15098632245490384</v>
      </c>
      <c r="U437" s="13">
        <f t="shared" si="94"/>
        <v>-73.486612239999999</v>
      </c>
      <c r="W437" s="15">
        <f t="shared" si="95"/>
        <v>-9.0162939749485971E-2</v>
      </c>
      <c r="X437" s="13">
        <f t="shared" si="96"/>
        <v>-43.88323978000011</v>
      </c>
      <c r="Z437" s="15">
        <f t="shared" si="98"/>
        <v>-6.6850852051103304E-2</v>
      </c>
      <c r="AA437" s="13">
        <f t="shared" si="99"/>
        <v>-29.603372459999889</v>
      </c>
      <c r="AC437" s="15">
        <f t="shared" si="100"/>
        <v>6.3065844017358819E-2</v>
      </c>
      <c r="AD437" s="13">
        <f t="shared" si="101"/>
        <v>27.927268130000073</v>
      </c>
      <c r="AF437" s="13">
        <f t="shared" si="90"/>
        <v>486.71039234000006</v>
      </c>
      <c r="AG437" s="13">
        <f t="shared" si="97"/>
        <v>413.22378010000006</v>
      </c>
      <c r="AH437" s="15">
        <f t="shared" si="102"/>
        <v>-0.15098632245490384</v>
      </c>
      <c r="AI437" s="13">
        <f t="shared" si="103"/>
        <v>-73.486612239999999</v>
      </c>
    </row>
    <row r="438" spans="2:35" x14ac:dyDescent="0.35">
      <c r="B438" s="50"/>
      <c r="C438" s="49"/>
      <c r="D438" s="49"/>
      <c r="E438" s="49"/>
      <c r="F438" s="49"/>
      <c r="G438" s="49"/>
      <c r="H438" s="49"/>
      <c r="I438" s="49"/>
      <c r="J438" s="49"/>
      <c r="L438" s="13">
        <v>487.3385497700001</v>
      </c>
      <c r="M438" s="13">
        <v>489.71842203000006</v>
      </c>
      <c r="N438" s="13">
        <v>452.99552655000008</v>
      </c>
      <c r="O438" s="13">
        <v>457.06751868000003</v>
      </c>
      <c r="Q438" s="15">
        <f t="shared" si="91"/>
        <v>4.8834065376588409E-3</v>
      </c>
      <c r="R438" s="13">
        <f t="shared" si="92"/>
        <v>2.3798722599999564</v>
      </c>
      <c r="T438" s="15">
        <f t="shared" si="93"/>
        <v>-7.0470565556958853E-2</v>
      </c>
      <c r="U438" s="13">
        <f t="shared" si="94"/>
        <v>-34.343023220000021</v>
      </c>
      <c r="W438" s="15">
        <f t="shared" si="95"/>
        <v>-6.2114993989879297E-2</v>
      </c>
      <c r="X438" s="13">
        <f t="shared" si="96"/>
        <v>-30.271031090000065</v>
      </c>
      <c r="Z438" s="15">
        <f t="shared" si="98"/>
        <v>-8.9089510052251519E-3</v>
      </c>
      <c r="AA438" s="13">
        <f t="shared" si="99"/>
        <v>-4.0719921299999555</v>
      </c>
      <c r="AC438" s="15">
        <f t="shared" si="100"/>
        <v>7.1435623875210075E-2</v>
      </c>
      <c r="AD438" s="13">
        <f t="shared" si="101"/>
        <v>32.650903350000021</v>
      </c>
      <c r="AF438" s="13">
        <f t="shared" si="90"/>
        <v>487.3385497700001</v>
      </c>
      <c r="AG438" s="13">
        <f t="shared" si="97"/>
        <v>452.99552655000008</v>
      </c>
      <c r="AH438" s="15">
        <f t="shared" si="102"/>
        <v>-7.0470565556958853E-2</v>
      </c>
      <c r="AI438" s="13">
        <f t="shared" si="103"/>
        <v>-34.343023220000021</v>
      </c>
    </row>
    <row r="439" spans="2:35" x14ac:dyDescent="0.35">
      <c r="B439" s="48"/>
      <c r="C439" s="49"/>
      <c r="D439" s="49"/>
      <c r="E439" s="49"/>
      <c r="F439" s="49"/>
      <c r="G439" s="49"/>
      <c r="H439" s="49"/>
      <c r="I439" s="49"/>
      <c r="J439" s="49"/>
      <c r="L439" s="13">
        <v>488.00548235000002</v>
      </c>
      <c r="M439" s="13">
        <v>483.48763607000001</v>
      </c>
      <c r="N439" s="13">
        <v>466.38452525000002</v>
      </c>
      <c r="O439" s="13">
        <v>462.13310740000003</v>
      </c>
      <c r="Q439" s="15">
        <f t="shared" si="91"/>
        <v>-9.2577777164392083E-3</v>
      </c>
      <c r="R439" s="13">
        <f t="shared" si="92"/>
        <v>-4.5178462800000148</v>
      </c>
      <c r="T439" s="15">
        <f t="shared" si="93"/>
        <v>-4.4304742225197646E-2</v>
      </c>
      <c r="U439" s="13">
        <f t="shared" si="94"/>
        <v>-21.620957099999998</v>
      </c>
      <c r="W439" s="15">
        <f t="shared" si="95"/>
        <v>-5.3016566177517266E-2</v>
      </c>
      <c r="X439" s="13">
        <f t="shared" si="96"/>
        <v>-25.872374949999994</v>
      </c>
      <c r="Z439" s="15">
        <f t="shared" si="98"/>
        <v>9.1995526438666264E-3</v>
      </c>
      <c r="AA439" s="13">
        <f t="shared" si="99"/>
        <v>4.2514178499999957</v>
      </c>
      <c r="AC439" s="15">
        <f t="shared" si="100"/>
        <v>4.6208610307411968E-2</v>
      </c>
      <c r="AD439" s="13">
        <f t="shared" si="101"/>
        <v>21.354528669999979</v>
      </c>
      <c r="AF439" s="13">
        <f t="shared" si="90"/>
        <v>488.00548235000002</v>
      </c>
      <c r="AG439" s="13">
        <f t="shared" si="97"/>
        <v>462.13310740000003</v>
      </c>
      <c r="AH439" s="15">
        <f t="shared" si="102"/>
        <v>-5.3016566177517266E-2</v>
      </c>
      <c r="AI439" s="13">
        <f t="shared" si="103"/>
        <v>-25.872374949999994</v>
      </c>
    </row>
    <row r="440" spans="2:35" x14ac:dyDescent="0.35">
      <c r="B440" s="50"/>
      <c r="C440" s="49"/>
      <c r="D440" s="49"/>
      <c r="E440" s="49"/>
      <c r="F440" s="49"/>
      <c r="G440" s="49"/>
      <c r="H440" s="49"/>
      <c r="I440" s="49"/>
      <c r="J440" s="49"/>
      <c r="L440" s="13">
        <v>488.6388098000001</v>
      </c>
      <c r="M440" s="13">
        <v>457.74258505</v>
      </c>
      <c r="N440" s="13">
        <v>430.314187</v>
      </c>
      <c r="O440" s="13">
        <v>449.7661232000001</v>
      </c>
      <c r="Q440" s="15">
        <f t="shared" si="91"/>
        <v>-6.3229166677624127E-2</v>
      </c>
      <c r="R440" s="13">
        <f t="shared" si="92"/>
        <v>-30.896224750000101</v>
      </c>
      <c r="T440" s="15">
        <f t="shared" si="93"/>
        <v>-0.1193614212180002</v>
      </c>
      <c r="U440" s="13">
        <f t="shared" si="94"/>
        <v>-58.3246228000001</v>
      </c>
      <c r="W440" s="15">
        <f t="shared" si="95"/>
        <v>-7.9553006884390931E-2</v>
      </c>
      <c r="X440" s="13">
        <f t="shared" si="96"/>
        <v>-38.872686600000009</v>
      </c>
      <c r="Z440" s="15">
        <f t="shared" si="98"/>
        <v>-4.3249002529588632E-2</v>
      </c>
      <c r="AA440" s="13">
        <f t="shared" si="99"/>
        <v>-19.451936200000091</v>
      </c>
      <c r="AC440" s="15">
        <f t="shared" si="100"/>
        <v>1.7734687960153428E-2</v>
      </c>
      <c r="AD440" s="13">
        <f t="shared" si="101"/>
        <v>7.9764618499999074</v>
      </c>
      <c r="AF440" s="13">
        <f t="shared" si="90"/>
        <v>488.6388098000001</v>
      </c>
      <c r="AG440" s="13">
        <f t="shared" si="97"/>
        <v>430.314187</v>
      </c>
      <c r="AH440" s="15">
        <f t="shared" si="102"/>
        <v>-0.1193614212180002</v>
      </c>
      <c r="AI440" s="13">
        <f t="shared" si="103"/>
        <v>-58.3246228000001</v>
      </c>
    </row>
    <row r="441" spans="2:35" x14ac:dyDescent="0.35">
      <c r="B441" s="48"/>
      <c r="C441" s="49"/>
      <c r="D441" s="49"/>
      <c r="E441" s="49"/>
      <c r="F441" s="49"/>
      <c r="G441" s="49"/>
      <c r="H441" s="49"/>
      <c r="I441" s="49"/>
      <c r="J441" s="49"/>
      <c r="L441" s="13">
        <v>489.27041391000006</v>
      </c>
      <c r="M441" s="13">
        <v>487.74991005000004</v>
      </c>
      <c r="N441" s="13">
        <v>498.45761865000003</v>
      </c>
      <c r="O441" s="13">
        <v>474.22482243999997</v>
      </c>
      <c r="Q441" s="15">
        <f t="shared" si="91"/>
        <v>-3.1076963102038002E-3</v>
      </c>
      <c r="R441" s="13">
        <f t="shared" si="92"/>
        <v>-1.5205038600000194</v>
      </c>
      <c r="T441" s="15">
        <f t="shared" si="93"/>
        <v>1.8777355995390099E-2</v>
      </c>
      <c r="U441" s="13">
        <f t="shared" si="94"/>
        <v>9.1872047399999701</v>
      </c>
      <c r="W441" s="15">
        <f t="shared" si="95"/>
        <v>-3.0751075565275565E-2</v>
      </c>
      <c r="X441" s="13">
        <f t="shared" si="96"/>
        <v>-15.04559147000009</v>
      </c>
      <c r="Z441" s="15">
        <f t="shared" si="98"/>
        <v>5.1099805542266896E-2</v>
      </c>
      <c r="AA441" s="13">
        <f t="shared" si="99"/>
        <v>24.23279621000006</v>
      </c>
      <c r="AC441" s="15">
        <f t="shared" si="100"/>
        <v>2.8520412618661117E-2</v>
      </c>
      <c r="AD441" s="13">
        <f t="shared" si="101"/>
        <v>13.525087610000071</v>
      </c>
      <c r="AF441" s="13">
        <f t="shared" si="90"/>
        <v>489.27041391000006</v>
      </c>
      <c r="AG441" s="13">
        <f t="shared" si="97"/>
        <v>474.22482243999997</v>
      </c>
      <c r="AH441" s="15">
        <f t="shared" si="102"/>
        <v>-3.0751075565275565E-2</v>
      </c>
      <c r="AI441" s="13">
        <f t="shared" si="103"/>
        <v>-15.04559147000009</v>
      </c>
    </row>
    <row r="442" spans="2:35" x14ac:dyDescent="0.35">
      <c r="B442" s="50"/>
      <c r="C442" s="49"/>
      <c r="D442" s="49"/>
      <c r="E442" s="49"/>
      <c r="F442" s="49"/>
      <c r="G442" s="49"/>
      <c r="H442" s="49"/>
      <c r="I442" s="49"/>
      <c r="J442" s="49"/>
      <c r="L442" s="13">
        <v>489.92269810000005</v>
      </c>
      <c r="M442" s="13">
        <v>483.25016326000002</v>
      </c>
      <c r="N442" s="13">
        <v>436.9227065</v>
      </c>
      <c r="O442" s="13">
        <v>452.84850040000009</v>
      </c>
      <c r="Q442" s="15">
        <f t="shared" si="91"/>
        <v>-1.3619566649753501E-2</v>
      </c>
      <c r="R442" s="13">
        <f t="shared" si="92"/>
        <v>-6.6725348400000257</v>
      </c>
      <c r="T442" s="15">
        <f t="shared" si="93"/>
        <v>-0.10818031457930533</v>
      </c>
      <c r="U442" s="13">
        <f t="shared" si="94"/>
        <v>-52.999991600000044</v>
      </c>
      <c r="W442" s="15">
        <f t="shared" si="95"/>
        <v>-7.5673566143760529E-2</v>
      </c>
      <c r="X442" s="13">
        <f t="shared" si="96"/>
        <v>-37.074197699999957</v>
      </c>
      <c r="Z442" s="15">
        <f t="shared" si="98"/>
        <v>-3.5168039390508943E-2</v>
      </c>
      <c r="AA442" s="13">
        <f t="shared" si="99"/>
        <v>-15.925793900000087</v>
      </c>
      <c r="AC442" s="15">
        <f t="shared" si="100"/>
        <v>6.7134290680318509E-2</v>
      </c>
      <c r="AD442" s="13">
        <f t="shared" si="101"/>
        <v>30.401662859999931</v>
      </c>
      <c r="AF442" s="13">
        <f t="shared" si="90"/>
        <v>489.92269810000005</v>
      </c>
      <c r="AG442" s="13">
        <f t="shared" si="97"/>
        <v>436.9227065</v>
      </c>
      <c r="AH442" s="15">
        <f t="shared" si="102"/>
        <v>-0.10818031457930533</v>
      </c>
      <c r="AI442" s="13">
        <f t="shared" si="103"/>
        <v>-52.999991600000044</v>
      </c>
    </row>
    <row r="443" spans="2:35" x14ac:dyDescent="0.35">
      <c r="B443" s="48"/>
      <c r="C443" s="49"/>
      <c r="D443" s="49"/>
      <c r="E443" s="49"/>
      <c r="F443" s="49"/>
      <c r="G443" s="49"/>
      <c r="H443" s="49"/>
      <c r="I443" s="49"/>
      <c r="J443" s="49"/>
      <c r="L443" s="13">
        <v>490.61203410000007</v>
      </c>
      <c r="M443" s="13">
        <v>471.19269524000003</v>
      </c>
      <c r="N443" s="13">
        <v>446.70721650000002</v>
      </c>
      <c r="O443" s="13">
        <v>456.62356440000002</v>
      </c>
      <c r="Q443" s="15">
        <f t="shared" si="91"/>
        <v>-3.9581864100874942E-2</v>
      </c>
      <c r="R443" s="13">
        <f t="shared" si="92"/>
        <v>-19.419338860000039</v>
      </c>
      <c r="T443" s="15">
        <f t="shared" si="93"/>
        <v>-8.9489891295758683E-2</v>
      </c>
      <c r="U443" s="13">
        <f t="shared" si="94"/>
        <v>-43.904817600000058</v>
      </c>
      <c r="W443" s="15">
        <f t="shared" si="95"/>
        <v>-6.9277692632122134E-2</v>
      </c>
      <c r="X443" s="13">
        <f t="shared" si="96"/>
        <v>-33.988469700000053</v>
      </c>
      <c r="Z443" s="15">
        <f t="shared" si="98"/>
        <v>-2.1716680156509294E-2</v>
      </c>
      <c r="AA443" s="13">
        <f t="shared" si="99"/>
        <v>-9.9163479000000052</v>
      </c>
      <c r="AC443" s="15">
        <f t="shared" si="100"/>
        <v>3.1906217672195147E-2</v>
      </c>
      <c r="AD443" s="13">
        <f t="shared" si="101"/>
        <v>14.569130840000014</v>
      </c>
      <c r="AF443" s="13">
        <f t="shared" si="90"/>
        <v>490.61203410000007</v>
      </c>
      <c r="AG443" s="13">
        <f t="shared" si="97"/>
        <v>446.70721650000002</v>
      </c>
      <c r="AH443" s="15">
        <f t="shared" si="102"/>
        <v>-8.9489891295758683E-2</v>
      </c>
      <c r="AI443" s="13">
        <f t="shared" si="103"/>
        <v>-43.904817600000058</v>
      </c>
    </row>
    <row r="444" spans="2:35" x14ac:dyDescent="0.35">
      <c r="B444" s="50"/>
      <c r="C444" s="49"/>
      <c r="D444" s="49"/>
      <c r="E444" s="49"/>
      <c r="F444" s="49"/>
      <c r="G444" s="49"/>
      <c r="H444" s="49"/>
      <c r="I444" s="49"/>
      <c r="J444" s="49"/>
      <c r="L444" s="13">
        <v>491.21606477000006</v>
      </c>
      <c r="M444" s="13">
        <v>511.21530938000001</v>
      </c>
      <c r="N444" s="13">
        <v>495.35010155000003</v>
      </c>
      <c r="O444" s="13">
        <v>473.94013868000008</v>
      </c>
      <c r="Q444" s="15">
        <f t="shared" si="91"/>
        <v>4.071374298266095E-2</v>
      </c>
      <c r="R444" s="13">
        <f t="shared" si="92"/>
        <v>19.999244609999948</v>
      </c>
      <c r="T444" s="15">
        <f t="shared" si="93"/>
        <v>8.415923412308679E-3</v>
      </c>
      <c r="U444" s="13">
        <f t="shared" si="94"/>
        <v>4.134036779999974</v>
      </c>
      <c r="W444" s="15">
        <f t="shared" si="95"/>
        <v>-3.5169709073112343E-2</v>
      </c>
      <c r="X444" s="13">
        <f t="shared" si="96"/>
        <v>-17.275926089999984</v>
      </c>
      <c r="Z444" s="15">
        <f t="shared" si="98"/>
        <v>4.5174403099999427E-2</v>
      </c>
      <c r="AA444" s="13">
        <f t="shared" si="99"/>
        <v>21.409962869999958</v>
      </c>
      <c r="AC444" s="15">
        <f t="shared" si="100"/>
        <v>7.8649533259236737E-2</v>
      </c>
      <c r="AD444" s="13">
        <f t="shared" si="101"/>
        <v>37.275170699999933</v>
      </c>
      <c r="AF444" s="13">
        <f t="shared" si="90"/>
        <v>491.21606477000006</v>
      </c>
      <c r="AG444" s="13">
        <f t="shared" si="97"/>
        <v>473.94013868000008</v>
      </c>
      <c r="AH444" s="15">
        <f t="shared" si="102"/>
        <v>-3.5169709073112343E-2</v>
      </c>
      <c r="AI444" s="13">
        <f t="shared" si="103"/>
        <v>-17.275926089999984</v>
      </c>
    </row>
    <row r="445" spans="2:35" x14ac:dyDescent="0.35">
      <c r="B445" s="48"/>
      <c r="C445" s="49"/>
      <c r="D445" s="49"/>
      <c r="E445" s="49"/>
      <c r="F445" s="49"/>
      <c r="G445" s="49"/>
      <c r="H445" s="49"/>
      <c r="I445" s="49"/>
      <c r="J445" s="49"/>
      <c r="L445" s="13">
        <v>491.79769202000006</v>
      </c>
      <c r="M445" s="13">
        <v>511.26063949000002</v>
      </c>
      <c r="N445" s="13">
        <v>521.42551530000003</v>
      </c>
      <c r="O445" s="13">
        <v>483.48355767999999</v>
      </c>
      <c r="Q445" s="15">
        <f t="shared" si="91"/>
        <v>3.9575109411470022E-2</v>
      </c>
      <c r="R445" s="13">
        <f t="shared" si="92"/>
        <v>19.462947469999961</v>
      </c>
      <c r="T445" s="15">
        <f t="shared" si="93"/>
        <v>6.0243925013773847E-2</v>
      </c>
      <c r="U445" s="13">
        <f t="shared" si="94"/>
        <v>29.627823279999973</v>
      </c>
      <c r="W445" s="15">
        <f t="shared" si="95"/>
        <v>-1.6905598531483101E-2</v>
      </c>
      <c r="X445" s="13">
        <f t="shared" si="96"/>
        <v>-8.3141343400000665</v>
      </c>
      <c r="Z445" s="15">
        <f t="shared" si="98"/>
        <v>7.847621086033385E-2</v>
      </c>
      <c r="AA445" s="13">
        <f t="shared" si="99"/>
        <v>37.941957620000039</v>
      </c>
      <c r="AC445" s="15">
        <f t="shared" si="100"/>
        <v>5.7451967846204655E-2</v>
      </c>
      <c r="AD445" s="13">
        <f t="shared" si="101"/>
        <v>27.777081810000027</v>
      </c>
      <c r="AF445" s="13">
        <f t="shared" si="90"/>
        <v>491.79769202000006</v>
      </c>
      <c r="AG445" s="13">
        <f t="shared" si="97"/>
        <v>483.48355767999999</v>
      </c>
      <c r="AH445" s="15">
        <f t="shared" si="102"/>
        <v>-1.6905598531483101E-2</v>
      </c>
      <c r="AI445" s="13">
        <f t="shared" si="103"/>
        <v>-8.3141343400000665</v>
      </c>
    </row>
    <row r="446" spans="2:35" x14ac:dyDescent="0.35">
      <c r="B446" s="50"/>
      <c r="C446" s="49"/>
      <c r="D446" s="49"/>
      <c r="E446" s="49"/>
      <c r="F446" s="49"/>
      <c r="G446" s="49"/>
      <c r="H446" s="49"/>
      <c r="I446" s="49"/>
      <c r="J446" s="49"/>
      <c r="L446" s="13">
        <v>492.35088416000013</v>
      </c>
      <c r="M446" s="13">
        <v>486.65351147000001</v>
      </c>
      <c r="N446" s="13">
        <v>450.99289740000006</v>
      </c>
      <c r="O446" s="13">
        <v>459.1690934400001</v>
      </c>
      <c r="Q446" s="15">
        <f t="shared" si="91"/>
        <v>-1.1571773044990907E-2</v>
      </c>
      <c r="R446" s="13">
        <f t="shared" si="92"/>
        <v>-5.6973726900001225</v>
      </c>
      <c r="T446" s="15">
        <f t="shared" si="93"/>
        <v>-8.4001040905127944E-2</v>
      </c>
      <c r="U446" s="13">
        <f t="shared" si="94"/>
        <v>-41.357986760000074</v>
      </c>
      <c r="W446" s="15">
        <f t="shared" si="95"/>
        <v>-6.7394599639262309E-2</v>
      </c>
      <c r="X446" s="13">
        <f t="shared" si="96"/>
        <v>-33.181790720000038</v>
      </c>
      <c r="Z446" s="15">
        <f t="shared" si="98"/>
        <v>-1.7806503435903509E-2</v>
      </c>
      <c r="AA446" s="13">
        <f t="shared" si="99"/>
        <v>-8.1761960400000362</v>
      </c>
      <c r="AC446" s="15">
        <f t="shared" si="100"/>
        <v>5.9856855399592179E-2</v>
      </c>
      <c r="AD446" s="13">
        <f t="shared" si="101"/>
        <v>27.484418029999915</v>
      </c>
      <c r="AF446" s="13">
        <f t="shared" si="90"/>
        <v>492.35088416000013</v>
      </c>
      <c r="AG446" s="13">
        <f t="shared" si="97"/>
        <v>450.99289740000006</v>
      </c>
      <c r="AH446" s="15">
        <f t="shared" si="102"/>
        <v>-8.4001040905127944E-2</v>
      </c>
      <c r="AI446" s="13">
        <f t="shared" si="103"/>
        <v>-41.357986760000074</v>
      </c>
    </row>
    <row r="447" spans="2:35" x14ac:dyDescent="0.35">
      <c r="B447" s="48"/>
      <c r="C447" s="49"/>
      <c r="D447" s="49"/>
      <c r="E447" s="49"/>
      <c r="F447" s="49"/>
      <c r="G447" s="49"/>
      <c r="H447" s="49"/>
      <c r="I447" s="49"/>
      <c r="J447" s="49"/>
      <c r="L447" s="13">
        <v>493.02901845000008</v>
      </c>
      <c r="M447" s="13">
        <v>502.02708784000004</v>
      </c>
      <c r="N447" s="13">
        <v>462.69718174999997</v>
      </c>
      <c r="O447" s="13">
        <v>463.75001980000008</v>
      </c>
      <c r="Q447" s="15">
        <f t="shared" si="91"/>
        <v>1.8250587801684315E-2</v>
      </c>
      <c r="R447" s="13">
        <f t="shared" si="92"/>
        <v>8.9980693899999551</v>
      </c>
      <c r="T447" s="15">
        <f t="shared" si="93"/>
        <v>-6.1521402523847968E-2</v>
      </c>
      <c r="U447" s="13">
        <f t="shared" si="94"/>
        <v>-30.33183670000011</v>
      </c>
      <c r="W447" s="15">
        <f t="shared" si="95"/>
        <v>-5.9385954080447889E-2</v>
      </c>
      <c r="X447" s="13">
        <f t="shared" si="96"/>
        <v>-29.278998650000005</v>
      </c>
      <c r="Z447" s="15">
        <f t="shared" si="98"/>
        <v>-2.2702706308328491E-3</v>
      </c>
      <c r="AA447" s="13">
        <f t="shared" si="99"/>
        <v>-1.0528380500001049</v>
      </c>
      <c r="AC447" s="15">
        <f t="shared" si="100"/>
        <v>8.2538148583815918E-2</v>
      </c>
      <c r="AD447" s="13">
        <f t="shared" si="101"/>
        <v>38.277068039999961</v>
      </c>
      <c r="AF447" s="13">
        <f t="shared" si="90"/>
        <v>493.02901845000008</v>
      </c>
      <c r="AG447" s="13">
        <f t="shared" si="97"/>
        <v>462.69718174999997</v>
      </c>
      <c r="AH447" s="15">
        <f t="shared" si="102"/>
        <v>-6.1521402523847968E-2</v>
      </c>
      <c r="AI447" s="13">
        <f t="shared" si="103"/>
        <v>-30.33183670000011</v>
      </c>
    </row>
    <row r="448" spans="2:35" x14ac:dyDescent="0.35">
      <c r="B448" s="50"/>
      <c r="C448" s="49"/>
      <c r="D448" s="49"/>
      <c r="E448" s="49"/>
      <c r="F448" s="49"/>
      <c r="G448" s="49"/>
      <c r="H448" s="49"/>
      <c r="I448" s="49"/>
      <c r="J448" s="49"/>
      <c r="L448" s="13">
        <v>493.66148423000004</v>
      </c>
      <c r="M448" s="13">
        <v>529.78820885000005</v>
      </c>
      <c r="N448" s="13">
        <v>464.32024345000002</v>
      </c>
      <c r="O448" s="13">
        <v>464.68441731999997</v>
      </c>
      <c r="Q448" s="15">
        <f t="shared" si="91"/>
        <v>7.318116923046869E-2</v>
      </c>
      <c r="R448" s="13">
        <f t="shared" si="92"/>
        <v>36.126724620000005</v>
      </c>
      <c r="T448" s="15">
        <f t="shared" si="93"/>
        <v>-5.9435953010929521E-2</v>
      </c>
      <c r="U448" s="13">
        <f t="shared" si="94"/>
        <v>-29.341240780000021</v>
      </c>
      <c r="W448" s="15">
        <f t="shared" si="95"/>
        <v>-5.8698253430076175E-2</v>
      </c>
      <c r="X448" s="13">
        <f t="shared" si="96"/>
        <v>-28.977066910000076</v>
      </c>
      <c r="Z448" s="15">
        <f t="shared" si="98"/>
        <v>-7.837014894974681E-4</v>
      </c>
      <c r="AA448" s="13">
        <f t="shared" si="99"/>
        <v>-0.36417386999994505</v>
      </c>
      <c r="AC448" s="15">
        <f t="shared" si="100"/>
        <v>0.14010323803297897</v>
      </c>
      <c r="AD448" s="13">
        <f t="shared" si="101"/>
        <v>65.10379153000008</v>
      </c>
      <c r="AF448" s="13">
        <f t="shared" si="90"/>
        <v>493.66148423000004</v>
      </c>
      <c r="AG448" s="13">
        <f t="shared" si="97"/>
        <v>464.32024345000002</v>
      </c>
      <c r="AH448" s="15">
        <f t="shared" si="102"/>
        <v>-5.9435953010929521E-2</v>
      </c>
      <c r="AI448" s="13">
        <f t="shared" si="103"/>
        <v>-29.341240780000021</v>
      </c>
    </row>
    <row r="449" spans="2:35" x14ac:dyDescent="0.35">
      <c r="B449" s="48"/>
      <c r="C449" s="49"/>
      <c r="D449" s="49"/>
      <c r="E449" s="49"/>
      <c r="F449" s="49"/>
      <c r="G449" s="49"/>
      <c r="H449" s="49"/>
      <c r="I449" s="49"/>
      <c r="J449" s="49"/>
      <c r="L449" s="13">
        <v>494.26206822000006</v>
      </c>
      <c r="M449" s="13">
        <v>513.54943107000008</v>
      </c>
      <c r="N449" s="13">
        <v>460.49706330000009</v>
      </c>
      <c r="O449" s="13">
        <v>463.63585847999997</v>
      </c>
      <c r="Q449" s="15">
        <f t="shared" si="91"/>
        <v>3.9022543080152072E-2</v>
      </c>
      <c r="R449" s="13">
        <f t="shared" si="92"/>
        <v>19.287362850000022</v>
      </c>
      <c r="T449" s="15">
        <f t="shared" si="93"/>
        <v>-6.8313971657988692E-2</v>
      </c>
      <c r="U449" s="13">
        <f t="shared" si="94"/>
        <v>-33.765004919999967</v>
      </c>
      <c r="W449" s="15">
        <f t="shared" si="95"/>
        <v>-6.1963504199897712E-2</v>
      </c>
      <c r="X449" s="13">
        <f t="shared" si="96"/>
        <v>-30.626209740000093</v>
      </c>
      <c r="Z449" s="15">
        <f t="shared" si="98"/>
        <v>-6.7699577644624309E-3</v>
      </c>
      <c r="AA449" s="13">
        <f t="shared" si="99"/>
        <v>-3.1387951799998746</v>
      </c>
      <c r="AC449" s="15">
        <f t="shared" si="100"/>
        <v>0.10765684249194729</v>
      </c>
      <c r="AD449" s="13">
        <f t="shared" si="101"/>
        <v>49.913572590000115</v>
      </c>
      <c r="AF449" s="13">
        <f t="shared" si="90"/>
        <v>494.26206822000006</v>
      </c>
      <c r="AG449" s="13">
        <f t="shared" si="97"/>
        <v>460.49706330000009</v>
      </c>
      <c r="AH449" s="15">
        <f t="shared" si="102"/>
        <v>-6.8313971657988692E-2</v>
      </c>
      <c r="AI449" s="13">
        <f t="shared" si="103"/>
        <v>-33.765004919999967</v>
      </c>
    </row>
    <row r="450" spans="2:35" x14ac:dyDescent="0.35">
      <c r="B450" s="50"/>
      <c r="C450" s="49"/>
      <c r="D450" s="49"/>
      <c r="E450" s="49"/>
      <c r="F450" s="49"/>
      <c r="G450" s="49"/>
      <c r="H450" s="49"/>
      <c r="I450" s="49"/>
      <c r="J450" s="49"/>
      <c r="L450" s="13">
        <v>494.93761750000004</v>
      </c>
      <c r="M450" s="13">
        <v>503.12300271999999</v>
      </c>
      <c r="N450" s="13">
        <v>473.89486250000004</v>
      </c>
      <c r="O450" s="13">
        <v>468.76954999999998</v>
      </c>
      <c r="Q450" s="15">
        <f t="shared" si="91"/>
        <v>1.6538215990422156E-2</v>
      </c>
      <c r="R450" s="13">
        <f t="shared" si="92"/>
        <v>8.1853852199999437</v>
      </c>
      <c r="T450" s="15">
        <f t="shared" si="93"/>
        <v>-4.2515974248007127E-2</v>
      </c>
      <c r="U450" s="13">
        <f t="shared" si="94"/>
        <v>-21.042755</v>
      </c>
      <c r="W450" s="15">
        <f t="shared" si="95"/>
        <v>-5.2871445965612107E-2</v>
      </c>
      <c r="X450" s="13">
        <f t="shared" si="96"/>
        <v>-26.168067500000063</v>
      </c>
      <c r="Z450" s="15">
        <f t="shared" si="98"/>
        <v>1.0933543998325135E-2</v>
      </c>
      <c r="AA450" s="13">
        <f t="shared" si="99"/>
        <v>5.1253125000000637</v>
      </c>
      <c r="AC450" s="15">
        <f t="shared" si="100"/>
        <v>7.3284309358404354E-2</v>
      </c>
      <c r="AD450" s="13">
        <f t="shared" si="101"/>
        <v>34.353452720000007</v>
      </c>
      <c r="AF450" s="13">
        <f t="shared" si="90"/>
        <v>494.93761750000004</v>
      </c>
      <c r="AG450" s="13">
        <f t="shared" si="97"/>
        <v>468.76954999999998</v>
      </c>
      <c r="AH450" s="15">
        <f t="shared" si="102"/>
        <v>-5.2871445965612107E-2</v>
      </c>
      <c r="AI450" s="13">
        <f t="shared" si="103"/>
        <v>-26.168067500000063</v>
      </c>
    </row>
    <row r="451" spans="2:35" x14ac:dyDescent="0.35">
      <c r="B451" s="48"/>
      <c r="C451" s="49"/>
      <c r="D451" s="49"/>
      <c r="E451" s="49"/>
      <c r="F451" s="49"/>
      <c r="G451" s="49"/>
      <c r="H451" s="49"/>
      <c r="I451" s="49"/>
      <c r="J451" s="49"/>
      <c r="L451" s="13">
        <v>495.56749827000004</v>
      </c>
      <c r="M451" s="13">
        <v>452.73081299</v>
      </c>
      <c r="N451" s="13">
        <v>482.43568405000002</v>
      </c>
      <c r="O451" s="13">
        <v>472.06857268000005</v>
      </c>
      <c r="Q451" s="15">
        <f t="shared" si="91"/>
        <v>-8.6439658431072708E-2</v>
      </c>
      <c r="R451" s="13">
        <f t="shared" si="92"/>
        <v>-42.83668528000004</v>
      </c>
      <c r="T451" s="15">
        <f t="shared" si="93"/>
        <v>-2.6498538071690558E-2</v>
      </c>
      <c r="U451" s="13">
        <f t="shared" si="94"/>
        <v>-13.131814220000024</v>
      </c>
      <c r="W451" s="15">
        <f t="shared" si="95"/>
        <v>-4.7418213809488075E-2</v>
      </c>
      <c r="X451" s="13">
        <f t="shared" si="96"/>
        <v>-23.498925589999999</v>
      </c>
      <c r="Z451" s="15">
        <f t="shared" si="98"/>
        <v>2.1961028481825018E-2</v>
      </c>
      <c r="AA451" s="13">
        <f t="shared" si="99"/>
        <v>10.367111369999975</v>
      </c>
      <c r="AC451" s="15">
        <f t="shared" si="100"/>
        <v>-4.0963878574286072E-2</v>
      </c>
      <c r="AD451" s="13">
        <f t="shared" si="101"/>
        <v>-19.337759690000041</v>
      </c>
      <c r="AF451" s="13">
        <f t="shared" si="90"/>
        <v>495.56749827000004</v>
      </c>
      <c r="AG451" s="13">
        <f t="shared" si="97"/>
        <v>452.73081299</v>
      </c>
      <c r="AH451" s="15">
        <f t="shared" si="102"/>
        <v>-8.6439658431072708E-2</v>
      </c>
      <c r="AI451" s="13">
        <f t="shared" si="103"/>
        <v>-42.83668528000004</v>
      </c>
    </row>
    <row r="452" spans="2:35" x14ac:dyDescent="0.35">
      <c r="B452" s="50"/>
      <c r="C452" s="49"/>
      <c r="D452" s="49"/>
      <c r="E452" s="49"/>
      <c r="F452" s="49"/>
      <c r="G452" s="49"/>
      <c r="H452" s="49"/>
      <c r="I452" s="49"/>
      <c r="J452" s="49"/>
      <c r="L452" s="13">
        <v>496.1973790400001</v>
      </c>
      <c r="M452" s="13">
        <v>505.19929691000004</v>
      </c>
      <c r="N452" s="13">
        <v>494.59110060000006</v>
      </c>
      <c r="O452" s="13">
        <v>476.63925535999999</v>
      </c>
      <c r="Q452" s="15">
        <f t="shared" si="91"/>
        <v>1.8141808583141072E-2</v>
      </c>
      <c r="R452" s="13">
        <f t="shared" si="92"/>
        <v>9.0019178699999429</v>
      </c>
      <c r="T452" s="15">
        <f t="shared" si="93"/>
        <v>-3.2371763895805428E-3</v>
      </c>
      <c r="U452" s="13">
        <f t="shared" si="94"/>
        <v>-1.6062784400000396</v>
      </c>
      <c r="W452" s="15">
        <f t="shared" si="95"/>
        <v>-3.9416015694882289E-2</v>
      </c>
      <c r="X452" s="13">
        <f t="shared" si="96"/>
        <v>-19.558123680000108</v>
      </c>
      <c r="Z452" s="15">
        <f t="shared" si="98"/>
        <v>3.7663379669476083E-2</v>
      </c>
      <c r="AA452" s="13">
        <f t="shared" si="99"/>
        <v>17.951845240000068</v>
      </c>
      <c r="AC452" s="15">
        <f t="shared" si="100"/>
        <v>5.9919616835648615E-2</v>
      </c>
      <c r="AD452" s="13">
        <f t="shared" si="101"/>
        <v>28.560041550000051</v>
      </c>
      <c r="AF452" s="13">
        <f t="shared" si="90"/>
        <v>496.1973790400001</v>
      </c>
      <c r="AG452" s="13">
        <f t="shared" si="97"/>
        <v>476.63925535999999</v>
      </c>
      <c r="AH452" s="15">
        <f t="shared" si="102"/>
        <v>-3.9416015694882289E-2</v>
      </c>
      <c r="AI452" s="13">
        <f t="shared" si="103"/>
        <v>-19.558123680000108</v>
      </c>
    </row>
    <row r="453" spans="2:35" x14ac:dyDescent="0.35">
      <c r="B453" s="48"/>
      <c r="C453" s="49"/>
      <c r="D453" s="49"/>
      <c r="E453" s="49"/>
      <c r="F453" s="49"/>
      <c r="G453" s="49"/>
      <c r="H453" s="49"/>
      <c r="I453" s="49"/>
      <c r="J453" s="49"/>
      <c r="L453" s="13">
        <v>496.85741826000003</v>
      </c>
      <c r="M453" s="13">
        <v>466.96023526000005</v>
      </c>
      <c r="N453" s="13">
        <v>487.02862889999994</v>
      </c>
      <c r="O453" s="13">
        <v>474.34393783999997</v>
      </c>
      <c r="Q453" s="15">
        <f t="shared" si="91"/>
        <v>-6.0172560378992102E-2</v>
      </c>
      <c r="R453" s="13">
        <f t="shared" si="92"/>
        <v>-29.897182999999984</v>
      </c>
      <c r="T453" s="15">
        <f t="shared" si="93"/>
        <v>-1.9781911266255392E-2</v>
      </c>
      <c r="U453" s="13">
        <f t="shared" si="94"/>
        <v>-9.8287893600000871</v>
      </c>
      <c r="W453" s="15">
        <f t="shared" si="95"/>
        <v>-4.5311752612736456E-2</v>
      </c>
      <c r="X453" s="13">
        <f t="shared" si="96"/>
        <v>-22.513480420000064</v>
      </c>
      <c r="Z453" s="15">
        <f t="shared" si="98"/>
        <v>2.6741547742260119E-2</v>
      </c>
      <c r="AA453" s="13">
        <f t="shared" si="99"/>
        <v>12.684691059999977</v>
      </c>
      <c r="AC453" s="15">
        <f t="shared" si="100"/>
        <v>-1.5566136701615219E-2</v>
      </c>
      <c r="AD453" s="13">
        <f t="shared" si="101"/>
        <v>-7.3837025799999196</v>
      </c>
      <c r="AF453" s="13">
        <f t="shared" si="90"/>
        <v>496.85741826000003</v>
      </c>
      <c r="AG453" s="13">
        <f t="shared" si="97"/>
        <v>466.96023526000005</v>
      </c>
      <c r="AH453" s="15">
        <f t="shared" si="102"/>
        <v>-6.0172560378992102E-2</v>
      </c>
      <c r="AI453" s="13">
        <f t="shared" si="103"/>
        <v>-29.897182999999984</v>
      </c>
    </row>
    <row r="454" spans="2:35" x14ac:dyDescent="0.35">
      <c r="B454" s="50"/>
      <c r="C454" s="49"/>
      <c r="D454" s="49"/>
      <c r="E454" s="49"/>
      <c r="F454" s="49"/>
      <c r="G454" s="49"/>
      <c r="H454" s="49"/>
      <c r="I454" s="49"/>
      <c r="J454" s="49"/>
      <c r="L454" s="13">
        <v>497.51659581000007</v>
      </c>
      <c r="M454" s="13">
        <v>487.77519726000003</v>
      </c>
      <c r="N454" s="13">
        <v>463.57062215000008</v>
      </c>
      <c r="O454" s="13">
        <v>466.48242204000013</v>
      </c>
      <c r="Q454" s="15">
        <f t="shared" si="91"/>
        <v>-1.9580047443724324E-2</v>
      </c>
      <c r="R454" s="13">
        <f t="shared" si="92"/>
        <v>-9.7413985500000422</v>
      </c>
      <c r="T454" s="15">
        <f t="shared" si="93"/>
        <v>-6.8230836812052442E-2</v>
      </c>
      <c r="U454" s="13">
        <f t="shared" si="94"/>
        <v>-33.945973659999993</v>
      </c>
      <c r="W454" s="15">
        <f t="shared" si="95"/>
        <v>-6.2378167947289564E-2</v>
      </c>
      <c r="X454" s="13">
        <f t="shared" si="96"/>
        <v>-31.034173769999938</v>
      </c>
      <c r="Z454" s="15">
        <f t="shared" si="98"/>
        <v>-6.2420356104015973E-3</v>
      </c>
      <c r="AA454" s="13">
        <f t="shared" si="99"/>
        <v>-2.9117998900000543</v>
      </c>
      <c r="AC454" s="15">
        <f t="shared" si="100"/>
        <v>4.5645396726597509E-2</v>
      </c>
      <c r="AD454" s="13">
        <f t="shared" si="101"/>
        <v>21.292775219999896</v>
      </c>
      <c r="AF454" s="13">
        <f t="shared" si="90"/>
        <v>497.51659581000007</v>
      </c>
      <c r="AG454" s="13">
        <f t="shared" si="97"/>
        <v>463.57062215000008</v>
      </c>
      <c r="AH454" s="15">
        <f t="shared" si="102"/>
        <v>-6.8230836812052442E-2</v>
      </c>
      <c r="AI454" s="13">
        <f t="shared" si="103"/>
        <v>-33.945973659999993</v>
      </c>
    </row>
    <row r="455" spans="2:35" x14ac:dyDescent="0.35">
      <c r="B455" s="48"/>
      <c r="C455" s="49"/>
      <c r="D455" s="49"/>
      <c r="E455" s="49"/>
      <c r="F455" s="49"/>
      <c r="G455" s="49"/>
      <c r="H455" s="49"/>
      <c r="I455" s="49"/>
      <c r="J455" s="49"/>
      <c r="L455" s="13">
        <v>498.12321149000002</v>
      </c>
      <c r="M455" s="13">
        <v>512.70671689000005</v>
      </c>
      <c r="N455" s="13">
        <v>462.82799734999998</v>
      </c>
      <c r="O455" s="13">
        <v>466.61537116</v>
      </c>
      <c r="Q455" s="15">
        <f t="shared" si="91"/>
        <v>2.9276903913747487E-2</v>
      </c>
      <c r="R455" s="13">
        <f t="shared" si="92"/>
        <v>14.583505400000035</v>
      </c>
      <c r="T455" s="15">
        <f t="shared" si="93"/>
        <v>-7.0856393209270507E-2</v>
      </c>
      <c r="U455" s="13">
        <f t="shared" si="94"/>
        <v>-35.295214140000041</v>
      </c>
      <c r="W455" s="15">
        <f t="shared" si="95"/>
        <v>-6.3253106065370601E-2</v>
      </c>
      <c r="X455" s="13">
        <f t="shared" si="96"/>
        <v>-31.507840330000022</v>
      </c>
      <c r="Z455" s="15">
        <f t="shared" si="98"/>
        <v>-8.1166931997646019E-3</v>
      </c>
      <c r="AA455" s="13">
        <f t="shared" si="99"/>
        <v>-3.7873738100000196</v>
      </c>
      <c r="AC455" s="15">
        <f t="shared" si="100"/>
        <v>9.8778026997733859E-2</v>
      </c>
      <c r="AD455" s="13">
        <f t="shared" si="101"/>
        <v>46.091345730000057</v>
      </c>
      <c r="AF455" s="13">
        <f t="shared" si="90"/>
        <v>498.12321149000002</v>
      </c>
      <c r="AG455" s="13">
        <f t="shared" si="97"/>
        <v>462.82799734999998</v>
      </c>
      <c r="AH455" s="15">
        <f t="shared" si="102"/>
        <v>-7.0856393209270507E-2</v>
      </c>
      <c r="AI455" s="13">
        <f t="shared" si="103"/>
        <v>-35.295214140000041</v>
      </c>
    </row>
    <row r="456" spans="2:35" x14ac:dyDescent="0.35">
      <c r="B456" s="50"/>
      <c r="C456" s="49"/>
      <c r="D456" s="49"/>
      <c r="E456" s="49"/>
      <c r="F456" s="49"/>
      <c r="G456" s="49"/>
      <c r="H456" s="49"/>
      <c r="I456" s="49"/>
      <c r="J456" s="49"/>
      <c r="L456" s="13">
        <v>498.76343230000003</v>
      </c>
      <c r="M456" s="13">
        <v>521.94290595000007</v>
      </c>
      <c r="N456" s="13">
        <v>530.97475450000002</v>
      </c>
      <c r="O456" s="13">
        <v>490.76987319999989</v>
      </c>
      <c r="Q456" s="15">
        <f t="shared" si="91"/>
        <v>4.64738835064753E-2</v>
      </c>
      <c r="R456" s="13">
        <f t="shared" si="92"/>
        <v>23.179473650000034</v>
      </c>
      <c r="T456" s="15">
        <f t="shared" si="93"/>
        <v>6.4582365333923031E-2</v>
      </c>
      <c r="U456" s="13">
        <f t="shared" si="94"/>
        <v>32.211322199999984</v>
      </c>
      <c r="W456" s="15">
        <f t="shared" si="95"/>
        <v>-1.6026754533985388E-2</v>
      </c>
      <c r="X456" s="13">
        <f t="shared" si="96"/>
        <v>-7.9935591000001409</v>
      </c>
      <c r="Z456" s="15">
        <f t="shared" si="98"/>
        <v>8.1922064689605945E-2</v>
      </c>
      <c r="AA456" s="13">
        <f t="shared" si="99"/>
        <v>40.204881300000125</v>
      </c>
      <c r="AC456" s="15">
        <f t="shared" si="100"/>
        <v>6.3518635621906849E-2</v>
      </c>
      <c r="AD456" s="13">
        <f t="shared" si="101"/>
        <v>31.173032750000175</v>
      </c>
      <c r="AF456" s="13">
        <f t="shared" si="90"/>
        <v>498.76343230000003</v>
      </c>
      <c r="AG456" s="13">
        <f t="shared" si="97"/>
        <v>490.76987319999989</v>
      </c>
      <c r="AH456" s="15">
        <f t="shared" si="102"/>
        <v>-1.6026754533985388E-2</v>
      </c>
      <c r="AI456" s="13">
        <f t="shared" si="103"/>
        <v>-7.9935591000001409</v>
      </c>
    </row>
    <row r="457" spans="2:35" x14ac:dyDescent="0.35">
      <c r="B457" s="48"/>
      <c r="C457" s="49"/>
      <c r="D457" s="49"/>
      <c r="E457" s="49"/>
      <c r="F457" s="49"/>
      <c r="G457" s="49"/>
      <c r="H457" s="49"/>
      <c r="I457" s="49"/>
      <c r="J457" s="49"/>
      <c r="L457" s="13">
        <v>499.26320090000007</v>
      </c>
      <c r="M457" s="13">
        <v>506.04438641000002</v>
      </c>
      <c r="N457" s="13">
        <v>463.58386850000005</v>
      </c>
      <c r="O457" s="13">
        <v>467.57697559999991</v>
      </c>
      <c r="Q457" s="15">
        <f t="shared" si="91"/>
        <v>1.358238599956052E-2</v>
      </c>
      <c r="R457" s="13">
        <f t="shared" si="92"/>
        <v>6.7811855099999434</v>
      </c>
      <c r="T457" s="15">
        <f t="shared" si="93"/>
        <v>-7.1463973983426854E-2</v>
      </c>
      <c r="U457" s="13">
        <f t="shared" si="94"/>
        <v>-35.679332400000021</v>
      </c>
      <c r="W457" s="15">
        <f t="shared" si="95"/>
        <v>-6.3465973944966891E-2</v>
      </c>
      <c r="X457" s="13">
        <f t="shared" si="96"/>
        <v>-31.68622530000016</v>
      </c>
      <c r="Z457" s="15">
        <f t="shared" si="98"/>
        <v>-8.5399994190814565E-3</v>
      </c>
      <c r="AA457" s="13">
        <f t="shared" si="99"/>
        <v>-3.993107099999861</v>
      </c>
      <c r="AC457" s="15">
        <f t="shared" si="100"/>
        <v>8.226968567183679E-2</v>
      </c>
      <c r="AD457" s="13">
        <f t="shared" si="101"/>
        <v>38.467410810000104</v>
      </c>
      <c r="AF457" s="13">
        <f t="shared" si="90"/>
        <v>499.26320090000007</v>
      </c>
      <c r="AG457" s="13">
        <f t="shared" si="97"/>
        <v>463.58386850000005</v>
      </c>
      <c r="AH457" s="15">
        <f t="shared" si="102"/>
        <v>-7.1463973983426854E-2</v>
      </c>
      <c r="AI457" s="13">
        <f t="shared" si="103"/>
        <v>-35.679332400000021</v>
      </c>
    </row>
    <row r="458" spans="2:35" x14ac:dyDescent="0.35">
      <c r="B458" s="50"/>
      <c r="C458" s="49"/>
      <c r="D458" s="49"/>
      <c r="E458" s="49"/>
      <c r="F458" s="49"/>
      <c r="G458" s="49"/>
      <c r="H458" s="49"/>
      <c r="I458" s="49"/>
      <c r="J458" s="49"/>
      <c r="L458" s="13">
        <v>499.8836033</v>
      </c>
      <c r="M458" s="13">
        <v>504.9863633600001</v>
      </c>
      <c r="N458" s="13">
        <v>460.94418450000001</v>
      </c>
      <c r="O458" s="13">
        <v>467.0725372</v>
      </c>
      <c r="Q458" s="15">
        <f t="shared" si="91"/>
        <v>1.0207896450921794E-2</v>
      </c>
      <c r="R458" s="13">
        <f t="shared" si="92"/>
        <v>5.1027600600000937</v>
      </c>
      <c r="T458" s="15">
        <f t="shared" si="93"/>
        <v>-7.7896971500845402E-2</v>
      </c>
      <c r="U458" s="13">
        <f t="shared" si="94"/>
        <v>-38.939418799999999</v>
      </c>
      <c r="W458" s="15">
        <f t="shared" si="95"/>
        <v>-6.5637412156343111E-2</v>
      </c>
      <c r="X458" s="13">
        <f t="shared" si="96"/>
        <v>-32.811066100000005</v>
      </c>
      <c r="Z458" s="15">
        <f t="shared" si="98"/>
        <v>-1.3120772924775537E-2</v>
      </c>
      <c r="AA458" s="13">
        <f t="shared" si="99"/>
        <v>-6.1283526999999935</v>
      </c>
      <c r="AC458" s="15">
        <f t="shared" si="100"/>
        <v>8.1173314935802932E-2</v>
      </c>
      <c r="AD458" s="13">
        <f t="shared" si="101"/>
        <v>37.913826160000099</v>
      </c>
      <c r="AF458" s="13">
        <f t="shared" si="90"/>
        <v>499.8836033</v>
      </c>
      <c r="AG458" s="13">
        <f t="shared" si="97"/>
        <v>460.94418450000001</v>
      </c>
      <c r="AH458" s="15">
        <f t="shared" si="102"/>
        <v>-7.7896971500845402E-2</v>
      </c>
      <c r="AI458" s="13">
        <f t="shared" si="103"/>
        <v>-38.939418799999999</v>
      </c>
    </row>
    <row r="459" spans="2:35" x14ac:dyDescent="0.35">
      <c r="B459" s="48"/>
      <c r="C459" s="49"/>
      <c r="D459" s="49"/>
      <c r="E459" s="49"/>
      <c r="F459" s="49"/>
      <c r="G459" s="49"/>
      <c r="H459" s="49"/>
      <c r="I459" s="49"/>
      <c r="J459" s="49"/>
      <c r="L459" s="13">
        <v>500.46781556000008</v>
      </c>
      <c r="M459" s="13">
        <v>487.48386599000003</v>
      </c>
      <c r="N459" s="13">
        <v>457.35138840000002</v>
      </c>
      <c r="O459" s="13">
        <v>466.03737104000004</v>
      </c>
      <c r="Q459" s="15">
        <f t="shared" si="91"/>
        <v>-2.5943625476638532E-2</v>
      </c>
      <c r="R459" s="13">
        <f t="shared" si="92"/>
        <v>-12.98394957000005</v>
      </c>
      <c r="T459" s="15">
        <f t="shared" si="93"/>
        <v>-8.6152247596091303E-2</v>
      </c>
      <c r="U459" s="13">
        <f t="shared" si="94"/>
        <v>-43.116427160000057</v>
      </c>
      <c r="W459" s="15">
        <f t="shared" si="95"/>
        <v>-6.8796520874122469E-2</v>
      </c>
      <c r="X459" s="13">
        <f t="shared" si="96"/>
        <v>-34.430444520000037</v>
      </c>
      <c r="Z459" s="15">
        <f t="shared" si="98"/>
        <v>-1.8637953047877964E-2</v>
      </c>
      <c r="AA459" s="13">
        <f t="shared" si="99"/>
        <v>-8.6859826400000202</v>
      </c>
      <c r="AC459" s="15">
        <f t="shared" si="100"/>
        <v>4.6018830855002912E-2</v>
      </c>
      <c r="AD459" s="13">
        <f t="shared" si="101"/>
        <v>21.446494949999988</v>
      </c>
      <c r="AF459" s="13">
        <f t="shared" si="90"/>
        <v>500.46781556000008</v>
      </c>
      <c r="AG459" s="13">
        <f t="shared" si="97"/>
        <v>457.35138840000002</v>
      </c>
      <c r="AH459" s="15">
        <f t="shared" si="102"/>
        <v>-8.6152247596091303E-2</v>
      </c>
      <c r="AI459" s="13">
        <f t="shared" si="103"/>
        <v>-43.116427160000057</v>
      </c>
    </row>
    <row r="460" spans="2:35" x14ac:dyDescent="0.35">
      <c r="B460" s="50"/>
      <c r="C460" s="49"/>
      <c r="D460" s="49"/>
      <c r="E460" s="49"/>
      <c r="F460" s="49"/>
      <c r="G460" s="49"/>
      <c r="H460" s="49"/>
      <c r="I460" s="49"/>
      <c r="J460" s="49"/>
      <c r="L460" s="13">
        <v>501.16662993000006</v>
      </c>
      <c r="M460" s="13">
        <v>479.72389077000003</v>
      </c>
      <c r="N460" s="13">
        <v>439.80415894999999</v>
      </c>
      <c r="O460" s="13">
        <v>460.35763612000005</v>
      </c>
      <c r="Q460" s="15">
        <f t="shared" si="91"/>
        <v>-4.2785648284274336E-2</v>
      </c>
      <c r="R460" s="13">
        <f t="shared" si="92"/>
        <v>-21.442739160000031</v>
      </c>
      <c r="T460" s="15">
        <f t="shared" si="93"/>
        <v>-0.12243925935086863</v>
      </c>
      <c r="U460" s="13">
        <f t="shared" si="94"/>
        <v>-61.362470980000069</v>
      </c>
      <c r="W460" s="15">
        <f t="shared" si="95"/>
        <v>-8.1427994947907756E-2</v>
      </c>
      <c r="X460" s="13">
        <f t="shared" si="96"/>
        <v>-40.808993810000004</v>
      </c>
      <c r="Z460" s="15">
        <f t="shared" si="98"/>
        <v>-4.4646760599497126E-2</v>
      </c>
      <c r="AA460" s="13">
        <f t="shared" si="99"/>
        <v>-20.553477170000065</v>
      </c>
      <c r="AC460" s="15">
        <f t="shared" si="100"/>
        <v>4.2067847105183631E-2</v>
      </c>
      <c r="AD460" s="13">
        <f t="shared" si="101"/>
        <v>19.366254649999973</v>
      </c>
      <c r="AF460" s="13">
        <f t="shared" si="90"/>
        <v>501.16662993000006</v>
      </c>
      <c r="AG460" s="13">
        <f t="shared" si="97"/>
        <v>439.80415894999999</v>
      </c>
      <c r="AH460" s="15">
        <f t="shared" si="102"/>
        <v>-0.12243925935086863</v>
      </c>
      <c r="AI460" s="13">
        <f t="shared" si="103"/>
        <v>-61.362470980000069</v>
      </c>
    </row>
    <row r="461" spans="2:35" x14ac:dyDescent="0.35">
      <c r="B461" s="48"/>
      <c r="C461" s="49"/>
      <c r="D461" s="49"/>
      <c r="E461" s="49"/>
      <c r="F461" s="49"/>
      <c r="G461" s="49"/>
      <c r="H461" s="49"/>
      <c r="I461" s="49"/>
      <c r="J461" s="49"/>
      <c r="L461" s="13">
        <v>501.79823404000001</v>
      </c>
      <c r="M461" s="13">
        <v>522.15619904000005</v>
      </c>
      <c r="N461" s="13">
        <v>501.25458559999998</v>
      </c>
      <c r="O461" s="13">
        <v>482.19855536</v>
      </c>
      <c r="Q461" s="15">
        <f t="shared" si="91"/>
        <v>4.0570021213700125E-2</v>
      </c>
      <c r="R461" s="13">
        <f t="shared" si="92"/>
        <v>20.357965000000036</v>
      </c>
      <c r="T461" s="15">
        <f t="shared" si="93"/>
        <v>-1.08340046481048E-3</v>
      </c>
      <c r="U461" s="13">
        <f t="shared" si="94"/>
        <v>-0.54364844000002677</v>
      </c>
      <c r="W461" s="15">
        <f t="shared" si="95"/>
        <v>-3.9058883332853012E-2</v>
      </c>
      <c r="X461" s="13">
        <f t="shared" si="96"/>
        <v>-19.599678680000011</v>
      </c>
      <c r="Z461" s="15">
        <f t="shared" si="98"/>
        <v>3.9519052946504818E-2</v>
      </c>
      <c r="AA461" s="13">
        <f t="shared" si="99"/>
        <v>19.056030239999984</v>
      </c>
      <c r="AC461" s="15">
        <f t="shared" si="100"/>
        <v>8.2865540005959692E-2</v>
      </c>
      <c r="AD461" s="13">
        <f t="shared" si="101"/>
        <v>39.957643680000047</v>
      </c>
      <c r="AF461" s="13">
        <f t="shared" si="90"/>
        <v>501.79823404000001</v>
      </c>
      <c r="AG461" s="13">
        <f t="shared" si="97"/>
        <v>482.19855536</v>
      </c>
      <c r="AH461" s="15">
        <f t="shared" si="102"/>
        <v>-3.9058883332853012E-2</v>
      </c>
      <c r="AI461" s="13">
        <f t="shared" si="103"/>
        <v>-19.599678680000011</v>
      </c>
    </row>
    <row r="462" spans="2:35" x14ac:dyDescent="0.35">
      <c r="B462" s="50"/>
      <c r="C462" s="49"/>
      <c r="D462" s="49"/>
      <c r="E462" s="49"/>
      <c r="F462" s="49"/>
      <c r="G462" s="49"/>
      <c r="H462" s="49"/>
      <c r="I462" s="49"/>
      <c r="J462" s="49"/>
      <c r="L462" s="13">
        <v>502.31351270000005</v>
      </c>
      <c r="M462" s="13">
        <v>495.60689746000003</v>
      </c>
      <c r="N462" s="13">
        <v>437.56275549999998</v>
      </c>
      <c r="O462" s="13">
        <v>460.2749268</v>
      </c>
      <c r="Q462" s="15">
        <f t="shared" si="91"/>
        <v>-1.3351452967990229E-2</v>
      </c>
      <c r="R462" s="13">
        <f t="shared" si="92"/>
        <v>-6.7066152400000192</v>
      </c>
      <c r="T462" s="15">
        <f t="shared" si="93"/>
        <v>-0.1289050673790485</v>
      </c>
      <c r="U462" s="13">
        <f t="shared" si="94"/>
        <v>-64.750757200000066</v>
      </c>
      <c r="W462" s="15">
        <f t="shared" si="95"/>
        <v>-8.3689936338835924E-2</v>
      </c>
      <c r="X462" s="13">
        <f t="shared" si="96"/>
        <v>-42.038585900000044</v>
      </c>
      <c r="Z462" s="15">
        <f t="shared" si="98"/>
        <v>-4.9344793682122523E-2</v>
      </c>
      <c r="AA462" s="13">
        <f t="shared" si="99"/>
        <v>-22.712171300000023</v>
      </c>
      <c r="AC462" s="15">
        <f t="shared" si="100"/>
        <v>7.6762753308421194E-2</v>
      </c>
      <c r="AD462" s="13">
        <f t="shared" si="101"/>
        <v>35.331970660000025</v>
      </c>
      <c r="AF462" s="13">
        <f t="shared" si="90"/>
        <v>502.31351270000005</v>
      </c>
      <c r="AG462" s="13">
        <f t="shared" si="97"/>
        <v>437.56275549999998</v>
      </c>
      <c r="AH462" s="15">
        <f t="shared" si="102"/>
        <v>-0.1289050673790485</v>
      </c>
      <c r="AI462" s="13">
        <f t="shared" si="103"/>
        <v>-64.750757200000066</v>
      </c>
    </row>
    <row r="463" spans="2:35" x14ac:dyDescent="0.35">
      <c r="B463" s="48"/>
      <c r="C463" s="49"/>
      <c r="D463" s="49"/>
      <c r="E463" s="49"/>
      <c r="F463" s="49"/>
      <c r="G463" s="49"/>
      <c r="H463" s="49"/>
      <c r="I463" s="49"/>
      <c r="J463" s="49"/>
      <c r="L463" s="13">
        <v>502.98820031000008</v>
      </c>
      <c r="M463" s="13">
        <v>504.20004088000002</v>
      </c>
      <c r="N463" s="13">
        <v>447.59473965000007</v>
      </c>
      <c r="O463" s="13">
        <v>464.19906004000001</v>
      </c>
      <c r="Q463" s="15">
        <f t="shared" si="91"/>
        <v>2.4092823037460409E-3</v>
      </c>
      <c r="R463" s="13">
        <f t="shared" si="92"/>
        <v>1.2118405699999357</v>
      </c>
      <c r="T463" s="15">
        <f t="shared" si="93"/>
        <v>-0.11012874780334825</v>
      </c>
      <c r="U463" s="13">
        <f t="shared" si="94"/>
        <v>-55.393460660000017</v>
      </c>
      <c r="W463" s="15">
        <f t="shared" si="95"/>
        <v>-7.7117396086217704E-2</v>
      </c>
      <c r="X463" s="13">
        <f t="shared" si="96"/>
        <v>-38.789140270000075</v>
      </c>
      <c r="Z463" s="15">
        <f t="shared" si="98"/>
        <v>-3.576982768678838E-2</v>
      </c>
      <c r="AA463" s="13">
        <f t="shared" si="99"/>
        <v>-16.604320389999941</v>
      </c>
      <c r="AC463" s="15">
        <f t="shared" si="100"/>
        <v>8.6172041874779115E-2</v>
      </c>
      <c r="AD463" s="13">
        <f t="shared" si="101"/>
        <v>40.000980840000011</v>
      </c>
      <c r="AF463" s="13">
        <f t="shared" si="90"/>
        <v>502.98820031000008</v>
      </c>
      <c r="AG463" s="13">
        <f t="shared" si="97"/>
        <v>447.59473965000007</v>
      </c>
      <c r="AH463" s="15">
        <f t="shared" si="102"/>
        <v>-0.11012874780334825</v>
      </c>
      <c r="AI463" s="13">
        <f t="shared" si="103"/>
        <v>-55.393460660000017</v>
      </c>
    </row>
    <row r="464" spans="2:35" x14ac:dyDescent="0.35">
      <c r="B464" s="50"/>
      <c r="C464" s="49"/>
      <c r="D464" s="49"/>
      <c r="E464" s="49"/>
      <c r="F464" s="49"/>
      <c r="G464" s="49"/>
      <c r="H464" s="49"/>
      <c r="I464" s="49"/>
      <c r="J464" s="49"/>
      <c r="L464" s="13">
        <v>503.57758259000008</v>
      </c>
      <c r="M464" s="13">
        <v>534.6946400700001</v>
      </c>
      <c r="N464" s="13">
        <v>494.11807385000009</v>
      </c>
      <c r="O464" s="13">
        <v>480.76972356000005</v>
      </c>
      <c r="Q464" s="15">
        <f t="shared" si="91"/>
        <v>6.1791983114019455E-2</v>
      </c>
      <c r="R464" s="13">
        <f t="shared" si="92"/>
        <v>31.117057480000028</v>
      </c>
      <c r="T464" s="15">
        <f t="shared" si="93"/>
        <v>-1.87846104891084E-2</v>
      </c>
      <c r="U464" s="13">
        <f t="shared" si="94"/>
        <v>-9.4595087399999898</v>
      </c>
      <c r="W464" s="15">
        <f t="shared" si="95"/>
        <v>-4.5291648831337294E-2</v>
      </c>
      <c r="X464" s="13">
        <f t="shared" si="96"/>
        <v>-22.807859030000031</v>
      </c>
      <c r="Z464" s="15">
        <f t="shared" si="98"/>
        <v>2.7764540144413097E-2</v>
      </c>
      <c r="AA464" s="13">
        <f t="shared" si="99"/>
        <v>13.348350290000042</v>
      </c>
      <c r="AC464" s="15">
        <f t="shared" si="100"/>
        <v>0.11216371137245762</v>
      </c>
      <c r="AD464" s="13">
        <f t="shared" si="101"/>
        <v>53.92491651000006</v>
      </c>
      <c r="AF464" s="13">
        <f t="shared" si="90"/>
        <v>503.57758259000008</v>
      </c>
      <c r="AG464" s="13">
        <f t="shared" si="97"/>
        <v>480.76972356000005</v>
      </c>
      <c r="AH464" s="15">
        <f t="shared" si="102"/>
        <v>-4.5291648831337294E-2</v>
      </c>
      <c r="AI464" s="13">
        <f t="shared" si="103"/>
        <v>-22.807859030000031</v>
      </c>
    </row>
    <row r="465" spans="2:35" x14ac:dyDescent="0.35">
      <c r="B465" s="48"/>
      <c r="C465" s="49"/>
      <c r="D465" s="49"/>
      <c r="E465" s="49"/>
      <c r="F465" s="49"/>
      <c r="G465" s="49"/>
      <c r="H465" s="49"/>
      <c r="I465" s="49"/>
      <c r="J465" s="49"/>
      <c r="L465" s="13">
        <v>504.12474304000006</v>
      </c>
      <c r="M465" s="13">
        <v>513.09958969000002</v>
      </c>
      <c r="N465" s="13">
        <v>519.76992560000008</v>
      </c>
      <c r="O465" s="13">
        <v>490.12249136000003</v>
      </c>
      <c r="Q465" s="15">
        <f t="shared" si="91"/>
        <v>1.7802829109079932E-2</v>
      </c>
      <c r="R465" s="13">
        <f t="shared" si="92"/>
        <v>8.9748466499999608</v>
      </c>
      <c r="T465" s="15">
        <f t="shared" si="93"/>
        <v>3.1034347700641618E-2</v>
      </c>
      <c r="U465" s="13">
        <f t="shared" si="94"/>
        <v>15.645182560000023</v>
      </c>
      <c r="W465" s="15">
        <f t="shared" si="95"/>
        <v>-2.7775370825012247E-2</v>
      </c>
      <c r="X465" s="13">
        <f t="shared" si="96"/>
        <v>-14.002251680000029</v>
      </c>
      <c r="Z465" s="15">
        <f t="shared" si="98"/>
        <v>6.0489846441720951E-2</v>
      </c>
      <c r="AA465" s="13">
        <f t="shared" si="99"/>
        <v>29.647434240000052</v>
      </c>
      <c r="AC465" s="15">
        <f t="shared" si="100"/>
        <v>4.6880318155248846E-2</v>
      </c>
      <c r="AD465" s="13">
        <f t="shared" si="101"/>
        <v>22.97709832999999</v>
      </c>
      <c r="AF465" s="13">
        <f t="shared" si="90"/>
        <v>504.12474304000006</v>
      </c>
      <c r="AG465" s="13">
        <f t="shared" si="97"/>
        <v>490.12249136000003</v>
      </c>
      <c r="AH465" s="15">
        <f t="shared" si="102"/>
        <v>-2.7775370825012247E-2</v>
      </c>
      <c r="AI465" s="13">
        <f t="shared" si="103"/>
        <v>-14.002251680000029</v>
      </c>
    </row>
    <row r="466" spans="2:35" x14ac:dyDescent="0.35">
      <c r="B466" s="50"/>
      <c r="C466" s="49"/>
      <c r="D466" s="49"/>
      <c r="E466" s="49"/>
      <c r="F466" s="49"/>
      <c r="G466" s="49"/>
      <c r="H466" s="49"/>
      <c r="I466" s="49"/>
      <c r="J466" s="49"/>
      <c r="L466" s="13">
        <v>504.80804735000004</v>
      </c>
      <c r="M466" s="13">
        <v>484.94690694999997</v>
      </c>
      <c r="N466" s="13">
        <v>464.98452025000006</v>
      </c>
      <c r="O466" s="13">
        <v>471.17812740000005</v>
      </c>
      <c r="Q466" s="15">
        <f t="shared" si="91"/>
        <v>-3.9343945692350779E-2</v>
      </c>
      <c r="R466" s="13">
        <f t="shared" si="92"/>
        <v>-19.861140400000068</v>
      </c>
      <c r="T466" s="15">
        <f t="shared" si="93"/>
        <v>-7.8888455342687958E-2</v>
      </c>
      <c r="U466" s="13">
        <f t="shared" si="94"/>
        <v>-39.823527099999978</v>
      </c>
      <c r="W466" s="15">
        <f t="shared" si="95"/>
        <v>-6.6619223141431538E-2</v>
      </c>
      <c r="X466" s="13">
        <f t="shared" si="96"/>
        <v>-33.629919949999987</v>
      </c>
      <c r="Z466" s="15">
        <f t="shared" si="98"/>
        <v>-1.3144937741861762E-2</v>
      </c>
      <c r="AA466" s="13">
        <f t="shared" si="99"/>
        <v>-6.1936071499999912</v>
      </c>
      <c r="AC466" s="15">
        <f t="shared" si="100"/>
        <v>2.9222026128371326E-2</v>
      </c>
      <c r="AD466" s="13">
        <f t="shared" si="101"/>
        <v>13.76877954999992</v>
      </c>
      <c r="AF466" s="13">
        <f t="shared" si="90"/>
        <v>504.80804735000004</v>
      </c>
      <c r="AG466" s="13">
        <f t="shared" si="97"/>
        <v>464.98452025000006</v>
      </c>
      <c r="AH466" s="15">
        <f t="shared" si="102"/>
        <v>-7.8888455342687958E-2</v>
      </c>
      <c r="AI466" s="13">
        <f t="shared" si="103"/>
        <v>-39.823527099999978</v>
      </c>
    </row>
    <row r="467" spans="2:35" x14ac:dyDescent="0.35">
      <c r="B467" s="48"/>
      <c r="C467" s="49"/>
      <c r="D467" s="49"/>
      <c r="E467" s="49"/>
      <c r="F467" s="49"/>
      <c r="G467" s="49"/>
      <c r="H467" s="49"/>
      <c r="I467" s="49"/>
      <c r="J467" s="49"/>
      <c r="L467" s="13">
        <v>505.42069472000003</v>
      </c>
      <c r="M467" s="13">
        <v>471.13165061000001</v>
      </c>
      <c r="N467" s="13">
        <v>496.12022080000003</v>
      </c>
      <c r="O467" s="13">
        <v>482.49358447999992</v>
      </c>
      <c r="Q467" s="15">
        <f t="shared" si="91"/>
        <v>-6.784258038542712E-2</v>
      </c>
      <c r="R467" s="13">
        <f t="shared" si="92"/>
        <v>-34.28904411000002</v>
      </c>
      <c r="T467" s="15">
        <f t="shared" si="93"/>
        <v>-1.8401450548344522E-2</v>
      </c>
      <c r="U467" s="13">
        <f t="shared" si="94"/>
        <v>-9.3004739200000017</v>
      </c>
      <c r="W467" s="15">
        <f t="shared" si="95"/>
        <v>-4.5362428724256332E-2</v>
      </c>
      <c r="X467" s="13">
        <f t="shared" si="96"/>
        <v>-22.927110240000104</v>
      </c>
      <c r="Z467" s="15">
        <f t="shared" si="98"/>
        <v>2.8242108824485301E-2</v>
      </c>
      <c r="AA467" s="13">
        <f t="shared" si="99"/>
        <v>13.626636320000102</v>
      </c>
      <c r="AC467" s="15">
        <f t="shared" si="100"/>
        <v>-2.3548362580292248E-2</v>
      </c>
      <c r="AD467" s="13">
        <f t="shared" si="101"/>
        <v>-11.361933869999916</v>
      </c>
      <c r="AF467" s="13">
        <f t="shared" si="90"/>
        <v>505.42069472000003</v>
      </c>
      <c r="AG467" s="13">
        <f t="shared" si="97"/>
        <v>471.13165061000001</v>
      </c>
      <c r="AH467" s="15">
        <f t="shared" si="102"/>
        <v>-6.784258038542712E-2</v>
      </c>
      <c r="AI467" s="13">
        <f t="shared" si="103"/>
        <v>-34.28904411000002</v>
      </c>
    </row>
    <row r="468" spans="2:35" x14ac:dyDescent="0.35">
      <c r="B468" s="50"/>
      <c r="C468" s="49"/>
      <c r="D468" s="49"/>
      <c r="E468" s="49"/>
      <c r="F468" s="49"/>
      <c r="G468" s="49"/>
      <c r="H468" s="49"/>
      <c r="I468" s="49"/>
      <c r="J468" s="49"/>
      <c r="L468" s="13">
        <v>506.07297891000002</v>
      </c>
      <c r="M468" s="13">
        <v>494.51979906000003</v>
      </c>
      <c r="N468" s="13">
        <v>479.48870364999999</v>
      </c>
      <c r="O468" s="13">
        <v>477.01228243999998</v>
      </c>
      <c r="Q468" s="15">
        <f t="shared" si="91"/>
        <v>-2.2829078673363812E-2</v>
      </c>
      <c r="R468" s="13">
        <f t="shared" si="92"/>
        <v>-11.553179849999992</v>
      </c>
      <c r="T468" s="15">
        <f t="shared" si="93"/>
        <v>-5.2530517075340177E-2</v>
      </c>
      <c r="U468" s="13">
        <f t="shared" si="94"/>
        <v>-26.584275260000027</v>
      </c>
      <c r="W468" s="15">
        <f t="shared" si="95"/>
        <v>-5.7423924376662216E-2</v>
      </c>
      <c r="X468" s="13">
        <f t="shared" si="96"/>
        <v>-29.060696470000039</v>
      </c>
      <c r="Z468" s="15">
        <f t="shared" si="98"/>
        <v>5.191525042778089E-3</v>
      </c>
      <c r="AA468" s="13">
        <f t="shared" si="99"/>
        <v>2.4764212100000123</v>
      </c>
      <c r="AC468" s="15">
        <f t="shared" si="100"/>
        <v>3.6702444076379015E-2</v>
      </c>
      <c r="AD468" s="13">
        <f t="shared" si="101"/>
        <v>17.507516620000047</v>
      </c>
      <c r="AF468" s="13">
        <f t="shared" si="90"/>
        <v>506.07297891000002</v>
      </c>
      <c r="AG468" s="13">
        <f t="shared" si="97"/>
        <v>477.01228243999998</v>
      </c>
      <c r="AH468" s="15">
        <f t="shared" si="102"/>
        <v>-5.7423924376662216E-2</v>
      </c>
      <c r="AI468" s="13">
        <f t="shared" si="103"/>
        <v>-29.060696470000039</v>
      </c>
    </row>
    <row r="469" spans="2:35" x14ac:dyDescent="0.35">
      <c r="B469" s="48"/>
      <c r="C469" s="49"/>
      <c r="D469" s="49"/>
      <c r="E469" s="49"/>
      <c r="F469" s="49"/>
      <c r="G469" s="49"/>
      <c r="H469" s="49"/>
      <c r="I469" s="49"/>
      <c r="J469" s="49"/>
      <c r="L469" s="13">
        <v>506.68045626000008</v>
      </c>
      <c r="M469" s="13">
        <v>505.99672028999998</v>
      </c>
      <c r="N469" s="13">
        <v>492.05193890000004</v>
      </c>
      <c r="O469" s="13">
        <v>481.77848983999996</v>
      </c>
      <c r="Q469" s="15">
        <f t="shared" si="91"/>
        <v>-1.3494421613318153E-3</v>
      </c>
      <c r="R469" s="13">
        <f t="shared" si="92"/>
        <v>-0.68373597000010022</v>
      </c>
      <c r="T469" s="15">
        <f t="shared" si="93"/>
        <v>-2.8871287967131565E-2</v>
      </c>
      <c r="U469" s="13">
        <f t="shared" si="94"/>
        <v>-14.628517360000046</v>
      </c>
      <c r="W469" s="15">
        <f t="shared" si="95"/>
        <v>-4.9147280326955811E-2</v>
      </c>
      <c r="X469" s="13">
        <f t="shared" si="96"/>
        <v>-24.901966420000122</v>
      </c>
      <c r="Z469" s="15">
        <f t="shared" si="98"/>
        <v>2.1324009428922208E-2</v>
      </c>
      <c r="AA469" s="13">
        <f t="shared" si="99"/>
        <v>10.273449060000075</v>
      </c>
      <c r="AC469" s="15">
        <f t="shared" si="100"/>
        <v>5.0268392966325681E-2</v>
      </c>
      <c r="AD469" s="13">
        <f t="shared" si="101"/>
        <v>24.218230450000021</v>
      </c>
      <c r="AF469" s="13">
        <f t="shared" si="90"/>
        <v>506.68045626000008</v>
      </c>
      <c r="AG469" s="13">
        <f t="shared" si="97"/>
        <v>481.77848983999996</v>
      </c>
      <c r="AH469" s="15">
        <f t="shared" si="102"/>
        <v>-4.9147280326955811E-2</v>
      </c>
      <c r="AI469" s="13">
        <f t="shared" si="103"/>
        <v>-24.901966420000122</v>
      </c>
    </row>
    <row r="470" spans="2:35" x14ac:dyDescent="0.35">
      <c r="B470" s="50"/>
      <c r="C470" s="49"/>
      <c r="D470" s="49"/>
      <c r="E470" s="49"/>
      <c r="F470" s="49"/>
      <c r="G470" s="49"/>
      <c r="H470" s="49"/>
      <c r="I470" s="49"/>
      <c r="J470" s="49"/>
      <c r="L470" s="13">
        <v>507.31033703000008</v>
      </c>
      <c r="M470" s="13">
        <v>467.24110717000002</v>
      </c>
      <c r="N470" s="13">
        <v>440.19475045000007</v>
      </c>
      <c r="O470" s="13">
        <v>464.05059252000001</v>
      </c>
      <c r="Q470" s="15">
        <f t="shared" si="91"/>
        <v>-7.8983665293677174E-2</v>
      </c>
      <c r="R470" s="13">
        <f t="shared" si="92"/>
        <v>-40.069229860000064</v>
      </c>
      <c r="T470" s="15">
        <f t="shared" si="93"/>
        <v>-0.13229690325831289</v>
      </c>
      <c r="U470" s="13">
        <f t="shared" si="94"/>
        <v>-67.115586580000013</v>
      </c>
      <c r="W470" s="15">
        <f t="shared" si="95"/>
        <v>-8.5272744023431768E-2</v>
      </c>
      <c r="X470" s="13">
        <f t="shared" si="96"/>
        <v>-43.259744510000075</v>
      </c>
      <c r="Z470" s="15">
        <f t="shared" si="98"/>
        <v>-5.1407847451400035E-2</v>
      </c>
      <c r="AA470" s="13">
        <f t="shared" si="99"/>
        <v>-23.855842069999937</v>
      </c>
      <c r="AC470" s="15">
        <f t="shared" si="100"/>
        <v>6.8753595005106583E-3</v>
      </c>
      <c r="AD470" s="13">
        <f t="shared" si="101"/>
        <v>3.1905146500000114</v>
      </c>
      <c r="AF470" s="13">
        <f t="shared" si="90"/>
        <v>507.31033703000008</v>
      </c>
      <c r="AG470" s="13">
        <f t="shared" si="97"/>
        <v>440.19475045000007</v>
      </c>
      <c r="AH470" s="15">
        <f t="shared" si="102"/>
        <v>-0.13229690325831289</v>
      </c>
      <c r="AI470" s="13">
        <f t="shared" si="103"/>
        <v>-67.115586580000013</v>
      </c>
    </row>
    <row r="471" spans="2:35" x14ac:dyDescent="0.35">
      <c r="B471" s="48"/>
      <c r="C471" s="49"/>
      <c r="D471" s="49"/>
      <c r="E471" s="49"/>
      <c r="F471" s="49"/>
      <c r="G471" s="49"/>
      <c r="H471" s="49"/>
      <c r="I471" s="49"/>
      <c r="J471" s="49"/>
      <c r="L471" s="13">
        <v>507.98588631000007</v>
      </c>
      <c r="M471" s="13">
        <v>502.68574394000007</v>
      </c>
      <c r="N471" s="13">
        <v>485.49975465000006</v>
      </c>
      <c r="O471" s="13">
        <v>480.18830404000005</v>
      </c>
      <c r="Q471" s="15">
        <f t="shared" si="91"/>
        <v>-1.0433640998375293E-2</v>
      </c>
      <c r="R471" s="13">
        <f t="shared" si="92"/>
        <v>-5.3001423700000032</v>
      </c>
      <c r="T471" s="15">
        <f t="shared" si="93"/>
        <v>-4.4265268516294531E-2</v>
      </c>
      <c r="U471" s="13">
        <f t="shared" si="94"/>
        <v>-22.486131660000012</v>
      </c>
      <c r="W471" s="15">
        <f t="shared" si="95"/>
        <v>-5.4721170448102652E-2</v>
      </c>
      <c r="X471" s="13">
        <f t="shared" si="96"/>
        <v>-27.797582270000021</v>
      </c>
      <c r="Z471" s="15">
        <f t="shared" si="98"/>
        <v>1.1061182801231917E-2</v>
      </c>
      <c r="AA471" s="13">
        <f t="shared" si="99"/>
        <v>5.3114506100000085</v>
      </c>
      <c r="AC471" s="15">
        <f t="shared" si="100"/>
        <v>4.6851286694658878E-2</v>
      </c>
      <c r="AD471" s="13">
        <f t="shared" si="101"/>
        <v>22.497439900000018</v>
      </c>
      <c r="AF471" s="13">
        <f t="shared" si="90"/>
        <v>507.98588631000007</v>
      </c>
      <c r="AG471" s="13">
        <f t="shared" si="97"/>
        <v>480.18830404000005</v>
      </c>
      <c r="AH471" s="15">
        <f t="shared" si="102"/>
        <v>-5.4721170448102652E-2</v>
      </c>
      <c r="AI471" s="13">
        <f t="shared" si="103"/>
        <v>-27.797582270000021</v>
      </c>
    </row>
    <row r="472" spans="2:35" x14ac:dyDescent="0.35">
      <c r="B472" s="50"/>
      <c r="C472" s="49"/>
      <c r="D472" s="49"/>
      <c r="E472" s="49"/>
      <c r="F472" s="49"/>
      <c r="G472" s="49"/>
      <c r="H472" s="49"/>
      <c r="I472" s="49"/>
      <c r="J472" s="49"/>
      <c r="L472" s="13">
        <v>508.66832895000005</v>
      </c>
      <c r="M472" s="13">
        <v>499.58704988</v>
      </c>
      <c r="N472" s="13">
        <v>496.61202925000003</v>
      </c>
      <c r="O472" s="13">
        <v>484.62516180000011</v>
      </c>
      <c r="Q472" s="15">
        <f t="shared" si="91"/>
        <v>-1.7853045989212113E-2</v>
      </c>
      <c r="R472" s="13">
        <f t="shared" si="92"/>
        <v>-9.0812790700000505</v>
      </c>
      <c r="T472" s="15">
        <f t="shared" si="93"/>
        <v>-2.3701691286514337E-2</v>
      </c>
      <c r="U472" s="13">
        <f t="shared" si="94"/>
        <v>-12.056299700000011</v>
      </c>
      <c r="W472" s="15">
        <f t="shared" si="95"/>
        <v>-4.7266884493536554E-2</v>
      </c>
      <c r="X472" s="13">
        <f t="shared" si="96"/>
        <v>-24.043167149999931</v>
      </c>
      <c r="Z472" s="15">
        <f t="shared" si="98"/>
        <v>2.4734306831032393E-2</v>
      </c>
      <c r="AA472" s="13">
        <f t="shared" si="99"/>
        <v>11.98686744999992</v>
      </c>
      <c r="AC472" s="15">
        <f t="shared" si="100"/>
        <v>3.0873114438441984E-2</v>
      </c>
      <c r="AD472" s="13">
        <f t="shared" si="101"/>
        <v>14.961888079999881</v>
      </c>
      <c r="AF472" s="13">
        <f t="shared" si="90"/>
        <v>508.66832895000005</v>
      </c>
      <c r="AG472" s="13">
        <f t="shared" si="97"/>
        <v>484.62516180000011</v>
      </c>
      <c r="AH472" s="15">
        <f t="shared" si="102"/>
        <v>-4.7266884493536554E-2</v>
      </c>
      <c r="AI472" s="13">
        <f t="shared" si="103"/>
        <v>-24.043167149999931</v>
      </c>
    </row>
    <row r="473" spans="2:35" x14ac:dyDescent="0.35">
      <c r="B473" s="48"/>
      <c r="C473" s="49"/>
      <c r="D473" s="49"/>
      <c r="E473" s="49"/>
      <c r="F473" s="49"/>
      <c r="G473" s="49"/>
      <c r="H473" s="49"/>
      <c r="I473" s="49"/>
      <c r="J473" s="49"/>
      <c r="L473" s="13">
        <v>509.36197330000005</v>
      </c>
      <c r="M473" s="13">
        <v>504.25888345000004</v>
      </c>
      <c r="N473" s="13">
        <v>473.83125950000004</v>
      </c>
      <c r="O473" s="13">
        <v>476.9878771999999</v>
      </c>
      <c r="Q473" s="15">
        <f t="shared" si="91"/>
        <v>-1.0018592116208924E-2</v>
      </c>
      <c r="R473" s="13">
        <f t="shared" si="92"/>
        <v>-5.1030898500000035</v>
      </c>
      <c r="T473" s="15">
        <f t="shared" si="93"/>
        <v>-6.9755332479586984E-2</v>
      </c>
      <c r="U473" s="13">
        <f t="shared" si="94"/>
        <v>-35.530713800000001</v>
      </c>
      <c r="W473" s="15">
        <f t="shared" si="95"/>
        <v>-6.3558133109659298E-2</v>
      </c>
      <c r="X473" s="13">
        <f t="shared" si="96"/>
        <v>-32.374096100000145</v>
      </c>
      <c r="Z473" s="15">
        <f t="shared" si="98"/>
        <v>-6.6178153594379507E-3</v>
      </c>
      <c r="AA473" s="13">
        <f t="shared" si="99"/>
        <v>-3.1566176999998561</v>
      </c>
      <c r="AC473" s="15">
        <f t="shared" si="100"/>
        <v>5.7173373902258406E-2</v>
      </c>
      <c r="AD473" s="13">
        <f t="shared" si="101"/>
        <v>27.271006250000141</v>
      </c>
      <c r="AF473" s="13">
        <f t="shared" si="90"/>
        <v>509.36197330000005</v>
      </c>
      <c r="AG473" s="13">
        <f t="shared" si="97"/>
        <v>473.83125950000004</v>
      </c>
      <c r="AH473" s="15">
        <f t="shared" si="102"/>
        <v>-6.9755332479586984E-2</v>
      </c>
      <c r="AI473" s="13">
        <f t="shared" si="103"/>
        <v>-35.530713800000001</v>
      </c>
    </row>
    <row r="474" spans="2:35" x14ac:dyDescent="0.35">
      <c r="B474" s="50"/>
      <c r="C474" s="49"/>
      <c r="D474" s="49"/>
      <c r="E474" s="49"/>
      <c r="F474" s="49"/>
      <c r="G474" s="49"/>
      <c r="H474" s="49"/>
      <c r="I474" s="49"/>
      <c r="J474" s="49"/>
      <c r="L474" s="13">
        <v>509.99616242000013</v>
      </c>
      <c r="M474" s="13">
        <v>517.11037764000002</v>
      </c>
      <c r="N474" s="13">
        <v>558.25815630000011</v>
      </c>
      <c r="O474" s="13">
        <v>506.91485128000005</v>
      </c>
      <c r="Q474" s="15">
        <f t="shared" si="91"/>
        <v>1.3949546573531091E-2</v>
      </c>
      <c r="R474" s="13">
        <f t="shared" si="92"/>
        <v>7.1142152199998918</v>
      </c>
      <c r="T474" s="15">
        <f t="shared" si="93"/>
        <v>9.4632072623822117E-2</v>
      </c>
      <c r="U474" s="13">
        <f t="shared" si="94"/>
        <v>48.261993879999977</v>
      </c>
      <c r="W474" s="15">
        <f t="shared" si="95"/>
        <v>-6.041832011791759E-3</v>
      </c>
      <c r="X474" s="13">
        <f t="shared" si="96"/>
        <v>-3.0813111400000821</v>
      </c>
      <c r="Z474" s="15">
        <f t="shared" si="98"/>
        <v>0.10128585676737267</v>
      </c>
      <c r="AA474" s="13">
        <f t="shared" si="99"/>
        <v>51.343305020000059</v>
      </c>
      <c r="AC474" s="15">
        <f t="shared" si="100"/>
        <v>2.0112897332274837E-2</v>
      </c>
      <c r="AD474" s="13">
        <f t="shared" si="101"/>
        <v>10.195526359999974</v>
      </c>
      <c r="AF474" s="13">
        <f t="shared" si="90"/>
        <v>509.99616242000013</v>
      </c>
      <c r="AG474" s="13">
        <f t="shared" si="97"/>
        <v>506.91485128000005</v>
      </c>
      <c r="AH474" s="15">
        <f t="shared" si="102"/>
        <v>-6.041832011791759E-3</v>
      </c>
      <c r="AI474" s="13">
        <f t="shared" si="103"/>
        <v>-3.0813111400000821</v>
      </c>
    </row>
    <row r="475" spans="2:35" x14ac:dyDescent="0.35">
      <c r="B475" s="48"/>
      <c r="C475" s="49"/>
      <c r="D475" s="49"/>
      <c r="E475" s="49"/>
      <c r="F475" s="49"/>
      <c r="G475" s="49"/>
      <c r="H475" s="49"/>
      <c r="I475" s="49"/>
      <c r="J475" s="49"/>
      <c r="L475" s="13">
        <v>510.51316442000012</v>
      </c>
      <c r="M475" s="13">
        <v>525.42672956000001</v>
      </c>
      <c r="N475" s="13">
        <v>457.48700630000008</v>
      </c>
      <c r="O475" s="13">
        <v>471.98397928000009</v>
      </c>
      <c r="Q475" s="15">
        <f t="shared" si="91"/>
        <v>2.9212890439257011E-2</v>
      </c>
      <c r="R475" s="13">
        <f t="shared" si="92"/>
        <v>14.913565139999889</v>
      </c>
      <c r="T475" s="15">
        <f t="shared" si="93"/>
        <v>-0.10386834623597552</v>
      </c>
      <c r="U475" s="13">
        <f t="shared" si="94"/>
        <v>-53.026158120000048</v>
      </c>
      <c r="W475" s="15">
        <f t="shared" si="95"/>
        <v>-7.5471482079749075E-2</v>
      </c>
      <c r="X475" s="13">
        <f t="shared" si="96"/>
        <v>-38.529185140000038</v>
      </c>
      <c r="Z475" s="15">
        <f t="shared" si="98"/>
        <v>-3.0714968338787174E-2</v>
      </c>
      <c r="AA475" s="13">
        <f t="shared" si="99"/>
        <v>-14.49697298000001</v>
      </c>
      <c r="AC475" s="15">
        <f t="shared" si="100"/>
        <v>0.11323000912345704</v>
      </c>
      <c r="AD475" s="13">
        <f t="shared" si="101"/>
        <v>53.442750279999927</v>
      </c>
      <c r="AF475" s="13">
        <f t="shared" si="90"/>
        <v>510.51316442000012</v>
      </c>
      <c r="AG475" s="13">
        <f t="shared" si="97"/>
        <v>457.48700630000008</v>
      </c>
      <c r="AH475" s="15">
        <f t="shared" si="102"/>
        <v>-0.10386834623597552</v>
      </c>
      <c r="AI475" s="13">
        <f t="shared" si="103"/>
        <v>-53.026158120000048</v>
      </c>
    </row>
    <row r="476" spans="2:35" x14ac:dyDescent="0.35">
      <c r="B476" s="50"/>
      <c r="C476" s="49"/>
      <c r="D476" s="49"/>
      <c r="E476" s="49"/>
      <c r="F476" s="49"/>
      <c r="G476" s="49"/>
      <c r="H476" s="49"/>
      <c r="I476" s="49"/>
      <c r="J476" s="49"/>
      <c r="L476" s="13">
        <v>511.13356682000006</v>
      </c>
      <c r="M476" s="13">
        <v>528.33340437000004</v>
      </c>
      <c r="N476" s="13">
        <v>482.1956773</v>
      </c>
      <c r="O476" s="13">
        <v>480.91552088000003</v>
      </c>
      <c r="Q476" s="15">
        <f t="shared" si="91"/>
        <v>3.365037764396539E-2</v>
      </c>
      <c r="R476" s="13">
        <f t="shared" si="92"/>
        <v>17.199837549999984</v>
      </c>
      <c r="T476" s="15">
        <f t="shared" si="93"/>
        <v>-5.6615122540349172E-2</v>
      </c>
      <c r="U476" s="13">
        <f t="shared" si="94"/>
        <v>-28.937889520000056</v>
      </c>
      <c r="W476" s="15">
        <f t="shared" si="95"/>
        <v>-5.911966636822652E-2</v>
      </c>
      <c r="X476" s="13">
        <f t="shared" si="96"/>
        <v>-30.218045940000025</v>
      </c>
      <c r="Z476" s="15">
        <f t="shared" si="98"/>
        <v>2.6619153768576709E-3</v>
      </c>
      <c r="AA476" s="13">
        <f t="shared" si="99"/>
        <v>1.2801564199999689</v>
      </c>
      <c r="AC476" s="15">
        <f t="shared" si="100"/>
        <v>9.8599195557740993E-2</v>
      </c>
      <c r="AD476" s="13">
        <f t="shared" si="101"/>
        <v>47.417883490000008</v>
      </c>
      <c r="AF476" s="13">
        <f t="shared" si="90"/>
        <v>511.13356682000006</v>
      </c>
      <c r="AG476" s="13">
        <f t="shared" si="97"/>
        <v>480.91552088000003</v>
      </c>
      <c r="AH476" s="15">
        <f t="shared" si="102"/>
        <v>-5.911966636822652E-2</v>
      </c>
      <c r="AI476" s="13">
        <f t="shared" si="103"/>
        <v>-30.218045940000025</v>
      </c>
    </row>
    <row r="477" spans="2:35" x14ac:dyDescent="0.35">
      <c r="B477" s="48"/>
      <c r="C477" s="49"/>
      <c r="D477" s="49"/>
      <c r="E477" s="49"/>
      <c r="F477" s="49"/>
      <c r="G477" s="49"/>
      <c r="H477" s="49"/>
      <c r="I477" s="49"/>
      <c r="J477" s="49"/>
      <c r="L477" s="13">
        <v>511.75310755000004</v>
      </c>
      <c r="M477" s="13">
        <v>502.69281900999999</v>
      </c>
      <c r="N477" s="13">
        <v>500.10059825000002</v>
      </c>
      <c r="O477" s="13">
        <v>487.4768042</v>
      </c>
      <c r="Q477" s="15">
        <f t="shared" si="91"/>
        <v>-1.7704413331998792E-2</v>
      </c>
      <c r="R477" s="13">
        <f t="shared" si="92"/>
        <v>-9.0602885400000446</v>
      </c>
      <c r="T477" s="15">
        <f t="shared" si="93"/>
        <v>-2.2769787086952875E-2</v>
      </c>
      <c r="U477" s="13">
        <f t="shared" si="94"/>
        <v>-11.65250930000002</v>
      </c>
      <c r="W477" s="15">
        <f t="shared" si="95"/>
        <v>-4.7437529917936372E-2</v>
      </c>
      <c r="X477" s="13">
        <f t="shared" si="96"/>
        <v>-24.276303350000035</v>
      </c>
      <c r="Z477" s="15">
        <f t="shared" si="98"/>
        <v>2.5896194323988375E-2</v>
      </c>
      <c r="AA477" s="13">
        <f t="shared" si="99"/>
        <v>12.623794050000015</v>
      </c>
      <c r="AC477" s="15">
        <f t="shared" si="100"/>
        <v>3.1213823260721085E-2</v>
      </c>
      <c r="AD477" s="13">
        <f t="shared" si="101"/>
        <v>15.21601480999999</v>
      </c>
      <c r="AF477" s="13">
        <f t="shared" si="90"/>
        <v>511.75310755000004</v>
      </c>
      <c r="AG477" s="13">
        <f t="shared" si="97"/>
        <v>487.4768042</v>
      </c>
      <c r="AH477" s="15">
        <f t="shared" si="102"/>
        <v>-4.7437529917936372E-2</v>
      </c>
      <c r="AI477" s="13">
        <f t="shared" si="103"/>
        <v>-24.276303350000035</v>
      </c>
    </row>
    <row r="478" spans="2:35" x14ac:dyDescent="0.35">
      <c r="B478" s="50"/>
      <c r="C478" s="49"/>
      <c r="D478" s="49"/>
      <c r="E478" s="49"/>
      <c r="F478" s="49"/>
      <c r="G478" s="49"/>
      <c r="H478" s="49"/>
      <c r="I478" s="49"/>
      <c r="J478" s="49"/>
      <c r="L478" s="13">
        <v>512.44244355000012</v>
      </c>
      <c r="M478" s="13">
        <v>501.86665386000004</v>
      </c>
      <c r="N478" s="13">
        <v>456.41954325000006</v>
      </c>
      <c r="O478" s="13">
        <v>472.69088820000002</v>
      </c>
      <c r="Q478" s="15">
        <f t="shared" si="91"/>
        <v>-2.0638004956683886E-2</v>
      </c>
      <c r="R478" s="13">
        <f t="shared" si="92"/>
        <v>-10.575789690000079</v>
      </c>
      <c r="T478" s="15">
        <f t="shared" si="93"/>
        <v>-0.10932525399710336</v>
      </c>
      <c r="U478" s="13">
        <f t="shared" si="94"/>
        <v>-56.02290030000006</v>
      </c>
      <c r="W478" s="15">
        <f t="shared" si="95"/>
        <v>-7.7572722264410698E-2</v>
      </c>
      <c r="X478" s="13">
        <f t="shared" si="96"/>
        <v>-39.751555350000103</v>
      </c>
      <c r="Z478" s="15">
        <f t="shared" si="98"/>
        <v>-3.4422802207931258E-2</v>
      </c>
      <c r="AA478" s="13">
        <f t="shared" si="99"/>
        <v>-16.271344949999957</v>
      </c>
      <c r="AC478" s="15">
        <f t="shared" si="100"/>
        <v>6.1722716448165293E-2</v>
      </c>
      <c r="AD478" s="13">
        <f t="shared" si="101"/>
        <v>29.175765660000025</v>
      </c>
      <c r="AF478" s="13">
        <f t="shared" si="90"/>
        <v>512.44244355000012</v>
      </c>
      <c r="AG478" s="13">
        <f t="shared" si="97"/>
        <v>456.41954325000006</v>
      </c>
      <c r="AH478" s="15">
        <f t="shared" si="102"/>
        <v>-0.10932525399710336</v>
      </c>
      <c r="AI478" s="13">
        <f t="shared" si="103"/>
        <v>-56.02290030000006</v>
      </c>
    </row>
    <row r="479" spans="2:35" x14ac:dyDescent="0.35">
      <c r="B479" s="48"/>
      <c r="C479" s="49"/>
      <c r="D479" s="49"/>
      <c r="E479" s="49"/>
      <c r="F479" s="49"/>
      <c r="G479" s="49"/>
      <c r="H479" s="49"/>
      <c r="I479" s="49"/>
      <c r="J479" s="49"/>
      <c r="L479" s="13">
        <v>513.13953458000003</v>
      </c>
      <c r="M479" s="13">
        <v>505.37340487000006</v>
      </c>
      <c r="N479" s="13">
        <v>488.15723369999995</v>
      </c>
      <c r="O479" s="13">
        <v>484.33999671999999</v>
      </c>
      <c r="Q479" s="15">
        <f t="shared" si="91"/>
        <v>-1.5134537853054852E-2</v>
      </c>
      <c r="R479" s="13">
        <f t="shared" si="92"/>
        <v>-7.7661297099999729</v>
      </c>
      <c r="T479" s="15">
        <f t="shared" si="93"/>
        <v>-4.8685200021565067E-2</v>
      </c>
      <c r="U479" s="13">
        <f t="shared" si="94"/>
        <v>-24.982300880000082</v>
      </c>
      <c r="W479" s="15">
        <f t="shared" si="95"/>
        <v>-5.6124184396690868E-2</v>
      </c>
      <c r="X479" s="13">
        <f t="shared" si="96"/>
        <v>-28.799537860000044</v>
      </c>
      <c r="Z479" s="15">
        <f t="shared" si="98"/>
        <v>7.8813168556193247E-3</v>
      </c>
      <c r="AA479" s="13">
        <f t="shared" si="99"/>
        <v>3.8172369799999615</v>
      </c>
      <c r="AC479" s="15">
        <f t="shared" si="100"/>
        <v>4.342694861551899E-2</v>
      </c>
      <c r="AD479" s="13">
        <f t="shared" si="101"/>
        <v>21.033408150000071</v>
      </c>
      <c r="AF479" s="13">
        <f t="shared" si="90"/>
        <v>513.13953458000003</v>
      </c>
      <c r="AG479" s="13">
        <f t="shared" si="97"/>
        <v>484.33999671999999</v>
      </c>
      <c r="AH479" s="15">
        <f t="shared" si="102"/>
        <v>-5.6124184396690868E-2</v>
      </c>
      <c r="AI479" s="13">
        <f t="shared" si="103"/>
        <v>-28.799537860000044</v>
      </c>
    </row>
    <row r="480" spans="2:35" x14ac:dyDescent="0.35">
      <c r="B480" s="50"/>
      <c r="C480" s="49"/>
      <c r="D480" s="49"/>
      <c r="E480" s="49"/>
      <c r="F480" s="49"/>
      <c r="G480" s="49"/>
      <c r="H480" s="49"/>
      <c r="I480" s="49"/>
      <c r="J480" s="49"/>
      <c r="L480" s="13">
        <v>513.70651343999998</v>
      </c>
      <c r="M480" s="13">
        <v>527.65629980000006</v>
      </c>
      <c r="N480" s="13">
        <v>517.5596266</v>
      </c>
      <c r="O480" s="13">
        <v>494.76394496</v>
      </c>
      <c r="Q480" s="15">
        <f t="shared" si="91"/>
        <v>2.7155167386503143E-2</v>
      </c>
      <c r="R480" s="13">
        <f t="shared" si="92"/>
        <v>13.949786360000076</v>
      </c>
      <c r="T480" s="15">
        <f t="shared" si="93"/>
        <v>7.5006118458531557E-3</v>
      </c>
      <c r="U480" s="13">
        <f t="shared" si="94"/>
        <v>3.8531131600000208</v>
      </c>
      <c r="W480" s="15">
        <f t="shared" si="95"/>
        <v>-3.6874300762029244E-2</v>
      </c>
      <c r="X480" s="13">
        <f t="shared" si="96"/>
        <v>-18.942568479999977</v>
      </c>
      <c r="Z480" s="15">
        <f t="shared" si="98"/>
        <v>4.6073853748261673E-2</v>
      </c>
      <c r="AA480" s="13">
        <f t="shared" si="99"/>
        <v>22.795681639999998</v>
      </c>
      <c r="AC480" s="15">
        <f t="shared" si="100"/>
        <v>6.6480905035752436E-2</v>
      </c>
      <c r="AD480" s="13">
        <f t="shared" si="101"/>
        <v>32.892354840000053</v>
      </c>
      <c r="AF480" s="13">
        <f t="shared" si="90"/>
        <v>513.70651343999998</v>
      </c>
      <c r="AG480" s="13">
        <f t="shared" si="97"/>
        <v>494.76394496</v>
      </c>
      <c r="AH480" s="15">
        <f t="shared" si="102"/>
        <v>-3.6874300762029244E-2</v>
      </c>
      <c r="AI480" s="13">
        <f t="shared" si="103"/>
        <v>-18.942568479999977</v>
      </c>
    </row>
    <row r="481" spans="2:35" x14ac:dyDescent="0.35">
      <c r="B481" s="48"/>
      <c r="C481" s="49"/>
      <c r="D481" s="49"/>
      <c r="E481" s="49"/>
      <c r="F481" s="49"/>
      <c r="G481" s="49"/>
      <c r="H481" s="49"/>
      <c r="I481" s="49"/>
      <c r="J481" s="49"/>
      <c r="L481" s="13">
        <v>514.43203958000004</v>
      </c>
      <c r="M481" s="13">
        <v>484.00397376000001</v>
      </c>
      <c r="N481" s="13">
        <v>455.49033370000006</v>
      </c>
      <c r="O481" s="13">
        <v>473.58543672000002</v>
      </c>
      <c r="Q481" s="15">
        <f t="shared" si="91"/>
        <v>-5.9148854423691333E-2</v>
      </c>
      <c r="R481" s="13">
        <f t="shared" si="92"/>
        <v>-30.428065820000029</v>
      </c>
      <c r="T481" s="15">
        <f t="shared" si="93"/>
        <v>-0.11457627314216667</v>
      </c>
      <c r="U481" s="13">
        <f t="shared" si="94"/>
        <v>-58.941705879999972</v>
      </c>
      <c r="W481" s="15">
        <f t="shared" si="95"/>
        <v>-7.9401358619398121E-2</v>
      </c>
      <c r="X481" s="13">
        <f t="shared" si="96"/>
        <v>-40.846602860000019</v>
      </c>
      <c r="Z481" s="15">
        <f t="shared" si="98"/>
        <v>-3.820874042353295E-2</v>
      </c>
      <c r="AA481" s="13">
        <f t="shared" si="99"/>
        <v>-18.095103019999954</v>
      </c>
      <c r="AC481" s="15">
        <f t="shared" si="100"/>
        <v>2.199927665039203E-2</v>
      </c>
      <c r="AD481" s="13">
        <f t="shared" si="101"/>
        <v>10.41853703999999</v>
      </c>
      <c r="AF481" s="13">
        <f t="shared" si="90"/>
        <v>514.43203958000004</v>
      </c>
      <c r="AG481" s="13">
        <f t="shared" si="97"/>
        <v>455.49033370000006</v>
      </c>
      <c r="AH481" s="15">
        <f t="shared" si="102"/>
        <v>-0.11457627314216667</v>
      </c>
      <c r="AI481" s="13">
        <f t="shared" si="103"/>
        <v>-58.941705879999972</v>
      </c>
    </row>
    <row r="482" spans="2:35" x14ac:dyDescent="0.35">
      <c r="B482" s="50"/>
      <c r="C482" s="49"/>
      <c r="D482" s="49"/>
      <c r="E482" s="49"/>
      <c r="F482" s="49"/>
      <c r="G482" s="49"/>
      <c r="H482" s="49"/>
      <c r="I482" s="49"/>
      <c r="J482" s="49"/>
      <c r="L482" s="13">
        <v>515.20064922000006</v>
      </c>
      <c r="M482" s="13">
        <v>490.80412208000001</v>
      </c>
      <c r="N482" s="13">
        <v>485.63192329999998</v>
      </c>
      <c r="O482" s="13">
        <v>484.58712248</v>
      </c>
      <c r="Q482" s="15">
        <f t="shared" si="91"/>
        <v>-4.7353447975921115E-2</v>
      </c>
      <c r="R482" s="13">
        <f t="shared" si="92"/>
        <v>-24.396527140000046</v>
      </c>
      <c r="T482" s="15">
        <f t="shared" si="93"/>
        <v>-5.7392641031734581E-2</v>
      </c>
      <c r="U482" s="13">
        <f t="shared" si="94"/>
        <v>-29.568725920000077</v>
      </c>
      <c r="W482" s="15">
        <f t="shared" si="95"/>
        <v>-5.942059037842462E-2</v>
      </c>
      <c r="X482" s="13">
        <f t="shared" si="96"/>
        <v>-30.613526740000054</v>
      </c>
      <c r="Z482" s="15">
        <f t="shared" si="98"/>
        <v>2.1560639388289449E-3</v>
      </c>
      <c r="AA482" s="13">
        <f t="shared" si="99"/>
        <v>1.0448008199999776</v>
      </c>
      <c r="AC482" s="15">
        <f t="shared" si="100"/>
        <v>1.2829477531682842E-2</v>
      </c>
      <c r="AD482" s="13">
        <f t="shared" si="101"/>
        <v>6.2169996000000083</v>
      </c>
      <c r="AF482" s="13">
        <f t="shared" si="90"/>
        <v>515.20064922000006</v>
      </c>
      <c r="AG482" s="13">
        <f t="shared" si="97"/>
        <v>484.58712248</v>
      </c>
      <c r="AH482" s="15">
        <f t="shared" si="102"/>
        <v>-5.942059037842462E-2</v>
      </c>
      <c r="AI482" s="13">
        <f t="shared" si="103"/>
        <v>-30.613526740000054</v>
      </c>
    </row>
    <row r="483" spans="2:35" x14ac:dyDescent="0.35">
      <c r="B483" s="48"/>
      <c r="C483" s="49"/>
      <c r="D483" s="49"/>
      <c r="E483" s="49"/>
      <c r="F483" s="49"/>
      <c r="G483" s="49"/>
      <c r="H483" s="49"/>
      <c r="I483" s="49"/>
      <c r="J483" s="49"/>
      <c r="L483" s="13">
        <v>515.77796811999997</v>
      </c>
      <c r="M483" s="13">
        <v>498.89332002000003</v>
      </c>
      <c r="N483" s="13">
        <v>488.76852680000007</v>
      </c>
      <c r="O483" s="13">
        <v>485.85917007999996</v>
      </c>
      <c r="Q483" s="15">
        <f t="shared" si="91"/>
        <v>-3.27362724731034E-2</v>
      </c>
      <c r="R483" s="13">
        <f t="shared" si="92"/>
        <v>-16.884648099999936</v>
      </c>
      <c r="T483" s="15">
        <f t="shared" si="93"/>
        <v>-5.2366411497661969E-2</v>
      </c>
      <c r="U483" s="13">
        <f t="shared" si="94"/>
        <v>-27.009441319999894</v>
      </c>
      <c r="W483" s="15">
        <f t="shared" si="95"/>
        <v>-5.8007126882626325E-2</v>
      </c>
      <c r="X483" s="13">
        <f t="shared" si="96"/>
        <v>-29.918798040000013</v>
      </c>
      <c r="Z483" s="15">
        <f t="shared" si="98"/>
        <v>5.9880658823854294E-3</v>
      </c>
      <c r="AA483" s="13">
        <f t="shared" si="99"/>
        <v>2.9093567200001189</v>
      </c>
      <c r="AC483" s="15">
        <f t="shared" si="100"/>
        <v>2.6827012316869236E-2</v>
      </c>
      <c r="AD483" s="13">
        <f t="shared" si="101"/>
        <v>13.034149940000077</v>
      </c>
      <c r="AF483" s="13">
        <f t="shared" si="90"/>
        <v>515.77796811999997</v>
      </c>
      <c r="AG483" s="13">
        <f t="shared" si="97"/>
        <v>485.85917007999996</v>
      </c>
      <c r="AH483" s="15">
        <f t="shared" si="102"/>
        <v>-5.8007126882626325E-2</v>
      </c>
      <c r="AI483" s="13">
        <f t="shared" si="103"/>
        <v>-29.918798040000013</v>
      </c>
    </row>
    <row r="484" spans="2:35" x14ac:dyDescent="0.35">
      <c r="B484" s="50"/>
      <c r="C484" s="49"/>
      <c r="D484" s="49"/>
      <c r="E484" s="49"/>
      <c r="F484" s="49"/>
      <c r="G484" s="49"/>
      <c r="H484" s="49"/>
      <c r="I484" s="49"/>
      <c r="J484" s="49"/>
      <c r="L484" s="13">
        <v>516.55002444000002</v>
      </c>
      <c r="M484" s="13">
        <v>500.44406924000009</v>
      </c>
      <c r="N484" s="13">
        <v>465.48493660000003</v>
      </c>
      <c r="O484" s="13">
        <v>478.25732896000005</v>
      </c>
      <c r="Q484" s="15">
        <f t="shared" si="91"/>
        <v>-3.1179855653788113E-2</v>
      </c>
      <c r="R484" s="13">
        <f t="shared" si="92"/>
        <v>-16.105955199999926</v>
      </c>
      <c r="T484" s="15">
        <f t="shared" si="93"/>
        <v>-9.8857971975435444E-2</v>
      </c>
      <c r="U484" s="13">
        <f t="shared" si="94"/>
        <v>-51.06508783999999</v>
      </c>
      <c r="W484" s="15">
        <f t="shared" si="95"/>
        <v>-7.413163037116044E-2</v>
      </c>
      <c r="X484" s="13">
        <f t="shared" si="96"/>
        <v>-38.292695479999963</v>
      </c>
      <c r="Z484" s="15">
        <f t="shared" si="98"/>
        <v>-2.6706109005740442E-2</v>
      </c>
      <c r="AA484" s="13">
        <f t="shared" si="99"/>
        <v>-12.772392360000026</v>
      </c>
      <c r="AC484" s="15">
        <f t="shared" si="100"/>
        <v>4.6390800384066289E-2</v>
      </c>
      <c r="AD484" s="13">
        <f t="shared" si="101"/>
        <v>22.186740280000038</v>
      </c>
      <c r="AF484" s="13">
        <f t="shared" si="90"/>
        <v>516.55002444000002</v>
      </c>
      <c r="AG484" s="13">
        <f t="shared" si="97"/>
        <v>465.48493660000003</v>
      </c>
      <c r="AH484" s="15">
        <f t="shared" si="102"/>
        <v>-9.8857971975435444E-2</v>
      </c>
      <c r="AI484" s="13">
        <f t="shared" si="103"/>
        <v>-51.06508783999999</v>
      </c>
    </row>
    <row r="485" spans="2:35" x14ac:dyDescent="0.35">
      <c r="B485" s="48"/>
      <c r="C485" s="49"/>
      <c r="D485" s="49"/>
      <c r="E485" s="49"/>
      <c r="F485" s="49"/>
      <c r="G485" s="49"/>
      <c r="H485" s="49"/>
      <c r="I485" s="49"/>
      <c r="J485" s="49"/>
      <c r="L485" s="13">
        <v>517.13165169000013</v>
      </c>
      <c r="M485" s="13">
        <v>495.14296524999997</v>
      </c>
      <c r="N485" s="13">
        <v>447.46397035000001</v>
      </c>
      <c r="O485" s="13">
        <v>472.30722795999992</v>
      </c>
      <c r="Q485" s="15">
        <f t="shared" si="91"/>
        <v>-4.2520480748259204E-2</v>
      </c>
      <c r="R485" s="13">
        <f t="shared" si="92"/>
        <v>-21.988686440000151</v>
      </c>
      <c r="T485" s="15">
        <f t="shared" si="93"/>
        <v>-0.1347194299794342</v>
      </c>
      <c r="U485" s="13">
        <f t="shared" si="94"/>
        <v>-69.667681340000115</v>
      </c>
      <c r="W485" s="15">
        <f t="shared" si="95"/>
        <v>-8.667894062085113E-2</v>
      </c>
      <c r="X485" s="13">
        <f t="shared" si="96"/>
        <v>-44.824423730000206</v>
      </c>
      <c r="Z485" s="15">
        <f t="shared" si="98"/>
        <v>-5.2599782809387596E-2</v>
      </c>
      <c r="AA485" s="13">
        <f t="shared" si="99"/>
        <v>-24.84325760999991</v>
      </c>
      <c r="AC485" s="15">
        <f t="shared" si="100"/>
        <v>4.8349328441643191E-2</v>
      </c>
      <c r="AD485" s="13">
        <f t="shared" si="101"/>
        <v>22.835737290000054</v>
      </c>
      <c r="AF485" s="13">
        <f t="shared" si="90"/>
        <v>517.13165169000013</v>
      </c>
      <c r="AG485" s="13">
        <f t="shared" si="97"/>
        <v>447.46397035000001</v>
      </c>
      <c r="AH485" s="15">
        <f t="shared" si="102"/>
        <v>-0.1347194299794342</v>
      </c>
      <c r="AI485" s="13">
        <f t="shared" si="103"/>
        <v>-69.667681340000115</v>
      </c>
    </row>
    <row r="486" spans="2:35" x14ac:dyDescent="0.35">
      <c r="B486" s="50"/>
      <c r="C486" s="49"/>
      <c r="D486" s="49"/>
      <c r="E486" s="49"/>
      <c r="F486" s="49"/>
      <c r="G486" s="49"/>
      <c r="H486" s="49"/>
      <c r="I486" s="49"/>
      <c r="J486" s="49"/>
      <c r="L486" s="13">
        <v>517.74860740999998</v>
      </c>
      <c r="M486" s="13">
        <v>514.45868972000005</v>
      </c>
      <c r="N486" s="13">
        <v>445.70151114999999</v>
      </c>
      <c r="O486" s="13">
        <v>472.09353643999998</v>
      </c>
      <c r="Q486" s="15">
        <f t="shared" si="91"/>
        <v>-6.3542762702105682E-3</v>
      </c>
      <c r="R486" s="13">
        <f t="shared" si="92"/>
        <v>-3.2899176899999247</v>
      </c>
      <c r="T486" s="15">
        <f t="shared" si="93"/>
        <v>-0.13915459207202963</v>
      </c>
      <c r="U486" s="13">
        <f t="shared" si="94"/>
        <v>-72.047096259999989</v>
      </c>
      <c r="W486" s="15">
        <f t="shared" si="95"/>
        <v>-8.8179997621599004E-2</v>
      </c>
      <c r="X486" s="13">
        <f t="shared" si="96"/>
        <v>-45.655070969999997</v>
      </c>
      <c r="Z486" s="15">
        <f t="shared" si="98"/>
        <v>-5.5904229252997317E-2</v>
      </c>
      <c r="AA486" s="13">
        <f t="shared" si="99"/>
        <v>-26.392025289999992</v>
      </c>
      <c r="AC486" s="15">
        <f t="shared" si="100"/>
        <v>8.9738897082706437E-2</v>
      </c>
      <c r="AD486" s="13">
        <f t="shared" si="101"/>
        <v>42.365153280000072</v>
      </c>
      <c r="AF486" s="13">
        <f t="shared" ref="AF486:AF549" si="104">L486</f>
        <v>517.74860740999998</v>
      </c>
      <c r="AG486" s="13">
        <f t="shared" si="97"/>
        <v>445.70151114999999</v>
      </c>
      <c r="AH486" s="15">
        <f t="shared" si="102"/>
        <v>-0.13915459207202963</v>
      </c>
      <c r="AI486" s="13">
        <f t="shared" si="103"/>
        <v>-72.047096259999989</v>
      </c>
    </row>
    <row r="487" spans="2:35" x14ac:dyDescent="0.35">
      <c r="B487" s="48"/>
      <c r="C487" s="49"/>
      <c r="D487" s="49"/>
      <c r="E487" s="49"/>
      <c r="F487" s="49"/>
      <c r="G487" s="49"/>
      <c r="H487" s="49"/>
      <c r="I487" s="49"/>
      <c r="J487" s="49"/>
      <c r="L487" s="13">
        <v>518.34660639000003</v>
      </c>
      <c r="M487" s="13">
        <v>502.24994212000001</v>
      </c>
      <c r="N487" s="13">
        <v>453.63891085000006</v>
      </c>
      <c r="O487" s="13">
        <v>475.07400275999998</v>
      </c>
      <c r="Q487" s="15">
        <f t="shared" ref="Q487:Q550" si="105">M487/L487-1</f>
        <v>-3.1053862553677036E-2</v>
      </c>
      <c r="R487" s="13">
        <f t="shared" ref="R487:R550" si="106">M487-L487</f>
        <v>-16.096664270000019</v>
      </c>
      <c r="T487" s="15">
        <f t="shared" ref="T487:T550" si="107">N487/L487-1</f>
        <v>-0.12483480115873358</v>
      </c>
      <c r="U487" s="13">
        <f t="shared" ref="U487:U550" si="108">N487-L487</f>
        <v>-64.707695539999975</v>
      </c>
      <c r="W487" s="15">
        <f t="shared" ref="W487:W550" si="109">O487/L487-1</f>
        <v>-8.3481985020351535E-2</v>
      </c>
      <c r="X487" s="13">
        <f t="shared" ref="X487:X550" si="110">O487-L487</f>
        <v>-43.272603630000049</v>
      </c>
      <c r="Z487" s="15">
        <f t="shared" si="98"/>
        <v>-4.5119479882018698E-2</v>
      </c>
      <c r="AA487" s="13">
        <f t="shared" si="99"/>
        <v>-21.435091909999926</v>
      </c>
      <c r="AC487" s="15">
        <f t="shared" si="100"/>
        <v>5.720359186593682E-2</v>
      </c>
      <c r="AD487" s="13">
        <f t="shared" si="101"/>
        <v>27.175939360000029</v>
      </c>
      <c r="AF487" s="13">
        <f t="shared" si="104"/>
        <v>518.34660639000003</v>
      </c>
      <c r="AG487" s="13">
        <f t="shared" ref="AG487:AG550" si="111">MIN(M487,N487,O487)</f>
        <v>453.63891085000006</v>
      </c>
      <c r="AH487" s="15">
        <f t="shared" si="102"/>
        <v>-0.12483480115873358</v>
      </c>
      <c r="AI487" s="13">
        <f t="shared" si="103"/>
        <v>-64.707695539999975</v>
      </c>
    </row>
    <row r="488" spans="2:35" x14ac:dyDescent="0.35">
      <c r="B488" s="50"/>
      <c r="C488" s="49"/>
      <c r="D488" s="49"/>
      <c r="E488" s="49"/>
      <c r="F488" s="49"/>
      <c r="G488" s="49"/>
      <c r="H488" s="49"/>
      <c r="I488" s="49"/>
      <c r="J488" s="49"/>
      <c r="L488" s="13">
        <v>519.06782418000012</v>
      </c>
      <c r="M488" s="13">
        <v>515.29291583000008</v>
      </c>
      <c r="N488" s="13">
        <v>486.08488770000008</v>
      </c>
      <c r="O488" s="13">
        <v>486.80780312000007</v>
      </c>
      <c r="Q488" s="15">
        <f t="shared" si="105"/>
        <v>-7.2724761084227429E-3</v>
      </c>
      <c r="R488" s="13">
        <f t="shared" si="106"/>
        <v>-3.7749083500000324</v>
      </c>
      <c r="T488" s="15">
        <f t="shared" si="107"/>
        <v>-6.3542633435437867E-2</v>
      </c>
      <c r="U488" s="13">
        <f t="shared" si="108"/>
        <v>-32.982936480000035</v>
      </c>
      <c r="W488" s="15">
        <f t="shared" si="109"/>
        <v>-6.2149914822717034E-2</v>
      </c>
      <c r="X488" s="13">
        <f t="shared" si="110"/>
        <v>-32.260021060000042</v>
      </c>
      <c r="Z488" s="15">
        <f t="shared" ref="Z488:Z551" si="112">N488/O488-1</f>
        <v>-1.4850119808408335E-3</v>
      </c>
      <c r="AA488" s="13">
        <f t="shared" ref="AA488:AA551" si="113">N488-O488</f>
        <v>-0.72291541999999254</v>
      </c>
      <c r="AC488" s="15">
        <f t="shared" ref="AC488:AC551" si="114">M488/O488-1</f>
        <v>5.8514084054191562E-2</v>
      </c>
      <c r="AD488" s="13">
        <f t="shared" ref="AD488:AD551" si="115">M488-O488</f>
        <v>28.48511271000001</v>
      </c>
      <c r="AF488" s="13">
        <f t="shared" si="104"/>
        <v>519.06782418000012</v>
      </c>
      <c r="AG488" s="13">
        <f t="shared" si="111"/>
        <v>486.08488770000008</v>
      </c>
      <c r="AH488" s="15">
        <f t="shared" ref="AH488:AH551" si="116">AG488/AF488-1</f>
        <v>-6.3542633435437867E-2</v>
      </c>
      <c r="AI488" s="13">
        <f t="shared" ref="AI488:AI551" si="117">AG488-AF488</f>
        <v>-32.982936480000035</v>
      </c>
    </row>
    <row r="489" spans="2:35" x14ac:dyDescent="0.35">
      <c r="B489" s="48"/>
      <c r="C489" s="49"/>
      <c r="D489" s="49"/>
      <c r="E489" s="49"/>
      <c r="F489" s="49"/>
      <c r="G489" s="49"/>
      <c r="H489" s="49"/>
      <c r="I489" s="49"/>
      <c r="J489" s="49"/>
      <c r="L489" s="13">
        <v>519.76060686000005</v>
      </c>
      <c r="M489" s="13">
        <v>517.02555638000001</v>
      </c>
      <c r="N489" s="13">
        <v>482.12227289999998</v>
      </c>
      <c r="O489" s="13">
        <v>485.87124024000008</v>
      </c>
      <c r="Q489" s="15">
        <f t="shared" si="105"/>
        <v>-5.2621349981160082E-3</v>
      </c>
      <c r="R489" s="13">
        <f t="shared" si="106"/>
        <v>-2.7350504800000408</v>
      </c>
      <c r="T489" s="15">
        <f t="shared" si="107"/>
        <v>-7.2414749142653112E-2</v>
      </c>
      <c r="U489" s="13">
        <f t="shared" si="108"/>
        <v>-37.638333960000068</v>
      </c>
      <c r="W489" s="15">
        <f t="shared" si="109"/>
        <v>-6.5201875965040679E-2</v>
      </c>
      <c r="X489" s="13">
        <f t="shared" si="110"/>
        <v>-33.889366619999976</v>
      </c>
      <c r="Z489" s="15">
        <f t="shared" si="112"/>
        <v>-7.7159688195338472E-3</v>
      </c>
      <c r="AA489" s="13">
        <f t="shared" si="113"/>
        <v>-3.7489673400000925</v>
      </c>
      <c r="AC489" s="15">
        <f t="shared" si="114"/>
        <v>6.4120519100103524E-2</v>
      </c>
      <c r="AD489" s="13">
        <f t="shared" si="115"/>
        <v>31.154316139999935</v>
      </c>
      <c r="AF489" s="13">
        <f t="shared" si="104"/>
        <v>519.76060686000005</v>
      </c>
      <c r="AG489" s="13">
        <f t="shared" si="111"/>
        <v>482.12227289999998</v>
      </c>
      <c r="AH489" s="15">
        <f t="shared" si="116"/>
        <v>-7.2414749142653112E-2</v>
      </c>
      <c r="AI489" s="13">
        <f t="shared" si="117"/>
        <v>-37.638333960000068</v>
      </c>
    </row>
    <row r="490" spans="2:35" x14ac:dyDescent="0.35">
      <c r="B490" s="50"/>
      <c r="C490" s="49"/>
      <c r="D490" s="49"/>
      <c r="E490" s="49"/>
      <c r="F490" s="49"/>
      <c r="G490" s="49"/>
      <c r="H490" s="49"/>
      <c r="I490" s="49"/>
      <c r="J490" s="49"/>
      <c r="L490" s="13">
        <v>520.47320795000007</v>
      </c>
      <c r="M490" s="13">
        <v>531.48221704000002</v>
      </c>
      <c r="N490" s="13">
        <v>520.40784425000004</v>
      </c>
      <c r="O490" s="13">
        <v>499.59115780000002</v>
      </c>
      <c r="Q490" s="15">
        <f t="shared" si="105"/>
        <v>2.1151922753836594E-2</v>
      </c>
      <c r="R490" s="13">
        <f t="shared" si="106"/>
        <v>11.00900908999995</v>
      </c>
      <c r="T490" s="15">
        <f t="shared" si="107"/>
        <v>-1.255851386807727E-4</v>
      </c>
      <c r="U490" s="13">
        <f t="shared" si="108"/>
        <v>-6.5363700000034441E-2</v>
      </c>
      <c r="W490" s="15">
        <f t="shared" si="109"/>
        <v>-4.0121277773833341E-2</v>
      </c>
      <c r="X490" s="13">
        <f t="shared" si="110"/>
        <v>-20.882050150000055</v>
      </c>
      <c r="Z490" s="15">
        <f t="shared" si="112"/>
        <v>4.1667443718716779E-2</v>
      </c>
      <c r="AA490" s="13">
        <f t="shared" si="113"/>
        <v>20.81668645000002</v>
      </c>
      <c r="AC490" s="15">
        <f t="shared" si="114"/>
        <v>6.3834314803399517E-2</v>
      </c>
      <c r="AD490" s="13">
        <f t="shared" si="115"/>
        <v>31.891059240000004</v>
      </c>
      <c r="AF490" s="13">
        <f t="shared" si="104"/>
        <v>520.47320795000007</v>
      </c>
      <c r="AG490" s="13">
        <f t="shared" si="111"/>
        <v>499.59115780000002</v>
      </c>
      <c r="AH490" s="15">
        <f t="shared" si="116"/>
        <v>-4.0121277773833341E-2</v>
      </c>
      <c r="AI490" s="13">
        <f t="shared" si="117"/>
        <v>-20.882050150000055</v>
      </c>
    </row>
    <row r="491" spans="2:35" x14ac:dyDescent="0.35">
      <c r="B491" s="48"/>
      <c r="C491" s="49"/>
      <c r="D491" s="49"/>
      <c r="E491" s="49"/>
      <c r="F491" s="49"/>
      <c r="G491" s="49"/>
      <c r="H491" s="49"/>
      <c r="I491" s="49"/>
      <c r="J491" s="49"/>
      <c r="L491" s="13">
        <v>521.10567373000003</v>
      </c>
      <c r="M491" s="13">
        <v>522.20873983000001</v>
      </c>
      <c r="N491" s="13">
        <v>504.24920094999999</v>
      </c>
      <c r="O491" s="13">
        <v>494.35121532000005</v>
      </c>
      <c r="Q491" s="15">
        <f t="shared" si="105"/>
        <v>2.1167800613346444E-3</v>
      </c>
      <c r="R491" s="13">
        <f t="shared" si="106"/>
        <v>1.1030660999999782</v>
      </c>
      <c r="T491" s="15">
        <f t="shared" si="107"/>
        <v>-3.2347513431093211E-2</v>
      </c>
      <c r="U491" s="13">
        <f t="shared" si="108"/>
        <v>-16.856472780000047</v>
      </c>
      <c r="W491" s="15">
        <f t="shared" si="109"/>
        <v>-5.1341713895562413E-2</v>
      </c>
      <c r="X491" s="13">
        <f t="shared" si="110"/>
        <v>-26.754458409999984</v>
      </c>
      <c r="Z491" s="15">
        <f t="shared" si="112"/>
        <v>2.0022173149898848E-2</v>
      </c>
      <c r="AA491" s="13">
        <f t="shared" si="113"/>
        <v>9.8979856299999369</v>
      </c>
      <c r="AC491" s="15">
        <f t="shared" si="114"/>
        <v>5.6351686102293463E-2</v>
      </c>
      <c r="AD491" s="13">
        <f t="shared" si="115"/>
        <v>27.857524509999962</v>
      </c>
      <c r="AF491" s="13">
        <f t="shared" si="104"/>
        <v>521.10567373000003</v>
      </c>
      <c r="AG491" s="13">
        <f t="shared" si="111"/>
        <v>494.35121532000005</v>
      </c>
      <c r="AH491" s="15">
        <f t="shared" si="116"/>
        <v>-5.1341713895562413E-2</v>
      </c>
      <c r="AI491" s="13">
        <f t="shared" si="117"/>
        <v>-26.754458409999984</v>
      </c>
    </row>
    <row r="492" spans="2:35" x14ac:dyDescent="0.35">
      <c r="B492" s="50"/>
      <c r="C492" s="49"/>
      <c r="D492" s="49"/>
      <c r="E492" s="49"/>
      <c r="F492" s="49"/>
      <c r="G492" s="49"/>
      <c r="H492" s="49"/>
      <c r="I492" s="49"/>
      <c r="J492" s="49"/>
      <c r="L492" s="13">
        <v>521.73124615000006</v>
      </c>
      <c r="M492" s="13">
        <v>500.56628352000007</v>
      </c>
      <c r="N492" s="13">
        <v>470.12004224999998</v>
      </c>
      <c r="O492" s="13">
        <v>482.8234665999999</v>
      </c>
      <c r="Q492" s="15">
        <f t="shared" si="105"/>
        <v>-4.0566791401094204E-2</v>
      </c>
      <c r="R492" s="13">
        <f t="shared" si="106"/>
        <v>-21.164962629999991</v>
      </c>
      <c r="T492" s="15">
        <f t="shared" si="107"/>
        <v>-9.8922969020647122E-2</v>
      </c>
      <c r="U492" s="13">
        <f t="shared" si="108"/>
        <v>-51.611203900000078</v>
      </c>
      <c r="W492" s="15">
        <f t="shared" si="109"/>
        <v>-7.4574371071526757E-2</v>
      </c>
      <c r="X492" s="13">
        <f t="shared" si="110"/>
        <v>-38.907779550000157</v>
      </c>
      <c r="Z492" s="15">
        <f t="shared" si="112"/>
        <v>-2.6310702003480291E-2</v>
      </c>
      <c r="AA492" s="13">
        <f t="shared" si="113"/>
        <v>-12.703424349999921</v>
      </c>
      <c r="AC492" s="15">
        <f t="shared" si="114"/>
        <v>3.6748041773825735E-2</v>
      </c>
      <c r="AD492" s="13">
        <f t="shared" si="115"/>
        <v>17.742816920000166</v>
      </c>
      <c r="AF492" s="13">
        <f t="shared" si="104"/>
        <v>521.73124615000006</v>
      </c>
      <c r="AG492" s="13">
        <f t="shared" si="111"/>
        <v>470.12004224999998</v>
      </c>
      <c r="AH492" s="15">
        <f t="shared" si="116"/>
        <v>-9.8922969020647122E-2</v>
      </c>
      <c r="AI492" s="13">
        <f t="shared" si="117"/>
        <v>-51.611203900000078</v>
      </c>
    </row>
    <row r="493" spans="2:35" x14ac:dyDescent="0.35">
      <c r="B493" s="48"/>
      <c r="C493" s="49"/>
      <c r="D493" s="49"/>
      <c r="E493" s="49"/>
      <c r="F493" s="49"/>
      <c r="G493" s="49"/>
      <c r="H493" s="49"/>
      <c r="I493" s="49"/>
      <c r="J493" s="49"/>
      <c r="L493" s="13">
        <v>522.35164855000005</v>
      </c>
      <c r="M493" s="13">
        <v>512.90103761</v>
      </c>
      <c r="N493" s="13">
        <v>446.01726325000004</v>
      </c>
      <c r="O493" s="13">
        <v>474.86280820000002</v>
      </c>
      <c r="Q493" s="15">
        <f t="shared" si="105"/>
        <v>-1.8092430580498919E-2</v>
      </c>
      <c r="R493" s="13">
        <f t="shared" si="106"/>
        <v>-9.4506109400000469</v>
      </c>
      <c r="T493" s="15">
        <f t="shared" si="107"/>
        <v>-0.14613600916527636</v>
      </c>
      <c r="U493" s="13">
        <f t="shared" si="108"/>
        <v>-76.334385300000008</v>
      </c>
      <c r="W493" s="15">
        <f t="shared" si="109"/>
        <v>-9.0913545466592582E-2</v>
      </c>
      <c r="X493" s="13">
        <f t="shared" si="110"/>
        <v>-47.488840350000032</v>
      </c>
      <c r="Z493" s="15">
        <f t="shared" si="112"/>
        <v>-6.0745007719894883E-2</v>
      </c>
      <c r="AA493" s="13">
        <f t="shared" si="113"/>
        <v>-28.845544949999976</v>
      </c>
      <c r="AC493" s="15">
        <f t="shared" si="114"/>
        <v>8.0103618883497152E-2</v>
      </c>
      <c r="AD493" s="13">
        <f t="shared" si="115"/>
        <v>38.038229409999985</v>
      </c>
      <c r="AF493" s="13">
        <f t="shared" si="104"/>
        <v>522.35164855000005</v>
      </c>
      <c r="AG493" s="13">
        <f t="shared" si="111"/>
        <v>446.01726325000004</v>
      </c>
      <c r="AH493" s="15">
        <f t="shared" si="116"/>
        <v>-0.14613600916527636</v>
      </c>
      <c r="AI493" s="13">
        <f t="shared" si="117"/>
        <v>-76.334385300000008</v>
      </c>
    </row>
    <row r="494" spans="2:35" x14ac:dyDescent="0.35">
      <c r="B494" s="50"/>
      <c r="C494" s="49"/>
      <c r="D494" s="49"/>
      <c r="E494" s="49"/>
      <c r="F494" s="49"/>
      <c r="G494" s="49"/>
      <c r="H494" s="49"/>
      <c r="I494" s="49"/>
      <c r="J494" s="49"/>
      <c r="L494" s="13">
        <v>522.94016915999998</v>
      </c>
      <c r="M494" s="13">
        <v>537.00738538999997</v>
      </c>
      <c r="N494" s="13">
        <v>499.96016739999999</v>
      </c>
      <c r="O494" s="13">
        <v>494.03889343999998</v>
      </c>
      <c r="Q494" s="15">
        <f t="shared" si="105"/>
        <v>2.6900240332648817E-2</v>
      </c>
      <c r="R494" s="13">
        <f t="shared" si="106"/>
        <v>14.067216229999985</v>
      </c>
      <c r="T494" s="15">
        <f t="shared" si="107"/>
        <v>-4.3943845042374252E-2</v>
      </c>
      <c r="U494" s="13">
        <f t="shared" si="108"/>
        <v>-22.980001759999993</v>
      </c>
      <c r="W494" s="15">
        <f t="shared" si="109"/>
        <v>-5.5266887924146579E-2</v>
      </c>
      <c r="X494" s="13">
        <f t="shared" si="110"/>
        <v>-28.901275720000001</v>
      </c>
      <c r="Z494" s="15">
        <f t="shared" si="112"/>
        <v>1.1985440900756039E-2</v>
      </c>
      <c r="AA494" s="13">
        <f t="shared" si="113"/>
        <v>5.9212739600000077</v>
      </c>
      <c r="AC494" s="15">
        <f t="shared" si="114"/>
        <v>8.6973905335286039E-2</v>
      </c>
      <c r="AD494" s="13">
        <f t="shared" si="115"/>
        <v>42.968491949999986</v>
      </c>
      <c r="AF494" s="13">
        <f t="shared" si="104"/>
        <v>522.94016915999998</v>
      </c>
      <c r="AG494" s="13">
        <f t="shared" si="111"/>
        <v>494.03889343999998</v>
      </c>
      <c r="AH494" s="15">
        <f t="shared" si="116"/>
        <v>-5.5266887924146579E-2</v>
      </c>
      <c r="AI494" s="13">
        <f t="shared" si="117"/>
        <v>-28.901275720000001</v>
      </c>
    </row>
    <row r="495" spans="2:35" x14ac:dyDescent="0.35">
      <c r="B495" s="48"/>
      <c r="C495" s="49"/>
      <c r="D495" s="49"/>
      <c r="E495" s="49"/>
      <c r="F495" s="49"/>
      <c r="G495" s="49"/>
      <c r="H495" s="49"/>
      <c r="I495" s="49"/>
      <c r="J495" s="49"/>
      <c r="L495" s="13">
        <v>523.49939299000016</v>
      </c>
      <c r="M495" s="13">
        <v>539.89057342000001</v>
      </c>
      <c r="N495" s="13">
        <v>480.82314485000006</v>
      </c>
      <c r="O495" s="13">
        <v>487.64337716000006</v>
      </c>
      <c r="Q495" s="15">
        <f t="shared" si="105"/>
        <v>3.131079166373163E-2</v>
      </c>
      <c r="R495" s="13">
        <f t="shared" si="106"/>
        <v>16.391180429999849</v>
      </c>
      <c r="T495" s="15">
        <f t="shared" si="107"/>
        <v>-8.1521103388968563E-2</v>
      </c>
      <c r="U495" s="13">
        <f t="shared" si="108"/>
        <v>-42.676248140000098</v>
      </c>
      <c r="W495" s="15">
        <f t="shared" si="109"/>
        <v>-6.8492946334103966E-2</v>
      </c>
      <c r="X495" s="13">
        <f t="shared" si="110"/>
        <v>-35.856015830000104</v>
      </c>
      <c r="Z495" s="15">
        <f t="shared" si="112"/>
        <v>-1.3986106711262103E-2</v>
      </c>
      <c r="AA495" s="13">
        <f t="shared" si="113"/>
        <v>-6.8202323099999944</v>
      </c>
      <c r="AC495" s="15">
        <f t="shared" si="114"/>
        <v>0.10714222464023582</v>
      </c>
      <c r="AD495" s="13">
        <f t="shared" si="115"/>
        <v>52.247196259999953</v>
      </c>
      <c r="AF495" s="13">
        <f t="shared" si="104"/>
        <v>523.49939299000016</v>
      </c>
      <c r="AG495" s="13">
        <f t="shared" si="111"/>
        <v>480.82314485000006</v>
      </c>
      <c r="AH495" s="15">
        <f t="shared" si="116"/>
        <v>-8.1521103388968563E-2</v>
      </c>
      <c r="AI495" s="13">
        <f t="shared" si="117"/>
        <v>-42.676248140000098</v>
      </c>
    </row>
    <row r="496" spans="2:35" x14ac:dyDescent="0.35">
      <c r="B496" s="50"/>
      <c r="C496" s="49"/>
      <c r="D496" s="49"/>
      <c r="E496" s="49"/>
      <c r="F496" s="49"/>
      <c r="G496" s="49"/>
      <c r="H496" s="49"/>
      <c r="I496" s="49"/>
      <c r="J496" s="49"/>
      <c r="L496" s="13">
        <v>524.28351269000007</v>
      </c>
      <c r="M496" s="13">
        <v>507.47923630000003</v>
      </c>
      <c r="N496" s="13">
        <v>474.42144535000006</v>
      </c>
      <c r="O496" s="13">
        <v>485.84431195999997</v>
      </c>
      <c r="Q496" s="15">
        <f t="shared" si="105"/>
        <v>-3.2051887925638622E-2</v>
      </c>
      <c r="R496" s="13">
        <f t="shared" si="106"/>
        <v>-16.804276390000041</v>
      </c>
      <c r="T496" s="15">
        <f t="shared" si="107"/>
        <v>-9.5105159962340036E-2</v>
      </c>
      <c r="U496" s="13">
        <f t="shared" si="108"/>
        <v>-49.86206734000001</v>
      </c>
      <c r="W496" s="15">
        <f t="shared" si="109"/>
        <v>-7.3317584474048791E-2</v>
      </c>
      <c r="X496" s="13">
        <f t="shared" si="110"/>
        <v>-38.439200730000096</v>
      </c>
      <c r="Z496" s="15">
        <f t="shared" si="112"/>
        <v>-2.3511372529849361E-2</v>
      </c>
      <c r="AA496" s="13">
        <f t="shared" si="113"/>
        <v>-11.422866609999915</v>
      </c>
      <c r="AC496" s="15">
        <f t="shared" si="114"/>
        <v>4.4530570405816094E-2</v>
      </c>
      <c r="AD496" s="13">
        <f t="shared" si="115"/>
        <v>21.634924340000055</v>
      </c>
      <c r="AF496" s="13">
        <f t="shared" si="104"/>
        <v>524.28351269000007</v>
      </c>
      <c r="AG496" s="13">
        <f t="shared" si="111"/>
        <v>474.42144535000006</v>
      </c>
      <c r="AH496" s="15">
        <f t="shared" si="116"/>
        <v>-9.5105159962340036E-2</v>
      </c>
      <c r="AI496" s="13">
        <f t="shared" si="117"/>
        <v>-49.86206734000001</v>
      </c>
    </row>
    <row r="497" spans="2:35" x14ac:dyDescent="0.35">
      <c r="B497" s="48"/>
      <c r="C497" s="49"/>
      <c r="D497" s="49"/>
      <c r="E497" s="49"/>
      <c r="F497" s="49"/>
      <c r="G497" s="49"/>
      <c r="H497" s="49"/>
      <c r="I497" s="49"/>
      <c r="J497" s="49"/>
      <c r="L497" s="13">
        <v>524.93235020000009</v>
      </c>
      <c r="M497" s="13">
        <v>513.03890846000002</v>
      </c>
      <c r="N497" s="13">
        <v>481.003693</v>
      </c>
      <c r="O497" s="13">
        <v>488.42679680000015</v>
      </c>
      <c r="Q497" s="15">
        <f t="shared" si="105"/>
        <v>-2.2657094262658162E-2</v>
      </c>
      <c r="R497" s="13">
        <f t="shared" si="106"/>
        <v>-11.893441740000071</v>
      </c>
      <c r="T497" s="15">
        <f t="shared" si="107"/>
        <v>-8.3684416064780942E-2</v>
      </c>
      <c r="U497" s="13">
        <f t="shared" si="108"/>
        <v>-43.928657200000089</v>
      </c>
      <c r="W497" s="15">
        <f t="shared" si="109"/>
        <v>-6.9543348559278684E-2</v>
      </c>
      <c r="X497" s="13">
        <f t="shared" si="110"/>
        <v>-36.50555339999994</v>
      </c>
      <c r="Z497" s="15">
        <f t="shared" si="112"/>
        <v>-1.5197986368957861E-2</v>
      </c>
      <c r="AA497" s="13">
        <f t="shared" si="113"/>
        <v>-7.423103800000149</v>
      </c>
      <c r="AC497" s="15">
        <f t="shared" si="114"/>
        <v>5.0390584262062887E-2</v>
      </c>
      <c r="AD497" s="13">
        <f t="shared" si="115"/>
        <v>24.612111659999869</v>
      </c>
      <c r="AF497" s="13">
        <f t="shared" si="104"/>
        <v>524.93235020000009</v>
      </c>
      <c r="AG497" s="13">
        <f t="shared" si="111"/>
        <v>481.003693</v>
      </c>
      <c r="AH497" s="15">
        <f t="shared" si="116"/>
        <v>-8.3684416064780942E-2</v>
      </c>
      <c r="AI497" s="13">
        <f t="shared" si="117"/>
        <v>-43.928657200000089</v>
      </c>
    </row>
    <row r="498" spans="2:35" x14ac:dyDescent="0.35">
      <c r="B498" s="50"/>
      <c r="C498" s="49"/>
      <c r="D498" s="49"/>
      <c r="E498" s="49"/>
      <c r="F498" s="49"/>
      <c r="G498" s="49"/>
      <c r="H498" s="49"/>
      <c r="I498" s="49"/>
      <c r="J498" s="49"/>
      <c r="L498" s="13">
        <v>525.58894273999999</v>
      </c>
      <c r="M498" s="13">
        <v>500.15383236999998</v>
      </c>
      <c r="N498" s="13">
        <v>518.80428110000003</v>
      </c>
      <c r="O498" s="13">
        <v>502.13036615999988</v>
      </c>
      <c r="Q498" s="15">
        <f t="shared" si="105"/>
        <v>-4.8393541609535573E-2</v>
      </c>
      <c r="R498" s="13">
        <f t="shared" si="106"/>
        <v>-25.435110370000018</v>
      </c>
      <c r="T498" s="15">
        <f t="shared" si="107"/>
        <v>-1.2908684122291847E-2</v>
      </c>
      <c r="U498" s="13">
        <f t="shared" si="108"/>
        <v>-6.7846616399999675</v>
      </c>
      <c r="W498" s="15">
        <f t="shared" si="109"/>
        <v>-4.4632933976323508E-2</v>
      </c>
      <c r="X498" s="13">
        <f t="shared" si="110"/>
        <v>-23.458576580000113</v>
      </c>
      <c r="Z498" s="15">
        <f t="shared" si="112"/>
        <v>3.3206346526127417E-2</v>
      </c>
      <c r="AA498" s="13">
        <f t="shared" si="113"/>
        <v>16.673914940000145</v>
      </c>
      <c r="AC498" s="15">
        <f t="shared" si="114"/>
        <v>-3.9362960760873644E-3</v>
      </c>
      <c r="AD498" s="13">
        <f t="shared" si="115"/>
        <v>-1.9765337899999054</v>
      </c>
      <c r="AF498" s="13">
        <f t="shared" si="104"/>
        <v>525.58894273999999</v>
      </c>
      <c r="AG498" s="13">
        <f t="shared" si="111"/>
        <v>500.15383236999998</v>
      </c>
      <c r="AH498" s="15">
        <f t="shared" si="116"/>
        <v>-4.8393541609535573E-2</v>
      </c>
      <c r="AI498" s="13">
        <f t="shared" si="117"/>
        <v>-25.435110370000018</v>
      </c>
    </row>
    <row r="499" spans="2:35" x14ac:dyDescent="0.35">
      <c r="B499" s="48"/>
      <c r="C499" s="49"/>
      <c r="D499" s="49"/>
      <c r="E499" s="49"/>
      <c r="F499" s="49"/>
      <c r="G499" s="49"/>
      <c r="H499" s="49"/>
      <c r="I499" s="49"/>
      <c r="J499" s="49"/>
      <c r="L499" s="13">
        <v>526.2093451400001</v>
      </c>
      <c r="M499" s="13">
        <v>556.82340420000003</v>
      </c>
      <c r="N499" s="13">
        <v>536.2833971</v>
      </c>
      <c r="O499" s="13">
        <v>508.51712775999999</v>
      </c>
      <c r="Q499" s="15">
        <f t="shared" si="105"/>
        <v>5.8178478475814588E-2</v>
      </c>
      <c r="R499" s="13">
        <f t="shared" si="106"/>
        <v>30.614059059999931</v>
      </c>
      <c r="T499" s="15">
        <f t="shared" si="107"/>
        <v>1.9144570603016664E-2</v>
      </c>
      <c r="U499" s="13">
        <f t="shared" si="108"/>
        <v>10.074051959999906</v>
      </c>
      <c r="W499" s="15">
        <f t="shared" si="109"/>
        <v>-3.3622012880240693E-2</v>
      </c>
      <c r="X499" s="13">
        <f t="shared" si="110"/>
        <v>-17.692217380000102</v>
      </c>
      <c r="Z499" s="15">
        <f t="shared" si="112"/>
        <v>5.4602426986696484E-2</v>
      </c>
      <c r="AA499" s="13">
        <f t="shared" si="113"/>
        <v>27.766269340000008</v>
      </c>
      <c r="AC499" s="15">
        <f t="shared" si="114"/>
        <v>9.4994394097967616E-2</v>
      </c>
      <c r="AD499" s="13">
        <f t="shared" si="115"/>
        <v>48.306276440000033</v>
      </c>
      <c r="AF499" s="13">
        <f t="shared" si="104"/>
        <v>526.2093451400001</v>
      </c>
      <c r="AG499" s="13">
        <f t="shared" si="111"/>
        <v>508.51712775999999</v>
      </c>
      <c r="AH499" s="15">
        <f t="shared" si="116"/>
        <v>-3.3622012880240693E-2</v>
      </c>
      <c r="AI499" s="13">
        <f t="shared" si="117"/>
        <v>-17.692217380000102</v>
      </c>
    </row>
    <row r="500" spans="2:35" x14ac:dyDescent="0.35">
      <c r="B500" s="50"/>
      <c r="C500" s="49"/>
      <c r="D500" s="49"/>
      <c r="E500" s="49"/>
      <c r="F500" s="49"/>
      <c r="G500" s="49"/>
      <c r="H500" s="49"/>
      <c r="I500" s="49"/>
      <c r="J500" s="49"/>
      <c r="L500" s="13">
        <v>526.87283104000016</v>
      </c>
      <c r="M500" s="13">
        <v>547.00489442000003</v>
      </c>
      <c r="N500" s="13">
        <v>538.26335560000007</v>
      </c>
      <c r="O500" s="13">
        <v>509.57960336000008</v>
      </c>
      <c r="Q500" s="15">
        <f t="shared" si="105"/>
        <v>3.8210479254094265E-2</v>
      </c>
      <c r="R500" s="13">
        <f t="shared" si="106"/>
        <v>20.132063379999863</v>
      </c>
      <c r="T500" s="15">
        <f t="shared" si="107"/>
        <v>2.1619115446731341E-2</v>
      </c>
      <c r="U500" s="13">
        <f t="shared" si="108"/>
        <v>11.390524559999903</v>
      </c>
      <c r="W500" s="15">
        <f t="shared" si="109"/>
        <v>-3.2822394060184834E-2</v>
      </c>
      <c r="X500" s="13">
        <f t="shared" si="110"/>
        <v>-17.293227680000086</v>
      </c>
      <c r="Z500" s="15">
        <f t="shared" si="112"/>
        <v>5.6289050917400774E-2</v>
      </c>
      <c r="AA500" s="13">
        <f t="shared" si="113"/>
        <v>28.68375223999999</v>
      </c>
      <c r="AC500" s="15">
        <f t="shared" si="114"/>
        <v>7.3443463618303895E-2</v>
      </c>
      <c r="AD500" s="13">
        <f t="shared" si="115"/>
        <v>37.42529105999995</v>
      </c>
      <c r="AF500" s="13">
        <f t="shared" si="104"/>
        <v>526.87283104000016</v>
      </c>
      <c r="AG500" s="13">
        <f t="shared" si="111"/>
        <v>509.57960336000008</v>
      </c>
      <c r="AH500" s="15">
        <f t="shared" si="116"/>
        <v>-3.2822394060184834E-2</v>
      </c>
      <c r="AI500" s="13">
        <f t="shared" si="117"/>
        <v>-17.293227680000086</v>
      </c>
    </row>
    <row r="501" spans="2:35" x14ac:dyDescent="0.35">
      <c r="B501" s="48"/>
      <c r="C501" s="49"/>
      <c r="D501" s="49"/>
      <c r="E501" s="49"/>
      <c r="F501" s="49"/>
      <c r="G501" s="49"/>
      <c r="H501" s="49"/>
      <c r="I501" s="49"/>
      <c r="J501" s="49"/>
      <c r="L501" s="13">
        <v>527.56733706</v>
      </c>
      <c r="M501" s="13">
        <v>530.91286339999999</v>
      </c>
      <c r="N501" s="13">
        <v>487.04412590000004</v>
      </c>
      <c r="O501" s="13">
        <v>492.15077703999998</v>
      </c>
      <c r="Q501" s="15">
        <f t="shared" si="105"/>
        <v>6.3414205258494061E-3</v>
      </c>
      <c r="R501" s="13">
        <f t="shared" si="106"/>
        <v>3.3455263399999922</v>
      </c>
      <c r="T501" s="15">
        <f t="shared" si="107"/>
        <v>-7.6811448157169115E-2</v>
      </c>
      <c r="U501" s="13">
        <f t="shared" si="108"/>
        <v>-40.52321115999996</v>
      </c>
      <c r="W501" s="15">
        <f t="shared" si="109"/>
        <v>-6.7131828549825689E-2</v>
      </c>
      <c r="X501" s="13">
        <f t="shared" si="110"/>
        <v>-35.41656002000002</v>
      </c>
      <c r="Z501" s="15">
        <f t="shared" si="112"/>
        <v>-1.0376192374851989E-2</v>
      </c>
      <c r="AA501" s="13">
        <f t="shared" si="113"/>
        <v>-5.1066511399999399</v>
      </c>
      <c r="AC501" s="15">
        <f t="shared" si="114"/>
        <v>7.8760591607985209E-2</v>
      </c>
      <c r="AD501" s="13">
        <f t="shared" si="115"/>
        <v>38.762086360000012</v>
      </c>
      <c r="AF501" s="13">
        <f t="shared" si="104"/>
        <v>527.56733706</v>
      </c>
      <c r="AG501" s="13">
        <f t="shared" si="111"/>
        <v>487.04412590000004</v>
      </c>
      <c r="AH501" s="15">
        <f t="shared" si="116"/>
        <v>-7.6811448157169115E-2</v>
      </c>
      <c r="AI501" s="13">
        <f t="shared" si="117"/>
        <v>-40.52321115999996</v>
      </c>
    </row>
    <row r="502" spans="2:35" x14ac:dyDescent="0.35">
      <c r="B502" s="50"/>
      <c r="C502" s="49"/>
      <c r="D502" s="49"/>
      <c r="E502" s="49"/>
      <c r="F502" s="49"/>
      <c r="G502" s="49"/>
      <c r="H502" s="49"/>
      <c r="I502" s="49"/>
      <c r="J502" s="49"/>
      <c r="L502" s="13">
        <v>528.1894628</v>
      </c>
      <c r="M502" s="13">
        <v>530.22736368999995</v>
      </c>
      <c r="N502" s="13">
        <v>486.32610199999999</v>
      </c>
      <c r="O502" s="13">
        <v>492.22877519999992</v>
      </c>
      <c r="Q502" s="15">
        <f t="shared" si="105"/>
        <v>3.8582763071357551E-3</v>
      </c>
      <c r="R502" s="13">
        <f t="shared" si="106"/>
        <v>2.0379008899999462</v>
      </c>
      <c r="T502" s="15">
        <f t="shared" si="107"/>
        <v>-7.9258227867850639E-2</v>
      </c>
      <c r="U502" s="13">
        <f t="shared" si="108"/>
        <v>-41.863360800000009</v>
      </c>
      <c r="W502" s="15">
        <f t="shared" si="109"/>
        <v>-6.8082932607871238E-2</v>
      </c>
      <c r="X502" s="13">
        <f t="shared" si="110"/>
        <v>-35.960687600000085</v>
      </c>
      <c r="Z502" s="15">
        <f t="shared" si="112"/>
        <v>-1.1991727215869497E-2</v>
      </c>
      <c r="AA502" s="13">
        <f t="shared" si="113"/>
        <v>-5.9026731999999242</v>
      </c>
      <c r="AC502" s="15">
        <f t="shared" si="114"/>
        <v>7.7197007579576482E-2</v>
      </c>
      <c r="AD502" s="13">
        <f t="shared" si="115"/>
        <v>37.998588490000031</v>
      </c>
      <c r="AF502" s="13">
        <f t="shared" si="104"/>
        <v>528.1894628</v>
      </c>
      <c r="AG502" s="13">
        <f t="shared" si="111"/>
        <v>486.32610199999999</v>
      </c>
      <c r="AH502" s="15">
        <f t="shared" si="116"/>
        <v>-7.9258227867850639E-2</v>
      </c>
      <c r="AI502" s="13">
        <f t="shared" si="117"/>
        <v>-41.863360800000009</v>
      </c>
    </row>
    <row r="503" spans="2:35" x14ac:dyDescent="0.35">
      <c r="B503" s="48"/>
      <c r="C503" s="49"/>
      <c r="D503" s="49"/>
      <c r="E503" s="49"/>
      <c r="F503" s="49"/>
      <c r="G503" s="49"/>
      <c r="H503" s="49"/>
      <c r="I503" s="49"/>
      <c r="J503" s="49"/>
      <c r="L503" s="13">
        <v>528.84260866</v>
      </c>
      <c r="M503" s="13">
        <v>521.82753686000001</v>
      </c>
      <c r="N503" s="13">
        <v>502.13556989999995</v>
      </c>
      <c r="O503" s="13">
        <v>498.09819143999994</v>
      </c>
      <c r="Q503" s="15">
        <f t="shared" si="105"/>
        <v>-1.3264951963259941E-2</v>
      </c>
      <c r="R503" s="13">
        <f t="shared" si="106"/>
        <v>-7.015071799999987</v>
      </c>
      <c r="T503" s="15">
        <f t="shared" si="107"/>
        <v>-5.0500920921767833E-2</v>
      </c>
      <c r="U503" s="13">
        <f t="shared" si="108"/>
        <v>-26.707038760000046</v>
      </c>
      <c r="W503" s="15">
        <f t="shared" si="109"/>
        <v>-5.8135287733152463E-2</v>
      </c>
      <c r="X503" s="13">
        <f t="shared" si="110"/>
        <v>-30.744417220000059</v>
      </c>
      <c r="Z503" s="15">
        <f t="shared" si="112"/>
        <v>8.1055874712734344E-3</v>
      </c>
      <c r="AA503" s="13">
        <f t="shared" si="113"/>
        <v>4.0373784600000135</v>
      </c>
      <c r="AC503" s="15">
        <f t="shared" si="114"/>
        <v>4.7639894759301527E-2</v>
      </c>
      <c r="AD503" s="13">
        <f t="shared" si="115"/>
        <v>23.729345420000072</v>
      </c>
      <c r="AF503" s="13">
        <f t="shared" si="104"/>
        <v>528.84260866</v>
      </c>
      <c r="AG503" s="13">
        <f t="shared" si="111"/>
        <v>498.09819143999994</v>
      </c>
      <c r="AH503" s="15">
        <f t="shared" si="116"/>
        <v>-5.8135287733152463E-2</v>
      </c>
      <c r="AI503" s="13">
        <f t="shared" si="117"/>
        <v>-30.744417220000059</v>
      </c>
    </row>
    <row r="504" spans="2:35" x14ac:dyDescent="0.35">
      <c r="B504" s="50"/>
      <c r="C504" s="49"/>
      <c r="D504" s="49"/>
      <c r="E504" s="49"/>
      <c r="F504" s="49"/>
      <c r="G504" s="49"/>
      <c r="H504" s="49"/>
      <c r="I504" s="49"/>
      <c r="J504" s="49"/>
      <c r="L504" s="13">
        <v>529.42423591000011</v>
      </c>
      <c r="M504" s="13">
        <v>536.38075817000004</v>
      </c>
      <c r="N504" s="13">
        <v>523.94267365000007</v>
      </c>
      <c r="O504" s="13">
        <v>506.19621043999996</v>
      </c>
      <c r="Q504" s="15">
        <f t="shared" si="105"/>
        <v>1.3139788071928171E-2</v>
      </c>
      <c r="R504" s="13">
        <f t="shared" si="106"/>
        <v>6.9565222599999288</v>
      </c>
      <c r="T504" s="15">
        <f t="shared" si="107"/>
        <v>-1.035381814468328E-2</v>
      </c>
      <c r="U504" s="13">
        <f t="shared" si="108"/>
        <v>-5.4815622600000324</v>
      </c>
      <c r="W504" s="15">
        <f t="shared" si="109"/>
        <v>-4.3874125690665955E-2</v>
      </c>
      <c r="X504" s="13">
        <f t="shared" si="110"/>
        <v>-23.228025470000148</v>
      </c>
      <c r="Z504" s="15">
        <f t="shared" si="112"/>
        <v>3.5058467139796212E-2</v>
      </c>
      <c r="AA504" s="13">
        <f t="shared" si="113"/>
        <v>17.746463210000115</v>
      </c>
      <c r="AC504" s="15">
        <f t="shared" si="114"/>
        <v>5.9630133745495195E-2</v>
      </c>
      <c r="AD504" s="13">
        <f t="shared" si="115"/>
        <v>30.184547730000077</v>
      </c>
      <c r="AF504" s="13">
        <f t="shared" si="104"/>
        <v>529.42423591000011</v>
      </c>
      <c r="AG504" s="13">
        <f t="shared" si="111"/>
        <v>506.19621043999996</v>
      </c>
      <c r="AH504" s="15">
        <f t="shared" si="116"/>
        <v>-4.3874125690665955E-2</v>
      </c>
      <c r="AI504" s="13">
        <f t="shared" si="117"/>
        <v>-23.228025470000148</v>
      </c>
    </row>
    <row r="505" spans="2:35" x14ac:dyDescent="0.35">
      <c r="B505" s="48"/>
      <c r="C505" s="49"/>
      <c r="D505" s="49"/>
      <c r="E505" s="49"/>
      <c r="F505" s="49"/>
      <c r="G505" s="49"/>
      <c r="H505" s="49"/>
      <c r="I505" s="49"/>
      <c r="J505" s="49"/>
      <c r="L505" s="13">
        <v>530.05325501000016</v>
      </c>
      <c r="M505" s="13">
        <v>546.60629570000003</v>
      </c>
      <c r="N505" s="13">
        <v>490.8558251500001</v>
      </c>
      <c r="O505" s="13">
        <v>494.91937484000005</v>
      </c>
      <c r="Q505" s="15">
        <f t="shared" si="105"/>
        <v>3.1229014317981196E-2</v>
      </c>
      <c r="R505" s="13">
        <f t="shared" si="106"/>
        <v>16.553040689999875</v>
      </c>
      <c r="T505" s="15">
        <f t="shared" si="107"/>
        <v>-7.3949984250659018E-2</v>
      </c>
      <c r="U505" s="13">
        <f t="shared" si="108"/>
        <v>-39.197429860000057</v>
      </c>
      <c r="W505" s="15">
        <f t="shared" si="109"/>
        <v>-6.6283679682973107E-2</v>
      </c>
      <c r="X505" s="13">
        <f t="shared" si="110"/>
        <v>-35.133880170000111</v>
      </c>
      <c r="Z505" s="15">
        <f t="shared" si="112"/>
        <v>-8.2105286165320424E-3</v>
      </c>
      <c r="AA505" s="13">
        <f t="shared" si="113"/>
        <v>-4.0635496899999453</v>
      </c>
      <c r="AC505" s="15">
        <f t="shared" si="114"/>
        <v>0.10443503222461148</v>
      </c>
      <c r="AD505" s="13">
        <f t="shared" si="115"/>
        <v>51.686920859999987</v>
      </c>
      <c r="AF505" s="13">
        <f t="shared" si="104"/>
        <v>530.05325501000016</v>
      </c>
      <c r="AG505" s="13">
        <f t="shared" si="111"/>
        <v>490.8558251500001</v>
      </c>
      <c r="AH505" s="15">
        <f t="shared" si="116"/>
        <v>-7.3949984250659018E-2</v>
      </c>
      <c r="AI505" s="13">
        <f t="shared" si="117"/>
        <v>-39.197429860000057</v>
      </c>
    </row>
    <row r="506" spans="2:35" x14ac:dyDescent="0.35">
      <c r="B506" s="50"/>
      <c r="C506" s="49"/>
      <c r="D506" s="49"/>
      <c r="E506" s="49"/>
      <c r="F506" s="49"/>
      <c r="G506" s="49"/>
      <c r="H506" s="49"/>
      <c r="I506" s="49"/>
      <c r="J506" s="49"/>
      <c r="L506" s="13">
        <v>530.79170620000014</v>
      </c>
      <c r="M506" s="13">
        <v>552.11697952999998</v>
      </c>
      <c r="N506" s="13">
        <v>511.49267300000002</v>
      </c>
      <c r="O506" s="13">
        <v>502.58166080000007</v>
      </c>
      <c r="Q506" s="15">
        <f t="shared" si="105"/>
        <v>4.0176349933328748E-2</v>
      </c>
      <c r="R506" s="13">
        <f t="shared" si="106"/>
        <v>21.325273329999845</v>
      </c>
      <c r="T506" s="15">
        <f t="shared" si="107"/>
        <v>-3.6358957712742224E-2</v>
      </c>
      <c r="U506" s="13">
        <f t="shared" si="108"/>
        <v>-19.29903320000011</v>
      </c>
      <c r="W506" s="15">
        <f t="shared" si="109"/>
        <v>-5.3147110383391372E-2</v>
      </c>
      <c r="X506" s="13">
        <f t="shared" si="110"/>
        <v>-28.21004540000007</v>
      </c>
      <c r="Z506" s="15">
        <f t="shared" si="112"/>
        <v>1.7730476249005145E-2</v>
      </c>
      <c r="AA506" s="13">
        <f t="shared" si="113"/>
        <v>8.9110121999999592</v>
      </c>
      <c r="AC506" s="15">
        <f t="shared" si="114"/>
        <v>9.8561731542592623E-2</v>
      </c>
      <c r="AD506" s="13">
        <f t="shared" si="115"/>
        <v>49.535318729999915</v>
      </c>
      <c r="AF506" s="13">
        <f t="shared" si="104"/>
        <v>530.79170620000014</v>
      </c>
      <c r="AG506" s="13">
        <f t="shared" si="111"/>
        <v>502.58166080000007</v>
      </c>
      <c r="AH506" s="15">
        <f t="shared" si="116"/>
        <v>-5.3147110383391372E-2</v>
      </c>
      <c r="AI506" s="13">
        <f t="shared" si="117"/>
        <v>-28.21004540000007</v>
      </c>
    </row>
    <row r="507" spans="2:35" x14ac:dyDescent="0.35">
      <c r="B507" s="48"/>
      <c r="C507" s="49"/>
      <c r="D507" s="49"/>
      <c r="E507" s="49"/>
      <c r="F507" s="49"/>
      <c r="G507" s="49"/>
      <c r="H507" s="49"/>
      <c r="I507" s="49"/>
      <c r="J507" s="49"/>
      <c r="L507" s="13">
        <v>531.50172228000008</v>
      </c>
      <c r="M507" s="13">
        <v>514.21450690000006</v>
      </c>
      <c r="N507" s="13">
        <v>483.58540920000007</v>
      </c>
      <c r="O507" s="13">
        <v>493.18190351999999</v>
      </c>
      <c r="Q507" s="15">
        <f t="shared" si="105"/>
        <v>-3.2525229280241041E-2</v>
      </c>
      <c r="R507" s="13">
        <f t="shared" si="106"/>
        <v>-17.287215380000021</v>
      </c>
      <c r="T507" s="15">
        <f t="shared" si="107"/>
        <v>-9.0152695788927706E-2</v>
      </c>
      <c r="U507" s="13">
        <f t="shared" si="108"/>
        <v>-47.916313080000009</v>
      </c>
      <c r="W507" s="15">
        <f t="shared" si="109"/>
        <v>-7.2097261690175385E-2</v>
      </c>
      <c r="X507" s="13">
        <f t="shared" si="110"/>
        <v>-38.319818760000089</v>
      </c>
      <c r="Z507" s="15">
        <f t="shared" si="112"/>
        <v>-1.9458326129784154E-2</v>
      </c>
      <c r="AA507" s="13">
        <f t="shared" si="113"/>
        <v>-9.5964943199999198</v>
      </c>
      <c r="AC507" s="15">
        <f t="shared" si="114"/>
        <v>4.2646746017815262E-2</v>
      </c>
      <c r="AD507" s="13">
        <f t="shared" si="115"/>
        <v>21.032603380000069</v>
      </c>
      <c r="AF507" s="13">
        <f t="shared" si="104"/>
        <v>531.50172228000008</v>
      </c>
      <c r="AG507" s="13">
        <f t="shared" si="111"/>
        <v>483.58540920000007</v>
      </c>
      <c r="AH507" s="15">
        <f t="shared" si="116"/>
        <v>-9.0152695788927706E-2</v>
      </c>
      <c r="AI507" s="13">
        <f t="shared" si="117"/>
        <v>-47.916313080000009</v>
      </c>
    </row>
    <row r="508" spans="2:35" x14ac:dyDescent="0.35">
      <c r="B508" s="50"/>
      <c r="C508" s="49"/>
      <c r="D508" s="49"/>
      <c r="E508" s="49"/>
      <c r="F508" s="49"/>
      <c r="G508" s="49"/>
      <c r="H508" s="49"/>
      <c r="I508" s="49"/>
      <c r="J508" s="49"/>
      <c r="L508" s="13">
        <v>532.24017347000006</v>
      </c>
      <c r="M508" s="13">
        <v>539.72230706000005</v>
      </c>
      <c r="N508" s="13">
        <v>552.77017705000003</v>
      </c>
      <c r="O508" s="13">
        <v>517.88530948000005</v>
      </c>
      <c r="Q508" s="15">
        <f t="shared" si="105"/>
        <v>1.4057814428436233E-2</v>
      </c>
      <c r="R508" s="13">
        <f t="shared" si="106"/>
        <v>7.4821335899999895</v>
      </c>
      <c r="T508" s="15">
        <f t="shared" si="107"/>
        <v>3.8572818444260415E-2</v>
      </c>
      <c r="U508" s="13">
        <f t="shared" si="108"/>
        <v>20.53000357999997</v>
      </c>
      <c r="W508" s="15">
        <f t="shared" si="109"/>
        <v>-2.6970651043516369E-2</v>
      </c>
      <c r="X508" s="13">
        <f t="shared" si="110"/>
        <v>-14.354863990000013</v>
      </c>
      <c r="Z508" s="15">
        <f t="shared" si="112"/>
        <v>6.7360218433357932E-2</v>
      </c>
      <c r="AA508" s="13">
        <f t="shared" si="113"/>
        <v>34.884867569999983</v>
      </c>
      <c r="AC508" s="15">
        <f t="shared" si="114"/>
        <v>4.21657019040107E-2</v>
      </c>
      <c r="AD508" s="13">
        <f t="shared" si="115"/>
        <v>21.836997580000002</v>
      </c>
      <c r="AF508" s="13">
        <f t="shared" si="104"/>
        <v>532.24017347000006</v>
      </c>
      <c r="AG508" s="13">
        <f t="shared" si="111"/>
        <v>517.88530948000005</v>
      </c>
      <c r="AH508" s="15">
        <f t="shared" si="116"/>
        <v>-2.6970651043516369E-2</v>
      </c>
      <c r="AI508" s="13">
        <f t="shared" si="117"/>
        <v>-14.354863990000013</v>
      </c>
    </row>
    <row r="509" spans="2:35" x14ac:dyDescent="0.35">
      <c r="B509" s="48"/>
      <c r="C509" s="49"/>
      <c r="D509" s="49"/>
      <c r="E509" s="49"/>
      <c r="F509" s="49"/>
      <c r="G509" s="49"/>
      <c r="H509" s="49"/>
      <c r="I509" s="49"/>
      <c r="J509" s="49"/>
      <c r="L509" s="13">
        <v>532.86833090000005</v>
      </c>
      <c r="M509" s="13">
        <v>544.95528120999995</v>
      </c>
      <c r="N509" s="13">
        <v>525.11437849999993</v>
      </c>
      <c r="O509" s="13">
        <v>508.51309559999999</v>
      </c>
      <c r="Q509" s="15">
        <f t="shared" si="105"/>
        <v>2.2682808508408314E-2</v>
      </c>
      <c r="R509" s="13">
        <f t="shared" si="106"/>
        <v>12.086950309999906</v>
      </c>
      <c r="T509" s="15">
        <f t="shared" si="107"/>
        <v>-1.4551347772730039E-2</v>
      </c>
      <c r="U509" s="13">
        <f t="shared" si="108"/>
        <v>-7.7539524000001165</v>
      </c>
      <c r="W509" s="15">
        <f t="shared" si="109"/>
        <v>-4.5705916241756683E-2</v>
      </c>
      <c r="X509" s="13">
        <f t="shared" si="110"/>
        <v>-24.355235300000061</v>
      </c>
      <c r="Z509" s="15">
        <f t="shared" si="112"/>
        <v>3.2646716561766986E-2</v>
      </c>
      <c r="AA509" s="13">
        <f t="shared" si="113"/>
        <v>16.601282899999944</v>
      </c>
      <c r="AC509" s="15">
        <f t="shared" si="114"/>
        <v>7.166420280091601E-2</v>
      </c>
      <c r="AD509" s="13">
        <f t="shared" si="115"/>
        <v>36.442185609999967</v>
      </c>
      <c r="AF509" s="13">
        <f t="shared" si="104"/>
        <v>532.86833090000005</v>
      </c>
      <c r="AG509" s="13">
        <f t="shared" si="111"/>
        <v>508.51309559999999</v>
      </c>
      <c r="AH509" s="15">
        <f t="shared" si="116"/>
        <v>-4.5705916241756683E-2</v>
      </c>
      <c r="AI509" s="13">
        <f t="shared" si="117"/>
        <v>-24.355235300000061</v>
      </c>
    </row>
    <row r="510" spans="2:35" x14ac:dyDescent="0.35">
      <c r="B510" s="50"/>
      <c r="C510" s="49"/>
      <c r="D510" s="49"/>
      <c r="E510" s="49"/>
      <c r="F510" s="49"/>
      <c r="G510" s="49"/>
      <c r="H510" s="49"/>
      <c r="I510" s="49"/>
      <c r="J510" s="49"/>
      <c r="L510" s="13">
        <v>533.54818853000006</v>
      </c>
      <c r="M510" s="13">
        <v>539.45569452000007</v>
      </c>
      <c r="N510" s="13">
        <v>535.59000795000009</v>
      </c>
      <c r="O510" s="13">
        <v>512.4865585199999</v>
      </c>
      <c r="Q510" s="15">
        <f t="shared" si="105"/>
        <v>1.1072113291727304E-2</v>
      </c>
      <c r="R510" s="13">
        <f t="shared" si="106"/>
        <v>5.9075059900000042</v>
      </c>
      <c r="T510" s="15">
        <f t="shared" si="107"/>
        <v>3.826869744653294E-3</v>
      </c>
      <c r="U510" s="13">
        <f t="shared" si="108"/>
        <v>2.0418194200000244</v>
      </c>
      <c r="W510" s="15">
        <f t="shared" si="109"/>
        <v>-3.9474653766565893E-2</v>
      </c>
      <c r="X510" s="13">
        <f t="shared" si="110"/>
        <v>-21.061630010000158</v>
      </c>
      <c r="Z510" s="15">
        <f t="shared" si="112"/>
        <v>4.5081083680946099E-2</v>
      </c>
      <c r="AA510" s="13">
        <f t="shared" si="113"/>
        <v>23.103449430000182</v>
      </c>
      <c r="AC510" s="15">
        <f t="shared" si="114"/>
        <v>5.2624084576742503E-2</v>
      </c>
      <c r="AD510" s="13">
        <f t="shared" si="115"/>
        <v>26.969136000000162</v>
      </c>
      <c r="AF510" s="13">
        <f t="shared" si="104"/>
        <v>533.54818853000006</v>
      </c>
      <c r="AG510" s="13">
        <f t="shared" si="111"/>
        <v>512.4865585199999</v>
      </c>
      <c r="AH510" s="15">
        <f t="shared" si="116"/>
        <v>-3.9474653766565893E-2</v>
      </c>
      <c r="AI510" s="13">
        <f t="shared" si="117"/>
        <v>-21.061630010000158</v>
      </c>
    </row>
    <row r="511" spans="2:35" x14ac:dyDescent="0.35">
      <c r="B511" s="48"/>
      <c r="C511" s="49"/>
      <c r="D511" s="49"/>
      <c r="E511" s="49"/>
      <c r="F511" s="49"/>
      <c r="G511" s="49"/>
      <c r="H511" s="49"/>
      <c r="I511" s="49"/>
      <c r="J511" s="49"/>
      <c r="L511" s="13">
        <v>534.19702604000008</v>
      </c>
      <c r="M511" s="13">
        <v>510.26865837000003</v>
      </c>
      <c r="N511" s="13">
        <v>477.65376060000006</v>
      </c>
      <c r="O511" s="13">
        <v>492.68578336000002</v>
      </c>
      <c r="Q511" s="15">
        <f t="shared" si="105"/>
        <v>-4.4793150286479344E-2</v>
      </c>
      <c r="R511" s="13">
        <f t="shared" si="106"/>
        <v>-23.928367670000057</v>
      </c>
      <c r="T511" s="15">
        <f t="shared" si="107"/>
        <v>-0.10584721120436591</v>
      </c>
      <c r="U511" s="13">
        <f t="shared" si="108"/>
        <v>-56.543265440000027</v>
      </c>
      <c r="W511" s="15">
        <f t="shared" si="109"/>
        <v>-7.7707738262271286E-2</v>
      </c>
      <c r="X511" s="13">
        <f t="shared" si="110"/>
        <v>-41.511242680000066</v>
      </c>
      <c r="Z511" s="15">
        <f t="shared" si="112"/>
        <v>-3.0510364349231156E-2</v>
      </c>
      <c r="AA511" s="13">
        <f t="shared" si="113"/>
        <v>-15.032022759999961</v>
      </c>
      <c r="AC511" s="15">
        <f t="shared" si="114"/>
        <v>3.5687806719505888E-2</v>
      </c>
      <c r="AD511" s="13">
        <f t="shared" si="115"/>
        <v>17.582875010000009</v>
      </c>
      <c r="AF511" s="13">
        <f t="shared" si="104"/>
        <v>534.19702604000008</v>
      </c>
      <c r="AG511" s="13">
        <f t="shared" si="111"/>
        <v>477.65376060000006</v>
      </c>
      <c r="AH511" s="15">
        <f t="shared" si="116"/>
        <v>-0.10584721120436591</v>
      </c>
      <c r="AI511" s="13">
        <f t="shared" si="117"/>
        <v>-56.543265440000027</v>
      </c>
    </row>
    <row r="512" spans="2:35" x14ac:dyDescent="0.35">
      <c r="B512" s="50"/>
      <c r="C512" s="49"/>
      <c r="D512" s="49"/>
      <c r="E512" s="49"/>
      <c r="F512" s="49"/>
      <c r="G512" s="49"/>
      <c r="H512" s="49"/>
      <c r="I512" s="49"/>
      <c r="J512" s="49"/>
      <c r="L512" s="13">
        <v>534.82173679000005</v>
      </c>
      <c r="M512" s="13">
        <v>522.25822233000008</v>
      </c>
      <c r="N512" s="13">
        <v>538.61607685000001</v>
      </c>
      <c r="O512" s="13">
        <v>514.26723635999997</v>
      </c>
      <c r="Q512" s="15">
        <f t="shared" si="105"/>
        <v>-2.3491031863076772E-2</v>
      </c>
      <c r="R512" s="13">
        <f t="shared" si="106"/>
        <v>-12.563514459999965</v>
      </c>
      <c r="T512" s="15">
        <f t="shared" si="107"/>
        <v>7.0945883440969304E-3</v>
      </c>
      <c r="U512" s="13">
        <f t="shared" si="108"/>
        <v>3.7943400599999677</v>
      </c>
      <c r="W512" s="15">
        <f t="shared" si="109"/>
        <v>-3.8432432745475475E-2</v>
      </c>
      <c r="X512" s="13">
        <f t="shared" si="110"/>
        <v>-20.554500430000076</v>
      </c>
      <c r="Z512" s="15">
        <f t="shared" si="112"/>
        <v>4.7346668752110022E-2</v>
      </c>
      <c r="AA512" s="13">
        <f t="shared" si="113"/>
        <v>24.348840490000043</v>
      </c>
      <c r="AC512" s="15">
        <f t="shared" si="114"/>
        <v>1.5538586565538415E-2</v>
      </c>
      <c r="AD512" s="13">
        <f t="shared" si="115"/>
        <v>7.9909859700001107</v>
      </c>
      <c r="AF512" s="13">
        <f t="shared" si="104"/>
        <v>534.82173679000005</v>
      </c>
      <c r="AG512" s="13">
        <f t="shared" si="111"/>
        <v>514.26723635999997</v>
      </c>
      <c r="AH512" s="15">
        <f t="shared" si="116"/>
        <v>-3.8432432745475475E-2</v>
      </c>
      <c r="AI512" s="13">
        <f t="shared" si="117"/>
        <v>-20.554500430000076</v>
      </c>
    </row>
    <row r="513" spans="2:35" x14ac:dyDescent="0.35">
      <c r="B513" s="48"/>
      <c r="C513" s="49"/>
      <c r="D513" s="49"/>
      <c r="E513" s="49"/>
      <c r="F513" s="49"/>
      <c r="G513" s="49"/>
      <c r="H513" s="49"/>
      <c r="I513" s="49"/>
      <c r="J513" s="49"/>
      <c r="L513" s="13">
        <v>535.46885096000005</v>
      </c>
      <c r="M513" s="13">
        <v>524.59579096000004</v>
      </c>
      <c r="N513" s="13">
        <v>498.35574940000004</v>
      </c>
      <c r="O513" s="13">
        <v>500.58250464000008</v>
      </c>
      <c r="Q513" s="15">
        <f t="shared" si="105"/>
        <v>-2.0305681610623183E-2</v>
      </c>
      <c r="R513" s="13">
        <f t="shared" si="106"/>
        <v>-10.873060000000009</v>
      </c>
      <c r="T513" s="15">
        <f t="shared" si="107"/>
        <v>-6.9309543390736694E-2</v>
      </c>
      <c r="U513" s="13">
        <f t="shared" si="108"/>
        <v>-37.113101560000018</v>
      </c>
      <c r="W513" s="15">
        <f t="shared" si="109"/>
        <v>-6.5151028407077205E-2</v>
      </c>
      <c r="X513" s="13">
        <f t="shared" si="110"/>
        <v>-34.886346319999973</v>
      </c>
      <c r="Z513" s="15">
        <f t="shared" si="112"/>
        <v>-4.4483281364406935E-3</v>
      </c>
      <c r="AA513" s="13">
        <f t="shared" si="113"/>
        <v>-2.2267552400000454</v>
      </c>
      <c r="AC513" s="15">
        <f t="shared" si="114"/>
        <v>4.7970686345239821E-2</v>
      </c>
      <c r="AD513" s="13">
        <f t="shared" si="115"/>
        <v>24.013286319999963</v>
      </c>
      <c r="AF513" s="13">
        <f t="shared" si="104"/>
        <v>535.46885096000005</v>
      </c>
      <c r="AG513" s="13">
        <f t="shared" si="111"/>
        <v>498.35574940000004</v>
      </c>
      <c r="AH513" s="15">
        <f t="shared" si="116"/>
        <v>-6.9309543390736694E-2</v>
      </c>
      <c r="AI513" s="13">
        <f t="shared" si="117"/>
        <v>-37.113101560000018</v>
      </c>
    </row>
    <row r="514" spans="2:35" x14ac:dyDescent="0.35">
      <c r="B514" s="50"/>
      <c r="C514" s="49"/>
      <c r="D514" s="49"/>
      <c r="E514" s="49"/>
      <c r="F514" s="49"/>
      <c r="G514" s="49"/>
      <c r="H514" s="49"/>
      <c r="I514" s="49"/>
      <c r="J514" s="49"/>
      <c r="L514" s="13">
        <v>536.09356171000013</v>
      </c>
      <c r="M514" s="13">
        <v>563.40952300000004</v>
      </c>
      <c r="N514" s="13">
        <v>516.95251565000001</v>
      </c>
      <c r="O514" s="13">
        <v>507.54351764000012</v>
      </c>
      <c r="Q514" s="15">
        <f t="shared" si="105"/>
        <v>5.095372009853838E-2</v>
      </c>
      <c r="R514" s="13">
        <f t="shared" si="106"/>
        <v>27.315961289999905</v>
      </c>
      <c r="T514" s="15">
        <f t="shared" si="107"/>
        <v>-3.5704674383600365E-2</v>
      </c>
      <c r="U514" s="13">
        <f t="shared" si="108"/>
        <v>-19.141046060000122</v>
      </c>
      <c r="W514" s="15">
        <f t="shared" si="109"/>
        <v>-5.3255711519706983E-2</v>
      </c>
      <c r="X514" s="13">
        <f t="shared" si="110"/>
        <v>-28.550044070000013</v>
      </c>
      <c r="Z514" s="15">
        <f t="shared" si="112"/>
        <v>1.8538307914462759E-2</v>
      </c>
      <c r="AA514" s="13">
        <f t="shared" si="113"/>
        <v>9.4089980099998911</v>
      </c>
      <c r="AC514" s="15">
        <f t="shared" si="114"/>
        <v>0.11007136022496811</v>
      </c>
      <c r="AD514" s="13">
        <f t="shared" si="115"/>
        <v>55.866005359999917</v>
      </c>
      <c r="AF514" s="13">
        <f t="shared" si="104"/>
        <v>536.09356171000013</v>
      </c>
      <c r="AG514" s="13">
        <f t="shared" si="111"/>
        <v>507.54351764000012</v>
      </c>
      <c r="AH514" s="15">
        <f t="shared" si="116"/>
        <v>-5.3255711519706983E-2</v>
      </c>
      <c r="AI514" s="13">
        <f t="shared" si="117"/>
        <v>-28.550044070000013</v>
      </c>
    </row>
    <row r="515" spans="2:35" x14ac:dyDescent="0.35">
      <c r="B515" s="48"/>
      <c r="C515" s="49"/>
      <c r="D515" s="49"/>
      <c r="E515" s="49"/>
      <c r="F515" s="49"/>
      <c r="G515" s="49"/>
      <c r="H515" s="49"/>
      <c r="I515" s="49"/>
      <c r="J515" s="49"/>
      <c r="L515" s="13">
        <v>536.76652597999998</v>
      </c>
      <c r="M515" s="13">
        <v>530.68524576000004</v>
      </c>
      <c r="N515" s="13">
        <v>517.07298969999999</v>
      </c>
      <c r="O515" s="13">
        <v>507.93893431999999</v>
      </c>
      <c r="Q515" s="15">
        <f t="shared" si="105"/>
        <v>-1.1329469938344383E-2</v>
      </c>
      <c r="R515" s="13">
        <f t="shared" si="106"/>
        <v>-6.0812802199999396</v>
      </c>
      <c r="T515" s="15">
        <f t="shared" si="107"/>
        <v>-3.6689203455905872E-2</v>
      </c>
      <c r="U515" s="13">
        <f t="shared" si="108"/>
        <v>-19.693536279999989</v>
      </c>
      <c r="W515" s="15">
        <f t="shared" si="109"/>
        <v>-5.3706016051146444E-2</v>
      </c>
      <c r="X515" s="13">
        <f t="shared" si="110"/>
        <v>-28.827591659999996</v>
      </c>
      <c r="Z515" s="15">
        <f t="shared" si="112"/>
        <v>1.7982585627597469E-2</v>
      </c>
      <c r="AA515" s="13">
        <f t="shared" si="113"/>
        <v>9.1340553800000066</v>
      </c>
      <c r="AC515" s="15">
        <f t="shared" si="114"/>
        <v>4.4781586728435352E-2</v>
      </c>
      <c r="AD515" s="13">
        <f t="shared" si="115"/>
        <v>22.746311440000056</v>
      </c>
      <c r="AF515" s="13">
        <f t="shared" si="104"/>
        <v>536.76652597999998</v>
      </c>
      <c r="AG515" s="13">
        <f t="shared" si="111"/>
        <v>507.93893431999999</v>
      </c>
      <c r="AH515" s="15">
        <f t="shared" si="116"/>
        <v>-5.3706016051146444E-2</v>
      </c>
      <c r="AI515" s="13">
        <f t="shared" si="117"/>
        <v>-28.827591659999996</v>
      </c>
    </row>
    <row r="516" spans="2:35" x14ac:dyDescent="0.35">
      <c r="B516" s="50"/>
      <c r="C516" s="49"/>
      <c r="D516" s="49"/>
      <c r="E516" s="49"/>
      <c r="F516" s="49"/>
      <c r="G516" s="49"/>
      <c r="H516" s="49"/>
      <c r="I516" s="49"/>
      <c r="J516" s="49"/>
      <c r="L516" s="13">
        <v>537.49032878000003</v>
      </c>
      <c r="M516" s="13">
        <v>575.50396406000004</v>
      </c>
      <c r="N516" s="13">
        <v>531.29825170000004</v>
      </c>
      <c r="O516" s="13">
        <v>513.46684951999998</v>
      </c>
      <c r="Q516" s="15">
        <f t="shared" si="105"/>
        <v>7.0724314921691178E-2</v>
      </c>
      <c r="R516" s="13">
        <f t="shared" si="106"/>
        <v>38.013635280000017</v>
      </c>
      <c r="T516" s="15">
        <f t="shared" si="107"/>
        <v>-1.1520350689946057E-2</v>
      </c>
      <c r="U516" s="13">
        <f t="shared" si="108"/>
        <v>-6.19207707999999</v>
      </c>
      <c r="W516" s="15">
        <f t="shared" si="109"/>
        <v>-4.4695649342247235E-2</v>
      </c>
      <c r="X516" s="13">
        <f t="shared" si="110"/>
        <v>-24.023479260000045</v>
      </c>
      <c r="Z516" s="15">
        <f t="shared" si="112"/>
        <v>3.4727465262205826E-2</v>
      </c>
      <c r="AA516" s="13">
        <f t="shared" si="113"/>
        <v>17.831402180000055</v>
      </c>
      <c r="AC516" s="15">
        <f t="shared" si="114"/>
        <v>0.12082009695074514</v>
      </c>
      <c r="AD516" s="13">
        <f t="shared" si="115"/>
        <v>62.037114540000061</v>
      </c>
      <c r="AF516" s="13">
        <f t="shared" si="104"/>
        <v>537.49032878000003</v>
      </c>
      <c r="AG516" s="13">
        <f t="shared" si="111"/>
        <v>513.46684951999998</v>
      </c>
      <c r="AH516" s="15">
        <f t="shared" si="116"/>
        <v>-4.4695649342247235E-2</v>
      </c>
      <c r="AI516" s="13">
        <f t="shared" si="117"/>
        <v>-24.023479260000045</v>
      </c>
    </row>
    <row r="517" spans="2:35" x14ac:dyDescent="0.35">
      <c r="B517" s="48"/>
      <c r="C517" s="49"/>
      <c r="D517" s="49"/>
      <c r="E517" s="49"/>
      <c r="F517" s="49"/>
      <c r="G517" s="49"/>
      <c r="H517" s="49"/>
      <c r="I517" s="49"/>
      <c r="J517" s="49"/>
      <c r="L517" s="13">
        <v>538.1460596500001</v>
      </c>
      <c r="M517" s="13">
        <v>541.15046925000001</v>
      </c>
      <c r="N517" s="13">
        <v>499.95564475000003</v>
      </c>
      <c r="O517" s="13">
        <v>502.80526059999994</v>
      </c>
      <c r="Q517" s="15">
        <f t="shared" si="105"/>
        <v>5.5828887829336704E-3</v>
      </c>
      <c r="R517" s="13">
        <f t="shared" si="106"/>
        <v>3.0044095999999172</v>
      </c>
      <c r="T517" s="15">
        <f t="shared" si="107"/>
        <v>-7.096663482928478E-2</v>
      </c>
      <c r="U517" s="13">
        <f t="shared" si="108"/>
        <v>-38.190414900000064</v>
      </c>
      <c r="W517" s="15">
        <f t="shared" si="109"/>
        <v>-6.5671388680212828E-2</v>
      </c>
      <c r="X517" s="13">
        <f t="shared" si="110"/>
        <v>-35.340799050000157</v>
      </c>
      <c r="Z517" s="15">
        <f t="shared" si="112"/>
        <v>-5.6674344389305853E-3</v>
      </c>
      <c r="AA517" s="13">
        <f t="shared" si="113"/>
        <v>-2.8496158499999069</v>
      </c>
      <c r="AC517" s="15">
        <f t="shared" si="114"/>
        <v>7.6262544676327648E-2</v>
      </c>
      <c r="AD517" s="13">
        <f t="shared" si="115"/>
        <v>38.345208650000075</v>
      </c>
      <c r="AF517" s="13">
        <f t="shared" si="104"/>
        <v>538.1460596500001</v>
      </c>
      <c r="AG517" s="13">
        <f t="shared" si="111"/>
        <v>499.95564475000003</v>
      </c>
      <c r="AH517" s="15">
        <f t="shared" si="116"/>
        <v>-7.096663482928478E-2</v>
      </c>
      <c r="AI517" s="13">
        <f t="shared" si="117"/>
        <v>-38.190414900000064</v>
      </c>
    </row>
    <row r="518" spans="2:35" x14ac:dyDescent="0.35">
      <c r="B518" s="50"/>
      <c r="C518" s="49"/>
      <c r="D518" s="49"/>
      <c r="E518" s="49"/>
      <c r="F518" s="49"/>
      <c r="G518" s="49"/>
      <c r="H518" s="49"/>
      <c r="I518" s="49"/>
      <c r="J518" s="49"/>
      <c r="L518" s="13">
        <v>538.93017935000012</v>
      </c>
      <c r="M518" s="13">
        <v>530.94205957999998</v>
      </c>
      <c r="N518" s="13">
        <v>483.70989525000005</v>
      </c>
      <c r="O518" s="13">
        <v>497.54599540000004</v>
      </c>
      <c r="Q518" s="15">
        <f t="shared" si="105"/>
        <v>-1.4822179339881392E-2</v>
      </c>
      <c r="R518" s="13">
        <f t="shared" si="106"/>
        <v>-7.9881197700001394</v>
      </c>
      <c r="T518" s="15">
        <f t="shared" si="107"/>
        <v>-0.10246277943944593</v>
      </c>
      <c r="U518" s="13">
        <f t="shared" si="108"/>
        <v>-55.220284100000072</v>
      </c>
      <c r="W518" s="15">
        <f t="shared" si="109"/>
        <v>-7.6789509171509507E-2</v>
      </c>
      <c r="X518" s="13">
        <f t="shared" si="110"/>
        <v>-41.384183950000079</v>
      </c>
      <c r="Z518" s="15">
        <f t="shared" si="112"/>
        <v>-2.7808685584689519E-2</v>
      </c>
      <c r="AA518" s="13">
        <f t="shared" si="113"/>
        <v>-13.836100149999993</v>
      </c>
      <c r="AC518" s="15">
        <f t="shared" si="114"/>
        <v>6.7121561601860114E-2</v>
      </c>
      <c r="AD518" s="13">
        <f t="shared" si="115"/>
        <v>33.396064179999939</v>
      </c>
      <c r="AF518" s="13">
        <f t="shared" si="104"/>
        <v>538.93017935000012</v>
      </c>
      <c r="AG518" s="13">
        <f t="shared" si="111"/>
        <v>483.70989525000005</v>
      </c>
      <c r="AH518" s="15">
        <f t="shared" si="116"/>
        <v>-0.10246277943944593</v>
      </c>
      <c r="AI518" s="13">
        <f t="shared" si="117"/>
        <v>-55.220284100000072</v>
      </c>
    </row>
    <row r="519" spans="2:35" x14ac:dyDescent="0.35">
      <c r="B519" s="48"/>
      <c r="C519" s="49"/>
      <c r="D519" s="49"/>
      <c r="E519" s="49"/>
      <c r="F519" s="49"/>
      <c r="G519" s="49"/>
      <c r="H519" s="49"/>
      <c r="I519" s="49"/>
      <c r="J519" s="49"/>
      <c r="L519" s="13">
        <v>539.53938003999997</v>
      </c>
      <c r="M519" s="13">
        <v>536.16333033000001</v>
      </c>
      <c r="N519" s="13">
        <v>517.7967506</v>
      </c>
      <c r="O519" s="13">
        <v>509.77415935999994</v>
      </c>
      <c r="Q519" s="15">
        <f t="shared" si="105"/>
        <v>-6.2572813679506734E-3</v>
      </c>
      <c r="R519" s="13">
        <f t="shared" si="106"/>
        <v>-3.3760497099999611</v>
      </c>
      <c r="T519" s="15">
        <f t="shared" si="107"/>
        <v>-4.0298503212848003E-2</v>
      </c>
      <c r="U519" s="13">
        <f t="shared" si="108"/>
        <v>-21.742629439999973</v>
      </c>
      <c r="W519" s="15">
        <f t="shared" si="109"/>
        <v>-5.5167837198080494E-2</v>
      </c>
      <c r="X519" s="13">
        <f t="shared" si="110"/>
        <v>-29.765220680000027</v>
      </c>
      <c r="Z519" s="15">
        <f t="shared" si="112"/>
        <v>1.5737540031593777E-2</v>
      </c>
      <c r="AA519" s="13">
        <f t="shared" si="113"/>
        <v>8.0225912400000539</v>
      </c>
      <c r="AC519" s="15">
        <f t="shared" si="114"/>
        <v>5.1766395933310116E-2</v>
      </c>
      <c r="AD519" s="13">
        <f t="shared" si="115"/>
        <v>26.389170970000066</v>
      </c>
      <c r="AF519" s="13">
        <f t="shared" si="104"/>
        <v>539.53938003999997</v>
      </c>
      <c r="AG519" s="13">
        <f t="shared" si="111"/>
        <v>509.77415935999994</v>
      </c>
      <c r="AH519" s="15">
        <f t="shared" si="116"/>
        <v>-5.5167837198080494E-2</v>
      </c>
      <c r="AI519" s="13">
        <f t="shared" si="117"/>
        <v>-29.765220680000027</v>
      </c>
    </row>
    <row r="520" spans="2:35" x14ac:dyDescent="0.35">
      <c r="B520" s="50"/>
      <c r="C520" s="49"/>
      <c r="D520" s="49"/>
      <c r="E520" s="49"/>
      <c r="F520" s="49"/>
      <c r="G520" s="49"/>
      <c r="H520" s="49"/>
      <c r="I520" s="49"/>
      <c r="J520" s="49"/>
      <c r="L520" s="13">
        <v>540.20114260000014</v>
      </c>
      <c r="M520" s="13">
        <v>581.78522673000009</v>
      </c>
      <c r="N520" s="13">
        <v>561.03491400000007</v>
      </c>
      <c r="O520" s="13">
        <v>525.29365840000003</v>
      </c>
      <c r="Q520" s="15">
        <f t="shared" si="105"/>
        <v>7.6978889622215219E-2</v>
      </c>
      <c r="R520" s="13">
        <f t="shared" si="106"/>
        <v>41.584084129999951</v>
      </c>
      <c r="T520" s="15">
        <f t="shared" si="107"/>
        <v>3.8566692583667184E-2</v>
      </c>
      <c r="U520" s="13">
        <f t="shared" si="108"/>
        <v>20.833771399999932</v>
      </c>
      <c r="W520" s="15">
        <f t="shared" si="109"/>
        <v>-2.7596173025940085E-2</v>
      </c>
      <c r="X520" s="13">
        <f t="shared" si="110"/>
        <v>-14.907484200000113</v>
      </c>
      <c r="Z520" s="15">
        <f t="shared" si="112"/>
        <v>6.804052367368163E-2</v>
      </c>
      <c r="AA520" s="13">
        <f t="shared" si="113"/>
        <v>35.741255600000045</v>
      </c>
      <c r="AC520" s="15">
        <f t="shared" si="114"/>
        <v>0.10754283328313652</v>
      </c>
      <c r="AD520" s="13">
        <f t="shared" si="115"/>
        <v>56.491568330000064</v>
      </c>
      <c r="AF520" s="13">
        <f t="shared" si="104"/>
        <v>540.20114260000014</v>
      </c>
      <c r="AG520" s="13">
        <f t="shared" si="111"/>
        <v>525.29365840000003</v>
      </c>
      <c r="AH520" s="15">
        <f t="shared" si="116"/>
        <v>-2.7596173025940085E-2</v>
      </c>
      <c r="AI520" s="13">
        <f t="shared" si="117"/>
        <v>-14.907484200000113</v>
      </c>
    </row>
    <row r="521" spans="2:35" x14ac:dyDescent="0.35">
      <c r="B521" s="48"/>
      <c r="C521" s="49"/>
      <c r="D521" s="49"/>
      <c r="E521" s="49"/>
      <c r="F521" s="49"/>
      <c r="G521" s="49"/>
      <c r="H521" s="49"/>
      <c r="I521" s="49"/>
      <c r="J521" s="49"/>
      <c r="L521" s="13">
        <v>540.86462850000009</v>
      </c>
      <c r="M521" s="13">
        <v>507.32266993999997</v>
      </c>
      <c r="N521" s="13">
        <v>432.65366249999994</v>
      </c>
      <c r="O521" s="13">
        <v>480.76617399999998</v>
      </c>
      <c r="Q521" s="15">
        <f t="shared" si="105"/>
        <v>-6.201544118908886E-2</v>
      </c>
      <c r="R521" s="13">
        <f t="shared" si="106"/>
        <v>-33.541958560000126</v>
      </c>
      <c r="T521" s="15">
        <f t="shared" si="107"/>
        <v>-0.2000703323863231</v>
      </c>
      <c r="U521" s="13">
        <f t="shared" si="108"/>
        <v>-108.21096600000016</v>
      </c>
      <c r="W521" s="15">
        <f t="shared" si="109"/>
        <v>-0.11111552010097869</v>
      </c>
      <c r="X521" s="13">
        <f t="shared" si="110"/>
        <v>-60.098454500000116</v>
      </c>
      <c r="Z521" s="15">
        <f t="shared" si="112"/>
        <v>-0.10007466020269562</v>
      </c>
      <c r="AA521" s="13">
        <f t="shared" si="113"/>
        <v>-48.112511500000039</v>
      </c>
      <c r="AC521" s="15">
        <f t="shared" si="114"/>
        <v>5.5237862761950529E-2</v>
      </c>
      <c r="AD521" s="13">
        <f t="shared" si="115"/>
        <v>26.556495939999991</v>
      </c>
      <c r="AF521" s="13">
        <f t="shared" si="104"/>
        <v>540.86462850000009</v>
      </c>
      <c r="AG521" s="13">
        <f t="shared" si="111"/>
        <v>432.65366249999994</v>
      </c>
      <c r="AH521" s="15">
        <f t="shared" si="116"/>
        <v>-0.2000703323863231</v>
      </c>
      <c r="AI521" s="13">
        <f t="shared" si="117"/>
        <v>-108.21096600000016</v>
      </c>
    </row>
    <row r="522" spans="2:35" x14ac:dyDescent="0.35">
      <c r="B522" s="50"/>
      <c r="C522" s="49"/>
      <c r="D522" s="49"/>
      <c r="E522" s="49"/>
      <c r="F522" s="49"/>
      <c r="G522" s="49"/>
      <c r="H522" s="49"/>
      <c r="I522" s="49"/>
      <c r="J522" s="49"/>
      <c r="L522" s="13">
        <v>541.5427627900001</v>
      </c>
      <c r="M522" s="13">
        <v>530.46057141000006</v>
      </c>
      <c r="N522" s="13">
        <v>524.08781685000008</v>
      </c>
      <c r="O522" s="13">
        <v>513.06082035999998</v>
      </c>
      <c r="Q522" s="15">
        <f t="shared" si="105"/>
        <v>-2.0464111315799283E-2</v>
      </c>
      <c r="R522" s="13">
        <f t="shared" si="106"/>
        <v>-11.08219138000004</v>
      </c>
      <c r="T522" s="15">
        <f t="shared" si="107"/>
        <v>-3.2231888484804072E-2</v>
      </c>
      <c r="U522" s="13">
        <f t="shared" si="108"/>
        <v>-17.454945940000016</v>
      </c>
      <c r="W522" s="15">
        <f t="shared" si="109"/>
        <v>-5.2594078228028862E-2</v>
      </c>
      <c r="X522" s="13">
        <f t="shared" si="110"/>
        <v>-28.481942430000117</v>
      </c>
      <c r="Z522" s="15">
        <f t="shared" si="112"/>
        <v>2.1492571742786293E-2</v>
      </c>
      <c r="AA522" s="13">
        <f t="shared" si="113"/>
        <v>11.026996490000101</v>
      </c>
      <c r="AC522" s="15">
        <f t="shared" si="114"/>
        <v>3.3913622634040186E-2</v>
      </c>
      <c r="AD522" s="13">
        <f t="shared" si="115"/>
        <v>17.399751050000077</v>
      </c>
      <c r="AF522" s="13">
        <f t="shared" si="104"/>
        <v>541.5427627900001</v>
      </c>
      <c r="AG522" s="13">
        <f t="shared" si="111"/>
        <v>513.06082035999998</v>
      </c>
      <c r="AH522" s="15">
        <f t="shared" si="116"/>
        <v>-5.2594078228028862E-2</v>
      </c>
      <c r="AI522" s="13">
        <f t="shared" si="117"/>
        <v>-28.481942430000117</v>
      </c>
    </row>
    <row r="523" spans="2:35" x14ac:dyDescent="0.35">
      <c r="B523" s="48"/>
      <c r="C523" s="49"/>
      <c r="D523" s="49"/>
      <c r="E523" s="49"/>
      <c r="F523" s="49"/>
      <c r="G523" s="49"/>
      <c r="H523" s="49"/>
      <c r="I523" s="49"/>
      <c r="J523" s="49"/>
      <c r="L523" s="13">
        <v>542.30189406000011</v>
      </c>
      <c r="M523" s="13">
        <v>532.65318394999997</v>
      </c>
      <c r="N523" s="13">
        <v>493.07675090000009</v>
      </c>
      <c r="O523" s="13">
        <v>502.83540503999996</v>
      </c>
      <c r="Q523" s="15">
        <f t="shared" si="105"/>
        <v>-1.7792137950623843E-2</v>
      </c>
      <c r="R523" s="13">
        <f t="shared" si="106"/>
        <v>-9.6487101100001382</v>
      </c>
      <c r="T523" s="15">
        <f t="shared" si="107"/>
        <v>-9.0770738032041165E-2</v>
      </c>
      <c r="U523" s="13">
        <f t="shared" si="108"/>
        <v>-49.225143160000016</v>
      </c>
      <c r="W523" s="15">
        <f t="shared" si="109"/>
        <v>-7.2775864241465427E-2</v>
      </c>
      <c r="X523" s="13">
        <f t="shared" si="110"/>
        <v>-39.466489020000154</v>
      </c>
      <c r="Z523" s="15">
        <f t="shared" si="112"/>
        <v>-1.9407253431614646E-2</v>
      </c>
      <c r="AA523" s="13">
        <f t="shared" si="113"/>
        <v>-9.7586541399998623</v>
      </c>
      <c r="AC523" s="15">
        <f t="shared" si="114"/>
        <v>5.9299282849082591E-2</v>
      </c>
      <c r="AD523" s="13">
        <f t="shared" si="115"/>
        <v>29.817778910000015</v>
      </c>
      <c r="AF523" s="13">
        <f t="shared" si="104"/>
        <v>542.30189406000011</v>
      </c>
      <c r="AG523" s="13">
        <f t="shared" si="111"/>
        <v>493.07675090000009</v>
      </c>
      <c r="AH523" s="15">
        <f t="shared" si="116"/>
        <v>-9.0770738032041165E-2</v>
      </c>
      <c r="AI523" s="13">
        <f t="shared" si="117"/>
        <v>-49.225143160000016</v>
      </c>
    </row>
    <row r="524" spans="2:35" x14ac:dyDescent="0.35">
      <c r="B524" s="50"/>
      <c r="C524" s="49"/>
      <c r="D524" s="49"/>
      <c r="E524" s="49"/>
      <c r="F524" s="49"/>
      <c r="G524" s="49"/>
      <c r="H524" s="49"/>
      <c r="I524" s="49"/>
      <c r="J524" s="49"/>
      <c r="L524" s="13">
        <v>543.00070843000003</v>
      </c>
      <c r="M524" s="13">
        <v>557.74102141000003</v>
      </c>
      <c r="N524" s="13">
        <v>515.64630645</v>
      </c>
      <c r="O524" s="13">
        <v>511.07385011999997</v>
      </c>
      <c r="Q524" s="15">
        <f t="shared" si="105"/>
        <v>2.7146029003570327E-2</v>
      </c>
      <c r="R524" s="13">
        <f t="shared" si="106"/>
        <v>14.740312979999999</v>
      </c>
      <c r="T524" s="15">
        <f t="shared" si="107"/>
        <v>-5.0376365178400828E-2</v>
      </c>
      <c r="U524" s="13">
        <f t="shared" si="108"/>
        <v>-27.354401980000034</v>
      </c>
      <c r="W524" s="15">
        <f t="shared" si="109"/>
        <v>-5.8797084081734452E-2</v>
      </c>
      <c r="X524" s="13">
        <f t="shared" si="110"/>
        <v>-31.926858310000057</v>
      </c>
      <c r="Z524" s="15">
        <f t="shared" si="112"/>
        <v>8.946762447201051E-3</v>
      </c>
      <c r="AA524" s="13">
        <f t="shared" si="113"/>
        <v>4.5724563300000227</v>
      </c>
      <c r="AC524" s="15">
        <f t="shared" si="114"/>
        <v>9.1311991953888061E-2</v>
      </c>
      <c r="AD524" s="13">
        <f t="shared" si="115"/>
        <v>46.667171290000056</v>
      </c>
      <c r="AF524" s="13">
        <f t="shared" si="104"/>
        <v>543.00070843000003</v>
      </c>
      <c r="AG524" s="13">
        <f t="shared" si="111"/>
        <v>511.07385011999997</v>
      </c>
      <c r="AH524" s="15">
        <f t="shared" si="116"/>
        <v>-5.8797084081734452E-2</v>
      </c>
      <c r="AI524" s="13">
        <f t="shared" si="117"/>
        <v>-31.926858310000057</v>
      </c>
    </row>
    <row r="525" spans="2:35" x14ac:dyDescent="0.35">
      <c r="B525" s="48"/>
      <c r="C525" s="49"/>
      <c r="D525" s="49"/>
      <c r="E525" s="49"/>
      <c r="F525" s="49"/>
      <c r="G525" s="49"/>
      <c r="H525" s="49"/>
      <c r="I525" s="49"/>
      <c r="J525" s="49"/>
      <c r="L525" s="13">
        <v>543.70210781000014</v>
      </c>
      <c r="M525" s="13">
        <v>563.13378976000001</v>
      </c>
      <c r="N525" s="13">
        <v>548.18227215000002</v>
      </c>
      <c r="O525" s="13">
        <v>522.83731004000003</v>
      </c>
      <c r="Q525" s="15">
        <f t="shared" si="105"/>
        <v>3.5739574430324605E-2</v>
      </c>
      <c r="R525" s="13">
        <f t="shared" si="106"/>
        <v>19.43168194999987</v>
      </c>
      <c r="T525" s="15">
        <f t="shared" si="107"/>
        <v>8.2401084631540389E-3</v>
      </c>
      <c r="U525" s="13">
        <f t="shared" si="108"/>
        <v>4.4801643399998738</v>
      </c>
      <c r="W525" s="15">
        <f t="shared" si="109"/>
        <v>-3.8375421890568528E-2</v>
      </c>
      <c r="X525" s="13">
        <f t="shared" si="110"/>
        <v>-20.864797770000109</v>
      </c>
      <c r="Z525" s="15">
        <f t="shared" si="112"/>
        <v>4.8475810014516618E-2</v>
      </c>
      <c r="AA525" s="13">
        <f t="shared" si="113"/>
        <v>25.344962109999983</v>
      </c>
      <c r="AC525" s="15">
        <f t="shared" si="114"/>
        <v>7.7072693448210661E-2</v>
      </c>
      <c r="AD525" s="13">
        <f t="shared" si="115"/>
        <v>40.296479719999979</v>
      </c>
      <c r="AF525" s="13">
        <f t="shared" si="104"/>
        <v>543.70210781000014</v>
      </c>
      <c r="AG525" s="13">
        <f t="shared" si="111"/>
        <v>522.83731004000003</v>
      </c>
      <c r="AH525" s="15">
        <f t="shared" si="116"/>
        <v>-3.8375421890568528E-2</v>
      </c>
      <c r="AI525" s="13">
        <f t="shared" si="117"/>
        <v>-20.864797770000109</v>
      </c>
    </row>
    <row r="526" spans="2:35" x14ac:dyDescent="0.35">
      <c r="B526" s="50"/>
      <c r="C526" s="49"/>
      <c r="D526" s="49"/>
      <c r="E526" s="49"/>
      <c r="F526" s="49"/>
      <c r="G526" s="49"/>
      <c r="H526" s="49"/>
      <c r="I526" s="49"/>
      <c r="J526" s="49"/>
      <c r="L526" s="13">
        <v>544.32164854000007</v>
      </c>
      <c r="M526" s="13">
        <v>574.35172445000012</v>
      </c>
      <c r="N526" s="13">
        <v>562.43609809999998</v>
      </c>
      <c r="O526" s="13">
        <v>528.13277335999999</v>
      </c>
      <c r="Q526" s="15">
        <f t="shared" si="105"/>
        <v>5.5169725456534424E-2</v>
      </c>
      <c r="R526" s="13">
        <f t="shared" si="106"/>
        <v>30.03007591000005</v>
      </c>
      <c r="T526" s="15">
        <f t="shared" si="107"/>
        <v>3.3278943816743567E-2</v>
      </c>
      <c r="U526" s="13">
        <f t="shared" si="108"/>
        <v>18.114449559999912</v>
      </c>
      <c r="W526" s="15">
        <f t="shared" si="109"/>
        <v>-2.9741376672088093E-2</v>
      </c>
      <c r="X526" s="13">
        <f t="shared" si="110"/>
        <v>-16.188875180000082</v>
      </c>
      <c r="Z526" s="15">
        <f t="shared" si="112"/>
        <v>6.4952084911831909E-2</v>
      </c>
      <c r="AA526" s="13">
        <f t="shared" si="113"/>
        <v>34.303324739999994</v>
      </c>
      <c r="AC526" s="15">
        <f t="shared" si="114"/>
        <v>8.7513885563195615E-2</v>
      </c>
      <c r="AD526" s="13">
        <f t="shared" si="115"/>
        <v>46.218951090000132</v>
      </c>
      <c r="AF526" s="13">
        <f t="shared" si="104"/>
        <v>544.32164854000007</v>
      </c>
      <c r="AG526" s="13">
        <f t="shared" si="111"/>
        <v>528.13277335999999</v>
      </c>
      <c r="AH526" s="15">
        <f t="shared" si="116"/>
        <v>-2.9741376672088093E-2</v>
      </c>
      <c r="AI526" s="13">
        <f t="shared" si="117"/>
        <v>-16.188875180000082</v>
      </c>
    </row>
    <row r="527" spans="2:35" x14ac:dyDescent="0.35">
      <c r="B527" s="48"/>
      <c r="C527" s="49"/>
      <c r="D527" s="49"/>
      <c r="E527" s="49"/>
      <c r="F527" s="49"/>
      <c r="G527" s="49"/>
      <c r="H527" s="49"/>
      <c r="I527" s="49"/>
      <c r="J527" s="49"/>
      <c r="L527" s="13">
        <v>545.01960124000004</v>
      </c>
      <c r="M527" s="13">
        <v>547.66805137000006</v>
      </c>
      <c r="N527" s="13">
        <v>508.54347859999996</v>
      </c>
      <c r="O527" s="13">
        <v>509.72262016000002</v>
      </c>
      <c r="Q527" s="15">
        <f t="shared" si="105"/>
        <v>4.8593667530019147E-3</v>
      </c>
      <c r="R527" s="13">
        <f t="shared" si="106"/>
        <v>2.6484501300000147</v>
      </c>
      <c r="T527" s="15">
        <f t="shared" si="107"/>
        <v>-6.6926258352931756E-2</v>
      </c>
      <c r="U527" s="13">
        <f t="shared" si="108"/>
        <v>-36.476122640000085</v>
      </c>
      <c r="W527" s="15">
        <f t="shared" si="109"/>
        <v>-6.4762773668495921E-2</v>
      </c>
      <c r="X527" s="13">
        <f t="shared" si="110"/>
        <v>-35.296981080000023</v>
      </c>
      <c r="Z527" s="15">
        <f t="shared" si="112"/>
        <v>-2.3133004370690102E-3</v>
      </c>
      <c r="AA527" s="13">
        <f t="shared" si="113"/>
        <v>-1.1791415600000619</v>
      </c>
      <c r="AC527" s="15">
        <f t="shared" si="114"/>
        <v>7.4443294665025972E-2</v>
      </c>
      <c r="AD527" s="13">
        <f t="shared" si="115"/>
        <v>37.945431210000038</v>
      </c>
      <c r="AF527" s="13">
        <f t="shared" si="104"/>
        <v>545.01960124000004</v>
      </c>
      <c r="AG527" s="13">
        <f t="shared" si="111"/>
        <v>508.54347859999996</v>
      </c>
      <c r="AH527" s="15">
        <f t="shared" si="116"/>
        <v>-6.6926258352931756E-2</v>
      </c>
      <c r="AI527" s="13">
        <f t="shared" si="117"/>
        <v>-36.476122640000085</v>
      </c>
    </row>
    <row r="528" spans="2:35" x14ac:dyDescent="0.35">
      <c r="B528" s="50"/>
      <c r="C528" s="49"/>
      <c r="D528" s="49"/>
      <c r="E528" s="49"/>
      <c r="F528" s="49"/>
      <c r="G528" s="49"/>
      <c r="H528" s="49"/>
      <c r="I528" s="49"/>
      <c r="J528" s="49"/>
      <c r="L528" s="13">
        <v>545.72703231000014</v>
      </c>
      <c r="M528" s="13">
        <v>527.41979108999999</v>
      </c>
      <c r="N528" s="13">
        <v>479.38344965000005</v>
      </c>
      <c r="O528" s="13">
        <v>499.94122804000006</v>
      </c>
      <c r="Q528" s="15">
        <f t="shared" si="105"/>
        <v>-3.3546517097582051E-2</v>
      </c>
      <c r="R528" s="13">
        <f t="shared" si="106"/>
        <v>-18.307241220000151</v>
      </c>
      <c r="T528" s="15">
        <f t="shared" si="107"/>
        <v>-0.12156917054149818</v>
      </c>
      <c r="U528" s="13">
        <f t="shared" si="108"/>
        <v>-66.343582660000095</v>
      </c>
      <c r="W528" s="15">
        <f t="shared" si="109"/>
        <v>-8.3898728776901521E-2</v>
      </c>
      <c r="X528" s="13">
        <f t="shared" si="110"/>
        <v>-45.785804270000085</v>
      </c>
      <c r="Z528" s="15">
        <f t="shared" si="112"/>
        <v>-4.112039023185976E-2</v>
      </c>
      <c r="AA528" s="13">
        <f t="shared" si="113"/>
        <v>-20.55777839000001</v>
      </c>
      <c r="AC528" s="15">
        <f t="shared" si="114"/>
        <v>5.4963586735442105E-2</v>
      </c>
      <c r="AD528" s="13">
        <f t="shared" si="115"/>
        <v>27.478563049999934</v>
      </c>
      <c r="AF528" s="13">
        <f t="shared" si="104"/>
        <v>545.72703231000014</v>
      </c>
      <c r="AG528" s="13">
        <f t="shared" si="111"/>
        <v>479.38344965000005</v>
      </c>
      <c r="AH528" s="15">
        <f t="shared" si="116"/>
        <v>-0.12156917054149818</v>
      </c>
      <c r="AI528" s="13">
        <f t="shared" si="117"/>
        <v>-66.343582660000095</v>
      </c>
    </row>
    <row r="529" spans="2:35" x14ac:dyDescent="0.35">
      <c r="B529" s="48"/>
      <c r="C529" s="49"/>
      <c r="D529" s="49"/>
      <c r="E529" s="49"/>
      <c r="F529" s="49"/>
      <c r="G529" s="49"/>
      <c r="H529" s="49"/>
      <c r="I529" s="49"/>
      <c r="J529" s="49"/>
      <c r="L529" s="13">
        <v>546.45514346000004</v>
      </c>
      <c r="M529" s="13">
        <v>518.39046046999999</v>
      </c>
      <c r="N529" s="13">
        <v>460.51673690000001</v>
      </c>
      <c r="O529" s="13">
        <v>493.72537464000004</v>
      </c>
      <c r="Q529" s="15">
        <f t="shared" si="105"/>
        <v>-5.1357706713679008E-2</v>
      </c>
      <c r="R529" s="13">
        <f t="shared" si="106"/>
        <v>-28.064682990000051</v>
      </c>
      <c r="T529" s="15">
        <f t="shared" si="107"/>
        <v>-0.15726525331221564</v>
      </c>
      <c r="U529" s="13">
        <f t="shared" si="108"/>
        <v>-85.938406560000033</v>
      </c>
      <c r="W529" s="15">
        <f t="shared" si="109"/>
        <v>-9.6494230955774252E-2</v>
      </c>
      <c r="X529" s="13">
        <f t="shared" si="110"/>
        <v>-52.729768820000004</v>
      </c>
      <c r="Z529" s="15">
        <f t="shared" si="112"/>
        <v>-6.7261355088776065E-2</v>
      </c>
      <c r="AA529" s="13">
        <f t="shared" si="113"/>
        <v>-33.208637740000029</v>
      </c>
      <c r="AC529" s="15">
        <f t="shared" si="114"/>
        <v>4.9957095780188476E-2</v>
      </c>
      <c r="AD529" s="13">
        <f t="shared" si="115"/>
        <v>24.665085829999953</v>
      </c>
      <c r="AF529" s="13">
        <f t="shared" si="104"/>
        <v>546.45514346000004</v>
      </c>
      <c r="AG529" s="13">
        <f t="shared" si="111"/>
        <v>460.51673690000001</v>
      </c>
      <c r="AH529" s="15">
        <f t="shared" si="116"/>
        <v>-0.15726525331221564</v>
      </c>
      <c r="AI529" s="13">
        <f t="shared" si="117"/>
        <v>-85.938406560000033</v>
      </c>
    </row>
    <row r="530" spans="2:35" x14ac:dyDescent="0.35">
      <c r="B530" s="50"/>
      <c r="C530" s="49"/>
      <c r="D530" s="49"/>
      <c r="E530" s="49"/>
      <c r="F530" s="49"/>
      <c r="G530" s="49"/>
      <c r="H530" s="49"/>
      <c r="I530" s="49"/>
      <c r="J530" s="49"/>
      <c r="L530" s="13">
        <v>547.01350562000005</v>
      </c>
      <c r="M530" s="13">
        <v>557.87246651999999</v>
      </c>
      <c r="N530" s="13">
        <v>590.75362430000007</v>
      </c>
      <c r="O530" s="13">
        <v>539.56944008000005</v>
      </c>
      <c r="Q530" s="15">
        <f t="shared" si="105"/>
        <v>1.9851357943515779E-2</v>
      </c>
      <c r="R530" s="13">
        <f t="shared" si="106"/>
        <v>10.858960899999943</v>
      </c>
      <c r="T530" s="15">
        <f t="shared" si="107"/>
        <v>7.9961679612322811E-2</v>
      </c>
      <c r="U530" s="13">
        <f t="shared" si="108"/>
        <v>43.740118680000023</v>
      </c>
      <c r="W530" s="15">
        <f t="shared" si="109"/>
        <v>-1.3608558954248617E-2</v>
      </c>
      <c r="X530" s="13">
        <f t="shared" si="110"/>
        <v>-7.4440655399999969</v>
      </c>
      <c r="Z530" s="15">
        <f t="shared" si="112"/>
        <v>9.486116228600916E-2</v>
      </c>
      <c r="AA530" s="13">
        <f t="shared" si="113"/>
        <v>51.18418422000002</v>
      </c>
      <c r="AC530" s="15">
        <f t="shared" si="114"/>
        <v>3.3921540177083154E-2</v>
      </c>
      <c r="AD530" s="13">
        <f t="shared" si="115"/>
        <v>18.30302643999994</v>
      </c>
      <c r="AF530" s="13">
        <f t="shared" si="104"/>
        <v>547.01350562000005</v>
      </c>
      <c r="AG530" s="13">
        <f t="shared" si="111"/>
        <v>539.56944008000005</v>
      </c>
      <c r="AH530" s="15">
        <f t="shared" si="116"/>
        <v>-1.3608558954248617E-2</v>
      </c>
      <c r="AI530" s="13">
        <f t="shared" si="117"/>
        <v>-7.4440655399999969</v>
      </c>
    </row>
    <row r="531" spans="2:35" x14ac:dyDescent="0.35">
      <c r="B531" s="48"/>
      <c r="C531" s="49"/>
      <c r="D531" s="49"/>
      <c r="E531" s="49"/>
      <c r="F531" s="49"/>
      <c r="G531" s="49"/>
      <c r="H531" s="49"/>
      <c r="I531" s="49"/>
      <c r="J531" s="49"/>
      <c r="L531" s="13">
        <v>547.72696838000013</v>
      </c>
      <c r="M531" s="13">
        <v>528.76776616999996</v>
      </c>
      <c r="N531" s="13">
        <v>542.38688569999999</v>
      </c>
      <c r="O531" s="13">
        <v>523.17169592000005</v>
      </c>
      <c r="Q531" s="15">
        <f t="shared" si="105"/>
        <v>-3.4614330322414788E-2</v>
      </c>
      <c r="R531" s="13">
        <f t="shared" si="106"/>
        <v>-18.959202210000171</v>
      </c>
      <c r="T531" s="15">
        <f t="shared" si="107"/>
        <v>-9.7495339617736931E-3</v>
      </c>
      <c r="U531" s="13">
        <f t="shared" si="108"/>
        <v>-5.3400826800001369</v>
      </c>
      <c r="W531" s="15">
        <f t="shared" si="109"/>
        <v>-4.4831227742221036E-2</v>
      </c>
      <c r="X531" s="13">
        <f t="shared" si="110"/>
        <v>-24.555272460000083</v>
      </c>
      <c r="Z531" s="15">
        <f t="shared" si="112"/>
        <v>3.6728267086792554E-2</v>
      </c>
      <c r="AA531" s="13">
        <f t="shared" si="113"/>
        <v>19.215189779999946</v>
      </c>
      <c r="AC531" s="15">
        <f t="shared" si="114"/>
        <v>1.0696431579998222E-2</v>
      </c>
      <c r="AD531" s="13">
        <f t="shared" si="115"/>
        <v>5.5960702499999115</v>
      </c>
      <c r="AF531" s="13">
        <f t="shared" si="104"/>
        <v>547.72696838000013</v>
      </c>
      <c r="AG531" s="13">
        <f t="shared" si="111"/>
        <v>523.17169592000005</v>
      </c>
      <c r="AH531" s="15">
        <f t="shared" si="116"/>
        <v>-4.4831227742221036E-2</v>
      </c>
      <c r="AI531" s="13">
        <f t="shared" si="117"/>
        <v>-24.555272460000083</v>
      </c>
    </row>
    <row r="532" spans="2:35" x14ac:dyDescent="0.35">
      <c r="B532" s="50"/>
      <c r="C532" s="49"/>
      <c r="D532" s="49"/>
      <c r="E532" s="49"/>
      <c r="F532" s="49"/>
      <c r="G532" s="49"/>
      <c r="H532" s="49"/>
      <c r="I532" s="49"/>
      <c r="J532" s="49"/>
      <c r="L532" s="13">
        <v>548.42061273000013</v>
      </c>
      <c r="M532" s="13">
        <v>543.29195613999991</v>
      </c>
      <c r="N532" s="13">
        <v>510.74355094999999</v>
      </c>
      <c r="O532" s="13">
        <v>512.53119131999995</v>
      </c>
      <c r="Q532" s="15">
        <f t="shared" si="105"/>
        <v>-9.3516845847024799E-3</v>
      </c>
      <c r="R532" s="13">
        <f t="shared" si="106"/>
        <v>-5.1286565900002188</v>
      </c>
      <c r="T532" s="15">
        <f t="shared" si="107"/>
        <v>-6.870103148101292E-2</v>
      </c>
      <c r="U532" s="13">
        <f t="shared" si="108"/>
        <v>-37.677061780000145</v>
      </c>
      <c r="W532" s="15">
        <f t="shared" si="109"/>
        <v>-6.5441415907664613E-2</v>
      </c>
      <c r="X532" s="13">
        <f t="shared" si="110"/>
        <v>-35.889421410000182</v>
      </c>
      <c r="Z532" s="15">
        <f t="shared" si="112"/>
        <v>-3.4878664952975313E-3</v>
      </c>
      <c r="AA532" s="13">
        <f t="shared" si="113"/>
        <v>-1.7876403699999628</v>
      </c>
      <c r="AC532" s="15">
        <f t="shared" si="114"/>
        <v>6.0017351804047436E-2</v>
      </c>
      <c r="AD532" s="13">
        <f t="shared" si="115"/>
        <v>30.760764819999963</v>
      </c>
      <c r="AF532" s="13">
        <f t="shared" si="104"/>
        <v>548.42061273000013</v>
      </c>
      <c r="AG532" s="13">
        <f t="shared" si="111"/>
        <v>510.74355094999999</v>
      </c>
      <c r="AH532" s="15">
        <f t="shared" si="116"/>
        <v>-6.870103148101292E-2</v>
      </c>
      <c r="AI532" s="13">
        <f t="shared" si="117"/>
        <v>-37.677061780000145</v>
      </c>
    </row>
    <row r="533" spans="2:35" x14ac:dyDescent="0.35">
      <c r="B533" s="48"/>
      <c r="C533" s="49"/>
      <c r="D533" s="49"/>
      <c r="E533" s="49"/>
      <c r="F533" s="49"/>
      <c r="G533" s="49"/>
      <c r="H533" s="49"/>
      <c r="I533" s="49"/>
      <c r="J533" s="49"/>
      <c r="L533" s="13">
        <v>549.15906392000011</v>
      </c>
      <c r="M533" s="13">
        <v>546.73650079000004</v>
      </c>
      <c r="N533" s="13">
        <v>554.49000880000006</v>
      </c>
      <c r="O533" s="13">
        <v>528.19719728000007</v>
      </c>
      <c r="Q533" s="15">
        <f t="shared" si="105"/>
        <v>-4.4114051632097029E-3</v>
      </c>
      <c r="R533" s="13">
        <f t="shared" si="106"/>
        <v>-2.4225631300000714</v>
      </c>
      <c r="T533" s="15">
        <f t="shared" si="107"/>
        <v>9.7074695297691971E-3</v>
      </c>
      <c r="U533" s="13">
        <f t="shared" si="108"/>
        <v>5.3309448799999473</v>
      </c>
      <c r="W533" s="15">
        <f t="shared" si="109"/>
        <v>-3.8170847059083912E-2</v>
      </c>
      <c r="X533" s="13">
        <f t="shared" si="110"/>
        <v>-20.961866640000039</v>
      </c>
      <c r="Z533" s="15">
        <f t="shared" si="112"/>
        <v>4.9778400293294389E-2</v>
      </c>
      <c r="AA533" s="13">
        <f t="shared" si="113"/>
        <v>26.292811519999987</v>
      </c>
      <c r="AC533" s="15">
        <f t="shared" si="114"/>
        <v>3.5099208412066263E-2</v>
      </c>
      <c r="AD533" s="13">
        <f t="shared" si="115"/>
        <v>18.539303509999968</v>
      </c>
      <c r="AF533" s="13">
        <f t="shared" si="104"/>
        <v>549.15906392000011</v>
      </c>
      <c r="AG533" s="13">
        <f t="shared" si="111"/>
        <v>528.19719728000007</v>
      </c>
      <c r="AH533" s="15">
        <f t="shared" si="116"/>
        <v>-3.8170847059083912E-2</v>
      </c>
      <c r="AI533" s="13">
        <f t="shared" si="117"/>
        <v>-20.961866640000039</v>
      </c>
    </row>
    <row r="534" spans="2:35" x14ac:dyDescent="0.35">
      <c r="B534" s="50"/>
      <c r="C534" s="49"/>
      <c r="D534" s="49"/>
      <c r="E534" s="49"/>
      <c r="F534" s="49"/>
      <c r="G534" s="49"/>
      <c r="H534" s="49"/>
      <c r="I534" s="49"/>
      <c r="J534" s="49"/>
      <c r="L534" s="13">
        <v>549.83892155000001</v>
      </c>
      <c r="M534" s="13">
        <v>544.10605185999998</v>
      </c>
      <c r="N534" s="13">
        <v>525.07223324999995</v>
      </c>
      <c r="O534" s="13">
        <v>518.1882402</v>
      </c>
      <c r="Q534" s="15">
        <f t="shared" si="105"/>
        <v>-1.0426453030714988E-2</v>
      </c>
      <c r="R534" s="13">
        <f t="shared" si="106"/>
        <v>-5.7328696900000295</v>
      </c>
      <c r="T534" s="15">
        <f t="shared" si="107"/>
        <v>-4.5043534259420204E-2</v>
      </c>
      <c r="U534" s="13">
        <f t="shared" si="108"/>
        <v>-24.766688300000055</v>
      </c>
      <c r="W534" s="15">
        <f t="shared" si="109"/>
        <v>-5.7563551995876372E-2</v>
      </c>
      <c r="X534" s="13">
        <f t="shared" si="110"/>
        <v>-31.650681350000013</v>
      </c>
      <c r="Z534" s="15">
        <f t="shared" si="112"/>
        <v>1.3284734225815331E-2</v>
      </c>
      <c r="AA534" s="13">
        <f t="shared" si="113"/>
        <v>6.8839930499999582</v>
      </c>
      <c r="AC534" s="15">
        <f t="shared" si="114"/>
        <v>5.0016209649984988E-2</v>
      </c>
      <c r="AD534" s="13">
        <f t="shared" si="115"/>
        <v>25.917811659999984</v>
      </c>
      <c r="AF534" s="13">
        <f t="shared" si="104"/>
        <v>549.83892155000001</v>
      </c>
      <c r="AG534" s="13">
        <f t="shared" si="111"/>
        <v>518.1882402</v>
      </c>
      <c r="AH534" s="15">
        <f t="shared" si="116"/>
        <v>-5.7563551995876372E-2</v>
      </c>
      <c r="AI534" s="13">
        <f t="shared" si="117"/>
        <v>-31.650681350000013</v>
      </c>
    </row>
    <row r="535" spans="2:35" x14ac:dyDescent="0.35">
      <c r="B535" s="48"/>
      <c r="C535" s="49"/>
      <c r="D535" s="49"/>
      <c r="E535" s="49"/>
      <c r="F535" s="49"/>
      <c r="G535" s="49"/>
      <c r="H535" s="49"/>
      <c r="I535" s="49"/>
      <c r="J535" s="49"/>
      <c r="L535" s="13">
        <v>550.5773727400001</v>
      </c>
      <c r="M535" s="13">
        <v>530.31322894999994</v>
      </c>
      <c r="N535" s="13">
        <v>556.22473109999999</v>
      </c>
      <c r="O535" s="13">
        <v>529.56768616000011</v>
      </c>
      <c r="Q535" s="15">
        <f t="shared" si="105"/>
        <v>-3.680526079223656E-2</v>
      </c>
      <c r="R535" s="13">
        <f t="shared" si="106"/>
        <v>-20.264143790000162</v>
      </c>
      <c r="T535" s="15">
        <f t="shared" si="107"/>
        <v>1.0257156649746246E-2</v>
      </c>
      <c r="U535" s="13">
        <f t="shared" si="108"/>
        <v>5.6473583599998847</v>
      </c>
      <c r="W535" s="15">
        <f t="shared" si="109"/>
        <v>-3.8159371634622907E-2</v>
      </c>
      <c r="X535" s="13">
        <f t="shared" si="110"/>
        <v>-21.009686579999993</v>
      </c>
      <c r="Z535" s="15">
        <f t="shared" si="112"/>
        <v>5.0337370720814567E-2</v>
      </c>
      <c r="AA535" s="13">
        <f t="shared" si="113"/>
        <v>26.657044939999878</v>
      </c>
      <c r="AC535" s="15">
        <f t="shared" si="114"/>
        <v>1.4078328596782708E-3</v>
      </c>
      <c r="AD535" s="13">
        <f t="shared" si="115"/>
        <v>0.74554278999983126</v>
      </c>
      <c r="AF535" s="13">
        <f t="shared" si="104"/>
        <v>550.5773727400001</v>
      </c>
      <c r="AG535" s="13">
        <f t="shared" si="111"/>
        <v>529.56768616000011</v>
      </c>
      <c r="AH535" s="15">
        <f t="shared" si="116"/>
        <v>-3.8159371634622907E-2</v>
      </c>
      <c r="AI535" s="13">
        <f t="shared" si="117"/>
        <v>-21.009686579999993</v>
      </c>
    </row>
    <row r="536" spans="2:35" x14ac:dyDescent="0.35">
      <c r="B536" s="50"/>
      <c r="C536" s="49"/>
      <c r="D536" s="49"/>
      <c r="E536" s="49"/>
      <c r="F536" s="49"/>
      <c r="G536" s="49"/>
      <c r="H536" s="49"/>
      <c r="I536" s="49"/>
      <c r="J536" s="49"/>
      <c r="L536" s="13">
        <v>551.29169717000013</v>
      </c>
      <c r="M536" s="13">
        <v>565.88571683999999</v>
      </c>
      <c r="N536" s="13">
        <v>545.62505755000007</v>
      </c>
      <c r="O536" s="13">
        <v>526.31938028000002</v>
      </c>
      <c r="Q536" s="15">
        <f t="shared" si="105"/>
        <v>2.6472409696929544E-2</v>
      </c>
      <c r="R536" s="13">
        <f t="shared" si="106"/>
        <v>14.594019669999852</v>
      </c>
      <c r="T536" s="15">
        <f t="shared" si="107"/>
        <v>-1.0278840855193705E-2</v>
      </c>
      <c r="U536" s="13">
        <f t="shared" si="108"/>
        <v>-5.666639620000069</v>
      </c>
      <c r="W536" s="15">
        <f t="shared" si="109"/>
        <v>-4.5297828750538005E-2</v>
      </c>
      <c r="X536" s="13">
        <f t="shared" si="110"/>
        <v>-24.972316890000116</v>
      </c>
      <c r="Z536" s="15">
        <f t="shared" si="112"/>
        <v>3.6680536558865606E-2</v>
      </c>
      <c r="AA536" s="13">
        <f t="shared" si="113"/>
        <v>19.305677270000047</v>
      </c>
      <c r="AC536" s="15">
        <f t="shared" si="114"/>
        <v>7.5175526576564344E-2</v>
      </c>
      <c r="AD536" s="13">
        <f t="shared" si="115"/>
        <v>39.566336559999968</v>
      </c>
      <c r="AF536" s="13">
        <f t="shared" si="104"/>
        <v>551.29169717000013</v>
      </c>
      <c r="AG536" s="13">
        <f t="shared" si="111"/>
        <v>526.31938028000002</v>
      </c>
      <c r="AH536" s="15">
        <f t="shared" si="116"/>
        <v>-4.5297828750538005E-2</v>
      </c>
      <c r="AI536" s="13">
        <f t="shared" si="117"/>
        <v>-24.972316890000116</v>
      </c>
    </row>
    <row r="537" spans="2:35" x14ac:dyDescent="0.35">
      <c r="B537" s="48"/>
      <c r="C537" s="49"/>
      <c r="D537" s="49"/>
      <c r="E537" s="49"/>
      <c r="F537" s="49"/>
      <c r="G537" s="49"/>
      <c r="H537" s="49"/>
      <c r="I537" s="49"/>
      <c r="J537" s="49"/>
      <c r="L537" s="13">
        <v>552.00429826000016</v>
      </c>
      <c r="M537" s="13">
        <v>541.14943773000005</v>
      </c>
      <c r="N537" s="13">
        <v>474.91469390000009</v>
      </c>
      <c r="O537" s="13">
        <v>502.06323784000006</v>
      </c>
      <c r="Q537" s="15">
        <f t="shared" si="105"/>
        <v>-1.9664449288196217E-2</v>
      </c>
      <c r="R537" s="13">
        <f t="shared" si="106"/>
        <v>-10.85486053000011</v>
      </c>
      <c r="T537" s="15">
        <f t="shared" si="107"/>
        <v>-0.13965399291816749</v>
      </c>
      <c r="U537" s="13">
        <f t="shared" si="108"/>
        <v>-77.089604360000067</v>
      </c>
      <c r="W537" s="15">
        <f t="shared" si="109"/>
        <v>-9.0472231063094544E-2</v>
      </c>
      <c r="X537" s="13">
        <f t="shared" si="110"/>
        <v>-49.941060420000099</v>
      </c>
      <c r="Z537" s="15">
        <f t="shared" si="112"/>
        <v>-5.407395302790885E-2</v>
      </c>
      <c r="AA537" s="13">
        <f t="shared" si="113"/>
        <v>-27.148543939999968</v>
      </c>
      <c r="AC537" s="15">
        <f t="shared" si="114"/>
        <v>7.7851148907373657E-2</v>
      </c>
      <c r="AD537" s="13">
        <f t="shared" si="115"/>
        <v>39.086199889999989</v>
      </c>
      <c r="AF537" s="13">
        <f t="shared" si="104"/>
        <v>552.00429826000016</v>
      </c>
      <c r="AG537" s="13">
        <f t="shared" si="111"/>
        <v>474.91469390000009</v>
      </c>
      <c r="AH537" s="15">
        <f t="shared" si="116"/>
        <v>-0.13965399291816749</v>
      </c>
      <c r="AI537" s="13">
        <f t="shared" si="117"/>
        <v>-77.089604360000067</v>
      </c>
    </row>
    <row r="538" spans="2:35" x14ac:dyDescent="0.35">
      <c r="B538" s="50"/>
      <c r="C538" s="49"/>
      <c r="D538" s="49"/>
      <c r="E538" s="49"/>
      <c r="F538" s="49"/>
      <c r="G538" s="49"/>
      <c r="H538" s="49"/>
      <c r="I538" s="49"/>
      <c r="J538" s="49"/>
      <c r="L538" s="13">
        <v>552.65744412000015</v>
      </c>
      <c r="M538" s="13">
        <v>548.78191758000003</v>
      </c>
      <c r="N538" s="13">
        <v>478.55360179999997</v>
      </c>
      <c r="O538" s="13">
        <v>503.73953408</v>
      </c>
      <c r="Q538" s="15">
        <f t="shared" si="105"/>
        <v>-7.0125293366329888E-3</v>
      </c>
      <c r="R538" s="13">
        <f t="shared" si="106"/>
        <v>-3.8755265400001235</v>
      </c>
      <c r="T538" s="15">
        <f t="shared" si="107"/>
        <v>-0.13408639132328382</v>
      </c>
      <c r="U538" s="13">
        <f t="shared" si="108"/>
        <v>-74.103842320000183</v>
      </c>
      <c r="W538" s="15">
        <f t="shared" si="109"/>
        <v>-8.8513980152556293E-2</v>
      </c>
      <c r="X538" s="13">
        <f t="shared" si="110"/>
        <v>-48.917910040000152</v>
      </c>
      <c r="Z538" s="15">
        <f t="shared" si="112"/>
        <v>-4.9997926658661207E-2</v>
      </c>
      <c r="AA538" s="13">
        <f t="shared" si="113"/>
        <v>-25.185932280000031</v>
      </c>
      <c r="AC538" s="15">
        <f t="shared" si="114"/>
        <v>8.9416018503020167E-2</v>
      </c>
      <c r="AD538" s="13">
        <f t="shared" si="115"/>
        <v>45.042383500000028</v>
      </c>
      <c r="AF538" s="13">
        <f t="shared" si="104"/>
        <v>552.65744412000015</v>
      </c>
      <c r="AG538" s="13">
        <f t="shared" si="111"/>
        <v>478.55360179999997</v>
      </c>
      <c r="AH538" s="15">
        <f t="shared" si="116"/>
        <v>-0.13408639132328382</v>
      </c>
      <c r="AI538" s="13">
        <f t="shared" si="117"/>
        <v>-74.103842320000183</v>
      </c>
    </row>
    <row r="539" spans="2:35" x14ac:dyDescent="0.35">
      <c r="B539" s="48"/>
      <c r="C539" s="49"/>
      <c r="D539" s="49"/>
      <c r="E539" s="49"/>
      <c r="F539" s="49"/>
      <c r="G539" s="49"/>
      <c r="H539" s="49"/>
      <c r="I539" s="49"/>
      <c r="J539" s="49"/>
      <c r="L539" s="13">
        <v>553.37263022000002</v>
      </c>
      <c r="M539" s="13">
        <v>583.62516496000001</v>
      </c>
      <c r="N539" s="13">
        <v>601.34661330000006</v>
      </c>
      <c r="O539" s="13">
        <v>546.9929064800001</v>
      </c>
      <c r="Q539" s="15">
        <f t="shared" si="105"/>
        <v>5.4669373018995771E-2</v>
      </c>
      <c r="R539" s="13">
        <f t="shared" si="106"/>
        <v>30.252534739999987</v>
      </c>
      <c r="T539" s="15">
        <f t="shared" si="107"/>
        <v>8.6693812559770711E-2</v>
      </c>
      <c r="U539" s="13">
        <f t="shared" si="108"/>
        <v>47.973983080000039</v>
      </c>
      <c r="W539" s="15">
        <f t="shared" si="109"/>
        <v>-1.1528802458957155E-2</v>
      </c>
      <c r="X539" s="13">
        <f t="shared" si="110"/>
        <v>-6.3797237399999176</v>
      </c>
      <c r="Z539" s="15">
        <f t="shared" si="112"/>
        <v>9.9368211499809123E-2</v>
      </c>
      <c r="AA539" s="13">
        <f t="shared" si="113"/>
        <v>54.353706819999957</v>
      </c>
      <c r="AC539" s="15">
        <f t="shared" si="114"/>
        <v>6.6970262403831304E-2</v>
      </c>
      <c r="AD539" s="13">
        <f t="shared" si="115"/>
        <v>36.632258479999905</v>
      </c>
      <c r="AF539" s="13">
        <f t="shared" si="104"/>
        <v>553.37263022000002</v>
      </c>
      <c r="AG539" s="13">
        <f t="shared" si="111"/>
        <v>546.9929064800001</v>
      </c>
      <c r="AH539" s="15">
        <f t="shared" si="116"/>
        <v>-1.1528802458957155E-2</v>
      </c>
      <c r="AI539" s="13">
        <f t="shared" si="117"/>
        <v>-6.3797237399999176</v>
      </c>
    </row>
    <row r="540" spans="2:35" x14ac:dyDescent="0.35">
      <c r="B540" s="50"/>
      <c r="C540" s="49"/>
      <c r="D540" s="49"/>
      <c r="E540" s="49"/>
      <c r="F540" s="49"/>
      <c r="G540" s="49"/>
      <c r="H540" s="49"/>
      <c r="I540" s="49"/>
      <c r="J540" s="49"/>
      <c r="L540" s="13">
        <v>554.05938121000008</v>
      </c>
      <c r="M540" s="13">
        <v>556.76475245000006</v>
      </c>
      <c r="N540" s="13">
        <v>510.00851815000004</v>
      </c>
      <c r="O540" s="13">
        <v>515.47481563999997</v>
      </c>
      <c r="Q540" s="15">
        <f t="shared" si="105"/>
        <v>4.882818217231133E-3</v>
      </c>
      <c r="R540" s="13">
        <f t="shared" si="106"/>
        <v>2.7053712399999768</v>
      </c>
      <c r="T540" s="15">
        <f t="shared" si="107"/>
        <v>-7.9505671330387329E-2</v>
      </c>
      <c r="U540" s="13">
        <f t="shared" si="108"/>
        <v>-44.05086306000004</v>
      </c>
      <c r="W540" s="15">
        <f t="shared" si="109"/>
        <v>-6.9639765841949974E-2</v>
      </c>
      <c r="X540" s="13">
        <f t="shared" si="110"/>
        <v>-38.584565570000109</v>
      </c>
      <c r="Z540" s="15">
        <f t="shared" si="112"/>
        <v>-1.060439292890214E-2</v>
      </c>
      <c r="AA540" s="13">
        <f t="shared" si="113"/>
        <v>-5.4662974899999313</v>
      </c>
      <c r="AC540" s="15">
        <f t="shared" si="114"/>
        <v>8.0100783893264582E-2</v>
      </c>
      <c r="AD540" s="13">
        <f t="shared" si="115"/>
        <v>41.289936810000086</v>
      </c>
      <c r="AF540" s="13">
        <f t="shared" si="104"/>
        <v>554.05938121000008</v>
      </c>
      <c r="AG540" s="13">
        <f t="shared" si="111"/>
        <v>510.00851815000004</v>
      </c>
      <c r="AH540" s="15">
        <f t="shared" si="116"/>
        <v>-7.9505671330387329E-2</v>
      </c>
      <c r="AI540" s="13">
        <f t="shared" si="117"/>
        <v>-44.05086306000004</v>
      </c>
    </row>
    <row r="541" spans="2:35" x14ac:dyDescent="0.35">
      <c r="B541" s="48"/>
      <c r="C541" s="49"/>
      <c r="D541" s="49"/>
      <c r="E541" s="49"/>
      <c r="F541" s="49"/>
      <c r="G541" s="49"/>
      <c r="H541" s="49"/>
      <c r="I541" s="49"/>
      <c r="J541" s="49"/>
      <c r="L541" s="13">
        <v>554.7314838100001</v>
      </c>
      <c r="M541" s="13">
        <v>586.26723700000002</v>
      </c>
      <c r="N541" s="13">
        <v>540.50341215000003</v>
      </c>
      <c r="O541" s="13">
        <v>526.52609404000009</v>
      </c>
      <c r="Q541" s="15">
        <f t="shared" si="105"/>
        <v>5.6848681047281469E-2</v>
      </c>
      <c r="R541" s="13">
        <f t="shared" si="106"/>
        <v>31.535753189999923</v>
      </c>
      <c r="T541" s="15">
        <f t="shared" si="107"/>
        <v>-2.5648574265659141E-2</v>
      </c>
      <c r="U541" s="13">
        <f t="shared" si="108"/>
        <v>-14.228071660000069</v>
      </c>
      <c r="W541" s="15">
        <f t="shared" si="109"/>
        <v>-5.0845121636652224E-2</v>
      </c>
      <c r="X541" s="13">
        <f t="shared" si="110"/>
        <v>-28.205389770000011</v>
      </c>
      <c r="Z541" s="15">
        <f t="shared" si="112"/>
        <v>2.6546297074762082E-2</v>
      </c>
      <c r="AA541" s="13">
        <f t="shared" si="113"/>
        <v>13.977318109999942</v>
      </c>
      <c r="AC541" s="15">
        <f t="shared" si="114"/>
        <v>0.11346283429489712</v>
      </c>
      <c r="AD541" s="13">
        <f t="shared" si="115"/>
        <v>59.741142959999934</v>
      </c>
      <c r="AF541" s="13">
        <f t="shared" si="104"/>
        <v>554.7314838100001</v>
      </c>
      <c r="AG541" s="13">
        <f t="shared" si="111"/>
        <v>526.52609404000009</v>
      </c>
      <c r="AH541" s="15">
        <f t="shared" si="116"/>
        <v>-5.0845121636652224E-2</v>
      </c>
      <c r="AI541" s="13">
        <f t="shared" si="117"/>
        <v>-28.205389770000011</v>
      </c>
    </row>
    <row r="542" spans="2:35" x14ac:dyDescent="0.35">
      <c r="B542" s="50"/>
      <c r="C542" s="49"/>
      <c r="D542" s="49"/>
      <c r="E542" s="49"/>
      <c r="F542" s="49"/>
      <c r="G542" s="49"/>
      <c r="H542" s="49"/>
      <c r="I542" s="49"/>
      <c r="J542" s="49"/>
      <c r="L542" s="13">
        <v>555.31397273000016</v>
      </c>
      <c r="M542" s="13">
        <v>550.98504838000008</v>
      </c>
      <c r="N542" s="13">
        <v>575.5035909500001</v>
      </c>
      <c r="O542" s="13">
        <v>538.94639132000009</v>
      </c>
      <c r="Q542" s="15">
        <f t="shared" si="105"/>
        <v>-7.7954536759060611E-3</v>
      </c>
      <c r="R542" s="13">
        <f t="shared" si="106"/>
        <v>-4.3289243500000794</v>
      </c>
      <c r="T542" s="15">
        <f t="shared" si="107"/>
        <v>3.6357122657557195E-2</v>
      </c>
      <c r="U542" s="13">
        <f t="shared" si="108"/>
        <v>20.189618219999943</v>
      </c>
      <c r="W542" s="15">
        <f t="shared" si="109"/>
        <v>-2.9474463481505397E-2</v>
      </c>
      <c r="X542" s="13">
        <f t="shared" si="110"/>
        <v>-16.367581410000071</v>
      </c>
      <c r="Z542" s="15">
        <f t="shared" si="112"/>
        <v>6.7830864477009145E-2</v>
      </c>
      <c r="AA542" s="13">
        <f t="shared" si="113"/>
        <v>36.557199630000014</v>
      </c>
      <c r="AC542" s="15">
        <f t="shared" si="114"/>
        <v>2.2337392464053085E-2</v>
      </c>
      <c r="AD542" s="13">
        <f t="shared" si="115"/>
        <v>12.038657059999991</v>
      </c>
      <c r="AF542" s="13">
        <f t="shared" si="104"/>
        <v>555.31397273000016</v>
      </c>
      <c r="AG542" s="13">
        <f t="shared" si="111"/>
        <v>538.94639132000009</v>
      </c>
      <c r="AH542" s="15">
        <f t="shared" si="116"/>
        <v>-2.9474463481505397E-2</v>
      </c>
      <c r="AI542" s="13">
        <f t="shared" si="117"/>
        <v>-16.367581410000071</v>
      </c>
    </row>
    <row r="543" spans="2:35" x14ac:dyDescent="0.35">
      <c r="B543" s="48"/>
      <c r="C543" s="49"/>
      <c r="D543" s="49"/>
      <c r="E543" s="49"/>
      <c r="F543" s="49"/>
      <c r="G543" s="49"/>
      <c r="H543" s="49"/>
      <c r="I543" s="49"/>
      <c r="J543" s="49"/>
      <c r="L543" s="13">
        <v>556.14031426000008</v>
      </c>
      <c r="M543" s="13">
        <v>545.21079355999996</v>
      </c>
      <c r="N543" s="13">
        <v>501.45211389999997</v>
      </c>
      <c r="O543" s="13">
        <v>513.75778183999989</v>
      </c>
      <c r="Q543" s="15">
        <f t="shared" si="105"/>
        <v>-1.9652451763981449E-2</v>
      </c>
      <c r="R543" s="13">
        <f t="shared" si="106"/>
        <v>-10.929520700000126</v>
      </c>
      <c r="T543" s="15">
        <f t="shared" si="107"/>
        <v>-9.8335256333229815E-2</v>
      </c>
      <c r="U543" s="13">
        <f t="shared" si="108"/>
        <v>-54.68820036000011</v>
      </c>
      <c r="W543" s="15">
        <f t="shared" si="109"/>
        <v>-7.6208344069417677E-2</v>
      </c>
      <c r="X543" s="13">
        <f t="shared" si="110"/>
        <v>-42.382532420000189</v>
      </c>
      <c r="Z543" s="15">
        <f t="shared" si="112"/>
        <v>-2.3952275517711397E-2</v>
      </c>
      <c r="AA543" s="13">
        <f t="shared" si="113"/>
        <v>-12.305667939999921</v>
      </c>
      <c r="AC543" s="15">
        <f t="shared" si="114"/>
        <v>6.122147991092719E-2</v>
      </c>
      <c r="AD543" s="13">
        <f t="shared" si="115"/>
        <v>31.453011720000063</v>
      </c>
      <c r="AF543" s="13">
        <f t="shared" si="104"/>
        <v>556.14031426000008</v>
      </c>
      <c r="AG543" s="13">
        <f t="shared" si="111"/>
        <v>501.45211389999997</v>
      </c>
      <c r="AH543" s="15">
        <f t="shared" si="116"/>
        <v>-9.8335256333229815E-2</v>
      </c>
      <c r="AI543" s="13">
        <f t="shared" si="117"/>
        <v>-54.68820036000011</v>
      </c>
    </row>
    <row r="544" spans="2:35" x14ac:dyDescent="0.35">
      <c r="B544" s="50"/>
      <c r="C544" s="49"/>
      <c r="D544" s="49"/>
      <c r="E544" s="49"/>
      <c r="F544" s="49"/>
      <c r="G544" s="49"/>
      <c r="H544" s="49"/>
      <c r="I544" s="49"/>
      <c r="J544" s="49"/>
      <c r="L544" s="13">
        <v>556.78139673999999</v>
      </c>
      <c r="M544" s="13">
        <v>533.76522963999992</v>
      </c>
      <c r="N544" s="13">
        <v>485.07852610000003</v>
      </c>
      <c r="O544" s="13">
        <v>508.38008216000003</v>
      </c>
      <c r="Q544" s="15">
        <f t="shared" si="105"/>
        <v>-4.1337888145619783E-2</v>
      </c>
      <c r="R544" s="13">
        <f t="shared" si="106"/>
        <v>-23.016167100000075</v>
      </c>
      <c r="T544" s="15">
        <f t="shared" si="107"/>
        <v>-0.1287810100334279</v>
      </c>
      <c r="U544" s="13">
        <f t="shared" si="108"/>
        <v>-71.702870639999958</v>
      </c>
      <c r="W544" s="15">
        <f t="shared" si="109"/>
        <v>-8.6930552750852597E-2</v>
      </c>
      <c r="X544" s="13">
        <f t="shared" si="110"/>
        <v>-48.401314579999962</v>
      </c>
      <c r="Z544" s="15">
        <f t="shared" si="112"/>
        <v>-4.5834911472134365E-2</v>
      </c>
      <c r="AA544" s="13">
        <f t="shared" si="113"/>
        <v>-23.301556059999996</v>
      </c>
      <c r="AC544" s="15">
        <f t="shared" si="114"/>
        <v>4.9933402921970682E-2</v>
      </c>
      <c r="AD544" s="13">
        <f t="shared" si="115"/>
        <v>25.385147479999887</v>
      </c>
      <c r="AF544" s="13">
        <f t="shared" si="104"/>
        <v>556.78139673999999</v>
      </c>
      <c r="AG544" s="13">
        <f t="shared" si="111"/>
        <v>485.07852610000003</v>
      </c>
      <c r="AH544" s="15">
        <f t="shared" si="116"/>
        <v>-0.1287810100334279</v>
      </c>
      <c r="AI544" s="13">
        <f t="shared" si="117"/>
        <v>-71.702870639999958</v>
      </c>
    </row>
    <row r="545" spans="2:35" x14ac:dyDescent="0.35">
      <c r="B545" s="48"/>
      <c r="C545" s="49"/>
      <c r="D545" s="49"/>
      <c r="E545" s="49"/>
      <c r="F545" s="49"/>
      <c r="G545" s="49"/>
      <c r="H545" s="49"/>
      <c r="I545" s="49"/>
      <c r="J545" s="49"/>
      <c r="L545" s="13">
        <v>557.46642439000016</v>
      </c>
      <c r="M545" s="13">
        <v>545.09740895000004</v>
      </c>
      <c r="N545" s="13">
        <v>495.14662084999992</v>
      </c>
      <c r="O545" s="13">
        <v>512.26855475999992</v>
      </c>
      <c r="Q545" s="15">
        <f t="shared" si="105"/>
        <v>-2.2187911054077802E-2</v>
      </c>
      <c r="R545" s="13">
        <f t="shared" si="106"/>
        <v>-12.369015440000112</v>
      </c>
      <c r="T545" s="15">
        <f t="shared" si="107"/>
        <v>-0.11179113362422288</v>
      </c>
      <c r="U545" s="13">
        <f t="shared" si="108"/>
        <v>-62.319803540000237</v>
      </c>
      <c r="W545" s="15">
        <f t="shared" si="109"/>
        <v>-8.1077294797542998E-2</v>
      </c>
      <c r="X545" s="13">
        <f t="shared" si="110"/>
        <v>-45.197869630000241</v>
      </c>
      <c r="Z545" s="15">
        <f t="shared" si="112"/>
        <v>-3.3423745710922437E-2</v>
      </c>
      <c r="AA545" s="13">
        <f t="shared" si="113"/>
        <v>-17.121933909999996</v>
      </c>
      <c r="AC545" s="15">
        <f t="shared" si="114"/>
        <v>6.4085241783736979E-2</v>
      </c>
      <c r="AD545" s="13">
        <f t="shared" si="115"/>
        <v>32.828854190000129</v>
      </c>
      <c r="AF545" s="13">
        <f t="shared" si="104"/>
        <v>557.46642439000016</v>
      </c>
      <c r="AG545" s="13">
        <f t="shared" si="111"/>
        <v>495.14662084999992</v>
      </c>
      <c r="AH545" s="15">
        <f t="shared" si="116"/>
        <v>-0.11179113362422288</v>
      </c>
      <c r="AI545" s="13">
        <f t="shared" si="117"/>
        <v>-62.319803540000237</v>
      </c>
    </row>
    <row r="546" spans="2:35" x14ac:dyDescent="0.35">
      <c r="B546" s="50"/>
      <c r="C546" s="49"/>
      <c r="D546" s="49"/>
      <c r="E546" s="49"/>
      <c r="F546" s="49"/>
      <c r="G546" s="49"/>
      <c r="H546" s="49"/>
      <c r="I546" s="49"/>
      <c r="J546" s="49"/>
      <c r="L546" s="13">
        <v>558.2557141100001</v>
      </c>
      <c r="M546" s="13">
        <v>565.76942750000001</v>
      </c>
      <c r="N546" s="13">
        <v>575.80708164999999</v>
      </c>
      <c r="O546" s="13">
        <v>540.9087192400001</v>
      </c>
      <c r="Q546" s="15">
        <f t="shared" si="105"/>
        <v>1.3459268217215881E-2</v>
      </c>
      <c r="R546" s="13">
        <f t="shared" si="106"/>
        <v>7.5137133899999071</v>
      </c>
      <c r="T546" s="15">
        <f t="shared" si="107"/>
        <v>3.1439655871648764E-2</v>
      </c>
      <c r="U546" s="13">
        <f t="shared" si="108"/>
        <v>17.551367539999887</v>
      </c>
      <c r="W546" s="15">
        <f t="shared" si="109"/>
        <v>-3.1073564374805351E-2</v>
      </c>
      <c r="X546" s="13">
        <f t="shared" si="110"/>
        <v>-17.346994870000003</v>
      </c>
      <c r="Z546" s="15">
        <f t="shared" si="112"/>
        <v>6.4518025257632283E-2</v>
      </c>
      <c r="AA546" s="13">
        <f t="shared" si="113"/>
        <v>34.898362409999891</v>
      </c>
      <c r="AC546" s="15">
        <f t="shared" si="114"/>
        <v>4.5961004834476071E-2</v>
      </c>
      <c r="AD546" s="13">
        <f t="shared" si="115"/>
        <v>24.86070825999991</v>
      </c>
      <c r="AF546" s="13">
        <f t="shared" si="104"/>
        <v>558.2557141100001</v>
      </c>
      <c r="AG546" s="13">
        <f t="shared" si="111"/>
        <v>540.9087192400001</v>
      </c>
      <c r="AH546" s="15">
        <f t="shared" si="116"/>
        <v>-3.1073564374805351E-2</v>
      </c>
      <c r="AI546" s="13">
        <f t="shared" si="117"/>
        <v>-17.346994870000003</v>
      </c>
    </row>
    <row r="547" spans="2:35" x14ac:dyDescent="0.35">
      <c r="B547" s="48"/>
      <c r="C547" s="49"/>
      <c r="D547" s="49"/>
      <c r="E547" s="49"/>
      <c r="F547" s="49"/>
      <c r="G547" s="49"/>
      <c r="H547" s="49"/>
      <c r="I547" s="49"/>
      <c r="J547" s="49"/>
      <c r="L547" s="13">
        <v>558.82269297000005</v>
      </c>
      <c r="M547" s="13">
        <v>549.61946677000003</v>
      </c>
      <c r="N547" s="13">
        <v>499.03097455</v>
      </c>
      <c r="O547" s="13">
        <v>514.35962747999986</v>
      </c>
      <c r="Q547" s="15">
        <f t="shared" si="105"/>
        <v>-1.6468955745313818E-2</v>
      </c>
      <c r="R547" s="13">
        <f t="shared" si="106"/>
        <v>-9.2032262000000173</v>
      </c>
      <c r="T547" s="15">
        <f t="shared" si="107"/>
        <v>-0.10699586679671569</v>
      </c>
      <c r="U547" s="13">
        <f t="shared" si="108"/>
        <v>-59.791718420000052</v>
      </c>
      <c r="W547" s="15">
        <f t="shared" si="109"/>
        <v>-7.956560470672791E-2</v>
      </c>
      <c r="X547" s="13">
        <f t="shared" si="110"/>
        <v>-44.46306549000019</v>
      </c>
      <c r="Z547" s="15">
        <f t="shared" si="112"/>
        <v>-2.9801430965916698E-2</v>
      </c>
      <c r="AA547" s="13">
        <f t="shared" si="113"/>
        <v>-15.328652929999862</v>
      </c>
      <c r="AC547" s="15">
        <f t="shared" si="114"/>
        <v>6.8550946470562923E-2</v>
      </c>
      <c r="AD547" s="13">
        <f t="shared" si="115"/>
        <v>35.259839290000173</v>
      </c>
      <c r="AF547" s="13">
        <f t="shared" si="104"/>
        <v>558.82269297000005</v>
      </c>
      <c r="AG547" s="13">
        <f t="shared" si="111"/>
        <v>499.03097455</v>
      </c>
      <c r="AH547" s="15">
        <f t="shared" si="116"/>
        <v>-0.10699586679671569</v>
      </c>
      <c r="AI547" s="13">
        <f t="shared" si="117"/>
        <v>-59.791718420000052</v>
      </c>
    </row>
    <row r="548" spans="2:35" x14ac:dyDescent="0.35">
      <c r="B548" s="50"/>
      <c r="C548" s="49"/>
      <c r="D548" s="49"/>
      <c r="E548" s="49"/>
      <c r="F548" s="49"/>
      <c r="G548" s="49"/>
      <c r="H548" s="49"/>
      <c r="I548" s="49"/>
      <c r="J548" s="49"/>
      <c r="L548" s="13">
        <v>559.53184738000004</v>
      </c>
      <c r="M548" s="13">
        <v>540.99559805000001</v>
      </c>
      <c r="N548" s="13">
        <v>480.74131069999999</v>
      </c>
      <c r="O548" s="13">
        <v>508.43837191999989</v>
      </c>
      <c r="Q548" s="15">
        <f t="shared" si="105"/>
        <v>-3.3128139920534871E-2</v>
      </c>
      <c r="R548" s="13">
        <f t="shared" si="106"/>
        <v>-18.536249330000032</v>
      </c>
      <c r="T548" s="15">
        <f t="shared" si="107"/>
        <v>-0.14081510650186513</v>
      </c>
      <c r="U548" s="13">
        <f t="shared" si="108"/>
        <v>-78.790536680000059</v>
      </c>
      <c r="W548" s="15">
        <f t="shared" si="109"/>
        <v>-9.1314686910574649E-2</v>
      </c>
      <c r="X548" s="13">
        <f t="shared" si="110"/>
        <v>-51.09347546000015</v>
      </c>
      <c r="Z548" s="15">
        <f t="shared" si="112"/>
        <v>-5.4474765772316469E-2</v>
      </c>
      <c r="AA548" s="13">
        <f t="shared" si="113"/>
        <v>-27.69706121999991</v>
      </c>
      <c r="AC548" s="15">
        <f t="shared" si="114"/>
        <v>6.4033770714541527E-2</v>
      </c>
      <c r="AD548" s="13">
        <f t="shared" si="115"/>
        <v>32.557226130000117</v>
      </c>
      <c r="AF548" s="13">
        <f t="shared" si="104"/>
        <v>559.53184738000004</v>
      </c>
      <c r="AG548" s="13">
        <f t="shared" si="111"/>
        <v>480.74131069999999</v>
      </c>
      <c r="AH548" s="15">
        <f t="shared" si="116"/>
        <v>-0.14081510650186513</v>
      </c>
      <c r="AI548" s="13">
        <f t="shared" si="117"/>
        <v>-78.790536680000059</v>
      </c>
    </row>
    <row r="549" spans="2:35" x14ac:dyDescent="0.35">
      <c r="B549" s="48"/>
      <c r="C549" s="49"/>
      <c r="D549" s="49"/>
      <c r="E549" s="49"/>
      <c r="F549" s="49"/>
      <c r="G549" s="49"/>
      <c r="H549" s="49"/>
      <c r="I549" s="49"/>
      <c r="J549" s="49"/>
      <c r="L549" s="13">
        <v>560.35215722000009</v>
      </c>
      <c r="M549" s="13">
        <v>551.82978958000001</v>
      </c>
      <c r="N549" s="13">
        <v>525.00097830000004</v>
      </c>
      <c r="O549" s="13">
        <v>524.43745448000004</v>
      </c>
      <c r="Q549" s="15">
        <f t="shared" si="105"/>
        <v>-1.5208949461854471E-2</v>
      </c>
      <c r="R549" s="13">
        <f t="shared" si="106"/>
        <v>-8.5223676400000841</v>
      </c>
      <c r="T549" s="15">
        <f t="shared" si="107"/>
        <v>-6.3087432544889466E-2</v>
      </c>
      <c r="U549" s="13">
        <f t="shared" si="108"/>
        <v>-35.351178920000052</v>
      </c>
      <c r="W549" s="15">
        <f t="shared" si="109"/>
        <v>-6.4093092669043727E-2</v>
      </c>
      <c r="X549" s="13">
        <f t="shared" si="110"/>
        <v>-35.914702740000052</v>
      </c>
      <c r="Z549" s="15">
        <f t="shared" si="112"/>
        <v>1.0745300801575652E-3</v>
      </c>
      <c r="AA549" s="13">
        <f t="shared" si="113"/>
        <v>0.56352382000000034</v>
      </c>
      <c r="AC549" s="15">
        <f t="shared" si="114"/>
        <v>5.2231843599272576E-2</v>
      </c>
      <c r="AD549" s="13">
        <f t="shared" si="115"/>
        <v>27.392335099999968</v>
      </c>
      <c r="AF549" s="13">
        <f t="shared" si="104"/>
        <v>560.35215722000009</v>
      </c>
      <c r="AG549" s="13">
        <f t="shared" si="111"/>
        <v>524.43745448000004</v>
      </c>
      <c r="AH549" s="15">
        <f t="shared" si="116"/>
        <v>-6.4093092669043727E-2</v>
      </c>
      <c r="AI549" s="13">
        <f t="shared" si="117"/>
        <v>-35.914702740000052</v>
      </c>
    </row>
    <row r="550" spans="2:35" x14ac:dyDescent="0.35">
      <c r="B550" s="50"/>
      <c r="C550" s="49"/>
      <c r="D550" s="49"/>
      <c r="E550" s="49"/>
      <c r="F550" s="49"/>
      <c r="G550" s="49"/>
      <c r="H550" s="49"/>
      <c r="I550" s="49"/>
      <c r="J550" s="49"/>
      <c r="L550" s="13">
        <v>561.06648165000001</v>
      </c>
      <c r="M550" s="13">
        <v>533.10266567999997</v>
      </c>
      <c r="N550" s="13">
        <v>486.20687974999998</v>
      </c>
      <c r="O550" s="13">
        <v>511.20712860000003</v>
      </c>
      <c r="Q550" s="15">
        <f t="shared" si="105"/>
        <v>-4.984046790277552E-2</v>
      </c>
      <c r="R550" s="13">
        <f t="shared" si="106"/>
        <v>-27.963815970000041</v>
      </c>
      <c r="T550" s="15">
        <f t="shared" si="107"/>
        <v>-0.13342376411410428</v>
      </c>
      <c r="U550" s="13">
        <f t="shared" si="108"/>
        <v>-74.85960190000003</v>
      </c>
      <c r="W550" s="15">
        <f t="shared" si="109"/>
        <v>-8.886532109951073E-2</v>
      </c>
      <c r="X550" s="13">
        <f t="shared" si="110"/>
        <v>-49.859353049999982</v>
      </c>
      <c r="Z550" s="15">
        <f t="shared" si="112"/>
        <v>-4.8904343173903131E-2</v>
      </c>
      <c r="AA550" s="13">
        <f t="shared" si="113"/>
        <v>-25.000248850000048</v>
      </c>
      <c r="AC550" s="15">
        <f t="shared" si="114"/>
        <v>4.2831048033237451E-2</v>
      </c>
      <c r="AD550" s="13">
        <f t="shared" si="115"/>
        <v>21.89553707999994</v>
      </c>
      <c r="AF550" s="13">
        <f t="shared" ref="AF550:AF613" si="118">L550</f>
        <v>561.06648165000001</v>
      </c>
      <c r="AG550" s="13">
        <f t="shared" si="111"/>
        <v>486.20687974999998</v>
      </c>
      <c r="AH550" s="15">
        <f t="shared" si="116"/>
        <v>-0.13342376411410428</v>
      </c>
      <c r="AI550" s="13">
        <f t="shared" si="117"/>
        <v>-74.85960190000003</v>
      </c>
    </row>
    <row r="551" spans="2:35" x14ac:dyDescent="0.35">
      <c r="B551" s="48"/>
      <c r="C551" s="49"/>
      <c r="D551" s="49"/>
      <c r="E551" s="49"/>
      <c r="F551" s="49"/>
      <c r="G551" s="49"/>
      <c r="H551" s="49"/>
      <c r="I551" s="49"/>
      <c r="J551" s="49"/>
      <c r="L551" s="13">
        <v>561.87214310000013</v>
      </c>
      <c r="M551" s="13">
        <v>549.85151833999998</v>
      </c>
      <c r="N551" s="13">
        <v>510.61018650000005</v>
      </c>
      <c r="O551" s="13">
        <v>520.18522040000005</v>
      </c>
      <c r="Q551" s="15">
        <f t="shared" ref="Q551:Q614" si="119">M551/L551-1</f>
        <v>-2.1393879208317923E-2</v>
      </c>
      <c r="R551" s="13">
        <f t="shared" ref="R551:R614" si="120">M551-L551</f>
        <v>-12.020624760000146</v>
      </c>
      <c r="T551" s="15">
        <f t="shared" ref="T551:T614" si="121">N551/L551-1</f>
        <v>-9.1234201996870712E-2</v>
      </c>
      <c r="U551" s="13">
        <f t="shared" ref="U551:U614" si="122">N551-L551</f>
        <v>-51.261956600000076</v>
      </c>
      <c r="W551" s="15">
        <f t="shared" ref="W551:W614" si="123">O551/L551-1</f>
        <v>-7.419289817431074E-2</v>
      </c>
      <c r="X551" s="13">
        <f t="shared" ref="X551:X614" si="124">O551-L551</f>
        <v>-41.686922700000082</v>
      </c>
      <c r="Z551" s="15">
        <f t="shared" si="112"/>
        <v>-1.8406970295382852E-2</v>
      </c>
      <c r="AA551" s="13">
        <f t="shared" si="113"/>
        <v>-9.575033899999994</v>
      </c>
      <c r="AC551" s="15">
        <f t="shared" si="114"/>
        <v>5.7030259178044052E-2</v>
      </c>
      <c r="AD551" s="13">
        <f t="shared" si="115"/>
        <v>29.666297939999936</v>
      </c>
      <c r="AF551" s="13">
        <f t="shared" si="118"/>
        <v>561.87214310000013</v>
      </c>
      <c r="AG551" s="13">
        <f t="shared" ref="AG551:AG614" si="125">MIN(M551,N551,O551)</f>
        <v>510.61018650000005</v>
      </c>
      <c r="AH551" s="15">
        <f t="shared" si="116"/>
        <v>-9.1234201996870712E-2</v>
      </c>
      <c r="AI551" s="13">
        <f t="shared" si="117"/>
        <v>-51.261956600000076</v>
      </c>
    </row>
    <row r="552" spans="2:35" x14ac:dyDescent="0.35">
      <c r="B552" s="50"/>
      <c r="C552" s="49"/>
      <c r="D552" s="49"/>
      <c r="E552" s="49"/>
      <c r="F552" s="49"/>
      <c r="G552" s="49"/>
      <c r="H552" s="49"/>
      <c r="I552" s="49"/>
      <c r="J552" s="49"/>
      <c r="L552" s="13">
        <v>562.64247608000005</v>
      </c>
      <c r="M552" s="13">
        <v>548.45285702000001</v>
      </c>
      <c r="N552" s="13">
        <v>513.67966119999994</v>
      </c>
      <c r="O552" s="13">
        <v>521.68512271999998</v>
      </c>
      <c r="Q552" s="15">
        <f t="shared" si="119"/>
        <v>-2.5219601546724424E-2</v>
      </c>
      <c r="R552" s="13">
        <f t="shared" si="120"/>
        <v>-14.189619060000041</v>
      </c>
      <c r="T552" s="15">
        <f t="shared" si="121"/>
        <v>-8.702296211464533E-2</v>
      </c>
      <c r="U552" s="13">
        <f t="shared" si="122"/>
        <v>-48.96281488000011</v>
      </c>
      <c r="W552" s="15">
        <f t="shared" si="123"/>
        <v>-7.279463442816303E-2</v>
      </c>
      <c r="X552" s="13">
        <f t="shared" si="124"/>
        <v>-40.95735336000007</v>
      </c>
      <c r="Z552" s="15">
        <f t="shared" ref="Z552:Z615" si="126">N552/O552-1</f>
        <v>-1.5345389721410085E-2</v>
      </c>
      <c r="AA552" s="13">
        <f t="shared" ref="AA552:AA615" si="127">N552-O552</f>
        <v>-8.0054615200000399</v>
      </c>
      <c r="AC552" s="15">
        <f t="shared" ref="AC552:AC615" si="128">M552/O552-1</f>
        <v>5.1310135432723225E-2</v>
      </c>
      <c r="AD552" s="13">
        <f t="shared" ref="AD552:AD615" si="129">M552-O552</f>
        <v>26.767734300000029</v>
      </c>
      <c r="AF552" s="13">
        <f t="shared" si="118"/>
        <v>562.64247608000005</v>
      </c>
      <c r="AG552" s="13">
        <f t="shared" si="125"/>
        <v>513.67966119999994</v>
      </c>
      <c r="AH552" s="15">
        <f t="shared" ref="AH552:AH615" si="130">AG552/AF552-1</f>
        <v>-8.702296211464533E-2</v>
      </c>
      <c r="AI552" s="13">
        <f t="shared" ref="AI552:AI615" si="131">AG552-AF552</f>
        <v>-48.96281488000011</v>
      </c>
    </row>
    <row r="553" spans="2:35" x14ac:dyDescent="0.35">
      <c r="B553" s="48"/>
      <c r="C553" s="49"/>
      <c r="D553" s="49"/>
      <c r="E553" s="49"/>
      <c r="F553" s="49"/>
      <c r="G553" s="49"/>
      <c r="H553" s="49"/>
      <c r="I553" s="49"/>
      <c r="J553" s="49"/>
      <c r="L553" s="13">
        <v>563.33181208000008</v>
      </c>
      <c r="M553" s="13">
        <v>535.51550874999998</v>
      </c>
      <c r="N553" s="13">
        <v>471.68016120000004</v>
      </c>
      <c r="O553" s="13">
        <v>507.44670672000001</v>
      </c>
      <c r="Q553" s="15">
        <f t="shared" si="119"/>
        <v>-4.9378186591830242E-2</v>
      </c>
      <c r="R553" s="13">
        <f t="shared" si="120"/>
        <v>-27.816303330000096</v>
      </c>
      <c r="T553" s="15">
        <f t="shared" si="121"/>
        <v>-0.16269567760001524</v>
      </c>
      <c r="U553" s="13">
        <f t="shared" si="122"/>
        <v>-91.651650880000034</v>
      </c>
      <c r="W553" s="15">
        <f t="shared" si="123"/>
        <v>-9.9204596938444634E-2</v>
      </c>
      <c r="X553" s="13">
        <f t="shared" si="124"/>
        <v>-55.885105360000068</v>
      </c>
      <c r="Z553" s="15">
        <f t="shared" si="126"/>
        <v>-7.0483353318391506E-2</v>
      </c>
      <c r="AA553" s="13">
        <f t="shared" si="127"/>
        <v>-35.766545519999966</v>
      </c>
      <c r="AC553" s="15">
        <f t="shared" si="128"/>
        <v>5.5313792873795897E-2</v>
      </c>
      <c r="AD553" s="13">
        <f t="shared" si="129"/>
        <v>28.068802029999972</v>
      </c>
      <c r="AF553" s="13">
        <f t="shared" si="118"/>
        <v>563.33181208000008</v>
      </c>
      <c r="AG553" s="13">
        <f t="shared" si="125"/>
        <v>471.68016120000004</v>
      </c>
      <c r="AH553" s="15">
        <f t="shared" si="130"/>
        <v>-0.16269567760001524</v>
      </c>
      <c r="AI553" s="13">
        <f t="shared" si="131"/>
        <v>-91.651650880000034</v>
      </c>
    </row>
    <row r="554" spans="2:35" x14ac:dyDescent="0.35">
      <c r="B554" s="50"/>
      <c r="C554" s="49"/>
      <c r="D554" s="49"/>
      <c r="E554" s="49"/>
      <c r="F554" s="49"/>
      <c r="G554" s="49"/>
      <c r="H554" s="49"/>
      <c r="I554" s="49"/>
      <c r="J554" s="49"/>
      <c r="L554" s="13">
        <v>564.05389154</v>
      </c>
      <c r="M554" s="13">
        <v>551.42312549999997</v>
      </c>
      <c r="N554" s="13">
        <v>493.37083310000003</v>
      </c>
      <c r="O554" s="13">
        <v>515.46110535999992</v>
      </c>
      <c r="Q554" s="15">
        <f t="shared" si="119"/>
        <v>-2.2392835559586488E-2</v>
      </c>
      <c r="R554" s="13">
        <f t="shared" si="120"/>
        <v>-12.630766040000026</v>
      </c>
      <c r="T554" s="15">
        <f t="shared" si="121"/>
        <v>-0.12531259778568071</v>
      </c>
      <c r="U554" s="13">
        <f t="shared" si="122"/>
        <v>-70.683058439999968</v>
      </c>
      <c r="W554" s="15">
        <f t="shared" si="123"/>
        <v>-8.6149190545127374E-2</v>
      </c>
      <c r="X554" s="13">
        <f t="shared" si="124"/>
        <v>-48.592786180000076</v>
      </c>
      <c r="Z554" s="15">
        <f t="shared" si="126"/>
        <v>-4.2855361986181228E-2</v>
      </c>
      <c r="AA554" s="13">
        <f t="shared" si="127"/>
        <v>-22.090272259999892</v>
      </c>
      <c r="AC554" s="15">
        <f t="shared" si="128"/>
        <v>6.9766699690918532E-2</v>
      </c>
      <c r="AD554" s="13">
        <f t="shared" si="129"/>
        <v>35.96202014000005</v>
      </c>
      <c r="AF554" s="13">
        <f t="shared" si="118"/>
        <v>564.05389154</v>
      </c>
      <c r="AG554" s="13">
        <f t="shared" si="125"/>
        <v>493.37083310000003</v>
      </c>
      <c r="AH554" s="15">
        <f t="shared" si="130"/>
        <v>-0.12531259778568071</v>
      </c>
      <c r="AI554" s="13">
        <f t="shared" si="131"/>
        <v>-70.683058439999968</v>
      </c>
    </row>
    <row r="555" spans="2:35" x14ac:dyDescent="0.35">
      <c r="B555" s="48"/>
      <c r="C555" s="49"/>
      <c r="D555" s="49"/>
      <c r="E555" s="49"/>
      <c r="F555" s="49"/>
      <c r="G555" s="49"/>
      <c r="H555" s="49"/>
      <c r="I555" s="49"/>
      <c r="J555" s="49"/>
      <c r="L555" s="13">
        <v>564.80354444</v>
      </c>
      <c r="M555" s="13">
        <v>569.88514868000004</v>
      </c>
      <c r="N555" s="13">
        <v>523.38100659999998</v>
      </c>
      <c r="O555" s="13">
        <v>526.41136896</v>
      </c>
      <c r="Q555" s="15">
        <f t="shared" si="119"/>
        <v>8.9971181838783831E-3</v>
      </c>
      <c r="R555" s="13">
        <f t="shared" si="120"/>
        <v>5.081604240000047</v>
      </c>
      <c r="T555" s="15">
        <f t="shared" si="121"/>
        <v>-7.3339727145427691E-2</v>
      </c>
      <c r="U555" s="13">
        <f t="shared" si="122"/>
        <v>-41.422537840000018</v>
      </c>
      <c r="W555" s="15">
        <f t="shared" si="123"/>
        <v>-6.797438836554337E-2</v>
      </c>
      <c r="X555" s="13">
        <f t="shared" si="124"/>
        <v>-38.392175479999992</v>
      </c>
      <c r="Z555" s="15">
        <f t="shared" si="126"/>
        <v>-5.7566430717234107E-3</v>
      </c>
      <c r="AA555" s="13">
        <f t="shared" si="127"/>
        <v>-3.0303623600000265</v>
      </c>
      <c r="AC555" s="15">
        <f t="shared" si="128"/>
        <v>8.2585183914034133E-2</v>
      </c>
      <c r="AD555" s="13">
        <f t="shared" si="129"/>
        <v>43.473779720000039</v>
      </c>
      <c r="AF555" s="13">
        <f t="shared" si="118"/>
        <v>564.80354444</v>
      </c>
      <c r="AG555" s="13">
        <f t="shared" si="125"/>
        <v>523.38100659999998</v>
      </c>
      <c r="AH555" s="15">
        <f t="shared" si="130"/>
        <v>-7.3339727145427691E-2</v>
      </c>
      <c r="AI555" s="13">
        <f t="shared" si="131"/>
        <v>-41.422537840000018</v>
      </c>
    </row>
    <row r="556" spans="2:35" x14ac:dyDescent="0.35">
      <c r="B556" s="50"/>
      <c r="C556" s="49"/>
      <c r="D556" s="49"/>
      <c r="E556" s="49"/>
      <c r="F556" s="49"/>
      <c r="G556" s="49"/>
      <c r="H556" s="49"/>
      <c r="I556" s="49"/>
      <c r="J556" s="49"/>
      <c r="L556" s="13">
        <v>565.53337893000003</v>
      </c>
      <c r="M556" s="13">
        <v>557.34464161000005</v>
      </c>
      <c r="N556" s="13">
        <v>545.70520894999993</v>
      </c>
      <c r="O556" s="13">
        <v>534.54137212000001</v>
      </c>
      <c r="Q556" s="15">
        <f t="shared" si="119"/>
        <v>-1.4479671094734026E-2</v>
      </c>
      <c r="R556" s="13">
        <f t="shared" si="120"/>
        <v>-8.1887373199999729</v>
      </c>
      <c r="T556" s="15">
        <f t="shared" si="121"/>
        <v>-3.506100739361373E-2</v>
      </c>
      <c r="U556" s="13">
        <f t="shared" si="122"/>
        <v>-19.828169980000098</v>
      </c>
      <c r="W556" s="15">
        <f t="shared" si="123"/>
        <v>-5.4801375064081115E-2</v>
      </c>
      <c r="X556" s="13">
        <f t="shared" si="124"/>
        <v>-30.992006810000021</v>
      </c>
      <c r="Z556" s="15">
        <f t="shared" si="126"/>
        <v>2.0884888265475077E-2</v>
      </c>
      <c r="AA556" s="13">
        <f t="shared" si="127"/>
        <v>11.163836829999923</v>
      </c>
      <c r="AC556" s="15">
        <f t="shared" si="128"/>
        <v>4.2659503416100142E-2</v>
      </c>
      <c r="AD556" s="13">
        <f t="shared" si="129"/>
        <v>22.803269490000048</v>
      </c>
      <c r="AF556" s="13">
        <f t="shared" si="118"/>
        <v>565.53337893000003</v>
      </c>
      <c r="AG556" s="13">
        <f t="shared" si="125"/>
        <v>534.54137212000001</v>
      </c>
      <c r="AH556" s="15">
        <f t="shared" si="130"/>
        <v>-5.4801375064081115E-2</v>
      </c>
      <c r="AI556" s="13">
        <f t="shared" si="131"/>
        <v>-30.992006810000021</v>
      </c>
    </row>
    <row r="557" spans="2:35" x14ac:dyDescent="0.35">
      <c r="B557" s="48"/>
      <c r="C557" s="49"/>
      <c r="D557" s="49"/>
      <c r="E557" s="49"/>
      <c r="F557" s="49"/>
      <c r="G557" s="49"/>
      <c r="H557" s="49"/>
      <c r="I557" s="49"/>
      <c r="J557" s="49"/>
      <c r="L557" s="13">
        <v>566.40021895000018</v>
      </c>
      <c r="M557" s="13">
        <v>554.91992176000008</v>
      </c>
      <c r="N557" s="13">
        <v>496.73664924999997</v>
      </c>
      <c r="O557" s="13">
        <v>518.0015618000001</v>
      </c>
      <c r="Q557" s="15">
        <f t="shared" si="119"/>
        <v>-2.0268878446555672E-2</v>
      </c>
      <c r="R557" s="13">
        <f t="shared" si="120"/>
        <v>-11.480297190000101</v>
      </c>
      <c r="T557" s="15">
        <f t="shared" si="121"/>
        <v>-0.12299354302712562</v>
      </c>
      <c r="U557" s="13">
        <f t="shared" si="122"/>
        <v>-69.66356970000021</v>
      </c>
      <c r="W557" s="15">
        <f t="shared" si="123"/>
        <v>-8.5449573518389776E-2</v>
      </c>
      <c r="X557" s="13">
        <f t="shared" si="124"/>
        <v>-48.398657150000076</v>
      </c>
      <c r="Z557" s="15">
        <f t="shared" si="126"/>
        <v>-4.1051830956082114E-2</v>
      </c>
      <c r="AA557" s="13">
        <f t="shared" si="127"/>
        <v>-21.264912550000133</v>
      </c>
      <c r="AC557" s="15">
        <f t="shared" si="128"/>
        <v>7.1270750288305429E-2</v>
      </c>
      <c r="AD557" s="13">
        <f t="shared" si="129"/>
        <v>36.918359959999975</v>
      </c>
      <c r="AF557" s="13">
        <f t="shared" si="118"/>
        <v>566.40021895000018</v>
      </c>
      <c r="AG557" s="13">
        <f t="shared" si="125"/>
        <v>496.73664924999997</v>
      </c>
      <c r="AH557" s="15">
        <f t="shared" si="130"/>
        <v>-0.12299354302712562</v>
      </c>
      <c r="AI557" s="13">
        <f t="shared" si="131"/>
        <v>-69.66356970000021</v>
      </c>
    </row>
    <row r="558" spans="2:35" x14ac:dyDescent="0.35">
      <c r="B558" s="50"/>
      <c r="C558" s="49"/>
      <c r="D558" s="49"/>
      <c r="E558" s="49"/>
      <c r="F558" s="49"/>
      <c r="G558" s="49"/>
      <c r="H558" s="49"/>
      <c r="I558" s="49"/>
      <c r="J558" s="49"/>
      <c r="L558" s="13">
        <v>567.23000716000001</v>
      </c>
      <c r="M558" s="13">
        <v>561.80174361000013</v>
      </c>
      <c r="N558" s="13">
        <v>519.36843239999996</v>
      </c>
      <c r="O558" s="13">
        <v>526.3956654399999</v>
      </c>
      <c r="Q558" s="15">
        <f t="shared" si="119"/>
        <v>-9.5697750145096183E-3</v>
      </c>
      <c r="R558" s="13">
        <f t="shared" si="120"/>
        <v>-5.4282635499998833</v>
      </c>
      <c r="T558" s="15">
        <f t="shared" si="121"/>
        <v>-8.4377720070968665E-2</v>
      </c>
      <c r="U558" s="13">
        <f t="shared" si="122"/>
        <v>-47.861574760000053</v>
      </c>
      <c r="W558" s="15">
        <f t="shared" si="123"/>
        <v>-7.1989036554058528E-2</v>
      </c>
      <c r="X558" s="13">
        <f t="shared" si="124"/>
        <v>-40.834341720000111</v>
      </c>
      <c r="Z558" s="15">
        <f t="shared" si="126"/>
        <v>-1.3349716765099218E-2</v>
      </c>
      <c r="AA558" s="13">
        <f t="shared" si="127"/>
        <v>-7.0272330399999419</v>
      </c>
      <c r="AC558" s="15">
        <f t="shared" si="128"/>
        <v>6.7261340650298207E-2</v>
      </c>
      <c r="AD558" s="13">
        <f t="shared" si="129"/>
        <v>35.406078170000228</v>
      </c>
      <c r="AF558" s="13">
        <f t="shared" si="118"/>
        <v>567.23000716000001</v>
      </c>
      <c r="AG558" s="13">
        <f t="shared" si="125"/>
        <v>519.36843239999996</v>
      </c>
      <c r="AH558" s="15">
        <f t="shared" si="130"/>
        <v>-8.4377720070968665E-2</v>
      </c>
      <c r="AI558" s="13">
        <f t="shared" si="131"/>
        <v>-47.861574760000053</v>
      </c>
    </row>
    <row r="559" spans="2:35" x14ac:dyDescent="0.35">
      <c r="B559" s="48"/>
      <c r="C559" s="49"/>
      <c r="D559" s="49"/>
      <c r="E559" s="49"/>
      <c r="F559" s="49"/>
      <c r="G559" s="49"/>
      <c r="H559" s="49"/>
      <c r="I559" s="49"/>
      <c r="J559" s="49"/>
      <c r="L559" s="13">
        <v>567.93829990000017</v>
      </c>
      <c r="M559" s="13">
        <v>567.77645127000005</v>
      </c>
      <c r="N559" s="13">
        <v>547.38178850000008</v>
      </c>
      <c r="O559" s="13">
        <v>536.64323160000015</v>
      </c>
      <c r="Q559" s="15">
        <f t="shared" si="119"/>
        <v>-2.8497572716723596E-4</v>
      </c>
      <c r="R559" s="13">
        <f t="shared" si="120"/>
        <v>-0.16184863000012228</v>
      </c>
      <c r="T559" s="15">
        <f t="shared" si="121"/>
        <v>-3.6194972946215431E-2</v>
      </c>
      <c r="U559" s="13">
        <f t="shared" si="122"/>
        <v>-20.55651140000009</v>
      </c>
      <c r="W559" s="15">
        <f t="shared" si="123"/>
        <v>-5.5102936895628063E-2</v>
      </c>
      <c r="X559" s="13">
        <f t="shared" si="124"/>
        <v>-31.295068300000025</v>
      </c>
      <c r="Z559" s="15">
        <f t="shared" si="126"/>
        <v>2.0010607173751138E-2</v>
      </c>
      <c r="AA559" s="13">
        <f t="shared" si="127"/>
        <v>10.738556899999935</v>
      </c>
      <c r="AC559" s="15">
        <f t="shared" si="128"/>
        <v>5.8014743942966129E-2</v>
      </c>
      <c r="AD559" s="13">
        <f t="shared" si="129"/>
        <v>31.133219669999903</v>
      </c>
      <c r="AF559" s="13">
        <f t="shared" si="118"/>
        <v>567.93829990000017</v>
      </c>
      <c r="AG559" s="13">
        <f t="shared" si="125"/>
        <v>536.64323160000015</v>
      </c>
      <c r="AH559" s="15">
        <f t="shared" si="130"/>
        <v>-5.5102936895628063E-2</v>
      </c>
      <c r="AI559" s="13">
        <f t="shared" si="131"/>
        <v>-31.295068300000025</v>
      </c>
    </row>
    <row r="560" spans="2:35" x14ac:dyDescent="0.35">
      <c r="B560" s="50"/>
      <c r="C560" s="49"/>
      <c r="D560" s="49"/>
      <c r="E560" s="49"/>
      <c r="F560" s="49"/>
      <c r="G560" s="49"/>
      <c r="H560" s="49"/>
      <c r="I560" s="49"/>
      <c r="J560" s="49"/>
      <c r="L560" s="13">
        <v>568.53629888</v>
      </c>
      <c r="M560" s="13">
        <v>582.60579417000008</v>
      </c>
      <c r="N560" s="13">
        <v>540.34469820000004</v>
      </c>
      <c r="O560" s="13">
        <v>534.41149791999987</v>
      </c>
      <c r="Q560" s="15">
        <f t="shared" si="119"/>
        <v>2.4746872482401816E-2</v>
      </c>
      <c r="R560" s="13">
        <f t="shared" si="120"/>
        <v>14.069495290000077</v>
      </c>
      <c r="T560" s="15">
        <f t="shared" si="121"/>
        <v>-4.9586281008858313E-2</v>
      </c>
      <c r="U560" s="13">
        <f t="shared" si="122"/>
        <v>-28.191600679999965</v>
      </c>
      <c r="W560" s="15">
        <f t="shared" si="123"/>
        <v>-6.0022202675932945E-2</v>
      </c>
      <c r="X560" s="13">
        <f t="shared" si="124"/>
        <v>-34.12480096000013</v>
      </c>
      <c r="Z560" s="15">
        <f t="shared" si="126"/>
        <v>1.1102306561690645E-2</v>
      </c>
      <c r="AA560" s="13">
        <f t="shared" si="127"/>
        <v>5.9332002800001646</v>
      </c>
      <c r="AC560" s="15">
        <f t="shared" si="128"/>
        <v>9.0181997276590709E-2</v>
      </c>
      <c r="AD560" s="13">
        <f t="shared" si="129"/>
        <v>48.194296250000207</v>
      </c>
      <c r="AF560" s="13">
        <f t="shared" si="118"/>
        <v>568.53629888</v>
      </c>
      <c r="AG560" s="13">
        <f t="shared" si="125"/>
        <v>534.41149791999987</v>
      </c>
      <c r="AH560" s="15">
        <f t="shared" si="130"/>
        <v>-6.0022202675932945E-2</v>
      </c>
      <c r="AI560" s="13">
        <f t="shared" si="131"/>
        <v>-34.12480096000013</v>
      </c>
    </row>
    <row r="561" spans="2:35" x14ac:dyDescent="0.35">
      <c r="B561" s="48"/>
      <c r="C561" s="49"/>
      <c r="D561" s="49"/>
      <c r="E561" s="49"/>
      <c r="F561" s="49"/>
      <c r="G561" s="49"/>
      <c r="H561" s="49"/>
      <c r="I561" s="49"/>
      <c r="J561" s="49"/>
      <c r="L561" s="13">
        <v>569.31352522000009</v>
      </c>
      <c r="M561" s="13">
        <v>580.15980526999999</v>
      </c>
      <c r="N561" s="13">
        <v>547.50848329999997</v>
      </c>
      <c r="O561" s="13">
        <v>537.39726647999987</v>
      </c>
      <c r="Q561" s="15">
        <f t="shared" si="119"/>
        <v>1.905150601473693E-2</v>
      </c>
      <c r="R561" s="13">
        <f t="shared" si="120"/>
        <v>10.846280049999905</v>
      </c>
      <c r="T561" s="15">
        <f t="shared" si="121"/>
        <v>-3.8300586502971301E-2</v>
      </c>
      <c r="U561" s="13">
        <f t="shared" si="122"/>
        <v>-21.805041920000122</v>
      </c>
      <c r="W561" s="15">
        <f t="shared" si="123"/>
        <v>-5.606095293040303E-2</v>
      </c>
      <c r="X561" s="13">
        <f t="shared" si="124"/>
        <v>-31.916258740000217</v>
      </c>
      <c r="Z561" s="15">
        <f t="shared" si="126"/>
        <v>1.8815162358806647E-2</v>
      </c>
      <c r="AA561" s="13">
        <f t="shared" si="127"/>
        <v>10.111216820000095</v>
      </c>
      <c r="AC561" s="15">
        <f t="shared" si="128"/>
        <v>7.9573420739741607E-2</v>
      </c>
      <c r="AD561" s="13">
        <f t="shared" si="129"/>
        <v>42.762538790000121</v>
      </c>
      <c r="AF561" s="13">
        <f t="shared" si="118"/>
        <v>569.31352522000009</v>
      </c>
      <c r="AG561" s="13">
        <f t="shared" si="125"/>
        <v>537.39726647999987</v>
      </c>
      <c r="AH561" s="15">
        <f t="shared" si="130"/>
        <v>-5.606095293040303E-2</v>
      </c>
      <c r="AI561" s="13">
        <f t="shared" si="131"/>
        <v>-31.916258740000217</v>
      </c>
    </row>
    <row r="562" spans="2:35" x14ac:dyDescent="0.35">
      <c r="B562" s="50"/>
      <c r="C562" s="49"/>
      <c r="D562" s="49"/>
      <c r="E562" s="49"/>
      <c r="F562" s="49"/>
      <c r="G562" s="49"/>
      <c r="H562" s="49"/>
      <c r="I562" s="49"/>
      <c r="J562" s="49"/>
      <c r="L562" s="13">
        <v>569.97442611000008</v>
      </c>
      <c r="M562" s="13">
        <v>555.97264097000004</v>
      </c>
      <c r="N562" s="13">
        <v>545.82266164999999</v>
      </c>
      <c r="O562" s="13">
        <v>537.29116724000005</v>
      </c>
      <c r="Q562" s="15">
        <f t="shared" si="119"/>
        <v>-2.4565637506862137E-2</v>
      </c>
      <c r="R562" s="13">
        <f t="shared" si="120"/>
        <v>-14.001785140000038</v>
      </c>
      <c r="T562" s="15">
        <f t="shared" si="121"/>
        <v>-4.2373417742323394E-2</v>
      </c>
      <c r="U562" s="13">
        <f t="shared" si="122"/>
        <v>-24.151764460000095</v>
      </c>
      <c r="W562" s="15">
        <f t="shared" si="123"/>
        <v>-5.7341623365558592E-2</v>
      </c>
      <c r="X562" s="13">
        <f t="shared" si="124"/>
        <v>-32.683258870000031</v>
      </c>
      <c r="Z562" s="15">
        <f t="shared" si="126"/>
        <v>1.5878717034983447E-2</v>
      </c>
      <c r="AA562" s="13">
        <f t="shared" si="127"/>
        <v>8.5314944099999366</v>
      </c>
      <c r="AC562" s="15">
        <f t="shared" si="128"/>
        <v>3.476973914528414E-2</v>
      </c>
      <c r="AD562" s="13">
        <f t="shared" si="129"/>
        <v>18.681473729999993</v>
      </c>
      <c r="AF562" s="13">
        <f t="shared" si="118"/>
        <v>569.97442611000008</v>
      </c>
      <c r="AG562" s="13">
        <f t="shared" si="125"/>
        <v>537.29116724000005</v>
      </c>
      <c r="AH562" s="15">
        <f t="shared" si="130"/>
        <v>-5.7341623365558592E-2</v>
      </c>
      <c r="AI562" s="13">
        <f t="shared" si="131"/>
        <v>-32.683258870000031</v>
      </c>
    </row>
    <row r="563" spans="2:35" x14ac:dyDescent="0.35">
      <c r="B563" s="48"/>
      <c r="C563" s="49"/>
      <c r="D563" s="49"/>
      <c r="E563" s="49"/>
      <c r="F563" s="49"/>
      <c r="G563" s="49"/>
      <c r="H563" s="49"/>
      <c r="I563" s="49"/>
      <c r="J563" s="49"/>
      <c r="L563" s="13">
        <v>570.66979379999998</v>
      </c>
      <c r="M563" s="13">
        <v>590.59305986000004</v>
      </c>
      <c r="N563" s="13">
        <v>536.42272700000001</v>
      </c>
      <c r="O563" s="13">
        <v>534.30533920000005</v>
      </c>
      <c r="Q563" s="15">
        <f t="shared" si="119"/>
        <v>3.4912073981232083E-2</v>
      </c>
      <c r="R563" s="13">
        <f t="shared" si="120"/>
        <v>19.92326606000006</v>
      </c>
      <c r="T563" s="15">
        <f t="shared" si="121"/>
        <v>-6.0012054557775252E-2</v>
      </c>
      <c r="U563" s="13">
        <f t="shared" si="122"/>
        <v>-34.24706679999997</v>
      </c>
      <c r="W563" s="15">
        <f t="shared" si="123"/>
        <v>-6.3722410043564381E-2</v>
      </c>
      <c r="X563" s="13">
        <f t="shared" si="124"/>
        <v>-36.364454599999931</v>
      </c>
      <c r="Z563" s="15">
        <f t="shared" si="126"/>
        <v>3.9628797330946153E-3</v>
      </c>
      <c r="AA563" s="13">
        <f t="shared" si="127"/>
        <v>2.1173877999999604</v>
      </c>
      <c r="AC563" s="15">
        <f t="shared" si="128"/>
        <v>0.10534747929765764</v>
      </c>
      <c r="AD563" s="13">
        <f t="shared" si="129"/>
        <v>56.287720659999991</v>
      </c>
      <c r="AF563" s="13">
        <f t="shared" si="118"/>
        <v>570.66979379999998</v>
      </c>
      <c r="AG563" s="13">
        <f t="shared" si="125"/>
        <v>534.30533920000005</v>
      </c>
      <c r="AH563" s="15">
        <f t="shared" si="130"/>
        <v>-6.3722410043564381E-2</v>
      </c>
      <c r="AI563" s="13">
        <f t="shared" si="131"/>
        <v>-36.364454599999931</v>
      </c>
    </row>
    <row r="564" spans="2:35" x14ac:dyDescent="0.35">
      <c r="B564" s="50"/>
      <c r="C564" s="49"/>
      <c r="D564" s="49"/>
      <c r="E564" s="49"/>
      <c r="F564" s="49"/>
      <c r="G564" s="49"/>
      <c r="H564" s="49"/>
      <c r="I564" s="49"/>
      <c r="J564" s="49"/>
      <c r="L564" s="13">
        <v>571.35051310000017</v>
      </c>
      <c r="M564" s="13">
        <v>599.74858106000011</v>
      </c>
      <c r="N564" s="13">
        <v>590.40833149999992</v>
      </c>
      <c r="O564" s="13">
        <v>553.6562004000001</v>
      </c>
      <c r="Q564" s="15">
        <f t="shared" si="119"/>
        <v>4.9703408518738001E-2</v>
      </c>
      <c r="R564" s="13">
        <f t="shared" si="120"/>
        <v>28.398067959999935</v>
      </c>
      <c r="T564" s="15">
        <f t="shared" si="121"/>
        <v>3.3355738663114032E-2</v>
      </c>
      <c r="U564" s="13">
        <f t="shared" si="122"/>
        <v>19.057818399999746</v>
      </c>
      <c r="W564" s="15">
        <f t="shared" si="123"/>
        <v>-3.0969277692594166E-2</v>
      </c>
      <c r="X564" s="13">
        <f t="shared" si="124"/>
        <v>-17.694312700000069</v>
      </c>
      <c r="Z564" s="15">
        <f t="shared" si="126"/>
        <v>6.6380781202210803E-2</v>
      </c>
      <c r="AA564" s="13">
        <f t="shared" si="127"/>
        <v>36.752131099999815</v>
      </c>
      <c r="AC564" s="15">
        <f t="shared" si="128"/>
        <v>8.3250906657777124E-2</v>
      </c>
      <c r="AD564" s="13">
        <f t="shared" si="129"/>
        <v>46.092380660000003</v>
      </c>
      <c r="AF564" s="13">
        <f t="shared" si="118"/>
        <v>571.35051310000017</v>
      </c>
      <c r="AG564" s="13">
        <f t="shared" si="125"/>
        <v>553.6562004000001</v>
      </c>
      <c r="AH564" s="15">
        <f t="shared" si="130"/>
        <v>-3.0969277692594166E-2</v>
      </c>
      <c r="AI564" s="13">
        <f t="shared" si="131"/>
        <v>-17.694312700000069</v>
      </c>
    </row>
    <row r="565" spans="2:35" x14ac:dyDescent="0.35">
      <c r="B565" s="48"/>
      <c r="C565" s="49"/>
      <c r="D565" s="49"/>
      <c r="E565" s="49"/>
      <c r="F565" s="49"/>
      <c r="G565" s="49"/>
      <c r="H565" s="49"/>
      <c r="I565" s="49"/>
      <c r="J565" s="49"/>
      <c r="L565" s="13">
        <v>572.07517757000005</v>
      </c>
      <c r="M565" s="13">
        <v>566.18510476999995</v>
      </c>
      <c r="N565" s="13">
        <v>648.05085855000004</v>
      </c>
      <c r="O565" s="13">
        <v>574.17899387999989</v>
      </c>
      <c r="Q565" s="15">
        <f t="shared" si="119"/>
        <v>-1.0295976876709356E-2</v>
      </c>
      <c r="R565" s="13">
        <f t="shared" si="120"/>
        <v>-5.8900728000000981</v>
      </c>
      <c r="T565" s="15">
        <f t="shared" si="121"/>
        <v>0.13280716234310574</v>
      </c>
      <c r="U565" s="13">
        <f t="shared" si="122"/>
        <v>75.975680979999993</v>
      </c>
      <c r="W565" s="15">
        <f t="shared" si="123"/>
        <v>3.6775172083785002E-3</v>
      </c>
      <c r="X565" s="13">
        <f t="shared" si="124"/>
        <v>2.1038163099998428</v>
      </c>
      <c r="Z565" s="15">
        <f t="shared" si="126"/>
        <v>0.12865650861034283</v>
      </c>
      <c r="AA565" s="13">
        <f t="shared" si="127"/>
        <v>73.87186467000015</v>
      </c>
      <c r="AC565" s="15">
        <f t="shared" si="128"/>
        <v>-1.3922294607090047E-2</v>
      </c>
      <c r="AD565" s="13">
        <f t="shared" si="129"/>
        <v>-7.993889109999941</v>
      </c>
      <c r="AF565" s="13">
        <f t="shared" si="118"/>
        <v>572.07517757000005</v>
      </c>
      <c r="AG565" s="13">
        <f t="shared" si="125"/>
        <v>566.18510476999995</v>
      </c>
      <c r="AH565" s="15">
        <f t="shared" si="130"/>
        <v>-1.0295976876709356E-2</v>
      </c>
      <c r="AI565" s="13">
        <f t="shared" si="131"/>
        <v>-5.8900728000000981</v>
      </c>
    </row>
    <row r="566" spans="2:35" x14ac:dyDescent="0.35">
      <c r="B566" s="50"/>
      <c r="C566" s="49"/>
      <c r="D566" s="49"/>
      <c r="E566" s="49"/>
      <c r="F566" s="49"/>
      <c r="G566" s="49"/>
      <c r="H566" s="49"/>
      <c r="I566" s="49"/>
      <c r="J566" s="49"/>
      <c r="L566" s="13">
        <v>572.83689385000014</v>
      </c>
      <c r="M566" s="13">
        <v>566.09832494</v>
      </c>
      <c r="N566" s="13">
        <v>527.76781274999996</v>
      </c>
      <c r="O566" s="13">
        <v>532.5816734</v>
      </c>
      <c r="Q566" s="15">
        <f t="shared" si="119"/>
        <v>-1.176350368201784E-2</v>
      </c>
      <c r="R566" s="13">
        <f t="shared" si="120"/>
        <v>-6.73856891000014</v>
      </c>
      <c r="T566" s="15">
        <f t="shared" si="121"/>
        <v>-7.8676987435452594E-2</v>
      </c>
      <c r="U566" s="13">
        <f t="shared" si="122"/>
        <v>-45.069081100000176</v>
      </c>
      <c r="W566" s="15">
        <f t="shared" si="123"/>
        <v>-7.0273442374577777E-2</v>
      </c>
      <c r="X566" s="13">
        <f t="shared" si="124"/>
        <v>-40.255220450000138</v>
      </c>
      <c r="Z566" s="15">
        <f t="shared" si="126"/>
        <v>-9.0387275612928697E-3</v>
      </c>
      <c r="AA566" s="13">
        <f t="shared" si="127"/>
        <v>-4.8138606500000378</v>
      </c>
      <c r="AC566" s="15">
        <f t="shared" si="128"/>
        <v>6.2932416217084119E-2</v>
      </c>
      <c r="AD566" s="13">
        <f t="shared" si="129"/>
        <v>33.516651539999998</v>
      </c>
      <c r="AF566" s="13">
        <f t="shared" si="118"/>
        <v>572.83689385000014</v>
      </c>
      <c r="AG566" s="13">
        <f t="shared" si="125"/>
        <v>527.76781274999996</v>
      </c>
      <c r="AH566" s="15">
        <f t="shared" si="130"/>
        <v>-7.8676987435452594E-2</v>
      </c>
      <c r="AI566" s="13">
        <f t="shared" si="131"/>
        <v>-45.069081100000176</v>
      </c>
    </row>
    <row r="567" spans="2:35" x14ac:dyDescent="0.35">
      <c r="B567" s="48"/>
      <c r="C567" s="49"/>
      <c r="D567" s="49"/>
      <c r="E567" s="49"/>
      <c r="F567" s="49"/>
      <c r="G567" s="49"/>
      <c r="H567" s="49"/>
      <c r="I567" s="49"/>
      <c r="J567" s="49"/>
      <c r="L567" s="13">
        <v>573.49951808000003</v>
      </c>
      <c r="M567" s="13">
        <v>549.29423603000009</v>
      </c>
      <c r="N567" s="13">
        <v>505.60652120000003</v>
      </c>
      <c r="O567" s="13">
        <v>525.15941071999998</v>
      </c>
      <c r="Q567" s="15">
        <f t="shared" si="119"/>
        <v>-4.2206281412469182E-2</v>
      </c>
      <c r="R567" s="13">
        <f t="shared" si="120"/>
        <v>-24.205282049999937</v>
      </c>
      <c r="T567" s="15">
        <f t="shared" si="121"/>
        <v>-0.11838370345505556</v>
      </c>
      <c r="U567" s="13">
        <f t="shared" si="122"/>
        <v>-67.892996879999998</v>
      </c>
      <c r="W567" s="15">
        <f t="shared" si="123"/>
        <v>-8.4289708772269378E-2</v>
      </c>
      <c r="X567" s="13">
        <f t="shared" si="124"/>
        <v>-48.340107360000047</v>
      </c>
      <c r="Z567" s="15">
        <f t="shared" si="126"/>
        <v>-3.7232293891854118E-2</v>
      </c>
      <c r="AA567" s="13">
        <f t="shared" si="127"/>
        <v>-19.552889519999951</v>
      </c>
      <c r="AC567" s="15">
        <f t="shared" si="128"/>
        <v>4.5957141426659298E-2</v>
      </c>
      <c r="AD567" s="13">
        <f t="shared" si="129"/>
        <v>24.13482531000011</v>
      </c>
      <c r="AF567" s="13">
        <f t="shared" si="118"/>
        <v>573.49951808000003</v>
      </c>
      <c r="AG567" s="13">
        <f t="shared" si="125"/>
        <v>505.60652120000003</v>
      </c>
      <c r="AH567" s="15">
        <f t="shared" si="130"/>
        <v>-0.11838370345505556</v>
      </c>
      <c r="AI567" s="13">
        <f t="shared" si="131"/>
        <v>-67.892996879999998</v>
      </c>
    </row>
    <row r="568" spans="2:35" x14ac:dyDescent="0.35">
      <c r="B568" s="50"/>
      <c r="C568" s="49"/>
      <c r="D568" s="49"/>
      <c r="E568" s="49"/>
      <c r="F568" s="49"/>
      <c r="G568" s="49"/>
      <c r="H568" s="49"/>
      <c r="I568" s="49"/>
      <c r="J568" s="49"/>
      <c r="L568" s="13">
        <v>574.21470418000013</v>
      </c>
      <c r="M568" s="13">
        <v>620.72860084000001</v>
      </c>
      <c r="N568" s="13">
        <v>560.40550769999993</v>
      </c>
      <c r="O568" s="13">
        <v>544.85860312</v>
      </c>
      <c r="Q568" s="15">
        <f t="shared" si="119"/>
        <v>8.1004363561924864E-2</v>
      </c>
      <c r="R568" s="13">
        <f t="shared" si="120"/>
        <v>46.513896659999887</v>
      </c>
      <c r="T568" s="15">
        <f t="shared" si="121"/>
        <v>-2.4048838142729623E-2</v>
      </c>
      <c r="U568" s="13">
        <f t="shared" si="122"/>
        <v>-13.809196480000196</v>
      </c>
      <c r="W568" s="15">
        <f t="shared" si="123"/>
        <v>-5.1123910353221835E-2</v>
      </c>
      <c r="X568" s="13">
        <f t="shared" si="124"/>
        <v>-29.356101060000128</v>
      </c>
      <c r="Z568" s="15">
        <f t="shared" si="126"/>
        <v>2.8533833348642013E-2</v>
      </c>
      <c r="AA568" s="13">
        <f t="shared" si="127"/>
        <v>15.546904579999932</v>
      </c>
      <c r="AC568" s="15">
        <f t="shared" si="128"/>
        <v>0.13924713179813808</v>
      </c>
      <c r="AD568" s="13">
        <f t="shared" si="129"/>
        <v>75.869997720000015</v>
      </c>
      <c r="AF568" s="13">
        <f t="shared" si="118"/>
        <v>574.21470418000013</v>
      </c>
      <c r="AG568" s="13">
        <f t="shared" si="125"/>
        <v>544.85860312</v>
      </c>
      <c r="AH568" s="15">
        <f t="shared" si="130"/>
        <v>-5.1123910353221835E-2</v>
      </c>
      <c r="AI568" s="13">
        <f t="shared" si="131"/>
        <v>-29.356101060000128</v>
      </c>
    </row>
    <row r="569" spans="2:35" x14ac:dyDescent="0.35">
      <c r="B569" s="48"/>
      <c r="C569" s="49"/>
      <c r="D569" s="49"/>
      <c r="E569" s="49"/>
      <c r="F569" s="49"/>
      <c r="G569" s="49"/>
      <c r="H569" s="49"/>
      <c r="I569" s="49"/>
      <c r="J569" s="49"/>
      <c r="L569" s="13">
        <v>574.94109199000013</v>
      </c>
      <c r="M569" s="13">
        <v>603.56784240000002</v>
      </c>
      <c r="N569" s="13">
        <v>595.43731485000012</v>
      </c>
      <c r="O569" s="13">
        <v>557.39655316000005</v>
      </c>
      <c r="Q569" s="15">
        <f t="shared" si="119"/>
        <v>4.979075388561327E-2</v>
      </c>
      <c r="R569" s="13">
        <f t="shared" si="120"/>
        <v>28.626750409999886</v>
      </c>
      <c r="T569" s="15">
        <f t="shared" si="121"/>
        <v>3.564925719443357E-2</v>
      </c>
      <c r="U569" s="13">
        <f t="shared" si="122"/>
        <v>20.496222859999989</v>
      </c>
      <c r="W569" s="15">
        <f t="shared" si="123"/>
        <v>-3.0515367703627727E-2</v>
      </c>
      <c r="X569" s="13">
        <f t="shared" si="124"/>
        <v>-17.544538830000079</v>
      </c>
      <c r="Z569" s="15">
        <f t="shared" si="126"/>
        <v>6.8247213719458522E-2</v>
      </c>
      <c r="AA569" s="13">
        <f t="shared" si="127"/>
        <v>38.040761690000068</v>
      </c>
      <c r="AC569" s="15">
        <f t="shared" si="128"/>
        <v>8.2833826255733101E-2</v>
      </c>
      <c r="AD569" s="13">
        <f t="shared" si="129"/>
        <v>46.171289239999965</v>
      </c>
      <c r="AF569" s="13">
        <f t="shared" si="118"/>
        <v>574.94109199000013</v>
      </c>
      <c r="AG569" s="13">
        <f t="shared" si="125"/>
        <v>557.39655316000005</v>
      </c>
      <c r="AH569" s="15">
        <f t="shared" si="130"/>
        <v>-3.0515367703627727E-2</v>
      </c>
      <c r="AI569" s="13">
        <f t="shared" si="131"/>
        <v>-17.544538830000079</v>
      </c>
    </row>
    <row r="570" spans="2:35" x14ac:dyDescent="0.35">
      <c r="B570" s="50"/>
      <c r="C570" s="49"/>
      <c r="D570" s="49"/>
      <c r="E570" s="49"/>
      <c r="F570" s="49"/>
      <c r="G570" s="49"/>
      <c r="H570" s="49"/>
      <c r="I570" s="49"/>
      <c r="J570" s="49"/>
      <c r="L570" s="13">
        <v>575.88634398000011</v>
      </c>
      <c r="M570" s="13">
        <v>599.34913549000009</v>
      </c>
      <c r="N570" s="13">
        <v>520.30132470000012</v>
      </c>
      <c r="O570" s="13">
        <v>531.73214632000008</v>
      </c>
      <c r="Q570" s="15">
        <f t="shared" si="119"/>
        <v>4.0742052238722293E-2</v>
      </c>
      <c r="R570" s="13">
        <f t="shared" si="120"/>
        <v>23.462791509999988</v>
      </c>
      <c r="T570" s="15">
        <f t="shared" si="121"/>
        <v>-9.6520815020281869E-2</v>
      </c>
      <c r="U570" s="13">
        <f t="shared" si="122"/>
        <v>-55.585019279999983</v>
      </c>
      <c r="W570" s="15">
        <f t="shared" si="123"/>
        <v>-7.6671721983970986E-2</v>
      </c>
      <c r="X570" s="13">
        <f t="shared" si="124"/>
        <v>-44.154197660000023</v>
      </c>
      <c r="Z570" s="15">
        <f t="shared" si="126"/>
        <v>-2.1497330374155688E-2</v>
      </c>
      <c r="AA570" s="13">
        <f t="shared" si="127"/>
        <v>-11.430821619999961</v>
      </c>
      <c r="AC570" s="15">
        <f t="shared" si="128"/>
        <v>0.12716362860128383</v>
      </c>
      <c r="AD570" s="13">
        <f t="shared" si="129"/>
        <v>67.616989170000011</v>
      </c>
      <c r="AF570" s="13">
        <f t="shared" si="118"/>
        <v>575.88634398000011</v>
      </c>
      <c r="AG570" s="13">
        <f t="shared" si="125"/>
        <v>520.30132470000012</v>
      </c>
      <c r="AH570" s="15">
        <f t="shared" si="130"/>
        <v>-9.6520815020281869E-2</v>
      </c>
      <c r="AI570" s="13">
        <f t="shared" si="131"/>
        <v>-55.585019279999983</v>
      </c>
    </row>
    <row r="571" spans="2:35" x14ac:dyDescent="0.35">
      <c r="B571" s="48"/>
      <c r="C571" s="49"/>
      <c r="D571" s="49"/>
      <c r="E571" s="49"/>
      <c r="F571" s="49"/>
      <c r="G571" s="49"/>
      <c r="H571" s="49"/>
      <c r="I571" s="49"/>
      <c r="J571" s="49"/>
      <c r="L571" s="13">
        <v>576.76610905000007</v>
      </c>
      <c r="M571" s="13">
        <v>558.53994932000001</v>
      </c>
      <c r="N571" s="13">
        <v>583.75793575000012</v>
      </c>
      <c r="O571" s="13">
        <v>554.43709020000006</v>
      </c>
      <c r="Q571" s="15">
        <f t="shared" si="119"/>
        <v>-3.1600608017729459E-2</v>
      </c>
      <c r="R571" s="13">
        <f t="shared" si="120"/>
        <v>-18.226159730000063</v>
      </c>
      <c r="T571" s="15">
        <f t="shared" si="121"/>
        <v>1.212246453162158E-2</v>
      </c>
      <c r="U571" s="13">
        <f t="shared" si="122"/>
        <v>6.9918267000000469</v>
      </c>
      <c r="W571" s="15">
        <f t="shared" si="123"/>
        <v>-3.8714165932492883E-2</v>
      </c>
      <c r="X571" s="13">
        <f t="shared" si="124"/>
        <v>-22.329018850000011</v>
      </c>
      <c r="Z571" s="15">
        <f t="shared" si="126"/>
        <v>5.2883990029280348E-2</v>
      </c>
      <c r="AA571" s="13">
        <f t="shared" si="127"/>
        <v>29.320845550000058</v>
      </c>
      <c r="AC571" s="15">
        <f t="shared" si="128"/>
        <v>7.4000444640525131E-3</v>
      </c>
      <c r="AD571" s="13">
        <f t="shared" si="129"/>
        <v>4.1028591199999482</v>
      </c>
      <c r="AF571" s="13">
        <f t="shared" si="118"/>
        <v>576.76610905000007</v>
      </c>
      <c r="AG571" s="13">
        <f t="shared" si="125"/>
        <v>554.43709020000006</v>
      </c>
      <c r="AH571" s="15">
        <f t="shared" si="130"/>
        <v>-3.8714165932492883E-2</v>
      </c>
      <c r="AI571" s="13">
        <f t="shared" si="131"/>
        <v>-22.329018850000011</v>
      </c>
    </row>
    <row r="572" spans="2:35" x14ac:dyDescent="0.35">
      <c r="B572" s="50"/>
      <c r="C572" s="49"/>
      <c r="D572" s="49"/>
      <c r="E572" s="49"/>
      <c r="F572" s="49"/>
      <c r="G572" s="49"/>
      <c r="H572" s="49"/>
      <c r="I572" s="49"/>
      <c r="J572" s="49"/>
      <c r="L572" s="13">
        <v>577.51834696000003</v>
      </c>
      <c r="M572" s="13">
        <v>555.69067414999995</v>
      </c>
      <c r="N572" s="13">
        <v>497.44050440000007</v>
      </c>
      <c r="O572" s="13">
        <v>524.65246864000005</v>
      </c>
      <c r="Q572" s="15">
        <f t="shared" si="119"/>
        <v>-3.7795635281370421E-2</v>
      </c>
      <c r="R572" s="13">
        <f t="shared" si="120"/>
        <v>-21.827672810000081</v>
      </c>
      <c r="T572" s="15">
        <f t="shared" si="121"/>
        <v>-0.13865852571008674</v>
      </c>
      <c r="U572" s="13">
        <f t="shared" si="122"/>
        <v>-80.077842559999965</v>
      </c>
      <c r="W572" s="15">
        <f t="shared" si="123"/>
        <v>-9.1539738258153647E-2</v>
      </c>
      <c r="X572" s="13">
        <f t="shared" si="124"/>
        <v>-52.865878319999979</v>
      </c>
      <c r="Z572" s="15">
        <f t="shared" si="126"/>
        <v>-5.1866646716708709E-2</v>
      </c>
      <c r="AA572" s="13">
        <f t="shared" si="127"/>
        <v>-27.211964239999986</v>
      </c>
      <c r="AC572" s="15">
        <f t="shared" si="128"/>
        <v>5.915955297123987E-2</v>
      </c>
      <c r="AD572" s="13">
        <f t="shared" si="129"/>
        <v>31.038205509999898</v>
      </c>
      <c r="AF572" s="13">
        <f t="shared" si="118"/>
        <v>577.51834696000003</v>
      </c>
      <c r="AG572" s="13">
        <f t="shared" si="125"/>
        <v>497.44050440000007</v>
      </c>
      <c r="AH572" s="15">
        <f t="shared" si="130"/>
        <v>-0.13865852571008674</v>
      </c>
      <c r="AI572" s="13">
        <f t="shared" si="131"/>
        <v>-80.077842559999965</v>
      </c>
    </row>
    <row r="573" spans="2:35" x14ac:dyDescent="0.35">
      <c r="B573" s="48"/>
      <c r="C573" s="49"/>
      <c r="D573" s="49"/>
      <c r="E573" s="49"/>
      <c r="F573" s="49"/>
      <c r="G573" s="49"/>
      <c r="H573" s="49"/>
      <c r="I573" s="49"/>
      <c r="J573" s="49"/>
      <c r="L573" s="13">
        <v>578.25248980000003</v>
      </c>
      <c r="M573" s="13">
        <v>543.81972360000009</v>
      </c>
      <c r="N573" s="13">
        <v>509.75022200000006</v>
      </c>
      <c r="O573" s="13">
        <v>529.32274319999999</v>
      </c>
      <c r="Q573" s="15">
        <f t="shared" si="119"/>
        <v>-5.9546248061827067E-2</v>
      </c>
      <c r="R573" s="13">
        <f t="shared" si="120"/>
        <v>-34.432766199999946</v>
      </c>
      <c r="T573" s="15">
        <f t="shared" si="121"/>
        <v>-0.11846428508019535</v>
      </c>
      <c r="U573" s="13">
        <f t="shared" si="122"/>
        <v>-68.50226779999997</v>
      </c>
      <c r="W573" s="15">
        <f t="shared" si="123"/>
        <v>-8.461657746933926E-2</v>
      </c>
      <c r="X573" s="13">
        <f t="shared" si="124"/>
        <v>-48.929746600000044</v>
      </c>
      <c r="Z573" s="15">
        <f t="shared" si="126"/>
        <v>-3.6976535490757523E-2</v>
      </c>
      <c r="AA573" s="13">
        <f t="shared" si="127"/>
        <v>-19.572521199999926</v>
      </c>
      <c r="AC573" s="15">
        <f t="shared" si="128"/>
        <v>2.738779050444573E-2</v>
      </c>
      <c r="AD573" s="13">
        <f t="shared" si="129"/>
        <v>14.496980400000098</v>
      </c>
      <c r="AF573" s="13">
        <f t="shared" si="118"/>
        <v>578.25248980000003</v>
      </c>
      <c r="AG573" s="13">
        <f t="shared" si="125"/>
        <v>509.75022200000006</v>
      </c>
      <c r="AH573" s="15">
        <f t="shared" si="130"/>
        <v>-0.11846428508019535</v>
      </c>
      <c r="AI573" s="13">
        <f t="shared" si="131"/>
        <v>-68.50226779999997</v>
      </c>
    </row>
    <row r="574" spans="2:35" x14ac:dyDescent="0.35">
      <c r="B574" s="50"/>
      <c r="C574" s="49"/>
      <c r="D574" s="49"/>
      <c r="E574" s="49"/>
      <c r="F574" s="49"/>
      <c r="G574" s="49"/>
      <c r="H574" s="49"/>
      <c r="I574" s="49"/>
      <c r="J574" s="49"/>
      <c r="L574" s="13">
        <v>578.9952493400001</v>
      </c>
      <c r="M574" s="13">
        <v>555.12339650000013</v>
      </c>
      <c r="N574" s="13">
        <v>538.54082510000001</v>
      </c>
      <c r="O574" s="13">
        <v>539.79746055999999</v>
      </c>
      <c r="Q574" s="15">
        <f t="shared" si="119"/>
        <v>-4.122979051591813E-2</v>
      </c>
      <c r="R574" s="13">
        <f t="shared" si="120"/>
        <v>-23.871852839999974</v>
      </c>
      <c r="T574" s="15">
        <f t="shared" si="121"/>
        <v>-6.9870045196595898E-2</v>
      </c>
      <c r="U574" s="13">
        <f t="shared" si="122"/>
        <v>-40.454424240000094</v>
      </c>
      <c r="W574" s="15">
        <f t="shared" si="123"/>
        <v>-6.7699672535624256E-2</v>
      </c>
      <c r="X574" s="13">
        <f t="shared" si="124"/>
        <v>-39.19778878000011</v>
      </c>
      <c r="Z574" s="15">
        <f t="shared" si="126"/>
        <v>-2.3279758646813642E-3</v>
      </c>
      <c r="AA574" s="13">
        <f t="shared" si="127"/>
        <v>-1.2566354599999841</v>
      </c>
      <c r="AC574" s="15">
        <f t="shared" si="128"/>
        <v>2.8392011929994299E-2</v>
      </c>
      <c r="AD574" s="13">
        <f t="shared" si="129"/>
        <v>15.325935940000136</v>
      </c>
      <c r="AF574" s="13">
        <f t="shared" si="118"/>
        <v>578.9952493400001</v>
      </c>
      <c r="AG574" s="13">
        <f t="shared" si="125"/>
        <v>538.54082510000001</v>
      </c>
      <c r="AH574" s="15">
        <f t="shared" si="130"/>
        <v>-6.9870045196595898E-2</v>
      </c>
      <c r="AI574" s="13">
        <f t="shared" si="131"/>
        <v>-40.454424240000094</v>
      </c>
    </row>
    <row r="575" spans="2:35" x14ac:dyDescent="0.35">
      <c r="B575" s="48"/>
      <c r="C575" s="49"/>
      <c r="D575" s="49"/>
      <c r="E575" s="49"/>
      <c r="F575" s="49"/>
      <c r="G575" s="49"/>
      <c r="H575" s="49"/>
      <c r="I575" s="49"/>
      <c r="J575" s="49"/>
      <c r="L575" s="13">
        <v>579.84571763000008</v>
      </c>
      <c r="M575" s="13">
        <v>585.54837994000002</v>
      </c>
      <c r="N575" s="13">
        <v>521.60363945000006</v>
      </c>
      <c r="O575" s="13">
        <v>534.44588292000003</v>
      </c>
      <c r="Q575" s="15">
        <f t="shared" si="119"/>
        <v>9.8347924915413998E-3</v>
      </c>
      <c r="R575" s="13">
        <f t="shared" si="120"/>
        <v>5.702662309999937</v>
      </c>
      <c r="T575" s="15">
        <f t="shared" si="121"/>
        <v>-0.10044409471204252</v>
      </c>
      <c r="U575" s="13">
        <f t="shared" si="122"/>
        <v>-58.242078180000021</v>
      </c>
      <c r="W575" s="15">
        <f t="shared" si="123"/>
        <v>-7.8296404249672658E-2</v>
      </c>
      <c r="X575" s="13">
        <f t="shared" si="124"/>
        <v>-45.39983471000005</v>
      </c>
      <c r="Z575" s="15">
        <f t="shared" si="126"/>
        <v>-2.4029081110766626E-2</v>
      </c>
      <c r="AA575" s="13">
        <f t="shared" si="127"/>
        <v>-12.842243469999971</v>
      </c>
      <c r="AC575" s="15">
        <f t="shared" si="128"/>
        <v>9.5617720433725184E-2</v>
      </c>
      <c r="AD575" s="13">
        <f t="shared" si="129"/>
        <v>51.102497019999987</v>
      </c>
      <c r="AF575" s="13">
        <f t="shared" si="118"/>
        <v>579.84571763000008</v>
      </c>
      <c r="AG575" s="13">
        <f t="shared" si="125"/>
        <v>521.60363945000006</v>
      </c>
      <c r="AH575" s="15">
        <f t="shared" si="130"/>
        <v>-0.10044409471204252</v>
      </c>
      <c r="AI575" s="13">
        <f t="shared" si="131"/>
        <v>-58.242078180000021</v>
      </c>
    </row>
    <row r="576" spans="2:35" x14ac:dyDescent="0.35">
      <c r="B576" s="50"/>
      <c r="C576" s="49"/>
      <c r="D576" s="49"/>
      <c r="E576" s="49"/>
      <c r="F576" s="49"/>
      <c r="G576" s="49"/>
      <c r="H576" s="49"/>
      <c r="I576" s="49"/>
      <c r="J576" s="49"/>
      <c r="L576" s="13">
        <v>580.61346560000015</v>
      </c>
      <c r="M576" s="13">
        <v>586.27948405000006</v>
      </c>
      <c r="N576" s="13">
        <v>584.77210400000013</v>
      </c>
      <c r="O576" s="13">
        <v>556.91373040000008</v>
      </c>
      <c r="Q576" s="15">
        <f t="shared" si="119"/>
        <v>9.7586755831517991E-3</v>
      </c>
      <c r="R576" s="13">
        <f t="shared" si="120"/>
        <v>5.6660184499999104</v>
      </c>
      <c r="T576" s="15">
        <f t="shared" si="121"/>
        <v>7.1624904456917271E-3</v>
      </c>
      <c r="U576" s="13">
        <f t="shared" si="122"/>
        <v>4.1586383999999725</v>
      </c>
      <c r="W576" s="15">
        <f t="shared" si="123"/>
        <v>-4.0818438779247068E-2</v>
      </c>
      <c r="X576" s="13">
        <f t="shared" si="124"/>
        <v>-23.699735200000077</v>
      </c>
      <c r="Z576" s="15">
        <f t="shared" si="126"/>
        <v>5.0022781050829801E-2</v>
      </c>
      <c r="AA576" s="13">
        <f t="shared" si="127"/>
        <v>27.85837360000005</v>
      </c>
      <c r="AC576" s="15">
        <f t="shared" si="128"/>
        <v>5.272944811202307E-2</v>
      </c>
      <c r="AD576" s="13">
        <f t="shared" si="129"/>
        <v>29.365753649999988</v>
      </c>
      <c r="AF576" s="13">
        <f t="shared" si="118"/>
        <v>580.61346560000015</v>
      </c>
      <c r="AG576" s="13">
        <f t="shared" si="125"/>
        <v>556.91373040000008</v>
      </c>
      <c r="AH576" s="15">
        <f t="shared" si="130"/>
        <v>-4.0818438779247068E-2</v>
      </c>
      <c r="AI576" s="13">
        <f t="shared" si="131"/>
        <v>-23.699735200000077</v>
      </c>
    </row>
    <row r="577" spans="2:35" x14ac:dyDescent="0.35">
      <c r="B577" s="48"/>
      <c r="C577" s="49"/>
      <c r="D577" s="49"/>
      <c r="E577" s="49"/>
      <c r="F577" s="49"/>
      <c r="G577" s="49"/>
      <c r="H577" s="49"/>
      <c r="I577" s="49"/>
      <c r="J577" s="49"/>
      <c r="L577" s="13">
        <v>581.35364013000003</v>
      </c>
      <c r="M577" s="13">
        <v>570.06266596</v>
      </c>
      <c r="N577" s="13">
        <v>535.79061194999997</v>
      </c>
      <c r="O577" s="13">
        <v>540.26837291999993</v>
      </c>
      <c r="Q577" s="15">
        <f t="shared" si="119"/>
        <v>-1.9421868877393056E-2</v>
      </c>
      <c r="R577" s="13">
        <f t="shared" si="120"/>
        <v>-11.290974170000027</v>
      </c>
      <c r="T577" s="15">
        <f t="shared" si="121"/>
        <v>-7.8374030942356288E-2</v>
      </c>
      <c r="U577" s="13">
        <f t="shared" si="122"/>
        <v>-45.56302818000006</v>
      </c>
      <c r="W577" s="15">
        <f t="shared" si="123"/>
        <v>-7.0671729518736237E-2</v>
      </c>
      <c r="X577" s="13">
        <f t="shared" si="124"/>
        <v>-41.085267210000097</v>
      </c>
      <c r="Z577" s="15">
        <f t="shared" si="126"/>
        <v>-8.2880309017514531E-3</v>
      </c>
      <c r="AA577" s="13">
        <f t="shared" si="127"/>
        <v>-4.477760969999963</v>
      </c>
      <c r="AC577" s="15">
        <f t="shared" si="128"/>
        <v>5.514720930075967E-2</v>
      </c>
      <c r="AD577" s="13">
        <f t="shared" si="129"/>
        <v>29.794293040000071</v>
      </c>
      <c r="AF577" s="13">
        <f t="shared" si="118"/>
        <v>581.35364013000003</v>
      </c>
      <c r="AG577" s="13">
        <f t="shared" si="125"/>
        <v>535.79061194999997</v>
      </c>
      <c r="AH577" s="15">
        <f t="shared" si="130"/>
        <v>-7.8374030942356288E-2</v>
      </c>
      <c r="AI577" s="13">
        <f t="shared" si="131"/>
        <v>-45.56302818000006</v>
      </c>
    </row>
    <row r="578" spans="2:35" x14ac:dyDescent="0.35">
      <c r="B578" s="50"/>
      <c r="C578" s="49"/>
      <c r="D578" s="49"/>
      <c r="E578" s="49"/>
      <c r="F578" s="49"/>
      <c r="G578" s="49"/>
      <c r="H578" s="49"/>
      <c r="I578" s="49"/>
      <c r="J578" s="49"/>
      <c r="L578" s="13">
        <v>582.01367935000007</v>
      </c>
      <c r="M578" s="13">
        <v>561.73035546000006</v>
      </c>
      <c r="N578" s="13">
        <v>540.87904025</v>
      </c>
      <c r="O578" s="13">
        <v>542.45233539999992</v>
      </c>
      <c r="Q578" s="15">
        <f t="shared" si="119"/>
        <v>-3.4850252854284558E-2</v>
      </c>
      <c r="R578" s="13">
        <f t="shared" si="120"/>
        <v>-20.28332389000002</v>
      </c>
      <c r="T578" s="15">
        <f t="shared" si="121"/>
        <v>-7.0676412873903138E-2</v>
      </c>
      <c r="U578" s="13">
        <f t="shared" si="122"/>
        <v>-41.134639100000072</v>
      </c>
      <c r="W578" s="15">
        <f t="shared" si="123"/>
        <v>-6.7973220138369816E-2</v>
      </c>
      <c r="X578" s="13">
        <f t="shared" si="124"/>
        <v>-39.56134395000015</v>
      </c>
      <c r="Z578" s="15">
        <f t="shared" si="126"/>
        <v>-2.9003380524480482E-3</v>
      </c>
      <c r="AA578" s="13">
        <f t="shared" si="127"/>
        <v>-1.5732951499999217</v>
      </c>
      <c r="AC578" s="15">
        <f t="shared" si="128"/>
        <v>3.5538643309157569E-2</v>
      </c>
      <c r="AD578" s="13">
        <f t="shared" si="129"/>
        <v>19.278020060000131</v>
      </c>
      <c r="AF578" s="13">
        <f t="shared" si="118"/>
        <v>582.01367935000007</v>
      </c>
      <c r="AG578" s="13">
        <f t="shared" si="125"/>
        <v>540.87904025</v>
      </c>
      <c r="AH578" s="15">
        <f t="shared" si="130"/>
        <v>-7.0676412873903138E-2</v>
      </c>
      <c r="AI578" s="13">
        <f t="shared" si="131"/>
        <v>-41.134639100000072</v>
      </c>
    </row>
    <row r="579" spans="2:35" x14ac:dyDescent="0.35">
      <c r="B579" s="48"/>
      <c r="C579" s="49"/>
      <c r="D579" s="49"/>
      <c r="E579" s="49"/>
      <c r="F579" s="49"/>
      <c r="G579" s="49"/>
      <c r="H579" s="49"/>
      <c r="I579" s="49"/>
      <c r="J579" s="49"/>
      <c r="L579" s="13">
        <v>582.67458024000007</v>
      </c>
      <c r="M579" s="13">
        <v>565.19401889000005</v>
      </c>
      <c r="N579" s="13">
        <v>546.65418360000001</v>
      </c>
      <c r="O579" s="13">
        <v>544.84721616000002</v>
      </c>
      <c r="Q579" s="15">
        <f t="shared" si="119"/>
        <v>-3.0000555958353048E-2</v>
      </c>
      <c r="R579" s="13">
        <f t="shared" si="120"/>
        <v>-17.480561350000016</v>
      </c>
      <c r="T579" s="15">
        <f t="shared" si="121"/>
        <v>-6.1819063095499116E-2</v>
      </c>
      <c r="U579" s="13">
        <f t="shared" si="122"/>
        <v>-36.020396640000058</v>
      </c>
      <c r="W579" s="15">
        <f t="shared" si="123"/>
        <v>-6.4920223676857791E-2</v>
      </c>
      <c r="X579" s="13">
        <f t="shared" si="124"/>
        <v>-37.827364080000052</v>
      </c>
      <c r="Z579" s="15">
        <f t="shared" si="126"/>
        <v>3.316466316438671E-3</v>
      </c>
      <c r="AA579" s="13">
        <f t="shared" si="127"/>
        <v>1.806967439999994</v>
      </c>
      <c r="AC579" s="15">
        <f t="shared" si="128"/>
        <v>3.7344051922300725E-2</v>
      </c>
      <c r="AD579" s="13">
        <f t="shared" si="129"/>
        <v>20.346802730000036</v>
      </c>
      <c r="AF579" s="13">
        <f t="shared" si="118"/>
        <v>582.67458024000007</v>
      </c>
      <c r="AG579" s="13">
        <f t="shared" si="125"/>
        <v>544.84721616000002</v>
      </c>
      <c r="AH579" s="15">
        <f t="shared" si="130"/>
        <v>-6.4920223676857791E-2</v>
      </c>
      <c r="AI579" s="13">
        <f t="shared" si="131"/>
        <v>-37.827364080000052</v>
      </c>
    </row>
    <row r="580" spans="2:35" x14ac:dyDescent="0.35">
      <c r="B580" s="50"/>
      <c r="C580" s="49"/>
      <c r="D580" s="49"/>
      <c r="E580" s="49"/>
      <c r="F580" s="49"/>
      <c r="G580" s="49"/>
      <c r="H580" s="49"/>
      <c r="I580" s="49"/>
      <c r="J580" s="49"/>
      <c r="L580" s="13">
        <v>583.45697660000019</v>
      </c>
      <c r="M580" s="13">
        <v>591.35884949000001</v>
      </c>
      <c r="N580" s="13">
        <v>565.46346400000004</v>
      </c>
      <c r="O580" s="13">
        <v>551.85643440000013</v>
      </c>
      <c r="Q580" s="15">
        <f t="shared" si="119"/>
        <v>1.3543197196898227E-2</v>
      </c>
      <c r="R580" s="13">
        <f t="shared" si="120"/>
        <v>7.9018728899998223</v>
      </c>
      <c r="T580" s="15">
        <f t="shared" si="121"/>
        <v>-3.0839484866312494E-2</v>
      </c>
      <c r="U580" s="13">
        <f t="shared" si="122"/>
        <v>-17.993512600000145</v>
      </c>
      <c r="W580" s="15">
        <f t="shared" si="123"/>
        <v>-5.4160878123605705E-2</v>
      </c>
      <c r="X580" s="13">
        <f t="shared" si="124"/>
        <v>-31.600542200000064</v>
      </c>
      <c r="Z580" s="15">
        <f t="shared" si="126"/>
        <v>2.4656828754373361E-2</v>
      </c>
      <c r="AA580" s="13">
        <f t="shared" si="127"/>
        <v>13.607029599999919</v>
      </c>
      <c r="AC580" s="15">
        <f t="shared" si="128"/>
        <v>7.1580963141162801E-2</v>
      </c>
      <c r="AD580" s="13">
        <f t="shared" si="129"/>
        <v>39.502415089999886</v>
      </c>
      <c r="AF580" s="13">
        <f t="shared" si="118"/>
        <v>583.45697660000019</v>
      </c>
      <c r="AG580" s="13">
        <f t="shared" si="125"/>
        <v>551.85643440000013</v>
      </c>
      <c r="AH580" s="15">
        <f t="shared" si="130"/>
        <v>-5.4160878123605705E-2</v>
      </c>
      <c r="AI580" s="13">
        <f t="shared" si="131"/>
        <v>-31.600542200000064</v>
      </c>
    </row>
    <row r="581" spans="2:35" x14ac:dyDescent="0.35">
      <c r="B581" s="48"/>
      <c r="C581" s="49"/>
      <c r="D581" s="49"/>
      <c r="E581" s="49"/>
      <c r="F581" s="49"/>
      <c r="G581" s="49"/>
      <c r="H581" s="49"/>
      <c r="I581" s="49"/>
      <c r="J581" s="49"/>
      <c r="L581" s="13">
        <v>584.23851129000013</v>
      </c>
      <c r="M581" s="13">
        <v>574.18118082000001</v>
      </c>
      <c r="N581" s="13">
        <v>542.14976935000004</v>
      </c>
      <c r="O581" s="13">
        <v>544.17737436000004</v>
      </c>
      <c r="Q581" s="15">
        <f t="shared" si="119"/>
        <v>-1.7214425745049722E-2</v>
      </c>
      <c r="R581" s="13">
        <f t="shared" si="120"/>
        <v>-10.057330470000124</v>
      </c>
      <c r="T581" s="15">
        <f t="shared" si="121"/>
        <v>-7.2040341618473613E-2</v>
      </c>
      <c r="U581" s="13">
        <f t="shared" si="122"/>
        <v>-42.088741940000091</v>
      </c>
      <c r="W581" s="15">
        <f t="shared" si="123"/>
        <v>-6.8569832621175553E-2</v>
      </c>
      <c r="X581" s="13">
        <f t="shared" si="124"/>
        <v>-40.061136930000089</v>
      </c>
      <c r="Z581" s="15">
        <f t="shared" si="126"/>
        <v>-3.7260002079002597E-3</v>
      </c>
      <c r="AA581" s="13">
        <f t="shared" si="127"/>
        <v>-2.027605010000002</v>
      </c>
      <c r="AC581" s="15">
        <f t="shared" si="128"/>
        <v>5.5136078553958745E-2</v>
      </c>
      <c r="AD581" s="13">
        <f t="shared" si="129"/>
        <v>30.003806459999964</v>
      </c>
      <c r="AF581" s="13">
        <f t="shared" si="118"/>
        <v>584.23851129000013</v>
      </c>
      <c r="AG581" s="13">
        <f t="shared" si="125"/>
        <v>542.14976935000004</v>
      </c>
      <c r="AH581" s="15">
        <f t="shared" si="130"/>
        <v>-7.2040341618473613E-2</v>
      </c>
      <c r="AI581" s="13">
        <f t="shared" si="131"/>
        <v>-42.088741940000091</v>
      </c>
    </row>
    <row r="582" spans="2:35" x14ac:dyDescent="0.35">
      <c r="B582" s="50"/>
      <c r="C582" s="49"/>
      <c r="D582" s="49"/>
      <c r="E582" s="49"/>
      <c r="F582" s="49"/>
      <c r="G582" s="49"/>
      <c r="H582" s="49"/>
      <c r="I582" s="49"/>
      <c r="J582" s="49"/>
      <c r="L582" s="13">
        <v>584.98557918000006</v>
      </c>
      <c r="M582" s="13">
        <v>577.26573034000012</v>
      </c>
      <c r="N582" s="13">
        <v>534.36556770000004</v>
      </c>
      <c r="O582" s="13">
        <v>541.86004312000011</v>
      </c>
      <c r="Q582" s="15">
        <f t="shared" si="119"/>
        <v>-1.3196648113652953E-2</v>
      </c>
      <c r="R582" s="13">
        <f t="shared" si="120"/>
        <v>-7.7198488399999405</v>
      </c>
      <c r="T582" s="15">
        <f t="shared" si="121"/>
        <v>-8.6532067253617284E-2</v>
      </c>
      <c r="U582" s="13">
        <f t="shared" si="122"/>
        <v>-50.620011480000016</v>
      </c>
      <c r="W582" s="15">
        <f t="shared" si="123"/>
        <v>-7.3720682346479216E-2</v>
      </c>
      <c r="X582" s="13">
        <f t="shared" si="124"/>
        <v>-43.125536059999945</v>
      </c>
      <c r="Z582" s="15">
        <f t="shared" si="126"/>
        <v>-1.3831016911391547E-2</v>
      </c>
      <c r="AA582" s="13">
        <f t="shared" si="127"/>
        <v>-7.4944754200000716</v>
      </c>
      <c r="AC582" s="15">
        <f t="shared" si="128"/>
        <v>6.5341018717925747E-2</v>
      </c>
      <c r="AD582" s="13">
        <f t="shared" si="129"/>
        <v>35.405687220000004</v>
      </c>
      <c r="AF582" s="13">
        <f t="shared" si="118"/>
        <v>584.98557918000006</v>
      </c>
      <c r="AG582" s="13">
        <f t="shared" si="125"/>
        <v>534.36556770000004</v>
      </c>
      <c r="AH582" s="15">
        <f t="shared" si="130"/>
        <v>-8.6532067253617284E-2</v>
      </c>
      <c r="AI582" s="13">
        <f t="shared" si="131"/>
        <v>-50.620011480000016</v>
      </c>
    </row>
    <row r="583" spans="2:35" x14ac:dyDescent="0.35">
      <c r="B583" s="48"/>
      <c r="C583" s="49"/>
      <c r="D583" s="49"/>
      <c r="E583" s="49"/>
      <c r="F583" s="49"/>
      <c r="G583" s="49"/>
      <c r="H583" s="49"/>
      <c r="I583" s="49"/>
      <c r="J583" s="49"/>
      <c r="L583" s="13">
        <v>585.66457514000012</v>
      </c>
      <c r="M583" s="13">
        <v>596.26962288000004</v>
      </c>
      <c r="N583" s="13">
        <v>551.5705521000001</v>
      </c>
      <c r="O583" s="13">
        <v>548.28270776000011</v>
      </c>
      <c r="Q583" s="15">
        <f t="shared" si="119"/>
        <v>1.8107715901144905E-2</v>
      </c>
      <c r="R583" s="13">
        <f t="shared" si="120"/>
        <v>10.605047739999918</v>
      </c>
      <c r="T583" s="15">
        <f t="shared" si="121"/>
        <v>-5.8214248372201793E-2</v>
      </c>
      <c r="U583" s="13">
        <f t="shared" si="122"/>
        <v>-34.094023040000025</v>
      </c>
      <c r="W583" s="15">
        <f t="shared" si="123"/>
        <v>-6.382811760650553E-2</v>
      </c>
      <c r="X583" s="13">
        <f t="shared" si="124"/>
        <v>-37.381867380000017</v>
      </c>
      <c r="Z583" s="15">
        <f t="shared" si="126"/>
        <v>5.9966223509626548E-3</v>
      </c>
      <c r="AA583" s="13">
        <f t="shared" si="127"/>
        <v>3.2878443399999924</v>
      </c>
      <c r="AC583" s="15">
        <f t="shared" si="128"/>
        <v>8.7522211517575776E-2</v>
      </c>
      <c r="AD583" s="13">
        <f t="shared" si="129"/>
        <v>47.986915119999935</v>
      </c>
      <c r="AF583" s="13">
        <f t="shared" si="118"/>
        <v>585.66457514000012</v>
      </c>
      <c r="AG583" s="13">
        <f t="shared" si="125"/>
        <v>548.28270776000011</v>
      </c>
      <c r="AH583" s="15">
        <f t="shared" si="130"/>
        <v>-6.382811760650553E-2</v>
      </c>
      <c r="AI583" s="13">
        <f t="shared" si="131"/>
        <v>-37.381867380000017</v>
      </c>
    </row>
    <row r="584" spans="2:35" x14ac:dyDescent="0.35">
      <c r="B584" s="50"/>
      <c r="C584" s="49"/>
      <c r="D584" s="49"/>
      <c r="E584" s="49"/>
      <c r="F584" s="49"/>
      <c r="G584" s="49"/>
      <c r="H584" s="49"/>
      <c r="I584" s="49"/>
      <c r="J584" s="49"/>
      <c r="L584" s="13">
        <v>586.38579293000009</v>
      </c>
      <c r="M584" s="13">
        <v>562.04042799000001</v>
      </c>
      <c r="N584" s="13">
        <v>534.61158895000005</v>
      </c>
      <c r="O584" s="13">
        <v>542.77098811999997</v>
      </c>
      <c r="Q584" s="15">
        <f t="shared" si="119"/>
        <v>-4.1517658226938536E-2</v>
      </c>
      <c r="R584" s="13">
        <f t="shared" si="120"/>
        <v>-24.345364940000081</v>
      </c>
      <c r="T584" s="15">
        <f t="shared" si="121"/>
        <v>-8.8293755756426728E-2</v>
      </c>
      <c r="U584" s="13">
        <f t="shared" si="122"/>
        <v>-51.774203980000038</v>
      </c>
      <c r="W584" s="15">
        <f t="shared" si="123"/>
        <v>-7.4379027145370591E-2</v>
      </c>
      <c r="X584" s="13">
        <f t="shared" si="124"/>
        <v>-43.614804810000123</v>
      </c>
      <c r="Z584" s="15">
        <f t="shared" si="126"/>
        <v>-1.5032857961442825E-2</v>
      </c>
      <c r="AA584" s="13">
        <f t="shared" si="127"/>
        <v>-8.1593991699999151</v>
      </c>
      <c r="AC584" s="15">
        <f t="shared" si="128"/>
        <v>3.5501970981801634E-2</v>
      </c>
      <c r="AD584" s="13">
        <f t="shared" si="129"/>
        <v>19.269439870000042</v>
      </c>
      <c r="AF584" s="13">
        <f t="shared" si="118"/>
        <v>586.38579293000009</v>
      </c>
      <c r="AG584" s="13">
        <f t="shared" si="125"/>
        <v>534.61158895000005</v>
      </c>
      <c r="AH584" s="15">
        <f t="shared" si="130"/>
        <v>-8.8293755756426728E-2</v>
      </c>
      <c r="AI584" s="13">
        <f t="shared" si="131"/>
        <v>-51.774203980000038</v>
      </c>
    </row>
    <row r="585" spans="2:35" x14ac:dyDescent="0.35">
      <c r="B585" s="48"/>
      <c r="C585" s="49"/>
      <c r="D585" s="49"/>
      <c r="E585" s="49"/>
      <c r="F585" s="49"/>
      <c r="G585" s="49"/>
      <c r="H585" s="49"/>
      <c r="I585" s="49"/>
      <c r="J585" s="49"/>
      <c r="L585" s="13">
        <v>587.22678285000006</v>
      </c>
      <c r="M585" s="13">
        <v>611.41985728999998</v>
      </c>
      <c r="N585" s="13">
        <v>643.10098774999994</v>
      </c>
      <c r="O585" s="13">
        <v>581.16814939999995</v>
      </c>
      <c r="Q585" s="15">
        <f t="shared" si="119"/>
        <v>4.1198860723932196E-2</v>
      </c>
      <c r="R585" s="13">
        <f t="shared" si="120"/>
        <v>24.193074439999918</v>
      </c>
      <c r="T585" s="15">
        <f t="shared" si="121"/>
        <v>9.5149278833680517E-2</v>
      </c>
      <c r="U585" s="13">
        <f t="shared" si="122"/>
        <v>55.874204899999881</v>
      </c>
      <c r="W585" s="15">
        <f t="shared" si="123"/>
        <v>-1.0317365670202583E-2</v>
      </c>
      <c r="X585" s="13">
        <f t="shared" si="124"/>
        <v>-6.0586334500001158</v>
      </c>
      <c r="Z585" s="15">
        <f t="shared" si="126"/>
        <v>0.10656612619590344</v>
      </c>
      <c r="AA585" s="13">
        <f t="shared" si="127"/>
        <v>61.932838349999997</v>
      </c>
      <c r="AC585" s="15">
        <f t="shared" si="128"/>
        <v>5.2053279109035788E-2</v>
      </c>
      <c r="AD585" s="13">
        <f t="shared" si="129"/>
        <v>30.251707890000034</v>
      </c>
      <c r="AF585" s="13">
        <f t="shared" si="118"/>
        <v>587.22678285000006</v>
      </c>
      <c r="AG585" s="13">
        <f t="shared" si="125"/>
        <v>581.16814939999995</v>
      </c>
      <c r="AH585" s="15">
        <f t="shared" si="130"/>
        <v>-1.0317365670202583E-2</v>
      </c>
      <c r="AI585" s="13">
        <f t="shared" si="131"/>
        <v>-6.0586334500001158</v>
      </c>
    </row>
    <row r="586" spans="2:35" x14ac:dyDescent="0.35">
      <c r="B586" s="50"/>
      <c r="C586" s="49"/>
      <c r="D586" s="49"/>
      <c r="E586" s="49"/>
      <c r="F586" s="49"/>
      <c r="G586" s="49"/>
      <c r="H586" s="49"/>
      <c r="I586" s="49"/>
      <c r="J586" s="49"/>
      <c r="L586" s="13">
        <v>588.01004088000002</v>
      </c>
      <c r="M586" s="13">
        <v>554.03005314999996</v>
      </c>
      <c r="N586" s="13">
        <v>524.54011320000006</v>
      </c>
      <c r="O586" s="13">
        <v>540.1177659199999</v>
      </c>
      <c r="Q586" s="15">
        <f t="shared" si="119"/>
        <v>-5.7788107970310421E-2</v>
      </c>
      <c r="R586" s="13">
        <f t="shared" si="120"/>
        <v>-33.979987730000062</v>
      </c>
      <c r="T586" s="15">
        <f t="shared" si="121"/>
        <v>-0.10794021065526804</v>
      </c>
      <c r="U586" s="13">
        <f t="shared" si="122"/>
        <v>-63.469927679999955</v>
      </c>
      <c r="W586" s="15">
        <f t="shared" si="123"/>
        <v>-8.1448056377278588E-2</v>
      </c>
      <c r="X586" s="13">
        <f t="shared" si="124"/>
        <v>-47.892274960000123</v>
      </c>
      <c r="Z586" s="15">
        <f t="shared" si="126"/>
        <v>-2.884121519955174E-2</v>
      </c>
      <c r="AA586" s="13">
        <f t="shared" si="127"/>
        <v>-15.577652719999833</v>
      </c>
      <c r="AC586" s="15">
        <f t="shared" si="128"/>
        <v>2.5757877462710077E-2</v>
      </c>
      <c r="AD586" s="13">
        <f t="shared" si="129"/>
        <v>13.912287230000061</v>
      </c>
      <c r="AF586" s="13">
        <f t="shared" si="118"/>
        <v>588.01004088000002</v>
      </c>
      <c r="AG586" s="13">
        <f t="shared" si="125"/>
        <v>524.54011320000006</v>
      </c>
      <c r="AH586" s="15">
        <f t="shared" si="130"/>
        <v>-0.10794021065526804</v>
      </c>
      <c r="AI586" s="13">
        <f t="shared" si="131"/>
        <v>-63.469927679999955</v>
      </c>
    </row>
    <row r="587" spans="2:35" x14ac:dyDescent="0.35">
      <c r="B587" s="48"/>
      <c r="C587" s="49"/>
      <c r="D587" s="49"/>
      <c r="E587" s="49"/>
      <c r="F587" s="49"/>
      <c r="G587" s="49"/>
      <c r="H587" s="49"/>
      <c r="I587" s="49"/>
      <c r="J587" s="49"/>
      <c r="L587" s="13">
        <v>588.73642869000003</v>
      </c>
      <c r="M587" s="13">
        <v>576.79542103000006</v>
      </c>
      <c r="N587" s="13">
        <v>528.24616034999997</v>
      </c>
      <c r="O587" s="13">
        <v>541.88675596000007</v>
      </c>
      <c r="Q587" s="15">
        <f t="shared" si="119"/>
        <v>-2.0282433833031077E-2</v>
      </c>
      <c r="R587" s="13">
        <f t="shared" si="120"/>
        <v>-11.941007659999968</v>
      </c>
      <c r="T587" s="15">
        <f t="shared" si="121"/>
        <v>-0.10274592396906235</v>
      </c>
      <c r="U587" s="13">
        <f t="shared" si="122"/>
        <v>-60.490268340000057</v>
      </c>
      <c r="W587" s="15">
        <f t="shared" si="123"/>
        <v>-7.9576650003203242E-2</v>
      </c>
      <c r="X587" s="13">
        <f t="shared" si="124"/>
        <v>-46.849672729999952</v>
      </c>
      <c r="Z587" s="15">
        <f t="shared" si="126"/>
        <v>-2.5172410028428516E-2</v>
      </c>
      <c r="AA587" s="13">
        <f t="shared" si="127"/>
        <v>-13.640595610000105</v>
      </c>
      <c r="AC587" s="15">
        <f t="shared" si="128"/>
        <v>6.4420590992588789E-2</v>
      </c>
      <c r="AD587" s="13">
        <f t="shared" si="129"/>
        <v>34.908665069999984</v>
      </c>
      <c r="AF587" s="13">
        <f t="shared" si="118"/>
        <v>588.73642869000003</v>
      </c>
      <c r="AG587" s="13">
        <f t="shared" si="125"/>
        <v>528.24616034999997</v>
      </c>
      <c r="AH587" s="15">
        <f t="shared" si="130"/>
        <v>-0.10274592396906235</v>
      </c>
      <c r="AI587" s="13">
        <f t="shared" si="131"/>
        <v>-60.490268340000057</v>
      </c>
    </row>
    <row r="588" spans="2:35" x14ac:dyDescent="0.35">
      <c r="B588" s="50"/>
      <c r="C588" s="49"/>
      <c r="D588" s="49"/>
      <c r="E588" s="49"/>
      <c r="F588" s="49"/>
      <c r="G588" s="49"/>
      <c r="H588" s="49"/>
      <c r="I588" s="49"/>
      <c r="J588" s="49"/>
      <c r="L588" s="13">
        <v>589.5196867200001</v>
      </c>
      <c r="M588" s="13">
        <v>595.36440111999991</v>
      </c>
      <c r="N588" s="13">
        <v>593.49381080000012</v>
      </c>
      <c r="O588" s="13">
        <v>565.18295248000004</v>
      </c>
      <c r="Q588" s="15">
        <f t="shared" si="119"/>
        <v>9.9143667830992044E-3</v>
      </c>
      <c r="R588" s="13">
        <f t="shared" si="120"/>
        <v>5.8447143999998161</v>
      </c>
      <c r="T588" s="15">
        <f t="shared" si="121"/>
        <v>6.7412915455147271E-3</v>
      </c>
      <c r="U588" s="13">
        <f t="shared" si="122"/>
        <v>3.9741240800000242</v>
      </c>
      <c r="W588" s="15">
        <f t="shared" si="123"/>
        <v>-4.1282309629736114E-2</v>
      </c>
      <c r="X588" s="13">
        <f t="shared" si="124"/>
        <v>-24.336734240000055</v>
      </c>
      <c r="Z588" s="15">
        <f t="shared" si="126"/>
        <v>5.0091493729195413E-2</v>
      </c>
      <c r="AA588" s="13">
        <f t="shared" si="127"/>
        <v>28.310858320000079</v>
      </c>
      <c r="AC588" s="15">
        <f t="shared" si="128"/>
        <v>5.3401201341202631E-2</v>
      </c>
      <c r="AD588" s="13">
        <f t="shared" si="129"/>
        <v>30.181448639999871</v>
      </c>
      <c r="AF588" s="13">
        <f t="shared" si="118"/>
        <v>589.5196867200001</v>
      </c>
      <c r="AG588" s="13">
        <f t="shared" si="125"/>
        <v>565.18295248000004</v>
      </c>
      <c r="AH588" s="15">
        <f t="shared" si="130"/>
        <v>-4.1282309629736114E-2</v>
      </c>
      <c r="AI588" s="13">
        <f t="shared" si="131"/>
        <v>-24.336734240000055</v>
      </c>
    </row>
    <row r="589" spans="2:35" x14ac:dyDescent="0.35">
      <c r="B589" s="48"/>
      <c r="C589" s="49"/>
      <c r="D589" s="49"/>
      <c r="E589" s="49"/>
      <c r="F589" s="49"/>
      <c r="G589" s="49"/>
      <c r="H589" s="49"/>
      <c r="I589" s="49"/>
      <c r="J589" s="49"/>
      <c r="L589" s="13">
        <v>590.27881799000011</v>
      </c>
      <c r="M589" s="13">
        <v>558.87699767000004</v>
      </c>
      <c r="N589" s="13">
        <v>570.63282984999989</v>
      </c>
      <c r="O589" s="13">
        <v>557.48187715999995</v>
      </c>
      <c r="Q589" s="15">
        <f t="shared" si="119"/>
        <v>-5.3198284205637991E-2</v>
      </c>
      <c r="R589" s="13">
        <f t="shared" si="120"/>
        <v>-31.40182032000007</v>
      </c>
      <c r="T589" s="15">
        <f t="shared" si="121"/>
        <v>-3.328255654996759E-2</v>
      </c>
      <c r="U589" s="13">
        <f t="shared" si="122"/>
        <v>-19.645988140000213</v>
      </c>
      <c r="W589" s="15">
        <f t="shared" si="123"/>
        <v>-5.5561778316354449E-2</v>
      </c>
      <c r="X589" s="13">
        <f t="shared" si="124"/>
        <v>-32.796940830000153</v>
      </c>
      <c r="Z589" s="15">
        <f t="shared" si="126"/>
        <v>2.3589919652626801E-2</v>
      </c>
      <c r="AA589" s="13">
        <f t="shared" si="127"/>
        <v>13.15095268999994</v>
      </c>
      <c r="AC589" s="15">
        <f t="shared" si="128"/>
        <v>2.5025396647999631E-3</v>
      </c>
      <c r="AD589" s="13">
        <f t="shared" si="129"/>
        <v>1.3951205100000834</v>
      </c>
      <c r="AF589" s="13">
        <f t="shared" si="118"/>
        <v>590.27881799000011</v>
      </c>
      <c r="AG589" s="13">
        <f t="shared" si="125"/>
        <v>557.48187715999995</v>
      </c>
      <c r="AH589" s="15">
        <f t="shared" si="130"/>
        <v>-5.5561778316354449E-2</v>
      </c>
      <c r="AI589" s="13">
        <f t="shared" si="131"/>
        <v>-32.796940830000153</v>
      </c>
    </row>
    <row r="590" spans="2:35" x14ac:dyDescent="0.35">
      <c r="B590" s="50"/>
      <c r="C590" s="49"/>
      <c r="D590" s="49"/>
      <c r="E590" s="49"/>
      <c r="F590" s="49"/>
      <c r="G590" s="49"/>
      <c r="H590" s="49"/>
      <c r="I590" s="49"/>
      <c r="J590" s="49"/>
      <c r="L590" s="13">
        <v>590.96729232000007</v>
      </c>
      <c r="M590" s="13">
        <v>574.52061637999998</v>
      </c>
      <c r="N590" s="13">
        <v>490.97247980000009</v>
      </c>
      <c r="O590" s="13">
        <v>530.1801628799999</v>
      </c>
      <c r="Q590" s="15">
        <f t="shared" si="119"/>
        <v>-2.7830095089415585E-2</v>
      </c>
      <c r="R590" s="13">
        <f t="shared" si="120"/>
        <v>-16.446675940000091</v>
      </c>
      <c r="T590" s="15">
        <f t="shared" si="121"/>
        <v>-0.16920532459155835</v>
      </c>
      <c r="U590" s="13">
        <f t="shared" si="122"/>
        <v>-99.994812519999982</v>
      </c>
      <c r="W590" s="15">
        <f t="shared" si="123"/>
        <v>-0.10286039554128967</v>
      </c>
      <c r="X590" s="13">
        <f t="shared" si="124"/>
        <v>-60.787129440000172</v>
      </c>
      <c r="Z590" s="15">
        <f t="shared" si="126"/>
        <v>-7.395162215617257E-2</v>
      </c>
      <c r="AA590" s="13">
        <f t="shared" si="127"/>
        <v>-39.207683079999811</v>
      </c>
      <c r="AC590" s="15">
        <f t="shared" si="128"/>
        <v>8.3632803723054483E-2</v>
      </c>
      <c r="AD590" s="13">
        <f t="shared" si="129"/>
        <v>44.340453500000081</v>
      </c>
      <c r="AF590" s="13">
        <f t="shared" si="118"/>
        <v>590.96729232000007</v>
      </c>
      <c r="AG590" s="13">
        <f t="shared" si="125"/>
        <v>490.97247980000009</v>
      </c>
      <c r="AH590" s="15">
        <f t="shared" si="130"/>
        <v>-0.16920532459155835</v>
      </c>
      <c r="AI590" s="13">
        <f t="shared" si="131"/>
        <v>-99.994812519999982</v>
      </c>
    </row>
    <row r="591" spans="2:35" x14ac:dyDescent="0.35">
      <c r="B591" s="48"/>
      <c r="C591" s="49"/>
      <c r="D591" s="49"/>
      <c r="E591" s="49"/>
      <c r="F591" s="49"/>
      <c r="G591" s="49"/>
      <c r="H591" s="49"/>
      <c r="I591" s="49"/>
      <c r="J591" s="49"/>
      <c r="L591" s="13">
        <v>591.70057349000001</v>
      </c>
      <c r="M591" s="13">
        <v>528.45216479999999</v>
      </c>
      <c r="N591" s="13">
        <v>461.6428473499999</v>
      </c>
      <c r="O591" s="13">
        <v>520.36801916000002</v>
      </c>
      <c r="Q591" s="15">
        <f t="shared" si="119"/>
        <v>-0.10689259318601785</v>
      </c>
      <c r="R591" s="13">
        <f t="shared" si="120"/>
        <v>-63.248408690000019</v>
      </c>
      <c r="T591" s="15">
        <f t="shared" si="121"/>
        <v>-0.2198032788322084</v>
      </c>
      <c r="U591" s="13">
        <f t="shared" si="122"/>
        <v>-130.05772614000011</v>
      </c>
      <c r="W591" s="15">
        <f t="shared" si="123"/>
        <v>-0.12055515496505687</v>
      </c>
      <c r="X591" s="13">
        <f t="shared" si="124"/>
        <v>-71.332554329999994</v>
      </c>
      <c r="Z591" s="15">
        <f t="shared" si="126"/>
        <v>-0.11285315324488376</v>
      </c>
      <c r="AA591" s="13">
        <f t="shared" si="127"/>
        <v>-58.72517181000012</v>
      </c>
      <c r="AC591" s="15">
        <f t="shared" si="128"/>
        <v>1.5535439039950472E-2</v>
      </c>
      <c r="AD591" s="13">
        <f t="shared" si="129"/>
        <v>8.0841456399999743</v>
      </c>
      <c r="AF591" s="13">
        <f t="shared" si="118"/>
        <v>591.70057349000001</v>
      </c>
      <c r="AG591" s="13">
        <f t="shared" si="125"/>
        <v>461.6428473499999</v>
      </c>
      <c r="AH591" s="15">
        <f t="shared" si="130"/>
        <v>-0.2198032788322084</v>
      </c>
      <c r="AI591" s="13">
        <f t="shared" si="131"/>
        <v>-130.05772614000011</v>
      </c>
    </row>
    <row r="592" spans="2:35" x14ac:dyDescent="0.35">
      <c r="B592" s="50"/>
      <c r="C592" s="49"/>
      <c r="D592" s="49"/>
      <c r="E592" s="49"/>
      <c r="F592" s="49"/>
      <c r="G592" s="49"/>
      <c r="H592" s="49"/>
      <c r="I592" s="49"/>
      <c r="J592" s="49"/>
      <c r="L592" s="13">
        <v>592.50968162000004</v>
      </c>
      <c r="M592" s="13">
        <v>613.51010260999999</v>
      </c>
      <c r="N592" s="13">
        <v>538.63230429999999</v>
      </c>
      <c r="O592" s="13">
        <v>547.73606407999989</v>
      </c>
      <c r="Q592" s="15">
        <f t="shared" si="119"/>
        <v>3.5443169354772319E-2</v>
      </c>
      <c r="R592" s="13">
        <f t="shared" si="120"/>
        <v>21.000420989999952</v>
      </c>
      <c r="T592" s="15">
        <f t="shared" si="121"/>
        <v>-9.0930796561318861E-2</v>
      </c>
      <c r="U592" s="13">
        <f t="shared" si="122"/>
        <v>-53.877377320000051</v>
      </c>
      <c r="W592" s="15">
        <f t="shared" si="123"/>
        <v>-7.5566052216367363E-2</v>
      </c>
      <c r="X592" s="13">
        <f t="shared" si="124"/>
        <v>-44.773617540000146</v>
      </c>
      <c r="Z592" s="15">
        <f t="shared" si="126"/>
        <v>-1.6620705440111849E-2</v>
      </c>
      <c r="AA592" s="13">
        <f t="shared" si="127"/>
        <v>-9.1037597799999048</v>
      </c>
      <c r="AC592" s="15">
        <f t="shared" si="128"/>
        <v>0.12008345413675992</v>
      </c>
      <c r="AD592" s="13">
        <f t="shared" si="129"/>
        <v>65.774038530000098</v>
      </c>
      <c r="AF592" s="13">
        <f t="shared" si="118"/>
        <v>592.50968162000004</v>
      </c>
      <c r="AG592" s="13">
        <f t="shared" si="125"/>
        <v>538.63230429999999</v>
      </c>
      <c r="AH592" s="15">
        <f t="shared" si="130"/>
        <v>-9.0930796561318861E-2</v>
      </c>
      <c r="AI592" s="13">
        <f t="shared" si="131"/>
        <v>-53.877377320000051</v>
      </c>
    </row>
    <row r="593" spans="2:35" x14ac:dyDescent="0.35">
      <c r="B593" s="48"/>
      <c r="C593" s="49"/>
      <c r="D593" s="49"/>
      <c r="E593" s="49"/>
      <c r="F593" s="49"/>
      <c r="G593" s="49"/>
      <c r="H593" s="49"/>
      <c r="I593" s="49"/>
      <c r="J593" s="49"/>
      <c r="L593" s="13">
        <v>593.24727114000007</v>
      </c>
      <c r="M593" s="13">
        <v>612.63172731999998</v>
      </c>
      <c r="N593" s="13">
        <v>587.08236710000006</v>
      </c>
      <c r="O593" s="13">
        <v>565.04827175999992</v>
      </c>
      <c r="Q593" s="15">
        <f t="shared" si="119"/>
        <v>3.2675171253211621E-2</v>
      </c>
      <c r="R593" s="13">
        <f t="shared" si="120"/>
        <v>19.384456179999916</v>
      </c>
      <c r="T593" s="15">
        <f t="shared" si="121"/>
        <v>-1.039179502360521E-2</v>
      </c>
      <c r="U593" s="13">
        <f t="shared" si="122"/>
        <v>-6.1649040400000104</v>
      </c>
      <c r="W593" s="15">
        <f t="shared" si="123"/>
        <v>-4.7533298089702414E-2</v>
      </c>
      <c r="X593" s="13">
        <f t="shared" si="124"/>
        <v>-28.198999380000146</v>
      </c>
      <c r="Z593" s="15">
        <f t="shared" si="126"/>
        <v>3.8995067220308099E-2</v>
      </c>
      <c r="AA593" s="13">
        <f t="shared" si="127"/>
        <v>22.034095340000135</v>
      </c>
      <c r="AC593" s="15">
        <f t="shared" si="128"/>
        <v>8.4211310675790907E-2</v>
      </c>
      <c r="AD593" s="13">
        <f t="shared" si="129"/>
        <v>47.583455560000061</v>
      </c>
      <c r="AF593" s="13">
        <f t="shared" si="118"/>
        <v>593.24727114000007</v>
      </c>
      <c r="AG593" s="13">
        <f t="shared" si="125"/>
        <v>565.04827175999992</v>
      </c>
      <c r="AH593" s="15">
        <f t="shared" si="130"/>
        <v>-4.7533298089702414E-2</v>
      </c>
      <c r="AI593" s="13">
        <f t="shared" si="131"/>
        <v>-28.198999380000146</v>
      </c>
    </row>
    <row r="594" spans="2:35" x14ac:dyDescent="0.35">
      <c r="B594" s="50"/>
      <c r="C594" s="49"/>
      <c r="D594" s="49"/>
      <c r="E594" s="49"/>
      <c r="F594" s="49"/>
      <c r="G594" s="49"/>
      <c r="H594" s="49"/>
      <c r="I594" s="49"/>
      <c r="J594" s="49"/>
      <c r="L594" s="13">
        <v>594.05293259000007</v>
      </c>
      <c r="M594" s="13">
        <v>556.34211770000002</v>
      </c>
      <c r="N594" s="13">
        <v>579.42297885000005</v>
      </c>
      <c r="O594" s="13">
        <v>562.90262356000005</v>
      </c>
      <c r="Q594" s="15">
        <f t="shared" si="119"/>
        <v>-6.3480563466937867E-2</v>
      </c>
      <c r="R594" s="13">
        <f t="shared" si="120"/>
        <v>-37.710814890000051</v>
      </c>
      <c r="T594" s="15">
        <f t="shared" si="121"/>
        <v>-2.4627357155220464E-2</v>
      </c>
      <c r="U594" s="13">
        <f t="shared" si="122"/>
        <v>-14.629953740000019</v>
      </c>
      <c r="W594" s="15">
        <f t="shared" si="123"/>
        <v>-5.2436924928875195E-2</v>
      </c>
      <c r="X594" s="13">
        <f t="shared" si="124"/>
        <v>-31.150309030000017</v>
      </c>
      <c r="Z594" s="15">
        <f t="shared" si="126"/>
        <v>2.9348513576858526E-2</v>
      </c>
      <c r="AA594" s="13">
        <f t="shared" si="127"/>
        <v>16.520355289999998</v>
      </c>
      <c r="AC594" s="15">
        <f t="shared" si="128"/>
        <v>-1.1654779326678244E-2</v>
      </c>
      <c r="AD594" s="13">
        <f t="shared" si="129"/>
        <v>-6.5605058600000348</v>
      </c>
      <c r="AF594" s="13">
        <f t="shared" si="118"/>
        <v>594.05293259000007</v>
      </c>
      <c r="AG594" s="13">
        <f t="shared" si="125"/>
        <v>556.34211770000002</v>
      </c>
      <c r="AH594" s="15">
        <f t="shared" si="130"/>
        <v>-6.3480563466937867E-2</v>
      </c>
      <c r="AI594" s="13">
        <f t="shared" si="131"/>
        <v>-37.710814890000051</v>
      </c>
    </row>
    <row r="595" spans="2:35" x14ac:dyDescent="0.35">
      <c r="B595" s="48"/>
      <c r="C595" s="49"/>
      <c r="D595" s="49"/>
      <c r="E595" s="49"/>
      <c r="F595" s="49"/>
      <c r="G595" s="49"/>
      <c r="H595" s="49"/>
      <c r="I595" s="49"/>
      <c r="J595" s="49"/>
      <c r="L595" s="13">
        <v>594.85859404000007</v>
      </c>
      <c r="M595" s="13">
        <v>610.03821211000002</v>
      </c>
      <c r="N595" s="13">
        <v>644.73658060000002</v>
      </c>
      <c r="O595" s="13">
        <v>586.26317535999999</v>
      </c>
      <c r="Q595" s="15">
        <f t="shared" si="119"/>
        <v>2.5518027682692068E-2</v>
      </c>
      <c r="R595" s="13">
        <f t="shared" si="120"/>
        <v>15.179618069999947</v>
      </c>
      <c r="T595" s="15">
        <f t="shared" si="121"/>
        <v>8.3848476023943963E-2</v>
      </c>
      <c r="U595" s="13">
        <f t="shared" si="122"/>
        <v>49.877986559999954</v>
      </c>
      <c r="W595" s="15">
        <f t="shared" si="123"/>
        <v>-1.4449515844806138E-2</v>
      </c>
      <c r="X595" s="13">
        <f t="shared" si="124"/>
        <v>-8.5954186800000798</v>
      </c>
      <c r="Z595" s="15">
        <f t="shared" si="126"/>
        <v>9.9739174653250107E-2</v>
      </c>
      <c r="AA595" s="13">
        <f t="shared" si="127"/>
        <v>58.473405240000034</v>
      </c>
      <c r="AC595" s="15">
        <f t="shared" si="128"/>
        <v>4.0553522290395883E-2</v>
      </c>
      <c r="AD595" s="13">
        <f t="shared" si="129"/>
        <v>23.775036750000027</v>
      </c>
      <c r="AF595" s="13">
        <f t="shared" si="118"/>
        <v>594.85859404000007</v>
      </c>
      <c r="AG595" s="13">
        <f t="shared" si="125"/>
        <v>586.26317535999999</v>
      </c>
      <c r="AH595" s="15">
        <f t="shared" si="130"/>
        <v>-1.4449515844806138E-2</v>
      </c>
      <c r="AI595" s="13">
        <f t="shared" si="131"/>
        <v>-8.5954186800000798</v>
      </c>
    </row>
    <row r="596" spans="2:35" x14ac:dyDescent="0.35">
      <c r="B596" s="50"/>
      <c r="C596" s="49"/>
      <c r="D596" s="49"/>
      <c r="E596" s="49"/>
      <c r="F596" s="49"/>
      <c r="G596" s="49"/>
      <c r="H596" s="49"/>
      <c r="I596" s="49"/>
      <c r="J596" s="49"/>
      <c r="L596" s="13">
        <v>595.68665891000001</v>
      </c>
      <c r="M596" s="13">
        <v>595.29369541999995</v>
      </c>
      <c r="N596" s="13">
        <v>548.18534365000005</v>
      </c>
      <c r="O596" s="13">
        <v>552.72764244000007</v>
      </c>
      <c r="Q596" s="15">
        <f t="shared" si="119"/>
        <v>-6.5968153579121225E-4</v>
      </c>
      <c r="R596" s="13">
        <f t="shared" si="120"/>
        <v>-0.39296349000005648</v>
      </c>
      <c r="T596" s="15">
        <f t="shared" si="121"/>
        <v>-7.9742117016551761E-2</v>
      </c>
      <c r="U596" s="13">
        <f t="shared" si="122"/>
        <v>-47.501315259999956</v>
      </c>
      <c r="W596" s="15">
        <f t="shared" si="123"/>
        <v>-7.2116801387842489E-2</v>
      </c>
      <c r="X596" s="13">
        <f t="shared" si="124"/>
        <v>-42.959016469999938</v>
      </c>
      <c r="Z596" s="15">
        <f t="shared" si="126"/>
        <v>-8.2179692876371835E-3</v>
      </c>
      <c r="AA596" s="13">
        <f t="shared" si="127"/>
        <v>-4.542298790000018</v>
      </c>
      <c r="AC596" s="15">
        <f t="shared" si="128"/>
        <v>7.7010899603452643E-2</v>
      </c>
      <c r="AD596" s="13">
        <f t="shared" si="129"/>
        <v>42.566052979999881</v>
      </c>
      <c r="AF596" s="13">
        <f t="shared" si="118"/>
        <v>595.68665891000001</v>
      </c>
      <c r="AG596" s="13">
        <f t="shared" si="125"/>
        <v>548.18534365000005</v>
      </c>
      <c r="AH596" s="15">
        <f t="shared" si="130"/>
        <v>-7.9742117016551761E-2</v>
      </c>
      <c r="AI596" s="13">
        <f t="shared" si="131"/>
        <v>-47.501315259999956</v>
      </c>
    </row>
    <row r="597" spans="2:35" x14ac:dyDescent="0.35">
      <c r="B597" s="48"/>
      <c r="C597" s="49"/>
      <c r="D597" s="49"/>
      <c r="E597" s="49"/>
      <c r="F597" s="49"/>
      <c r="G597" s="49"/>
      <c r="H597" s="49"/>
      <c r="I597" s="49"/>
      <c r="J597" s="49"/>
      <c r="L597" s="13">
        <v>596.48456533000012</v>
      </c>
      <c r="M597" s="13">
        <v>573.07948954000005</v>
      </c>
      <c r="N597" s="13">
        <v>523.43201995000004</v>
      </c>
      <c r="O597" s="13">
        <v>544.76508971999999</v>
      </c>
      <c r="Q597" s="15">
        <f t="shared" si="119"/>
        <v>-3.9238359465431305E-2</v>
      </c>
      <c r="R597" s="13">
        <f t="shared" si="120"/>
        <v>-23.405075790000069</v>
      </c>
      <c r="T597" s="15">
        <f t="shared" si="121"/>
        <v>-0.12247181172170707</v>
      </c>
      <c r="U597" s="13">
        <f t="shared" si="122"/>
        <v>-73.052545380000083</v>
      </c>
      <c r="W597" s="15">
        <f t="shared" si="123"/>
        <v>-8.6707148208246987E-2</v>
      </c>
      <c r="X597" s="13">
        <f t="shared" si="124"/>
        <v>-51.719475610000131</v>
      </c>
      <c r="Z597" s="15">
        <f t="shared" si="126"/>
        <v>-3.916012639680122E-2</v>
      </c>
      <c r="AA597" s="13">
        <f t="shared" si="127"/>
        <v>-21.333069769999952</v>
      </c>
      <c r="AC597" s="15">
        <f t="shared" si="128"/>
        <v>5.1975430060235972E-2</v>
      </c>
      <c r="AD597" s="13">
        <f t="shared" si="129"/>
        <v>28.314399820000062</v>
      </c>
      <c r="AF597" s="13">
        <f t="shared" si="118"/>
        <v>596.48456533000012</v>
      </c>
      <c r="AG597" s="13">
        <f t="shared" si="125"/>
        <v>523.43201995000004</v>
      </c>
      <c r="AH597" s="15">
        <f t="shared" si="130"/>
        <v>-0.12247181172170707</v>
      </c>
      <c r="AI597" s="13">
        <f t="shared" si="131"/>
        <v>-73.052545380000083</v>
      </c>
    </row>
    <row r="598" spans="2:35" x14ac:dyDescent="0.35">
      <c r="B598" s="50"/>
      <c r="C598" s="49"/>
      <c r="D598" s="49"/>
      <c r="E598" s="49"/>
      <c r="F598" s="49"/>
      <c r="G598" s="49"/>
      <c r="H598" s="49"/>
      <c r="I598" s="49"/>
      <c r="J598" s="49"/>
      <c r="L598" s="13">
        <v>597.17648634000011</v>
      </c>
      <c r="M598" s="13">
        <v>618.31551607000006</v>
      </c>
      <c r="N598" s="13">
        <v>587.29647510000007</v>
      </c>
      <c r="O598" s="13">
        <v>567.52218856000002</v>
      </c>
      <c r="Q598" s="15">
        <f t="shared" si="119"/>
        <v>3.5398295501481769E-2</v>
      </c>
      <c r="R598" s="13">
        <f t="shared" si="120"/>
        <v>21.139029729999947</v>
      </c>
      <c r="T598" s="15">
        <f t="shared" si="121"/>
        <v>-1.6544541632161458E-2</v>
      </c>
      <c r="U598" s="13">
        <f t="shared" si="122"/>
        <v>-9.8800112400000444</v>
      </c>
      <c r="W598" s="15">
        <f t="shared" si="123"/>
        <v>-4.9657510733127741E-2</v>
      </c>
      <c r="X598" s="13">
        <f t="shared" si="124"/>
        <v>-29.654297780000093</v>
      </c>
      <c r="Z598" s="15">
        <f t="shared" si="126"/>
        <v>3.484319545315806E-2</v>
      </c>
      <c r="AA598" s="13">
        <f t="shared" si="127"/>
        <v>19.774286540000048</v>
      </c>
      <c r="AC598" s="15">
        <f t="shared" si="128"/>
        <v>8.9500161463079042E-2</v>
      </c>
      <c r="AD598" s="13">
        <f t="shared" si="129"/>
        <v>50.79332751000004</v>
      </c>
      <c r="AF598" s="13">
        <f t="shared" si="118"/>
        <v>597.17648634000011</v>
      </c>
      <c r="AG598" s="13">
        <f t="shared" si="125"/>
        <v>567.52218856000002</v>
      </c>
      <c r="AH598" s="15">
        <f t="shared" si="130"/>
        <v>-4.9657510733127741E-2</v>
      </c>
      <c r="AI598" s="13">
        <f t="shared" si="131"/>
        <v>-29.654297780000093</v>
      </c>
    </row>
    <row r="599" spans="2:35" x14ac:dyDescent="0.35">
      <c r="B599" s="48"/>
      <c r="C599" s="49"/>
      <c r="D599" s="49"/>
      <c r="E599" s="49"/>
      <c r="F599" s="49"/>
      <c r="G599" s="49"/>
      <c r="H599" s="49"/>
      <c r="I599" s="49"/>
      <c r="J599" s="49"/>
      <c r="L599" s="13">
        <v>598.00627455000017</v>
      </c>
      <c r="M599" s="13">
        <v>588.20306304000007</v>
      </c>
      <c r="N599" s="13">
        <v>501.85102825000013</v>
      </c>
      <c r="O599" s="13">
        <v>538.06433220000008</v>
      </c>
      <c r="Q599" s="15">
        <f t="shared" si="119"/>
        <v>-1.6393158278108388E-2</v>
      </c>
      <c r="R599" s="13">
        <f t="shared" si="120"/>
        <v>-9.8032115100000965</v>
      </c>
      <c r="T599" s="15">
        <f t="shared" si="121"/>
        <v>-0.16079303912380671</v>
      </c>
      <c r="U599" s="13">
        <f t="shared" si="122"/>
        <v>-96.155246300000044</v>
      </c>
      <c r="W599" s="15">
        <f t="shared" si="123"/>
        <v>-0.10023631005394784</v>
      </c>
      <c r="X599" s="13">
        <f t="shared" si="124"/>
        <v>-59.94194235000009</v>
      </c>
      <c r="Z599" s="15">
        <f t="shared" si="126"/>
        <v>-6.7302926031044485E-2</v>
      </c>
      <c r="AA599" s="13">
        <f t="shared" si="127"/>
        <v>-36.213303949999954</v>
      </c>
      <c r="AC599" s="15">
        <f t="shared" si="128"/>
        <v>9.3183524421691866E-2</v>
      </c>
      <c r="AD599" s="13">
        <f t="shared" si="129"/>
        <v>50.138730839999994</v>
      </c>
      <c r="AF599" s="13">
        <f t="shared" si="118"/>
        <v>598.00627455000017</v>
      </c>
      <c r="AG599" s="13">
        <f t="shared" si="125"/>
        <v>501.85102825000013</v>
      </c>
      <c r="AH599" s="15">
        <f t="shared" si="130"/>
        <v>-0.16079303912380671</v>
      </c>
      <c r="AI599" s="13">
        <f t="shared" si="131"/>
        <v>-96.155246300000044</v>
      </c>
    </row>
    <row r="600" spans="2:35" x14ac:dyDescent="0.35">
      <c r="B600" s="50"/>
      <c r="C600" s="49"/>
      <c r="D600" s="49"/>
      <c r="E600" s="49"/>
      <c r="F600" s="49"/>
      <c r="G600" s="49"/>
      <c r="H600" s="49"/>
      <c r="I600" s="49"/>
      <c r="J600" s="49"/>
      <c r="L600" s="13">
        <v>598.72835400999998</v>
      </c>
      <c r="M600" s="13">
        <v>628.01625132000004</v>
      </c>
      <c r="N600" s="13">
        <v>564.69362515</v>
      </c>
      <c r="O600" s="13">
        <v>560.43491084000004</v>
      </c>
      <c r="Q600" s="15">
        <f t="shared" si="119"/>
        <v>4.8916837016058423E-2</v>
      </c>
      <c r="R600" s="13">
        <f t="shared" si="120"/>
        <v>29.287897310000062</v>
      </c>
      <c r="T600" s="15">
        <f t="shared" si="121"/>
        <v>-5.6845026015640343E-2</v>
      </c>
      <c r="U600" s="13">
        <f t="shared" si="122"/>
        <v>-34.034728859999973</v>
      </c>
      <c r="W600" s="15">
        <f t="shared" si="123"/>
        <v>-6.3957958418919936E-2</v>
      </c>
      <c r="X600" s="13">
        <f t="shared" si="124"/>
        <v>-38.293443169999932</v>
      </c>
      <c r="Z600" s="15">
        <f t="shared" si="126"/>
        <v>7.5989454397422662E-3</v>
      </c>
      <c r="AA600" s="13">
        <f t="shared" si="127"/>
        <v>4.2587143099999594</v>
      </c>
      <c r="AC600" s="15">
        <f t="shared" si="128"/>
        <v>0.12058731383936561</v>
      </c>
      <c r="AD600" s="13">
        <f t="shared" si="129"/>
        <v>67.581340479999994</v>
      </c>
      <c r="AF600" s="13">
        <f t="shared" si="118"/>
        <v>598.72835400999998</v>
      </c>
      <c r="AG600" s="13">
        <f t="shared" si="125"/>
        <v>560.43491084000004</v>
      </c>
      <c r="AH600" s="15">
        <f t="shared" si="130"/>
        <v>-6.3957958418919936E-2</v>
      </c>
      <c r="AI600" s="13">
        <f t="shared" si="131"/>
        <v>-38.293443169999932</v>
      </c>
    </row>
    <row r="601" spans="2:35" x14ac:dyDescent="0.35">
      <c r="B601" s="48"/>
      <c r="C601" s="49"/>
      <c r="D601" s="49"/>
      <c r="E601" s="49"/>
      <c r="F601" s="49"/>
      <c r="G601" s="49"/>
      <c r="H601" s="49"/>
      <c r="I601" s="49"/>
      <c r="J601" s="49"/>
      <c r="L601" s="13">
        <v>599.45129514000007</v>
      </c>
      <c r="M601" s="13">
        <v>604.96101815999998</v>
      </c>
      <c r="N601" s="13">
        <v>623.33996709999997</v>
      </c>
      <c r="O601" s="13">
        <v>581.29652776</v>
      </c>
      <c r="Q601" s="15">
        <f t="shared" si="119"/>
        <v>9.1912771974462792E-3</v>
      </c>
      <c r="R601" s="13">
        <f t="shared" si="120"/>
        <v>5.5097230199999103</v>
      </c>
      <c r="T601" s="15">
        <f t="shared" si="121"/>
        <v>3.9850897234980254E-2</v>
      </c>
      <c r="U601" s="13">
        <f t="shared" si="122"/>
        <v>23.888671959999897</v>
      </c>
      <c r="W601" s="15">
        <f t="shared" si="123"/>
        <v>-3.0285642098346055E-2</v>
      </c>
      <c r="X601" s="13">
        <f t="shared" si="124"/>
        <v>-18.154767380000067</v>
      </c>
      <c r="Z601" s="15">
        <f t="shared" si="126"/>
        <v>7.2327009249500307E-2</v>
      </c>
      <c r="AA601" s="13">
        <f t="shared" si="127"/>
        <v>42.043439339999964</v>
      </c>
      <c r="AC601" s="15">
        <f t="shared" si="128"/>
        <v>4.0709843031731197E-2</v>
      </c>
      <c r="AD601" s="13">
        <f t="shared" si="129"/>
        <v>23.664490399999977</v>
      </c>
      <c r="AF601" s="13">
        <f t="shared" si="118"/>
        <v>599.45129514000007</v>
      </c>
      <c r="AG601" s="13">
        <f t="shared" si="125"/>
        <v>581.29652776</v>
      </c>
      <c r="AH601" s="15">
        <f t="shared" si="130"/>
        <v>-3.0285642098346055E-2</v>
      </c>
      <c r="AI601" s="13">
        <f t="shared" si="131"/>
        <v>-18.154767380000067</v>
      </c>
    </row>
    <row r="602" spans="2:35" x14ac:dyDescent="0.35">
      <c r="B602" s="50"/>
      <c r="C602" s="49"/>
      <c r="D602" s="49"/>
      <c r="E602" s="49"/>
      <c r="F602" s="49"/>
      <c r="G602" s="49"/>
      <c r="H602" s="49"/>
      <c r="I602" s="49"/>
      <c r="J602" s="49"/>
      <c r="L602" s="13">
        <v>600.24230820000014</v>
      </c>
      <c r="M602" s="13">
        <v>552.51851099999999</v>
      </c>
      <c r="N602" s="13">
        <v>486.7217030000001</v>
      </c>
      <c r="O602" s="13">
        <v>534.05454880000013</v>
      </c>
      <c r="Q602" s="15">
        <f t="shared" si="119"/>
        <v>-7.9507553113198126E-2</v>
      </c>
      <c r="R602" s="13">
        <f t="shared" si="120"/>
        <v>-47.723797200000149</v>
      </c>
      <c r="T602" s="15">
        <f t="shared" si="121"/>
        <v>-0.18912463125170953</v>
      </c>
      <c r="U602" s="13">
        <f t="shared" si="122"/>
        <v>-113.52060520000003</v>
      </c>
      <c r="W602" s="15">
        <f t="shared" si="123"/>
        <v>-0.11026840077048738</v>
      </c>
      <c r="X602" s="13">
        <f t="shared" si="124"/>
        <v>-66.187759400000004</v>
      </c>
      <c r="Z602" s="15">
        <f t="shared" si="126"/>
        <v>-8.8629234422504366E-2</v>
      </c>
      <c r="AA602" s="13">
        <f t="shared" si="127"/>
        <v>-47.33284580000003</v>
      </c>
      <c r="AC602" s="15">
        <f t="shared" si="128"/>
        <v>3.4573176544395512E-2</v>
      </c>
      <c r="AD602" s="13">
        <f t="shared" si="129"/>
        <v>18.463962199999855</v>
      </c>
      <c r="AF602" s="13">
        <f t="shared" si="118"/>
        <v>600.24230820000014</v>
      </c>
      <c r="AG602" s="13">
        <f t="shared" si="125"/>
        <v>486.7217030000001</v>
      </c>
      <c r="AH602" s="15">
        <f t="shared" si="130"/>
        <v>-0.18912463125170953</v>
      </c>
      <c r="AI602" s="13">
        <f t="shared" si="131"/>
        <v>-113.52060520000003</v>
      </c>
    </row>
    <row r="603" spans="2:35" x14ac:dyDescent="0.35">
      <c r="B603" s="48"/>
      <c r="C603" s="49"/>
      <c r="D603" s="49"/>
      <c r="E603" s="49"/>
      <c r="F603" s="49"/>
      <c r="G603" s="49"/>
      <c r="H603" s="49"/>
      <c r="I603" s="49"/>
      <c r="J603" s="49"/>
      <c r="L603" s="13">
        <v>600.94112257000018</v>
      </c>
      <c r="M603" s="13">
        <v>577.27830782000001</v>
      </c>
      <c r="N603" s="13">
        <v>526.20134355000005</v>
      </c>
      <c r="O603" s="13">
        <v>548.2045338800001</v>
      </c>
      <c r="Q603" s="15">
        <f t="shared" si="119"/>
        <v>-3.9376261436067428E-2</v>
      </c>
      <c r="R603" s="13">
        <f t="shared" si="120"/>
        <v>-23.662814750000166</v>
      </c>
      <c r="T603" s="15">
        <f t="shared" si="121"/>
        <v>-0.12437121743369151</v>
      </c>
      <c r="U603" s="13">
        <f t="shared" si="122"/>
        <v>-74.739779020000128</v>
      </c>
      <c r="W603" s="15">
        <f t="shared" si="123"/>
        <v>-8.7756664853397726E-2</v>
      </c>
      <c r="X603" s="13">
        <f t="shared" si="124"/>
        <v>-52.736588690000076</v>
      </c>
      <c r="Z603" s="15">
        <f t="shared" si="126"/>
        <v>-4.0136826622481858E-2</v>
      </c>
      <c r="AA603" s="13">
        <f t="shared" si="127"/>
        <v>-22.003190330000052</v>
      </c>
      <c r="AC603" s="15">
        <f t="shared" si="128"/>
        <v>5.3034537555218586E-2</v>
      </c>
      <c r="AD603" s="13">
        <f t="shared" si="129"/>
        <v>29.07377393999991</v>
      </c>
      <c r="AF603" s="13">
        <f t="shared" si="118"/>
        <v>600.94112257000018</v>
      </c>
      <c r="AG603" s="13">
        <f t="shared" si="125"/>
        <v>526.20134355000005</v>
      </c>
      <c r="AH603" s="15">
        <f t="shared" si="130"/>
        <v>-0.12437121743369151</v>
      </c>
      <c r="AI603" s="13">
        <f t="shared" si="131"/>
        <v>-74.739779020000128</v>
      </c>
    </row>
    <row r="604" spans="2:35" x14ac:dyDescent="0.35">
      <c r="B604" s="50"/>
      <c r="C604" s="49"/>
      <c r="D604" s="49"/>
      <c r="E604" s="49"/>
      <c r="F604" s="49"/>
      <c r="G604" s="49"/>
      <c r="H604" s="49"/>
      <c r="I604" s="49"/>
      <c r="J604" s="49"/>
      <c r="L604" s="13">
        <v>601.67095706000009</v>
      </c>
      <c r="M604" s="13">
        <v>596.34394765000002</v>
      </c>
      <c r="N604" s="13">
        <v>549.98262590000002</v>
      </c>
      <c r="O604" s="13">
        <v>556.98861704000012</v>
      </c>
      <c r="Q604" s="15">
        <f t="shared" si="119"/>
        <v>-8.8536921177481132E-3</v>
      </c>
      <c r="R604" s="13">
        <f t="shared" si="120"/>
        <v>-5.3270094100000733</v>
      </c>
      <c r="T604" s="15">
        <f t="shared" si="121"/>
        <v>-8.5907971048776344E-2</v>
      </c>
      <c r="U604" s="13">
        <f t="shared" si="122"/>
        <v>-51.688331160000075</v>
      </c>
      <c r="W604" s="15">
        <f t="shared" si="123"/>
        <v>-7.4263747478082287E-2</v>
      </c>
      <c r="X604" s="13">
        <f t="shared" si="124"/>
        <v>-44.68234001999997</v>
      </c>
      <c r="Z604" s="15">
        <f t="shared" si="126"/>
        <v>-1.2578338094649033E-2</v>
      </c>
      <c r="AA604" s="13">
        <f t="shared" si="127"/>
        <v>-7.0059911400001056</v>
      </c>
      <c r="AC604" s="15">
        <f t="shared" si="128"/>
        <v>7.0657333751532603E-2</v>
      </c>
      <c r="AD604" s="13">
        <f t="shared" si="129"/>
        <v>39.355330609999896</v>
      </c>
      <c r="AF604" s="13">
        <f t="shared" si="118"/>
        <v>601.67095706000009</v>
      </c>
      <c r="AG604" s="13">
        <f t="shared" si="125"/>
        <v>549.98262590000002</v>
      </c>
      <c r="AH604" s="15">
        <f t="shared" si="130"/>
        <v>-8.5907971048776344E-2</v>
      </c>
      <c r="AI604" s="13">
        <f t="shared" si="131"/>
        <v>-51.688331160000075</v>
      </c>
    </row>
    <row r="605" spans="2:35" x14ac:dyDescent="0.35">
      <c r="B605" s="48"/>
      <c r="C605" s="49"/>
      <c r="D605" s="49"/>
      <c r="E605" s="49"/>
      <c r="F605" s="49"/>
      <c r="G605" s="49"/>
      <c r="H605" s="49"/>
      <c r="I605" s="49"/>
      <c r="J605" s="49"/>
      <c r="L605" s="13">
        <v>602.51797867000005</v>
      </c>
      <c r="M605" s="13">
        <v>583.45156205000001</v>
      </c>
      <c r="N605" s="13">
        <v>573.76460505000011</v>
      </c>
      <c r="O605" s="13">
        <v>565.65762628000004</v>
      </c>
      <c r="Q605" s="15">
        <f t="shared" si="119"/>
        <v>-3.1644560486124074E-2</v>
      </c>
      <c r="R605" s="13">
        <f t="shared" si="120"/>
        <v>-19.066416620000041</v>
      </c>
      <c r="T605" s="15">
        <f t="shared" si="121"/>
        <v>-4.7722017662394478E-2</v>
      </c>
      <c r="U605" s="13">
        <f t="shared" si="122"/>
        <v>-28.753373619999934</v>
      </c>
      <c r="W605" s="15">
        <f t="shared" si="123"/>
        <v>-6.1177182581946599E-2</v>
      </c>
      <c r="X605" s="13">
        <f t="shared" si="124"/>
        <v>-36.860352390000003</v>
      </c>
      <c r="Z605" s="15">
        <f t="shared" si="126"/>
        <v>1.43319534526829E-2</v>
      </c>
      <c r="AA605" s="13">
        <f t="shared" si="127"/>
        <v>8.1069787700000688</v>
      </c>
      <c r="AC605" s="15">
        <f t="shared" si="128"/>
        <v>3.145707746754911E-2</v>
      </c>
      <c r="AD605" s="13">
        <f t="shared" si="129"/>
        <v>17.793935769999962</v>
      </c>
      <c r="AF605" s="13">
        <f t="shared" si="118"/>
        <v>602.51797867000005</v>
      </c>
      <c r="AG605" s="13">
        <f t="shared" si="125"/>
        <v>565.65762628000004</v>
      </c>
      <c r="AH605" s="15">
        <f t="shared" si="130"/>
        <v>-6.1177182581946599E-2</v>
      </c>
      <c r="AI605" s="13">
        <f t="shared" si="131"/>
        <v>-36.860352390000003</v>
      </c>
    </row>
    <row r="606" spans="2:35" x14ac:dyDescent="0.35">
      <c r="B606" s="50"/>
      <c r="C606" s="49"/>
      <c r="D606" s="49"/>
      <c r="E606" s="49"/>
      <c r="F606" s="49"/>
      <c r="G606" s="49"/>
      <c r="H606" s="49"/>
      <c r="I606" s="49"/>
      <c r="J606" s="49"/>
      <c r="L606" s="13">
        <v>603.24781316000008</v>
      </c>
      <c r="M606" s="13">
        <v>606.00877431000004</v>
      </c>
      <c r="N606" s="13">
        <v>602.06933239999989</v>
      </c>
      <c r="O606" s="13">
        <v>576.13676943999997</v>
      </c>
      <c r="Q606" s="15">
        <f t="shared" si="119"/>
        <v>4.5768274492985483E-3</v>
      </c>
      <c r="R606" s="13">
        <f t="shared" si="120"/>
        <v>2.7609611499999573</v>
      </c>
      <c r="T606" s="15">
        <f t="shared" si="121"/>
        <v>-1.9535599372121348E-3</v>
      </c>
      <c r="U606" s="13">
        <f t="shared" si="122"/>
        <v>-1.1784807600001841</v>
      </c>
      <c r="W606" s="15">
        <f t="shared" si="123"/>
        <v>-4.4941801907219525E-2</v>
      </c>
      <c r="X606" s="13">
        <f t="shared" si="124"/>
        <v>-27.111043720000112</v>
      </c>
      <c r="Z606" s="15">
        <f t="shared" si="126"/>
        <v>4.501112294083609E-2</v>
      </c>
      <c r="AA606" s="13">
        <f t="shared" si="127"/>
        <v>25.932562959999927</v>
      </c>
      <c r="AC606" s="15">
        <f t="shared" si="128"/>
        <v>5.1848808224886245E-2</v>
      </c>
      <c r="AD606" s="13">
        <f t="shared" si="129"/>
        <v>29.872004870000069</v>
      </c>
      <c r="AF606" s="13">
        <f t="shared" si="118"/>
        <v>603.24781316000008</v>
      </c>
      <c r="AG606" s="13">
        <f t="shared" si="125"/>
        <v>576.13676943999997</v>
      </c>
      <c r="AH606" s="15">
        <f t="shared" si="130"/>
        <v>-4.4941801907219525E-2</v>
      </c>
      <c r="AI606" s="13">
        <f t="shared" si="131"/>
        <v>-27.111043720000112</v>
      </c>
    </row>
    <row r="607" spans="2:35" x14ac:dyDescent="0.35">
      <c r="B607" s="48"/>
      <c r="C607" s="49"/>
      <c r="D607" s="49"/>
      <c r="E607" s="49"/>
      <c r="F607" s="49"/>
      <c r="G607" s="49"/>
      <c r="H607" s="49"/>
      <c r="I607" s="49"/>
      <c r="J607" s="49"/>
      <c r="L607" s="13">
        <v>604.00005107000015</v>
      </c>
      <c r="M607" s="13">
        <v>632.65568852999991</v>
      </c>
      <c r="N607" s="13">
        <v>561.11337105000007</v>
      </c>
      <c r="O607" s="13">
        <v>562.25738788000001</v>
      </c>
      <c r="Q607" s="15">
        <f t="shared" si="119"/>
        <v>4.7443104366027056E-2</v>
      </c>
      <c r="R607" s="13">
        <f t="shared" si="120"/>
        <v>28.655637459999753</v>
      </c>
      <c r="T607" s="15">
        <f t="shared" si="121"/>
        <v>-7.10044311155692E-2</v>
      </c>
      <c r="U607" s="13">
        <f t="shared" si="122"/>
        <v>-42.886680020000085</v>
      </c>
      <c r="W607" s="15">
        <f t="shared" si="123"/>
        <v>-6.9110363676380571E-2</v>
      </c>
      <c r="X607" s="13">
        <f t="shared" si="124"/>
        <v>-41.742663190000144</v>
      </c>
      <c r="Z607" s="15">
        <f t="shared" si="126"/>
        <v>-2.0346852787714864E-3</v>
      </c>
      <c r="AA607" s="13">
        <f t="shared" si="127"/>
        <v>-1.1440168299999414</v>
      </c>
      <c r="AC607" s="15">
        <f t="shared" si="128"/>
        <v>0.12520653737505838</v>
      </c>
      <c r="AD607" s="13">
        <f t="shared" si="129"/>
        <v>70.398300649999896</v>
      </c>
      <c r="AF607" s="13">
        <f t="shared" si="118"/>
        <v>604.00005107000015</v>
      </c>
      <c r="AG607" s="13">
        <f t="shared" si="125"/>
        <v>561.11337105000007</v>
      </c>
      <c r="AH607" s="15">
        <f t="shared" si="130"/>
        <v>-7.10044311155692E-2</v>
      </c>
      <c r="AI607" s="13">
        <f t="shared" si="131"/>
        <v>-42.886680020000085</v>
      </c>
    </row>
    <row r="608" spans="2:35" x14ac:dyDescent="0.35">
      <c r="B608" s="50"/>
      <c r="C608" s="49"/>
      <c r="D608" s="49"/>
      <c r="E608" s="49"/>
      <c r="F608" s="49"/>
      <c r="G608" s="49"/>
      <c r="H608" s="49"/>
      <c r="I608" s="49"/>
      <c r="J608" s="49"/>
      <c r="L608" s="13">
        <v>604.89791121000007</v>
      </c>
      <c r="M608" s="13">
        <v>578.09779899</v>
      </c>
      <c r="N608" s="13">
        <v>627.17412315000001</v>
      </c>
      <c r="O608" s="13">
        <v>585.95915564000006</v>
      </c>
      <c r="Q608" s="15">
        <f t="shared" si="119"/>
        <v>-4.4305182285041766E-2</v>
      </c>
      <c r="R608" s="13">
        <f t="shared" si="120"/>
        <v>-26.800112220000074</v>
      </c>
      <c r="T608" s="15">
        <f t="shared" si="121"/>
        <v>3.6826399177738889E-2</v>
      </c>
      <c r="U608" s="13">
        <f t="shared" si="122"/>
        <v>22.276211939999939</v>
      </c>
      <c r="W608" s="15">
        <f t="shared" si="123"/>
        <v>-3.1309011353859884E-2</v>
      </c>
      <c r="X608" s="13">
        <f t="shared" si="124"/>
        <v>-18.938755570000012</v>
      </c>
      <c r="Z608" s="15">
        <f t="shared" si="126"/>
        <v>7.033761161216745E-2</v>
      </c>
      <c r="AA608" s="13">
        <f t="shared" si="127"/>
        <v>41.214967509999951</v>
      </c>
      <c r="AC608" s="15">
        <f t="shared" si="128"/>
        <v>-1.3416219499827853E-2</v>
      </c>
      <c r="AD608" s="13">
        <f t="shared" si="129"/>
        <v>-7.8613566500000616</v>
      </c>
      <c r="AF608" s="13">
        <f t="shared" si="118"/>
        <v>604.89791121000007</v>
      </c>
      <c r="AG608" s="13">
        <f t="shared" si="125"/>
        <v>578.09779899</v>
      </c>
      <c r="AH608" s="15">
        <f t="shared" si="130"/>
        <v>-4.4305182285041766E-2</v>
      </c>
      <c r="AI608" s="13">
        <f t="shared" si="131"/>
        <v>-26.800112220000074</v>
      </c>
    </row>
    <row r="609" spans="2:35" x14ac:dyDescent="0.35">
      <c r="B609" s="48"/>
      <c r="C609" s="49"/>
      <c r="D609" s="49"/>
      <c r="E609" s="49"/>
      <c r="F609" s="49"/>
      <c r="G609" s="49"/>
      <c r="H609" s="49"/>
      <c r="I609" s="49"/>
      <c r="J609" s="49"/>
      <c r="L609" s="13">
        <v>605.74148614000012</v>
      </c>
      <c r="M609" s="13">
        <v>601.21771818000002</v>
      </c>
      <c r="N609" s="13">
        <v>541.33906709999997</v>
      </c>
      <c r="O609" s="13">
        <v>556.34571175999997</v>
      </c>
      <c r="Q609" s="15">
        <f t="shared" si="119"/>
        <v>-7.4681494721900998E-3</v>
      </c>
      <c r="R609" s="13">
        <f t="shared" si="120"/>
        <v>-4.5237679600001002</v>
      </c>
      <c r="T609" s="15">
        <f t="shared" si="121"/>
        <v>-0.10631997397172721</v>
      </c>
      <c r="U609" s="13">
        <f t="shared" si="122"/>
        <v>-64.402419040000154</v>
      </c>
      <c r="W609" s="15">
        <f t="shared" si="123"/>
        <v>-8.1545965581402702E-2</v>
      </c>
      <c r="X609" s="13">
        <f t="shared" si="124"/>
        <v>-49.395774380000148</v>
      </c>
      <c r="Z609" s="15">
        <f t="shared" si="126"/>
        <v>-2.6973596349878393E-2</v>
      </c>
      <c r="AA609" s="13">
        <f t="shared" si="127"/>
        <v>-15.006644660000006</v>
      </c>
      <c r="AC609" s="15">
        <f t="shared" si="128"/>
        <v>8.0654897614016674E-2</v>
      </c>
      <c r="AD609" s="13">
        <f t="shared" si="129"/>
        <v>44.872006420000048</v>
      </c>
      <c r="AF609" s="13">
        <f t="shared" si="118"/>
        <v>605.74148614000012</v>
      </c>
      <c r="AG609" s="13">
        <f t="shared" si="125"/>
        <v>541.33906709999997</v>
      </c>
      <c r="AH609" s="15">
        <f t="shared" si="130"/>
        <v>-0.10631997397172721</v>
      </c>
      <c r="AI609" s="13">
        <f t="shared" si="131"/>
        <v>-64.402419040000154</v>
      </c>
    </row>
    <row r="610" spans="2:35" x14ac:dyDescent="0.35">
      <c r="B610" s="50"/>
      <c r="C610" s="49"/>
      <c r="D610" s="49"/>
      <c r="E610" s="49"/>
      <c r="F610" s="49"/>
      <c r="G610" s="49"/>
      <c r="H610" s="49"/>
      <c r="I610" s="49"/>
      <c r="J610" s="49"/>
      <c r="L610" s="13">
        <v>606.62383622000016</v>
      </c>
      <c r="M610" s="13">
        <v>602.32827616000009</v>
      </c>
      <c r="N610" s="13">
        <v>578.2744983</v>
      </c>
      <c r="O610" s="13">
        <v>569.48531047999995</v>
      </c>
      <c r="Q610" s="15">
        <f t="shared" si="119"/>
        <v>-7.0810934281227977E-3</v>
      </c>
      <c r="R610" s="13">
        <f t="shared" si="120"/>
        <v>-4.2955600600000707</v>
      </c>
      <c r="T610" s="15">
        <f t="shared" si="121"/>
        <v>-4.6732977221354832E-2</v>
      </c>
      <c r="U610" s="13">
        <f t="shared" si="122"/>
        <v>-28.349337920000153</v>
      </c>
      <c r="W610" s="15">
        <f t="shared" si="123"/>
        <v>-6.1221672348745981E-2</v>
      </c>
      <c r="X610" s="13">
        <f t="shared" si="124"/>
        <v>-37.138525740000205</v>
      </c>
      <c r="Z610" s="15">
        <f t="shared" si="126"/>
        <v>1.5433563707889064E-2</v>
      </c>
      <c r="AA610" s="13">
        <f t="shared" si="127"/>
        <v>8.7891878200000519</v>
      </c>
      <c r="AC610" s="15">
        <f t="shared" si="128"/>
        <v>5.767131315875007E-2</v>
      </c>
      <c r="AD610" s="13">
        <f t="shared" si="129"/>
        <v>32.842965680000134</v>
      </c>
      <c r="AF610" s="13">
        <f t="shared" si="118"/>
        <v>606.62383622000016</v>
      </c>
      <c r="AG610" s="13">
        <f t="shared" si="125"/>
        <v>569.48531047999995</v>
      </c>
      <c r="AH610" s="15">
        <f t="shared" si="130"/>
        <v>-6.1221672348745981E-2</v>
      </c>
      <c r="AI610" s="13">
        <f t="shared" si="131"/>
        <v>-37.138525740000205</v>
      </c>
    </row>
    <row r="611" spans="2:35" x14ac:dyDescent="0.35">
      <c r="B611" s="48"/>
      <c r="C611" s="49"/>
      <c r="D611" s="49"/>
      <c r="E611" s="49"/>
      <c r="F611" s="49"/>
      <c r="G611" s="49"/>
      <c r="H611" s="49"/>
      <c r="I611" s="49"/>
      <c r="J611" s="49"/>
      <c r="L611" s="13">
        <v>607.31575723000014</v>
      </c>
      <c r="M611" s="13">
        <v>576.00556047000009</v>
      </c>
      <c r="N611" s="13">
        <v>515.96940345000007</v>
      </c>
      <c r="O611" s="13">
        <v>548.38692932000004</v>
      </c>
      <c r="Q611" s="15">
        <f t="shared" si="119"/>
        <v>-5.155505416623396E-2</v>
      </c>
      <c r="R611" s="13">
        <f t="shared" si="120"/>
        <v>-31.310196760000053</v>
      </c>
      <c r="T611" s="15">
        <f t="shared" si="121"/>
        <v>-0.15040998474440337</v>
      </c>
      <c r="U611" s="13">
        <f t="shared" si="122"/>
        <v>-91.346353780000072</v>
      </c>
      <c r="W611" s="15">
        <f t="shared" si="123"/>
        <v>-9.7031613635018554E-2</v>
      </c>
      <c r="X611" s="13">
        <f t="shared" si="124"/>
        <v>-58.928827910000109</v>
      </c>
      <c r="Z611" s="15">
        <f t="shared" si="126"/>
        <v>-5.9114329931600818E-2</v>
      </c>
      <c r="AA611" s="13">
        <f t="shared" si="127"/>
        <v>-32.417525869999963</v>
      </c>
      <c r="AC611" s="15">
        <f t="shared" si="128"/>
        <v>5.0363401593555679E-2</v>
      </c>
      <c r="AD611" s="13">
        <f t="shared" si="129"/>
        <v>27.618631150000056</v>
      </c>
      <c r="AF611" s="13">
        <f t="shared" si="118"/>
        <v>607.31575723000014</v>
      </c>
      <c r="AG611" s="13">
        <f t="shared" si="125"/>
        <v>515.96940345000007</v>
      </c>
      <c r="AH611" s="15">
        <f t="shared" si="130"/>
        <v>-0.15040998474440337</v>
      </c>
      <c r="AI611" s="13">
        <f t="shared" si="131"/>
        <v>-91.346353780000072</v>
      </c>
    </row>
    <row r="612" spans="2:35" x14ac:dyDescent="0.35">
      <c r="B612" s="50"/>
      <c r="C612" s="49"/>
      <c r="D612" s="49"/>
      <c r="E612" s="49"/>
      <c r="F612" s="49"/>
      <c r="G612" s="49"/>
      <c r="H612" s="49"/>
      <c r="I612" s="49"/>
      <c r="J612" s="49"/>
      <c r="L612" s="13">
        <v>608.08005852000008</v>
      </c>
      <c r="M612" s="13">
        <v>640.74731500000007</v>
      </c>
      <c r="N612" s="13">
        <v>590.61542280000003</v>
      </c>
      <c r="O612" s="13">
        <v>574.99116368000011</v>
      </c>
      <c r="Q612" s="15">
        <f t="shared" si="119"/>
        <v>5.3721966412627387E-2</v>
      </c>
      <c r="R612" s="13">
        <f t="shared" si="120"/>
        <v>32.667256479999992</v>
      </c>
      <c r="T612" s="15">
        <f t="shared" si="121"/>
        <v>-2.8720947966139554E-2</v>
      </c>
      <c r="U612" s="13">
        <f t="shared" si="122"/>
        <v>-17.464635720000047</v>
      </c>
      <c r="W612" s="15">
        <f t="shared" si="123"/>
        <v>-5.441535925472496E-2</v>
      </c>
      <c r="X612" s="13">
        <f t="shared" si="124"/>
        <v>-33.088894839999966</v>
      </c>
      <c r="Z612" s="15">
        <f t="shared" si="126"/>
        <v>2.7173042138601167E-2</v>
      </c>
      <c r="AA612" s="13">
        <f t="shared" si="127"/>
        <v>15.62425911999992</v>
      </c>
      <c r="AC612" s="15">
        <f t="shared" si="128"/>
        <v>0.11436028146789967</v>
      </c>
      <c r="AD612" s="13">
        <f t="shared" si="129"/>
        <v>65.756151319999958</v>
      </c>
      <c r="AF612" s="13">
        <f t="shared" si="118"/>
        <v>608.08005852000008</v>
      </c>
      <c r="AG612" s="13">
        <f t="shared" si="125"/>
        <v>574.99116368000011</v>
      </c>
      <c r="AH612" s="15">
        <f t="shared" si="130"/>
        <v>-5.441535925472496E-2</v>
      </c>
      <c r="AI612" s="13">
        <f t="shared" si="131"/>
        <v>-33.088894839999966</v>
      </c>
    </row>
    <row r="613" spans="2:35" x14ac:dyDescent="0.35">
      <c r="B613" s="48"/>
      <c r="C613" s="49"/>
      <c r="D613" s="49"/>
      <c r="E613" s="49"/>
      <c r="F613" s="49"/>
      <c r="G613" s="49"/>
      <c r="H613" s="49"/>
      <c r="I613" s="49"/>
      <c r="J613" s="49"/>
      <c r="L613" s="13">
        <v>608.77973455999995</v>
      </c>
      <c r="M613" s="13">
        <v>615.80962277999993</v>
      </c>
      <c r="N613" s="13">
        <v>560.90325839999991</v>
      </c>
      <c r="O613" s="13">
        <v>564.87078703999998</v>
      </c>
      <c r="Q613" s="15">
        <f t="shared" si="119"/>
        <v>1.1547506956815612E-2</v>
      </c>
      <c r="R613" s="13">
        <f t="shared" si="120"/>
        <v>7.0298882199999753</v>
      </c>
      <c r="T613" s="15">
        <f t="shared" si="121"/>
        <v>-7.8643347408078768E-2</v>
      </c>
      <c r="U613" s="13">
        <f t="shared" si="122"/>
        <v>-47.876476160000038</v>
      </c>
      <c r="W613" s="15">
        <f t="shared" si="123"/>
        <v>-7.2126164895642386E-2</v>
      </c>
      <c r="X613" s="13">
        <f t="shared" si="124"/>
        <v>-43.90894751999997</v>
      </c>
      <c r="Z613" s="15">
        <f t="shared" si="126"/>
        <v>-7.0237808911848276E-3</v>
      </c>
      <c r="AA613" s="13">
        <f t="shared" si="127"/>
        <v>-3.9675286400000687</v>
      </c>
      <c r="AC613" s="15">
        <f t="shared" si="128"/>
        <v>9.0177854668191282E-2</v>
      </c>
      <c r="AD613" s="13">
        <f t="shared" si="129"/>
        <v>50.938835739999945</v>
      </c>
      <c r="AF613" s="13">
        <f t="shared" si="118"/>
        <v>608.77973455999995</v>
      </c>
      <c r="AG613" s="13">
        <f t="shared" si="125"/>
        <v>560.90325839999991</v>
      </c>
      <c r="AH613" s="15">
        <f t="shared" si="130"/>
        <v>-7.8643347408078768E-2</v>
      </c>
      <c r="AI613" s="13">
        <f t="shared" si="131"/>
        <v>-47.876476160000038</v>
      </c>
    </row>
    <row r="614" spans="2:35" x14ac:dyDescent="0.35">
      <c r="B614" s="50"/>
      <c r="C614" s="49"/>
      <c r="D614" s="49"/>
      <c r="E614" s="49"/>
      <c r="F614" s="49"/>
      <c r="G614" s="49"/>
      <c r="H614" s="49"/>
      <c r="I614" s="49"/>
      <c r="J614" s="49"/>
      <c r="L614" s="13">
        <v>609.76634671000011</v>
      </c>
      <c r="M614" s="13">
        <v>630.63244510000004</v>
      </c>
      <c r="N614" s="13">
        <v>588.60628565000013</v>
      </c>
      <c r="O614" s="13">
        <v>575.20603764000009</v>
      </c>
      <c r="Q614" s="15">
        <f t="shared" si="119"/>
        <v>3.4219826172079193E-2</v>
      </c>
      <c r="R614" s="13">
        <f t="shared" si="120"/>
        <v>20.866098389999934</v>
      </c>
      <c r="T614" s="15">
        <f t="shared" si="121"/>
        <v>-3.4701916847607706E-2</v>
      </c>
      <c r="U614" s="13">
        <f t="shared" si="122"/>
        <v>-21.160061059999975</v>
      </c>
      <c r="W614" s="15">
        <f t="shared" si="123"/>
        <v>-5.6677954197489666E-2</v>
      </c>
      <c r="X614" s="13">
        <f t="shared" si="124"/>
        <v>-34.560309070000017</v>
      </c>
      <c r="Z614" s="15">
        <f t="shared" si="126"/>
        <v>2.3296431423042163E-2</v>
      </c>
      <c r="AA614" s="13">
        <f t="shared" si="127"/>
        <v>13.400248010000041</v>
      </c>
      <c r="AC614" s="15">
        <f t="shared" si="128"/>
        <v>9.6359224057187776E-2</v>
      </c>
      <c r="AD614" s="13">
        <f t="shared" si="129"/>
        <v>55.42640745999995</v>
      </c>
      <c r="AF614" s="13">
        <f t="shared" ref="AF614:AF677" si="132">L614</f>
        <v>609.76634671000011</v>
      </c>
      <c r="AG614" s="13">
        <f t="shared" si="125"/>
        <v>575.20603764000009</v>
      </c>
      <c r="AH614" s="15">
        <f t="shared" si="130"/>
        <v>-5.6677954197489666E-2</v>
      </c>
      <c r="AI614" s="13">
        <f t="shared" si="131"/>
        <v>-34.560309070000017</v>
      </c>
    </row>
    <row r="615" spans="2:35" x14ac:dyDescent="0.35">
      <c r="B615" s="48"/>
      <c r="C615" s="49"/>
      <c r="D615" s="49"/>
      <c r="E615" s="49"/>
      <c r="F615" s="49"/>
      <c r="G615" s="49"/>
      <c r="H615" s="49"/>
      <c r="I615" s="49"/>
      <c r="J615" s="49"/>
      <c r="L615" s="13">
        <v>610.62887838000006</v>
      </c>
      <c r="M615" s="13">
        <v>623.77237388999993</v>
      </c>
      <c r="N615" s="13">
        <v>691.16526570000008</v>
      </c>
      <c r="O615" s="13">
        <v>611.57177591999994</v>
      </c>
      <c r="Q615" s="15">
        <f t="shared" ref="Q615:Q678" si="133">M615/L615-1</f>
        <v>2.1524523283061203E-2</v>
      </c>
      <c r="R615" s="13">
        <f t="shared" ref="R615:R678" si="134">M615-L615</f>
        <v>13.143495509999866</v>
      </c>
      <c r="T615" s="15">
        <f t="shared" ref="T615:T678" si="135">N615/L615-1</f>
        <v>0.13189089178628977</v>
      </c>
      <c r="U615" s="13">
        <f t="shared" ref="U615:U678" si="136">N615-L615</f>
        <v>80.536387320000017</v>
      </c>
      <c r="W615" s="15">
        <f t="shared" ref="W615:W678" si="137">O615/L615-1</f>
        <v>1.5441417420372083E-3</v>
      </c>
      <c r="X615" s="13">
        <f t="shared" ref="X615:X678" si="138">O615-L615</f>
        <v>0.94289753999987624</v>
      </c>
      <c r="Z615" s="15">
        <f t="shared" si="126"/>
        <v>0.13014578650276332</v>
      </c>
      <c r="AA615" s="13">
        <f t="shared" si="127"/>
        <v>79.593489780000141</v>
      </c>
      <c r="AC615" s="15">
        <f t="shared" si="128"/>
        <v>1.9949576567110938E-2</v>
      </c>
      <c r="AD615" s="13">
        <f t="shared" si="129"/>
        <v>12.20059796999999</v>
      </c>
      <c r="AF615" s="13">
        <f t="shared" si="132"/>
        <v>610.62887838000006</v>
      </c>
      <c r="AG615" s="13">
        <f t="shared" ref="AG615:AG678" si="139">MIN(M615,N615,O615)</f>
        <v>611.57177591999994</v>
      </c>
      <c r="AH615" s="15">
        <f t="shared" si="130"/>
        <v>1.5441417420372083E-3</v>
      </c>
      <c r="AI615" s="13">
        <f t="shared" si="131"/>
        <v>0.94289753999987624</v>
      </c>
    </row>
    <row r="616" spans="2:35" x14ac:dyDescent="0.35">
      <c r="B616" s="50"/>
      <c r="C616" s="49"/>
      <c r="D616" s="49"/>
      <c r="E616" s="49"/>
      <c r="F616" s="49"/>
      <c r="G616" s="49"/>
      <c r="H616" s="49"/>
      <c r="I616" s="49"/>
      <c r="J616" s="49"/>
      <c r="L616" s="13">
        <v>611.44574154000009</v>
      </c>
      <c r="M616" s="13">
        <v>625.84992850000003</v>
      </c>
      <c r="N616" s="13">
        <v>599.58301310000002</v>
      </c>
      <c r="O616" s="13">
        <v>579.98966536</v>
      </c>
      <c r="Q616" s="15">
        <f t="shared" si="133"/>
        <v>2.3557588157734566E-2</v>
      </c>
      <c r="R616" s="13">
        <f t="shared" si="134"/>
        <v>14.404186959999947</v>
      </c>
      <c r="T616" s="15">
        <f t="shared" si="135"/>
        <v>-1.9401113842288487E-2</v>
      </c>
      <c r="U616" s="13">
        <f t="shared" si="136"/>
        <v>-11.862728440000069</v>
      </c>
      <c r="W616" s="15">
        <f t="shared" si="137"/>
        <v>-5.1445408877612175E-2</v>
      </c>
      <c r="X616" s="13">
        <f t="shared" si="138"/>
        <v>-31.456076180000082</v>
      </c>
      <c r="Z616" s="15">
        <f t="shared" ref="Z616:Z679" si="140">N616/O616-1</f>
        <v>3.3782235978012443E-2</v>
      </c>
      <c r="AA616" s="13">
        <f t="shared" ref="AA616:AA679" si="141">N616-O616</f>
        <v>19.593347740000013</v>
      </c>
      <c r="AC616" s="15">
        <f t="shared" ref="AC616:AC679" si="142">M616/O616-1</f>
        <v>7.9070828118177783E-2</v>
      </c>
      <c r="AD616" s="13">
        <f t="shared" ref="AD616:AD679" si="143">M616-O616</f>
        <v>45.860263140000029</v>
      </c>
      <c r="AF616" s="13">
        <f t="shared" si="132"/>
        <v>611.44574154000009</v>
      </c>
      <c r="AG616" s="13">
        <f t="shared" si="139"/>
        <v>579.98966536</v>
      </c>
      <c r="AH616" s="15">
        <f t="shared" ref="AH616:AH679" si="144">AG616/AF616-1</f>
        <v>-5.1445408877612175E-2</v>
      </c>
      <c r="AI616" s="13">
        <f t="shared" ref="AI616:AI679" si="145">AG616-AF616</f>
        <v>-31.456076180000082</v>
      </c>
    </row>
    <row r="617" spans="2:35" x14ac:dyDescent="0.35">
      <c r="B617" s="48"/>
      <c r="C617" s="49"/>
      <c r="D617" s="49"/>
      <c r="E617" s="49"/>
      <c r="F617" s="49"/>
      <c r="G617" s="49"/>
      <c r="H617" s="49"/>
      <c r="I617" s="49"/>
      <c r="J617" s="49"/>
      <c r="L617" s="13">
        <v>612.19797945000005</v>
      </c>
      <c r="M617" s="13">
        <v>586.6666035400001</v>
      </c>
      <c r="N617" s="13">
        <v>602.35405175000005</v>
      </c>
      <c r="O617" s="13">
        <v>581.36436379999998</v>
      </c>
      <c r="Q617" s="15">
        <f t="shared" si="133"/>
        <v>-4.1704443279831471E-2</v>
      </c>
      <c r="R617" s="13">
        <f t="shared" si="134"/>
        <v>-25.531375909999952</v>
      </c>
      <c r="T617" s="15">
        <f t="shared" si="135"/>
        <v>-1.6079647484044002E-2</v>
      </c>
      <c r="U617" s="13">
        <f t="shared" si="136"/>
        <v>-9.8439276999999947</v>
      </c>
      <c r="W617" s="15">
        <f t="shared" si="137"/>
        <v>-5.0365431910933567E-2</v>
      </c>
      <c r="X617" s="13">
        <f t="shared" si="138"/>
        <v>-30.83361565000007</v>
      </c>
      <c r="Z617" s="15">
        <f t="shared" si="140"/>
        <v>3.6104187420096023E-2</v>
      </c>
      <c r="AA617" s="13">
        <f t="shared" si="141"/>
        <v>20.989687950000075</v>
      </c>
      <c r="AC617" s="15">
        <f t="shared" si="142"/>
        <v>9.1203384145235322E-3</v>
      </c>
      <c r="AD617" s="13">
        <f t="shared" si="143"/>
        <v>5.3022397400001182</v>
      </c>
      <c r="AF617" s="13">
        <f t="shared" si="132"/>
        <v>612.19797945000005</v>
      </c>
      <c r="AG617" s="13">
        <f t="shared" si="139"/>
        <v>581.36436379999998</v>
      </c>
      <c r="AH617" s="15">
        <f t="shared" si="144"/>
        <v>-5.0365431910933567E-2</v>
      </c>
      <c r="AI617" s="13">
        <f t="shared" si="145"/>
        <v>-30.83361565000007</v>
      </c>
    </row>
    <row r="618" spans="2:35" x14ac:dyDescent="0.35">
      <c r="B618" s="50"/>
      <c r="C618" s="49"/>
      <c r="D618" s="49"/>
      <c r="E618" s="49"/>
      <c r="F618" s="49"/>
      <c r="G618" s="49"/>
      <c r="H618" s="49"/>
      <c r="I618" s="49"/>
      <c r="J618" s="49"/>
      <c r="L618" s="13">
        <v>612.97175910999999</v>
      </c>
      <c r="M618" s="13">
        <v>590.71796425000002</v>
      </c>
      <c r="N618" s="13">
        <v>563.66374665000001</v>
      </c>
      <c r="O618" s="13">
        <v>568.15017923999994</v>
      </c>
      <c r="Q618" s="15">
        <f t="shared" si="133"/>
        <v>-3.6304763684890218E-2</v>
      </c>
      <c r="R618" s="13">
        <f t="shared" si="134"/>
        <v>-22.253794859999971</v>
      </c>
      <c r="T618" s="15">
        <f t="shared" si="135"/>
        <v>-8.0440920364084012E-2</v>
      </c>
      <c r="U618" s="13">
        <f t="shared" si="136"/>
        <v>-49.308012459999986</v>
      </c>
      <c r="W618" s="15">
        <f t="shared" si="137"/>
        <v>-7.3121769810534865E-2</v>
      </c>
      <c r="X618" s="13">
        <f t="shared" si="138"/>
        <v>-44.821579870000051</v>
      </c>
      <c r="Z618" s="15">
        <f t="shared" si="140"/>
        <v>-7.8965610747520065E-3</v>
      </c>
      <c r="AA618" s="13">
        <f t="shared" si="141"/>
        <v>-4.4864325899999358</v>
      </c>
      <c r="AC618" s="15">
        <f t="shared" si="142"/>
        <v>3.9721513491711713E-2</v>
      </c>
      <c r="AD618" s="13">
        <f t="shared" si="143"/>
        <v>22.56778501000008</v>
      </c>
      <c r="AF618" s="13">
        <f t="shared" si="132"/>
        <v>612.97175910999999</v>
      </c>
      <c r="AG618" s="13">
        <f t="shared" si="139"/>
        <v>563.66374665000001</v>
      </c>
      <c r="AH618" s="15">
        <f t="shared" si="144"/>
        <v>-8.0440920364084012E-2</v>
      </c>
      <c r="AI618" s="13">
        <f t="shared" si="145"/>
        <v>-49.308012459999986</v>
      </c>
    </row>
    <row r="619" spans="2:35" x14ac:dyDescent="0.35">
      <c r="B619" s="48"/>
      <c r="C619" s="49"/>
      <c r="D619" s="49"/>
      <c r="E619" s="49"/>
      <c r="F619" s="49"/>
      <c r="G619" s="49"/>
      <c r="H619" s="49"/>
      <c r="I619" s="49"/>
      <c r="J619" s="49"/>
      <c r="L619" s="13">
        <v>613.85066251000012</v>
      </c>
      <c r="M619" s="13">
        <v>626.78514169000005</v>
      </c>
      <c r="N619" s="13">
        <v>596.35691265000003</v>
      </c>
      <c r="O619" s="13">
        <v>580.3044848400001</v>
      </c>
      <c r="Q619" s="15">
        <f t="shared" si="133"/>
        <v>2.1071051918575057E-2</v>
      </c>
      <c r="R619" s="13">
        <f t="shared" si="134"/>
        <v>12.934479179999926</v>
      </c>
      <c r="T619" s="15">
        <f t="shared" si="135"/>
        <v>-2.8498380678566249E-2</v>
      </c>
      <c r="U619" s="13">
        <f t="shared" si="136"/>
        <v>-17.493749860000094</v>
      </c>
      <c r="W619" s="15">
        <f t="shared" si="137"/>
        <v>-5.4648760225869286E-2</v>
      </c>
      <c r="X619" s="13">
        <f t="shared" si="138"/>
        <v>-33.54617767000002</v>
      </c>
      <c r="Z619" s="15">
        <f t="shared" si="140"/>
        <v>2.7662077804595731E-2</v>
      </c>
      <c r="AA619" s="13">
        <f t="shared" si="141"/>
        <v>16.052427809999926</v>
      </c>
      <c r="AC619" s="15">
        <f t="shared" si="142"/>
        <v>8.009701469533792E-2</v>
      </c>
      <c r="AD619" s="13">
        <f t="shared" si="143"/>
        <v>46.480656849999946</v>
      </c>
      <c r="AF619" s="13">
        <f t="shared" si="132"/>
        <v>613.85066251000012</v>
      </c>
      <c r="AG619" s="13">
        <f t="shared" si="139"/>
        <v>580.3044848400001</v>
      </c>
      <c r="AH619" s="15">
        <f t="shared" si="144"/>
        <v>-5.4648760225869286E-2</v>
      </c>
      <c r="AI619" s="13">
        <f t="shared" si="145"/>
        <v>-33.54617767000002</v>
      </c>
    </row>
    <row r="620" spans="2:35" x14ac:dyDescent="0.35">
      <c r="B620" s="50"/>
      <c r="C620" s="49"/>
      <c r="D620" s="49"/>
      <c r="E620" s="49"/>
      <c r="F620" s="49"/>
      <c r="G620" s="49"/>
      <c r="H620" s="49"/>
      <c r="I620" s="49"/>
      <c r="J620" s="49"/>
      <c r="L620" s="13">
        <v>614.62875052000004</v>
      </c>
      <c r="M620" s="13">
        <v>594.58287165000002</v>
      </c>
      <c r="N620" s="13">
        <v>568.17534280000007</v>
      </c>
      <c r="O620" s="13">
        <v>570.71449168000015</v>
      </c>
      <c r="Q620" s="15">
        <f t="shared" si="133"/>
        <v>-3.2614613053880803E-2</v>
      </c>
      <c r="R620" s="13">
        <f t="shared" si="134"/>
        <v>-20.045878870000024</v>
      </c>
      <c r="T620" s="15">
        <f t="shared" si="135"/>
        <v>-7.5579620511892043E-2</v>
      </c>
      <c r="U620" s="13">
        <f t="shared" si="136"/>
        <v>-46.453407719999973</v>
      </c>
      <c r="W620" s="15">
        <f t="shared" si="137"/>
        <v>-7.14484293207025E-2</v>
      </c>
      <c r="X620" s="13">
        <f t="shared" si="138"/>
        <v>-43.914258839999889</v>
      </c>
      <c r="Z620" s="15">
        <f t="shared" si="140"/>
        <v>-4.449070274220035E-3</v>
      </c>
      <c r="AA620" s="13">
        <f t="shared" si="141"/>
        <v>-2.5391488800000843</v>
      </c>
      <c r="AC620" s="15">
        <f t="shared" si="142"/>
        <v>4.182192728230727E-2</v>
      </c>
      <c r="AD620" s="13">
        <f t="shared" si="143"/>
        <v>23.868379969999864</v>
      </c>
      <c r="AF620" s="13">
        <f t="shared" si="132"/>
        <v>614.62875052000004</v>
      </c>
      <c r="AG620" s="13">
        <f t="shared" si="139"/>
        <v>568.17534280000007</v>
      </c>
      <c r="AH620" s="15">
        <f t="shared" si="144"/>
        <v>-7.5579620511892043E-2</v>
      </c>
      <c r="AI620" s="13">
        <f t="shared" si="145"/>
        <v>-46.453407719999973</v>
      </c>
    </row>
    <row r="621" spans="2:35" x14ac:dyDescent="0.35">
      <c r="B621" s="48"/>
      <c r="C621" s="49"/>
      <c r="D621" s="49"/>
      <c r="E621" s="49"/>
      <c r="F621" s="49"/>
      <c r="G621" s="49"/>
      <c r="H621" s="49"/>
      <c r="I621" s="49"/>
      <c r="J621" s="49"/>
      <c r="L621" s="13">
        <v>615.35944668000025</v>
      </c>
      <c r="M621" s="13">
        <v>601.20530804000009</v>
      </c>
      <c r="N621" s="13">
        <v>594.1124652000002</v>
      </c>
      <c r="O621" s="13">
        <v>580.35335312000007</v>
      </c>
      <c r="Q621" s="15">
        <f t="shared" si="133"/>
        <v>-2.3001416028249566E-2</v>
      </c>
      <c r="R621" s="13">
        <f t="shared" si="134"/>
        <v>-14.154138640000156</v>
      </c>
      <c r="T621" s="15">
        <f t="shared" si="135"/>
        <v>-3.4527757060742625E-2</v>
      </c>
      <c r="U621" s="13">
        <f t="shared" si="136"/>
        <v>-21.246981480000045</v>
      </c>
      <c r="W621" s="15">
        <f t="shared" si="137"/>
        <v>-5.6887228674014412E-2</v>
      </c>
      <c r="X621" s="13">
        <f t="shared" si="138"/>
        <v>-35.006093560000181</v>
      </c>
      <c r="Z621" s="15">
        <f t="shared" si="140"/>
        <v>2.3708163321587872E-2</v>
      </c>
      <c r="AA621" s="13">
        <f t="shared" si="141"/>
        <v>13.759112080000136</v>
      </c>
      <c r="AC621" s="15">
        <f t="shared" si="142"/>
        <v>3.592975694531475E-2</v>
      </c>
      <c r="AD621" s="13">
        <f t="shared" si="143"/>
        <v>20.851954920000026</v>
      </c>
      <c r="AF621" s="13">
        <f t="shared" si="132"/>
        <v>615.35944668000025</v>
      </c>
      <c r="AG621" s="13">
        <f t="shared" si="139"/>
        <v>580.35335312000007</v>
      </c>
      <c r="AH621" s="15">
        <f t="shared" si="144"/>
        <v>-5.6887228674014412E-2</v>
      </c>
      <c r="AI621" s="13">
        <f t="shared" si="145"/>
        <v>-35.006093560000181</v>
      </c>
    </row>
    <row r="622" spans="2:35" x14ac:dyDescent="0.35">
      <c r="B622" s="50"/>
      <c r="C622" s="49"/>
      <c r="D622" s="49"/>
      <c r="E622" s="49"/>
      <c r="F622" s="49"/>
      <c r="G622" s="49"/>
      <c r="H622" s="49"/>
      <c r="I622" s="49"/>
      <c r="J622" s="49"/>
      <c r="L622" s="13">
        <v>616.0961745300001</v>
      </c>
      <c r="M622" s="13">
        <v>615.51907973999994</v>
      </c>
      <c r="N622" s="13">
        <v>552.18728295000005</v>
      </c>
      <c r="O622" s="13">
        <v>566.11428251999996</v>
      </c>
      <c r="Q622" s="15">
        <f t="shared" si="133"/>
        <v>-9.3669594757739283E-4</v>
      </c>
      <c r="R622" s="13">
        <f t="shared" si="134"/>
        <v>-0.57709479000016017</v>
      </c>
      <c r="T622" s="15">
        <f t="shared" si="135"/>
        <v>-0.10373200519992531</v>
      </c>
      <c r="U622" s="13">
        <f t="shared" si="136"/>
        <v>-63.908891580000045</v>
      </c>
      <c r="W622" s="15">
        <f t="shared" si="137"/>
        <v>-8.1126768962864748E-2</v>
      </c>
      <c r="X622" s="13">
        <f t="shared" si="138"/>
        <v>-49.981892010000138</v>
      </c>
      <c r="Z622" s="15">
        <f t="shared" si="140"/>
        <v>-2.4601039048167572E-2</v>
      </c>
      <c r="AA622" s="13">
        <f t="shared" si="141"/>
        <v>-13.926999569999907</v>
      </c>
      <c r="AC622" s="15">
        <f t="shared" si="142"/>
        <v>8.7270006685009838E-2</v>
      </c>
      <c r="AD622" s="13">
        <f t="shared" si="143"/>
        <v>49.404797219999978</v>
      </c>
      <c r="AF622" s="13">
        <f t="shared" si="132"/>
        <v>616.0961745300001</v>
      </c>
      <c r="AG622" s="13">
        <f t="shared" si="139"/>
        <v>552.18728295000005</v>
      </c>
      <c r="AH622" s="15">
        <f t="shared" si="144"/>
        <v>-0.10373200519992531</v>
      </c>
      <c r="AI622" s="13">
        <f t="shared" si="145"/>
        <v>-63.908891580000045</v>
      </c>
    </row>
    <row r="623" spans="2:35" x14ac:dyDescent="0.35">
      <c r="B623" s="48"/>
      <c r="C623" s="49"/>
      <c r="D623" s="49"/>
      <c r="E623" s="49"/>
      <c r="F623" s="49"/>
      <c r="G623" s="49"/>
      <c r="H623" s="49"/>
      <c r="I623" s="49"/>
      <c r="J623" s="49"/>
      <c r="L623" s="13">
        <v>616.87770922000016</v>
      </c>
      <c r="M623" s="13">
        <v>592.22065004000001</v>
      </c>
      <c r="N623" s="13">
        <v>591.21266830000002</v>
      </c>
      <c r="O623" s="13">
        <v>580.21842248000007</v>
      </c>
      <c r="Q623" s="15">
        <f t="shared" si="133"/>
        <v>-3.9970741058511172E-2</v>
      </c>
      <c r="R623" s="13">
        <f t="shared" si="134"/>
        <v>-24.657059180000147</v>
      </c>
      <c r="T623" s="15">
        <f t="shared" si="135"/>
        <v>-4.1604746834590367E-2</v>
      </c>
      <c r="U623" s="13">
        <f t="shared" si="136"/>
        <v>-25.665040920000138</v>
      </c>
      <c r="W623" s="15">
        <f t="shared" si="137"/>
        <v>-5.9427154186448505E-2</v>
      </c>
      <c r="X623" s="13">
        <f t="shared" si="138"/>
        <v>-36.659286740000084</v>
      </c>
      <c r="Z623" s="15">
        <f t="shared" si="140"/>
        <v>1.8948460431517766E-2</v>
      </c>
      <c r="AA623" s="13">
        <f t="shared" si="141"/>
        <v>10.994245819999946</v>
      </c>
      <c r="AC623" s="15">
        <f t="shared" si="142"/>
        <v>2.0685705753187511E-2</v>
      </c>
      <c r="AD623" s="13">
        <f t="shared" si="143"/>
        <v>12.002227559999938</v>
      </c>
      <c r="AF623" s="13">
        <f t="shared" si="132"/>
        <v>616.87770922000016</v>
      </c>
      <c r="AG623" s="13">
        <f t="shared" si="139"/>
        <v>580.21842248000007</v>
      </c>
      <c r="AH623" s="15">
        <f t="shared" si="144"/>
        <v>-5.9427154186448505E-2</v>
      </c>
      <c r="AI623" s="13">
        <f t="shared" si="145"/>
        <v>-36.659286740000084</v>
      </c>
    </row>
    <row r="624" spans="2:35" x14ac:dyDescent="0.35">
      <c r="B624" s="50"/>
      <c r="C624" s="49"/>
      <c r="D624" s="49"/>
      <c r="E624" s="49"/>
      <c r="F624" s="49"/>
      <c r="G624" s="49"/>
      <c r="H624" s="49"/>
      <c r="I624" s="49"/>
      <c r="J624" s="49"/>
      <c r="L624" s="13">
        <v>617.84708797000008</v>
      </c>
      <c r="M624" s="13">
        <v>610.91192776000003</v>
      </c>
      <c r="N624" s="13">
        <v>582.69483954999998</v>
      </c>
      <c r="O624" s="13">
        <v>577.72860748000005</v>
      </c>
      <c r="Q624" s="15">
        <f t="shared" si="133"/>
        <v>-1.1224719424973273E-2</v>
      </c>
      <c r="R624" s="13">
        <f t="shared" si="134"/>
        <v>-6.9351602100000491</v>
      </c>
      <c r="T624" s="15">
        <f t="shared" si="135"/>
        <v>-5.6894738365598552E-2</v>
      </c>
      <c r="U624" s="13">
        <f t="shared" si="136"/>
        <v>-35.152248420000092</v>
      </c>
      <c r="W624" s="15">
        <f t="shared" si="137"/>
        <v>-6.4932701425871264E-2</v>
      </c>
      <c r="X624" s="13">
        <f t="shared" si="138"/>
        <v>-40.118480490000024</v>
      </c>
      <c r="Z624" s="15">
        <f t="shared" si="140"/>
        <v>8.5961332115129796E-3</v>
      </c>
      <c r="AA624" s="13">
        <f t="shared" si="141"/>
        <v>4.9662320699999327</v>
      </c>
      <c r="AC624" s="15">
        <f t="shared" si="142"/>
        <v>5.7437557791611971E-2</v>
      </c>
      <c r="AD624" s="13">
        <f t="shared" si="143"/>
        <v>33.183320279999975</v>
      </c>
      <c r="AF624" s="13">
        <f t="shared" si="132"/>
        <v>617.84708797000008</v>
      </c>
      <c r="AG624" s="13">
        <f t="shared" si="139"/>
        <v>577.72860748000005</v>
      </c>
      <c r="AH624" s="15">
        <f t="shared" si="144"/>
        <v>-6.4932701425871264E-2</v>
      </c>
      <c r="AI624" s="13">
        <f t="shared" si="145"/>
        <v>-40.118480490000024</v>
      </c>
    </row>
    <row r="625" spans="2:35" x14ac:dyDescent="0.35">
      <c r="B625" s="48"/>
      <c r="C625" s="49"/>
      <c r="D625" s="49"/>
      <c r="E625" s="49"/>
      <c r="F625" s="49"/>
      <c r="G625" s="49"/>
      <c r="H625" s="49"/>
      <c r="I625" s="49"/>
      <c r="J625" s="49"/>
      <c r="L625" s="13">
        <v>618.81215837000013</v>
      </c>
      <c r="M625" s="13">
        <v>599.30963685000006</v>
      </c>
      <c r="N625" s="13">
        <v>536.63455055000009</v>
      </c>
      <c r="O625" s="13">
        <v>562.21074108000005</v>
      </c>
      <c r="Q625" s="15">
        <f t="shared" si="133"/>
        <v>-3.1516060659459666E-2</v>
      </c>
      <c r="R625" s="13">
        <f t="shared" si="134"/>
        <v>-19.502521520000073</v>
      </c>
      <c r="T625" s="15">
        <f t="shared" si="135"/>
        <v>-0.13279895475302606</v>
      </c>
      <c r="U625" s="13">
        <f t="shared" si="136"/>
        <v>-82.177607820000048</v>
      </c>
      <c r="W625" s="15">
        <f t="shared" si="137"/>
        <v>-9.1467849369819554E-2</v>
      </c>
      <c r="X625" s="13">
        <f t="shared" si="138"/>
        <v>-56.601417290000086</v>
      </c>
      <c r="Z625" s="15">
        <f t="shared" si="140"/>
        <v>-4.5492176974186616E-2</v>
      </c>
      <c r="AA625" s="13">
        <f t="shared" si="141"/>
        <v>-25.576190529999963</v>
      </c>
      <c r="AC625" s="15">
        <f t="shared" si="142"/>
        <v>6.5987525778560263E-2</v>
      </c>
      <c r="AD625" s="13">
        <f t="shared" si="143"/>
        <v>37.098895770000013</v>
      </c>
      <c r="AF625" s="13">
        <f t="shared" si="132"/>
        <v>618.81215837000013</v>
      </c>
      <c r="AG625" s="13">
        <f t="shared" si="139"/>
        <v>536.63455055000009</v>
      </c>
      <c r="AH625" s="15">
        <f t="shared" si="144"/>
        <v>-0.13279895475302606</v>
      </c>
      <c r="AI625" s="13">
        <f t="shared" si="145"/>
        <v>-82.177607820000048</v>
      </c>
    </row>
    <row r="626" spans="2:35" x14ac:dyDescent="0.35">
      <c r="B626" s="50"/>
      <c r="C626" s="49"/>
      <c r="D626" s="49"/>
      <c r="E626" s="49"/>
      <c r="F626" s="49"/>
      <c r="G626" s="49"/>
      <c r="H626" s="49"/>
      <c r="I626" s="49"/>
      <c r="J626" s="49"/>
      <c r="L626" s="13">
        <v>619.62471318000007</v>
      </c>
      <c r="M626" s="13">
        <v>603.66423646999999</v>
      </c>
      <c r="N626" s="13">
        <v>544.84838769999999</v>
      </c>
      <c r="O626" s="13">
        <v>565.45061912000006</v>
      </c>
      <c r="Q626" s="15">
        <f t="shared" si="133"/>
        <v>-2.5758295901544548E-2</v>
      </c>
      <c r="R626" s="13">
        <f t="shared" si="134"/>
        <v>-15.96047671000008</v>
      </c>
      <c r="T626" s="15">
        <f t="shared" si="135"/>
        <v>-0.12068002435899883</v>
      </c>
      <c r="U626" s="13">
        <f t="shared" si="136"/>
        <v>-74.776325480000082</v>
      </c>
      <c r="W626" s="15">
        <f t="shared" si="137"/>
        <v>-8.7430492857476616E-2</v>
      </c>
      <c r="X626" s="13">
        <f t="shared" si="138"/>
        <v>-54.174094060000016</v>
      </c>
      <c r="Z626" s="15">
        <f t="shared" si="140"/>
        <v>-3.6435067401752841E-2</v>
      </c>
      <c r="AA626" s="13">
        <f t="shared" si="141"/>
        <v>-20.602231420000066</v>
      </c>
      <c r="AC626" s="15">
        <f t="shared" si="142"/>
        <v>6.7580821486182163E-2</v>
      </c>
      <c r="AD626" s="13">
        <f t="shared" si="143"/>
        <v>38.213617349999936</v>
      </c>
      <c r="AF626" s="13">
        <f t="shared" si="132"/>
        <v>619.62471318000007</v>
      </c>
      <c r="AG626" s="13">
        <f t="shared" si="139"/>
        <v>544.84838769999999</v>
      </c>
      <c r="AH626" s="15">
        <f t="shared" si="144"/>
        <v>-0.12068002435899883</v>
      </c>
      <c r="AI626" s="13">
        <f t="shared" si="145"/>
        <v>-74.776325480000082</v>
      </c>
    </row>
    <row r="627" spans="2:35" x14ac:dyDescent="0.35">
      <c r="B627" s="48"/>
      <c r="C627" s="49"/>
      <c r="D627" s="49"/>
      <c r="E627" s="49"/>
      <c r="F627" s="49"/>
      <c r="G627" s="49"/>
      <c r="H627" s="49"/>
      <c r="I627" s="49"/>
      <c r="J627" s="49"/>
      <c r="L627" s="13">
        <v>620.49241487000018</v>
      </c>
      <c r="M627" s="13">
        <v>625.85327834000009</v>
      </c>
      <c r="N627" s="13">
        <v>558.36907305</v>
      </c>
      <c r="O627" s="13">
        <v>570.75600708000013</v>
      </c>
      <c r="Q627" s="15">
        <f t="shared" si="133"/>
        <v>8.6396921888611811E-3</v>
      </c>
      <c r="R627" s="13">
        <f t="shared" si="134"/>
        <v>5.3608634699999129</v>
      </c>
      <c r="T627" s="15">
        <f t="shared" si="135"/>
        <v>-0.10011942181922673</v>
      </c>
      <c r="U627" s="13">
        <f t="shared" si="136"/>
        <v>-62.123341820000178</v>
      </c>
      <c r="W627" s="15">
        <f t="shared" si="137"/>
        <v>-8.0156350985241875E-2</v>
      </c>
      <c r="X627" s="13">
        <f t="shared" si="138"/>
        <v>-49.736407790000044</v>
      </c>
      <c r="Z627" s="15">
        <f t="shared" si="140"/>
        <v>-2.1702678336005476E-2</v>
      </c>
      <c r="AA627" s="13">
        <f t="shared" si="141"/>
        <v>-12.386934030000134</v>
      </c>
      <c r="AC627" s="15">
        <f t="shared" si="142"/>
        <v>9.6533843843148892E-2</v>
      </c>
      <c r="AD627" s="13">
        <f t="shared" si="143"/>
        <v>55.097271259999957</v>
      </c>
      <c r="AF627" s="13">
        <f t="shared" si="132"/>
        <v>620.49241487000018</v>
      </c>
      <c r="AG627" s="13">
        <f t="shared" si="139"/>
        <v>558.36907305</v>
      </c>
      <c r="AH627" s="15">
        <f t="shared" si="144"/>
        <v>-0.10011942181922673</v>
      </c>
      <c r="AI627" s="13">
        <f t="shared" si="145"/>
        <v>-62.123341820000178</v>
      </c>
    </row>
    <row r="628" spans="2:35" x14ac:dyDescent="0.35">
      <c r="B628" s="50"/>
      <c r="C628" s="49"/>
      <c r="D628" s="49"/>
      <c r="E628" s="49"/>
      <c r="F628" s="49"/>
      <c r="G628" s="49"/>
      <c r="H628" s="49"/>
      <c r="I628" s="49"/>
      <c r="J628" s="49"/>
      <c r="L628" s="13">
        <v>621.18088920000014</v>
      </c>
      <c r="M628" s="13">
        <v>596.67228496000007</v>
      </c>
      <c r="N628" s="13">
        <v>538.53477800000007</v>
      </c>
      <c r="O628" s="13">
        <v>564.24907280000002</v>
      </c>
      <c r="Q628" s="15">
        <f t="shared" si="133"/>
        <v>-3.9454858747447918E-2</v>
      </c>
      <c r="R628" s="13">
        <f t="shared" si="134"/>
        <v>-24.508604240000068</v>
      </c>
      <c r="T628" s="15">
        <f t="shared" si="135"/>
        <v>-0.13304677049295166</v>
      </c>
      <c r="U628" s="13">
        <f t="shared" si="136"/>
        <v>-82.646111200000064</v>
      </c>
      <c r="W628" s="15">
        <f t="shared" si="137"/>
        <v>-9.1650946430951619E-2</v>
      </c>
      <c r="X628" s="13">
        <f t="shared" si="138"/>
        <v>-56.931816400000116</v>
      </c>
      <c r="Z628" s="15">
        <f t="shared" si="140"/>
        <v>-4.5572595578042607E-2</v>
      </c>
      <c r="AA628" s="13">
        <f t="shared" si="141"/>
        <v>-25.714294799999948</v>
      </c>
      <c r="AC628" s="15">
        <f t="shared" si="142"/>
        <v>5.7462588284115101E-2</v>
      </c>
      <c r="AD628" s="13">
        <f t="shared" si="143"/>
        <v>32.423212160000048</v>
      </c>
      <c r="AF628" s="13">
        <f t="shared" si="132"/>
        <v>621.18088920000014</v>
      </c>
      <c r="AG628" s="13">
        <f t="shared" si="139"/>
        <v>538.53477800000007</v>
      </c>
      <c r="AH628" s="15">
        <f t="shared" si="144"/>
        <v>-0.13304677049295166</v>
      </c>
      <c r="AI628" s="13">
        <f t="shared" si="145"/>
        <v>-82.646111200000064</v>
      </c>
    </row>
    <row r="629" spans="2:35" x14ac:dyDescent="0.35">
      <c r="B629" s="48"/>
      <c r="C629" s="49"/>
      <c r="D629" s="49"/>
      <c r="E629" s="49"/>
      <c r="F629" s="49"/>
      <c r="G629" s="49"/>
      <c r="H629" s="49"/>
      <c r="I629" s="49"/>
      <c r="J629" s="49"/>
      <c r="L629" s="13">
        <v>621.96931725000013</v>
      </c>
      <c r="M629" s="13">
        <v>602.00446326000008</v>
      </c>
      <c r="N629" s="13">
        <v>543.55467874999999</v>
      </c>
      <c r="O629" s="13">
        <v>566.54869900000006</v>
      </c>
      <c r="Q629" s="15">
        <f t="shared" si="133"/>
        <v>-3.209941943482586E-2</v>
      </c>
      <c r="R629" s="13">
        <f t="shared" si="134"/>
        <v>-19.964853990000051</v>
      </c>
      <c r="T629" s="15">
        <f t="shared" si="135"/>
        <v>-0.12607476980810839</v>
      </c>
      <c r="U629" s="13">
        <f t="shared" si="136"/>
        <v>-78.414638500000137</v>
      </c>
      <c r="W629" s="15">
        <f t="shared" si="137"/>
        <v>-8.9105067907592317E-2</v>
      </c>
      <c r="X629" s="13">
        <f t="shared" si="138"/>
        <v>-55.420618250000075</v>
      </c>
      <c r="Z629" s="15">
        <f t="shared" si="140"/>
        <v>-4.0586131943443182E-2</v>
      </c>
      <c r="AA629" s="13">
        <f t="shared" si="141"/>
        <v>-22.994020250000062</v>
      </c>
      <c r="AC629" s="15">
        <f t="shared" si="142"/>
        <v>6.2582023968251965E-2</v>
      </c>
      <c r="AD629" s="13">
        <f t="shared" si="143"/>
        <v>35.455764260000024</v>
      </c>
      <c r="AF629" s="13">
        <f t="shared" si="132"/>
        <v>621.96931725000013</v>
      </c>
      <c r="AG629" s="13">
        <f t="shared" si="139"/>
        <v>543.55467874999999</v>
      </c>
      <c r="AH629" s="15">
        <f t="shared" si="144"/>
        <v>-0.12607476980810839</v>
      </c>
      <c r="AI629" s="13">
        <f t="shared" si="145"/>
        <v>-78.414638500000137</v>
      </c>
    </row>
    <row r="630" spans="2:35" x14ac:dyDescent="0.35">
      <c r="B630" s="50"/>
      <c r="C630" s="49"/>
      <c r="D630" s="49"/>
      <c r="E630" s="49"/>
      <c r="F630" s="49"/>
      <c r="G630" s="49"/>
      <c r="H630" s="49"/>
      <c r="I630" s="49"/>
      <c r="J630" s="49"/>
      <c r="L630" s="13">
        <v>622.76119198000015</v>
      </c>
      <c r="M630" s="13">
        <v>615.84489607</v>
      </c>
      <c r="N630" s="13">
        <v>588.90220469999997</v>
      </c>
      <c r="O630" s="13">
        <v>582.76337832000002</v>
      </c>
      <c r="Q630" s="15">
        <f t="shared" si="133"/>
        <v>-1.1105855661960207E-2</v>
      </c>
      <c r="R630" s="13">
        <f t="shared" si="134"/>
        <v>-6.9162959100001444</v>
      </c>
      <c r="T630" s="15">
        <f t="shared" si="135"/>
        <v>-5.4369134936538499E-2</v>
      </c>
      <c r="U630" s="13">
        <f t="shared" si="136"/>
        <v>-33.858987280000179</v>
      </c>
      <c r="W630" s="15">
        <f t="shared" si="137"/>
        <v>-6.4226567382645539E-2</v>
      </c>
      <c r="X630" s="13">
        <f t="shared" si="138"/>
        <v>-39.997813660000133</v>
      </c>
      <c r="Z630" s="15">
        <f t="shared" si="140"/>
        <v>1.0533994771080302E-2</v>
      </c>
      <c r="AA630" s="13">
        <f t="shared" si="141"/>
        <v>6.138826379999955</v>
      </c>
      <c r="AC630" s="15">
        <f t="shared" si="142"/>
        <v>5.676663802273918E-2</v>
      </c>
      <c r="AD630" s="13">
        <f t="shared" si="143"/>
        <v>33.081517749999989</v>
      </c>
      <c r="AF630" s="13">
        <f t="shared" si="132"/>
        <v>622.76119198000015</v>
      </c>
      <c r="AG630" s="13">
        <f t="shared" si="139"/>
        <v>582.76337832000002</v>
      </c>
      <c r="AH630" s="15">
        <f t="shared" si="144"/>
        <v>-6.4226567382645539E-2</v>
      </c>
      <c r="AI630" s="13">
        <f t="shared" si="145"/>
        <v>-39.997813660000133</v>
      </c>
    </row>
    <row r="631" spans="2:35" x14ac:dyDescent="0.35">
      <c r="B631" s="48"/>
      <c r="C631" s="49"/>
      <c r="D631" s="49"/>
      <c r="E631" s="49"/>
      <c r="F631" s="49"/>
      <c r="G631" s="49"/>
      <c r="H631" s="49"/>
      <c r="I631" s="49"/>
      <c r="J631" s="49"/>
      <c r="L631" s="13">
        <v>623.62286198000015</v>
      </c>
      <c r="M631" s="13">
        <v>658.77123368999992</v>
      </c>
      <c r="N631" s="13">
        <v>544.30361970000001</v>
      </c>
      <c r="O631" s="13">
        <v>567.79191832000004</v>
      </c>
      <c r="Q631" s="15">
        <f t="shared" si="133"/>
        <v>5.6361583022155104E-2</v>
      </c>
      <c r="R631" s="13">
        <f t="shared" si="134"/>
        <v>35.148371709999765</v>
      </c>
      <c r="T631" s="15">
        <f t="shared" si="135"/>
        <v>-0.12719104304188245</v>
      </c>
      <c r="U631" s="13">
        <f t="shared" si="136"/>
        <v>-79.31924228000014</v>
      </c>
      <c r="W631" s="15">
        <f t="shared" si="137"/>
        <v>-8.9526775017094606E-2</v>
      </c>
      <c r="X631" s="13">
        <f t="shared" si="138"/>
        <v>-55.830943660000116</v>
      </c>
      <c r="Z631" s="15">
        <f t="shared" si="140"/>
        <v>-4.1367793133614716E-2</v>
      </c>
      <c r="AA631" s="13">
        <f t="shared" si="141"/>
        <v>-23.488298620000023</v>
      </c>
      <c r="AC631" s="15">
        <f t="shared" si="142"/>
        <v>0.16023355112061521</v>
      </c>
      <c r="AD631" s="13">
        <f t="shared" si="143"/>
        <v>90.979315369999881</v>
      </c>
      <c r="AF631" s="13">
        <f t="shared" si="132"/>
        <v>623.62286198000015</v>
      </c>
      <c r="AG631" s="13">
        <f t="shared" si="139"/>
        <v>544.30361970000001</v>
      </c>
      <c r="AH631" s="15">
        <f t="shared" si="144"/>
        <v>-0.12719104304188245</v>
      </c>
      <c r="AI631" s="13">
        <f t="shared" si="145"/>
        <v>-79.31924228000014</v>
      </c>
    </row>
    <row r="632" spans="2:35" x14ac:dyDescent="0.35">
      <c r="B632" s="50"/>
      <c r="C632" s="49"/>
      <c r="D632" s="49"/>
      <c r="E632" s="49"/>
      <c r="F632" s="49"/>
      <c r="G632" s="49"/>
      <c r="H632" s="49"/>
      <c r="I632" s="49"/>
      <c r="J632" s="49"/>
      <c r="L632" s="13">
        <v>624.49831870000003</v>
      </c>
      <c r="M632" s="13">
        <v>627.56272605000004</v>
      </c>
      <c r="N632" s="13">
        <v>539.90963050000005</v>
      </c>
      <c r="O632" s="13">
        <v>566.6940108</v>
      </c>
      <c r="Q632" s="15">
        <f t="shared" si="133"/>
        <v>4.9069905526393232E-3</v>
      </c>
      <c r="R632" s="13">
        <f t="shared" si="134"/>
        <v>3.0644073500000104</v>
      </c>
      <c r="T632" s="15">
        <f t="shared" si="135"/>
        <v>-0.13545062599381497</v>
      </c>
      <c r="U632" s="13">
        <f t="shared" si="136"/>
        <v>-84.588688199999979</v>
      </c>
      <c r="W632" s="15">
        <f t="shared" si="137"/>
        <v>-9.2561190589479203E-2</v>
      </c>
      <c r="X632" s="13">
        <f t="shared" si="138"/>
        <v>-57.804307900000026</v>
      </c>
      <c r="Z632" s="15">
        <f t="shared" si="140"/>
        <v>-4.7264272763688719E-2</v>
      </c>
      <c r="AA632" s="13">
        <f t="shared" si="141"/>
        <v>-26.784380299999953</v>
      </c>
      <c r="AC632" s="15">
        <f t="shared" si="142"/>
        <v>0.10741019684339337</v>
      </c>
      <c r="AD632" s="13">
        <f t="shared" si="143"/>
        <v>60.868715250000037</v>
      </c>
      <c r="AF632" s="13">
        <f t="shared" si="132"/>
        <v>624.49831870000003</v>
      </c>
      <c r="AG632" s="13">
        <f t="shared" si="139"/>
        <v>539.90963050000005</v>
      </c>
      <c r="AH632" s="15">
        <f t="shared" si="144"/>
        <v>-0.13545062599381497</v>
      </c>
      <c r="AI632" s="13">
        <f t="shared" si="145"/>
        <v>-84.588688199999979</v>
      </c>
    </row>
    <row r="633" spans="2:35" x14ac:dyDescent="0.35">
      <c r="B633" s="48"/>
      <c r="C633" s="49"/>
      <c r="D633" s="49"/>
      <c r="E633" s="49"/>
      <c r="F633" s="49"/>
      <c r="G633" s="49"/>
      <c r="H633" s="49"/>
      <c r="I633" s="49"/>
      <c r="J633" s="49"/>
      <c r="L633" s="13">
        <v>625.31001184000013</v>
      </c>
      <c r="M633" s="13">
        <v>647.31355980000001</v>
      </c>
      <c r="N633" s="13">
        <v>650.73138759999995</v>
      </c>
      <c r="O633" s="13">
        <v>605.99959056000012</v>
      </c>
      <c r="Q633" s="15">
        <f t="shared" si="133"/>
        <v>3.5188222710929473E-2</v>
      </c>
      <c r="R633" s="13">
        <f t="shared" si="134"/>
        <v>22.003547959999878</v>
      </c>
      <c r="T633" s="15">
        <f t="shared" si="135"/>
        <v>4.0654036043971775E-2</v>
      </c>
      <c r="U633" s="13">
        <f t="shared" si="136"/>
        <v>25.421375759999819</v>
      </c>
      <c r="W633" s="15">
        <f t="shared" si="137"/>
        <v>-3.0881356310253683E-2</v>
      </c>
      <c r="X633" s="13">
        <f t="shared" si="138"/>
        <v>-19.310421280000014</v>
      </c>
      <c r="Z633" s="15">
        <f t="shared" si="140"/>
        <v>7.3814896473219482E-2</v>
      </c>
      <c r="AA633" s="13">
        <f t="shared" si="141"/>
        <v>44.731797039999833</v>
      </c>
      <c r="AC633" s="15">
        <f t="shared" si="142"/>
        <v>6.8174912794614073E-2</v>
      </c>
      <c r="AD633" s="13">
        <f t="shared" si="143"/>
        <v>41.313969239999892</v>
      </c>
      <c r="AF633" s="13">
        <f t="shared" si="132"/>
        <v>625.31001184000013</v>
      </c>
      <c r="AG633" s="13">
        <f t="shared" si="139"/>
        <v>605.99959056000012</v>
      </c>
      <c r="AH633" s="15">
        <f t="shared" si="144"/>
        <v>-3.0881356310253683E-2</v>
      </c>
      <c r="AI633" s="13">
        <f t="shared" si="145"/>
        <v>-19.310421280000014</v>
      </c>
    </row>
    <row r="634" spans="2:35" x14ac:dyDescent="0.35">
      <c r="B634" s="50"/>
      <c r="C634" s="49"/>
      <c r="D634" s="49"/>
      <c r="E634" s="49"/>
      <c r="F634" s="49"/>
      <c r="G634" s="49"/>
      <c r="H634" s="49"/>
      <c r="I634" s="49"/>
      <c r="J634" s="49"/>
      <c r="L634" s="13">
        <v>626.02692128000012</v>
      </c>
      <c r="M634" s="13">
        <v>622.25369926000008</v>
      </c>
      <c r="N634" s="13">
        <v>569.43275920000008</v>
      </c>
      <c r="O634" s="13">
        <v>577.88075951999997</v>
      </c>
      <c r="Q634" s="15">
        <f t="shared" si="133"/>
        <v>-6.0272520106405825E-3</v>
      </c>
      <c r="R634" s="13">
        <f t="shared" si="134"/>
        <v>-3.7732220200000484</v>
      </c>
      <c r="T634" s="15">
        <f t="shared" si="135"/>
        <v>-9.0402121947543934E-2</v>
      </c>
      <c r="U634" s="13">
        <f t="shared" si="136"/>
        <v>-56.594162080000046</v>
      </c>
      <c r="W634" s="15">
        <f t="shared" si="137"/>
        <v>-7.6907494108334085E-2</v>
      </c>
      <c r="X634" s="13">
        <f t="shared" si="138"/>
        <v>-48.146161760000155</v>
      </c>
      <c r="Z634" s="15">
        <f t="shared" si="140"/>
        <v>-1.4618933371335907E-2</v>
      </c>
      <c r="AA634" s="13">
        <f t="shared" si="141"/>
        <v>-8.4480003199998919</v>
      </c>
      <c r="AC634" s="15">
        <f t="shared" si="142"/>
        <v>7.6785632691521277E-2</v>
      </c>
      <c r="AD634" s="13">
        <f t="shared" si="143"/>
        <v>44.372939740000106</v>
      </c>
      <c r="AF634" s="13">
        <f t="shared" si="132"/>
        <v>626.02692128000012</v>
      </c>
      <c r="AG634" s="13">
        <f t="shared" si="139"/>
        <v>569.43275920000008</v>
      </c>
      <c r="AH634" s="15">
        <f t="shared" si="144"/>
        <v>-9.0402121947543934E-2</v>
      </c>
      <c r="AI634" s="13">
        <f t="shared" si="145"/>
        <v>-56.594162080000046</v>
      </c>
    </row>
    <row r="635" spans="2:35" x14ac:dyDescent="0.35">
      <c r="B635" s="48"/>
      <c r="C635" s="49"/>
      <c r="D635" s="49"/>
      <c r="E635" s="49"/>
      <c r="F635" s="49"/>
      <c r="G635" s="49"/>
      <c r="H635" s="49"/>
      <c r="I635" s="49"/>
      <c r="J635" s="49"/>
      <c r="L635" s="13">
        <v>626.79466925000008</v>
      </c>
      <c r="M635" s="13">
        <v>606.66885616000002</v>
      </c>
      <c r="N635" s="13">
        <v>543.85220374999994</v>
      </c>
      <c r="O635" s="13">
        <v>569.39076699999998</v>
      </c>
      <c r="Q635" s="15">
        <f t="shared" si="133"/>
        <v>-3.2109100599215235E-2</v>
      </c>
      <c r="R635" s="13">
        <f t="shared" si="134"/>
        <v>-20.125813090000065</v>
      </c>
      <c r="T635" s="15">
        <f t="shared" si="135"/>
        <v>-0.13232796890127685</v>
      </c>
      <c r="U635" s="13">
        <f t="shared" si="136"/>
        <v>-82.942465500000139</v>
      </c>
      <c r="W635" s="15">
        <f t="shared" si="137"/>
        <v>-9.158326492898794E-2</v>
      </c>
      <c r="X635" s="13">
        <f t="shared" si="138"/>
        <v>-57.403902250000101</v>
      </c>
      <c r="Z635" s="15">
        <f t="shared" si="140"/>
        <v>-4.4852436551715336E-2</v>
      </c>
      <c r="AA635" s="13">
        <f t="shared" si="141"/>
        <v>-25.538563250000038</v>
      </c>
      <c r="AC635" s="15">
        <f t="shared" si="142"/>
        <v>6.5470132851662477E-2</v>
      </c>
      <c r="AD635" s="13">
        <f t="shared" si="143"/>
        <v>37.278089160000036</v>
      </c>
      <c r="AF635" s="13">
        <f t="shared" si="132"/>
        <v>626.79466925000008</v>
      </c>
      <c r="AG635" s="13">
        <f t="shared" si="139"/>
        <v>543.85220374999994</v>
      </c>
      <c r="AH635" s="15">
        <f t="shared" si="144"/>
        <v>-0.13232796890127685</v>
      </c>
      <c r="AI635" s="13">
        <f t="shared" si="145"/>
        <v>-82.942465500000139</v>
      </c>
    </row>
    <row r="636" spans="2:35" x14ac:dyDescent="0.35">
      <c r="B636" s="50"/>
      <c r="C636" s="49"/>
      <c r="D636" s="49"/>
      <c r="E636" s="49"/>
      <c r="F636" s="49"/>
      <c r="G636" s="49"/>
      <c r="H636" s="49"/>
      <c r="I636" s="49"/>
      <c r="J636" s="49"/>
      <c r="L636" s="13">
        <v>627.58309730000008</v>
      </c>
      <c r="M636" s="13">
        <v>642.94658921000007</v>
      </c>
      <c r="N636" s="13">
        <v>613.95379450000007</v>
      </c>
      <c r="O636" s="13">
        <v>594.32915319999995</v>
      </c>
      <c r="Q636" s="15">
        <f t="shared" si="133"/>
        <v>2.4480410603945568E-2</v>
      </c>
      <c r="R636" s="13">
        <f t="shared" si="134"/>
        <v>15.363491909999993</v>
      </c>
      <c r="T636" s="15">
        <f t="shared" si="135"/>
        <v>-2.1717128550205134E-2</v>
      </c>
      <c r="U636" s="13">
        <f t="shared" si="136"/>
        <v>-13.629302800000005</v>
      </c>
      <c r="W636" s="15">
        <f t="shared" si="137"/>
        <v>-5.2987316330006085E-2</v>
      </c>
      <c r="X636" s="13">
        <f t="shared" si="138"/>
        <v>-33.253944100000126</v>
      </c>
      <c r="Z636" s="15">
        <f t="shared" si="140"/>
        <v>3.3019819395257111E-2</v>
      </c>
      <c r="AA636" s="13">
        <f t="shared" si="141"/>
        <v>19.624641300000121</v>
      </c>
      <c r="AC636" s="15">
        <f t="shared" si="142"/>
        <v>8.1802206316538673E-2</v>
      </c>
      <c r="AD636" s="13">
        <f t="shared" si="143"/>
        <v>48.617436010000119</v>
      </c>
      <c r="AF636" s="13">
        <f t="shared" si="132"/>
        <v>627.58309730000008</v>
      </c>
      <c r="AG636" s="13">
        <f t="shared" si="139"/>
        <v>594.32915319999995</v>
      </c>
      <c r="AH636" s="15">
        <f t="shared" si="144"/>
        <v>-5.2987316330006085E-2</v>
      </c>
      <c r="AI636" s="13">
        <f t="shared" si="145"/>
        <v>-33.253944100000126</v>
      </c>
    </row>
    <row r="637" spans="2:35" x14ac:dyDescent="0.35">
      <c r="B637" s="48"/>
      <c r="C637" s="49"/>
      <c r="D637" s="49"/>
      <c r="E637" s="49"/>
      <c r="F637" s="49"/>
      <c r="G637" s="49"/>
      <c r="H637" s="49"/>
      <c r="I637" s="49"/>
      <c r="J637" s="49"/>
      <c r="L637" s="13">
        <v>628.36807867000016</v>
      </c>
      <c r="M637" s="13">
        <v>626.06880778000004</v>
      </c>
      <c r="N637" s="13">
        <v>590.72027004999995</v>
      </c>
      <c r="O637" s="13">
        <v>586.74332628000013</v>
      </c>
      <c r="Q637" s="15">
        <f t="shared" si="133"/>
        <v>-3.6591147259846801E-3</v>
      </c>
      <c r="R637" s="13">
        <f t="shared" si="134"/>
        <v>-2.2992708900001162</v>
      </c>
      <c r="T637" s="15">
        <f t="shared" si="135"/>
        <v>-5.9913623715076914E-2</v>
      </c>
      <c r="U637" s="13">
        <f t="shared" si="136"/>
        <v>-37.647808620000205</v>
      </c>
      <c r="W637" s="15">
        <f t="shared" si="137"/>
        <v>-6.6242627216364536E-2</v>
      </c>
      <c r="X637" s="13">
        <f t="shared" si="138"/>
        <v>-41.624752390000026</v>
      </c>
      <c r="Z637" s="15">
        <f t="shared" si="140"/>
        <v>6.777995746818144E-3</v>
      </c>
      <c r="AA637" s="13">
        <f t="shared" si="141"/>
        <v>3.9769437699998207</v>
      </c>
      <c r="AC637" s="15">
        <f t="shared" si="142"/>
        <v>6.7023312816059777E-2</v>
      </c>
      <c r="AD637" s="13">
        <f t="shared" si="143"/>
        <v>39.32548149999991</v>
      </c>
      <c r="AF637" s="13">
        <f t="shared" si="132"/>
        <v>628.36807867000016</v>
      </c>
      <c r="AG637" s="13">
        <f t="shared" si="139"/>
        <v>586.74332628000013</v>
      </c>
      <c r="AH637" s="15">
        <f t="shared" si="144"/>
        <v>-6.6242627216364536E-2</v>
      </c>
      <c r="AI637" s="13">
        <f t="shared" si="145"/>
        <v>-41.624752390000026</v>
      </c>
    </row>
    <row r="638" spans="2:35" x14ac:dyDescent="0.35">
      <c r="B638" s="50"/>
      <c r="C638" s="49"/>
      <c r="D638" s="49"/>
      <c r="E638" s="49"/>
      <c r="F638" s="49"/>
      <c r="G638" s="49"/>
      <c r="H638" s="49"/>
      <c r="I638" s="49"/>
      <c r="J638" s="49"/>
      <c r="L638" s="13">
        <v>629.20131356000002</v>
      </c>
      <c r="M638" s="13">
        <v>582.01909821000004</v>
      </c>
      <c r="N638" s="13">
        <v>520.09916839999994</v>
      </c>
      <c r="O638" s="13">
        <v>562.45220303999997</v>
      </c>
      <c r="Q638" s="15">
        <f t="shared" si="133"/>
        <v>-7.4987471152983765E-2</v>
      </c>
      <c r="R638" s="13">
        <f t="shared" si="134"/>
        <v>-47.182215349999979</v>
      </c>
      <c r="T638" s="15">
        <f t="shared" si="135"/>
        <v>-0.17339783437943534</v>
      </c>
      <c r="U638" s="13">
        <f t="shared" si="136"/>
        <v>-109.10214516000008</v>
      </c>
      <c r="W638" s="15">
        <f t="shared" si="137"/>
        <v>-0.10608545958420812</v>
      </c>
      <c r="X638" s="13">
        <f t="shared" si="138"/>
        <v>-66.749110520000045</v>
      </c>
      <c r="Z638" s="15">
        <f t="shared" si="140"/>
        <v>-7.5300682282131604E-2</v>
      </c>
      <c r="AA638" s="13">
        <f t="shared" si="141"/>
        <v>-42.353034640000033</v>
      </c>
      <c r="AC638" s="15">
        <f t="shared" si="142"/>
        <v>3.4788547478777465E-2</v>
      </c>
      <c r="AD638" s="13">
        <f t="shared" si="143"/>
        <v>19.566895170000066</v>
      </c>
      <c r="AF638" s="13">
        <f t="shared" si="132"/>
        <v>629.20131356000002</v>
      </c>
      <c r="AG638" s="13">
        <f t="shared" si="139"/>
        <v>520.09916839999994</v>
      </c>
      <c r="AH638" s="15">
        <f t="shared" si="144"/>
        <v>-0.17339783437943534</v>
      </c>
      <c r="AI638" s="13">
        <f t="shared" si="145"/>
        <v>-109.10214516000008</v>
      </c>
    </row>
    <row r="639" spans="2:35" x14ac:dyDescent="0.35">
      <c r="B639" s="48"/>
      <c r="C639" s="49"/>
      <c r="D639" s="49"/>
      <c r="E639" s="49"/>
      <c r="F639" s="49"/>
      <c r="G639" s="49"/>
      <c r="H639" s="49"/>
      <c r="I639" s="49"/>
      <c r="J639" s="49"/>
      <c r="L639" s="13">
        <v>630.00266666000016</v>
      </c>
      <c r="M639" s="13">
        <v>596.43092958</v>
      </c>
      <c r="N639" s="13">
        <v>554.78742490000002</v>
      </c>
      <c r="O639" s="13">
        <v>575.02580344000012</v>
      </c>
      <c r="Q639" s="15">
        <f t="shared" si="133"/>
        <v>-5.3288245997406447E-2</v>
      </c>
      <c r="R639" s="13">
        <f t="shared" si="134"/>
        <v>-33.571737080000162</v>
      </c>
      <c r="T639" s="15">
        <f t="shared" si="135"/>
        <v>-0.11938876728690473</v>
      </c>
      <c r="U639" s="13">
        <f t="shared" si="136"/>
        <v>-75.21524176000014</v>
      </c>
      <c r="W639" s="15">
        <f t="shared" si="137"/>
        <v>-8.7264492881376943E-2</v>
      </c>
      <c r="X639" s="13">
        <f t="shared" si="138"/>
        <v>-54.976863220000041</v>
      </c>
      <c r="Z639" s="15">
        <f t="shared" si="140"/>
        <v>-3.5195600647705216E-2</v>
      </c>
      <c r="AA639" s="13">
        <f t="shared" si="141"/>
        <v>-20.238378540000099</v>
      </c>
      <c r="AC639" s="15">
        <f t="shared" si="142"/>
        <v>3.7224635854507859E-2</v>
      </c>
      <c r="AD639" s="13">
        <f t="shared" si="143"/>
        <v>21.405126139999879</v>
      </c>
      <c r="AF639" s="13">
        <f t="shared" si="132"/>
        <v>630.00266666000016</v>
      </c>
      <c r="AG639" s="13">
        <f t="shared" si="139"/>
        <v>554.78742490000002</v>
      </c>
      <c r="AH639" s="15">
        <f t="shared" si="144"/>
        <v>-0.11938876728690473</v>
      </c>
      <c r="AI639" s="13">
        <f t="shared" si="145"/>
        <v>-75.21524176000014</v>
      </c>
    </row>
    <row r="640" spans="2:35" x14ac:dyDescent="0.35">
      <c r="B640" s="50"/>
      <c r="C640" s="49"/>
      <c r="D640" s="49"/>
      <c r="E640" s="49"/>
      <c r="F640" s="49"/>
      <c r="G640" s="49"/>
      <c r="H640" s="49"/>
      <c r="I640" s="49"/>
      <c r="J640" s="49"/>
      <c r="L640" s="13">
        <v>630.72560779000014</v>
      </c>
      <c r="M640" s="13">
        <v>652.88485019000007</v>
      </c>
      <c r="N640" s="13">
        <v>598.83814685000004</v>
      </c>
      <c r="O640" s="13">
        <v>590.9175803600001</v>
      </c>
      <c r="Q640" s="15">
        <f t="shared" si="133"/>
        <v>3.5132935980899394E-2</v>
      </c>
      <c r="R640" s="13">
        <f t="shared" si="134"/>
        <v>22.159242399999926</v>
      </c>
      <c r="T640" s="15">
        <f t="shared" si="135"/>
        <v>-5.0556788159799915E-2</v>
      </c>
      <c r="U640" s="13">
        <f t="shared" si="136"/>
        <v>-31.887460940000096</v>
      </c>
      <c r="W640" s="15">
        <f t="shared" si="137"/>
        <v>-6.3114652296239249E-2</v>
      </c>
      <c r="X640" s="13">
        <f t="shared" si="138"/>
        <v>-39.808027430000038</v>
      </c>
      <c r="Z640" s="15">
        <f t="shared" si="140"/>
        <v>1.3403843028624296E-2</v>
      </c>
      <c r="AA640" s="13">
        <f t="shared" si="141"/>
        <v>7.920566489999942</v>
      </c>
      <c r="AC640" s="15">
        <f t="shared" si="142"/>
        <v>0.1048661808170408</v>
      </c>
      <c r="AD640" s="13">
        <f t="shared" si="143"/>
        <v>61.967269829999964</v>
      </c>
      <c r="AF640" s="13">
        <f t="shared" si="132"/>
        <v>630.72560779000014</v>
      </c>
      <c r="AG640" s="13">
        <f t="shared" si="139"/>
        <v>590.9175803600001</v>
      </c>
      <c r="AH640" s="15">
        <f t="shared" si="144"/>
        <v>-6.3114652296239249E-2</v>
      </c>
      <c r="AI640" s="13">
        <f t="shared" si="145"/>
        <v>-39.808027430000038</v>
      </c>
    </row>
    <row r="641" spans="2:35" x14ac:dyDescent="0.35">
      <c r="B641" s="48"/>
      <c r="C641" s="49"/>
      <c r="D641" s="49"/>
      <c r="E641" s="49"/>
      <c r="F641" s="49"/>
      <c r="G641" s="49"/>
      <c r="H641" s="49"/>
      <c r="I641" s="49"/>
      <c r="J641" s="49"/>
      <c r="L641" s="13">
        <v>631.51317417000007</v>
      </c>
      <c r="M641" s="13">
        <v>632.78091827000003</v>
      </c>
      <c r="N641" s="13">
        <v>607.96779754999989</v>
      </c>
      <c r="O641" s="13">
        <v>594.50862827999993</v>
      </c>
      <c r="Q641" s="15">
        <f t="shared" si="133"/>
        <v>2.0074705514514513E-3</v>
      </c>
      <c r="R641" s="13">
        <f t="shared" si="134"/>
        <v>1.267744099999959</v>
      </c>
      <c r="T641" s="15">
        <f t="shared" si="135"/>
        <v>-3.7284062444059018E-2</v>
      </c>
      <c r="U641" s="13">
        <f t="shared" si="136"/>
        <v>-23.545376620000184</v>
      </c>
      <c r="W641" s="15">
        <f t="shared" si="137"/>
        <v>-5.8596633298482415E-2</v>
      </c>
      <c r="X641" s="13">
        <f t="shared" si="138"/>
        <v>-37.004545890000145</v>
      </c>
      <c r="Z641" s="15">
        <f t="shared" si="140"/>
        <v>2.263914875203632E-2</v>
      </c>
      <c r="AA641" s="13">
        <f t="shared" si="141"/>
        <v>13.459169269999961</v>
      </c>
      <c r="AC641" s="15">
        <f t="shared" si="142"/>
        <v>6.4376340677724686E-2</v>
      </c>
      <c r="AD641" s="13">
        <f t="shared" si="143"/>
        <v>38.272289990000104</v>
      </c>
      <c r="AF641" s="13">
        <f t="shared" si="132"/>
        <v>631.51317417000007</v>
      </c>
      <c r="AG641" s="13">
        <f t="shared" si="139"/>
        <v>594.50862827999993</v>
      </c>
      <c r="AH641" s="15">
        <f t="shared" si="144"/>
        <v>-5.8596633298482415E-2</v>
      </c>
      <c r="AI641" s="13">
        <f t="shared" si="145"/>
        <v>-37.004545890000145</v>
      </c>
    </row>
    <row r="642" spans="2:35" x14ac:dyDescent="0.35">
      <c r="B642" s="50"/>
      <c r="C642" s="49"/>
      <c r="D642" s="49"/>
      <c r="E642" s="49"/>
      <c r="F642" s="49"/>
      <c r="G642" s="49"/>
      <c r="H642" s="49"/>
      <c r="I642" s="49"/>
      <c r="J642" s="49"/>
      <c r="L642" s="13">
        <v>632.37398250000001</v>
      </c>
      <c r="M642" s="13">
        <v>625.60594737999998</v>
      </c>
      <c r="N642" s="13">
        <v>580.76204250000001</v>
      </c>
      <c r="O642" s="13">
        <v>585.54731000000004</v>
      </c>
      <c r="Q642" s="15">
        <f t="shared" si="133"/>
        <v>-1.0702583134814536E-2</v>
      </c>
      <c r="R642" s="13">
        <f t="shared" si="134"/>
        <v>-6.7680351200000359</v>
      </c>
      <c r="T642" s="15">
        <f t="shared" si="135"/>
        <v>-8.1616166111008526E-2</v>
      </c>
      <c r="U642" s="13">
        <f t="shared" si="136"/>
        <v>-51.611940000000004</v>
      </c>
      <c r="W642" s="15">
        <f t="shared" si="137"/>
        <v>-7.4049018137775757E-2</v>
      </c>
      <c r="X642" s="13">
        <f t="shared" si="138"/>
        <v>-46.826672499999972</v>
      </c>
      <c r="Z642" s="15">
        <f t="shared" si="140"/>
        <v>-8.1722986653290919E-3</v>
      </c>
      <c r="AA642" s="13">
        <f t="shared" si="141"/>
        <v>-4.7852675000000318</v>
      </c>
      <c r="AC642" s="15">
        <f t="shared" si="142"/>
        <v>6.8412298538268246E-2</v>
      </c>
      <c r="AD642" s="13">
        <f t="shared" si="143"/>
        <v>40.058637379999936</v>
      </c>
      <c r="AF642" s="13">
        <f t="shared" si="132"/>
        <v>632.37398250000001</v>
      </c>
      <c r="AG642" s="13">
        <f t="shared" si="139"/>
        <v>580.76204250000001</v>
      </c>
      <c r="AH642" s="15">
        <f t="shared" si="144"/>
        <v>-8.1616166111008526E-2</v>
      </c>
      <c r="AI642" s="13">
        <f t="shared" si="145"/>
        <v>-51.611940000000004</v>
      </c>
    </row>
    <row r="643" spans="2:35" x14ac:dyDescent="0.35">
      <c r="B643" s="48"/>
      <c r="C643" s="49"/>
      <c r="D643" s="49"/>
      <c r="E643" s="49"/>
      <c r="F643" s="49"/>
      <c r="G643" s="49"/>
      <c r="H643" s="49"/>
      <c r="I643" s="49"/>
      <c r="J643" s="49"/>
      <c r="L643" s="13">
        <v>633.32871286000011</v>
      </c>
      <c r="M643" s="13">
        <v>640.89717552999991</v>
      </c>
      <c r="N643" s="13">
        <v>624.33154289999993</v>
      </c>
      <c r="O643" s="13">
        <v>601.17478424000001</v>
      </c>
      <c r="Q643" s="15">
        <f t="shared" si="133"/>
        <v>1.1950291398951318E-2</v>
      </c>
      <c r="R643" s="13">
        <f t="shared" si="134"/>
        <v>7.5684626699998034</v>
      </c>
      <c r="T643" s="15">
        <f t="shared" si="135"/>
        <v>-1.4206161472405943E-2</v>
      </c>
      <c r="U643" s="13">
        <f t="shared" si="136"/>
        <v>-8.9971699600001784</v>
      </c>
      <c r="W643" s="15">
        <f t="shared" si="137"/>
        <v>-5.0769731368721094E-2</v>
      </c>
      <c r="X643" s="13">
        <f t="shared" si="138"/>
        <v>-32.153928620000102</v>
      </c>
      <c r="Z643" s="15">
        <f t="shared" si="140"/>
        <v>3.8519178227467643E-2</v>
      </c>
      <c r="AA643" s="13">
        <f t="shared" si="141"/>
        <v>23.156758659999923</v>
      </c>
      <c r="AC643" s="15">
        <f t="shared" si="142"/>
        <v>6.6074613126391624E-2</v>
      </c>
      <c r="AD643" s="13">
        <f t="shared" si="143"/>
        <v>39.722391289999905</v>
      </c>
      <c r="AF643" s="13">
        <f t="shared" si="132"/>
        <v>633.32871286000011</v>
      </c>
      <c r="AG643" s="13">
        <f t="shared" si="139"/>
        <v>601.17478424000001</v>
      </c>
      <c r="AH643" s="15">
        <f t="shared" si="144"/>
        <v>-5.0769731368721094E-2</v>
      </c>
      <c r="AI643" s="13">
        <f t="shared" si="145"/>
        <v>-32.153928620000102</v>
      </c>
    </row>
    <row r="644" spans="2:35" x14ac:dyDescent="0.35">
      <c r="B644" s="50"/>
      <c r="C644" s="49"/>
      <c r="D644" s="49"/>
      <c r="E644" s="49"/>
      <c r="F644" s="49"/>
      <c r="G644" s="49"/>
      <c r="H644" s="49"/>
      <c r="I644" s="49"/>
      <c r="J644" s="49"/>
      <c r="L644" s="13">
        <v>634.40752370000007</v>
      </c>
      <c r="M644" s="13">
        <v>608.48791928000003</v>
      </c>
      <c r="N644" s="13">
        <v>534.49361550000003</v>
      </c>
      <c r="O644" s="13">
        <v>570.48507080000002</v>
      </c>
      <c r="Q644" s="15">
        <f t="shared" si="133"/>
        <v>-4.0856395064218898E-2</v>
      </c>
      <c r="R644" s="13">
        <f t="shared" si="134"/>
        <v>-25.919604420000042</v>
      </c>
      <c r="T644" s="15">
        <f t="shared" si="135"/>
        <v>-0.15749168234525468</v>
      </c>
      <c r="U644" s="13">
        <f t="shared" si="136"/>
        <v>-99.913908200000037</v>
      </c>
      <c r="W644" s="15">
        <f t="shared" si="137"/>
        <v>-0.10075929195667588</v>
      </c>
      <c r="X644" s="13">
        <f t="shared" si="138"/>
        <v>-63.922452900000053</v>
      </c>
      <c r="Z644" s="15">
        <f t="shared" si="140"/>
        <v>-6.3089215024555556E-2</v>
      </c>
      <c r="AA644" s="13">
        <f t="shared" si="141"/>
        <v>-35.991455299999984</v>
      </c>
      <c r="AC644" s="15">
        <f t="shared" si="142"/>
        <v>6.661497456315213E-2</v>
      </c>
      <c r="AD644" s="13">
        <f t="shared" si="143"/>
        <v>38.002848480000011</v>
      </c>
      <c r="AF644" s="13">
        <f t="shared" si="132"/>
        <v>634.40752370000007</v>
      </c>
      <c r="AG644" s="13">
        <f t="shared" si="139"/>
        <v>534.49361550000003</v>
      </c>
      <c r="AH644" s="15">
        <f t="shared" si="144"/>
        <v>-0.15749168234525468</v>
      </c>
      <c r="AI644" s="13">
        <f t="shared" si="145"/>
        <v>-99.913908200000037</v>
      </c>
    </row>
    <row r="645" spans="2:35" x14ac:dyDescent="0.35">
      <c r="B645" s="48"/>
      <c r="C645" s="49"/>
      <c r="D645" s="49"/>
      <c r="E645" s="49"/>
      <c r="F645" s="49"/>
      <c r="G645" s="49"/>
      <c r="H645" s="49"/>
      <c r="I645" s="49"/>
      <c r="J645" s="49"/>
      <c r="L645" s="13">
        <v>635.33037227000023</v>
      </c>
      <c r="M645" s="13">
        <v>657.50027950000003</v>
      </c>
      <c r="N645" s="13">
        <v>596.99376405000021</v>
      </c>
      <c r="O645" s="13">
        <v>592.82242868000014</v>
      </c>
      <c r="Q645" s="15">
        <f t="shared" si="133"/>
        <v>3.4895084821441769E-2</v>
      </c>
      <c r="R645" s="13">
        <f t="shared" si="134"/>
        <v>22.169907229999808</v>
      </c>
      <c r="T645" s="15">
        <f t="shared" si="135"/>
        <v>-6.0341217566894256E-2</v>
      </c>
      <c r="U645" s="13">
        <f t="shared" si="136"/>
        <v>-38.336608220000016</v>
      </c>
      <c r="W645" s="15">
        <f t="shared" si="137"/>
        <v>-6.6906833744027616E-2</v>
      </c>
      <c r="X645" s="13">
        <f t="shared" si="138"/>
        <v>-42.507943590000082</v>
      </c>
      <c r="Z645" s="15">
        <f t="shared" si="140"/>
        <v>7.0363993806512592E-3</v>
      </c>
      <c r="AA645" s="13">
        <f t="shared" si="141"/>
        <v>4.1713353700000653</v>
      </c>
      <c r="AC645" s="15">
        <f t="shared" si="142"/>
        <v>0.10910155839416191</v>
      </c>
      <c r="AD645" s="13">
        <f t="shared" si="143"/>
        <v>64.67785081999989</v>
      </c>
      <c r="AF645" s="13">
        <f t="shared" si="132"/>
        <v>635.33037227000023</v>
      </c>
      <c r="AG645" s="13">
        <f t="shared" si="139"/>
        <v>592.82242868000014</v>
      </c>
      <c r="AH645" s="15">
        <f t="shared" si="144"/>
        <v>-6.6906833744027616E-2</v>
      </c>
      <c r="AI645" s="13">
        <f t="shared" si="145"/>
        <v>-42.507943590000082</v>
      </c>
    </row>
    <row r="646" spans="2:35" x14ac:dyDescent="0.35">
      <c r="B646" s="50"/>
      <c r="C646" s="49"/>
      <c r="D646" s="49"/>
      <c r="E646" s="49"/>
      <c r="F646" s="49"/>
      <c r="G646" s="49"/>
      <c r="H646" s="49"/>
      <c r="I646" s="49"/>
      <c r="J646" s="49"/>
      <c r="L646" s="13">
        <v>636.07140847000005</v>
      </c>
      <c r="M646" s="13">
        <v>643.21457240000007</v>
      </c>
      <c r="N646" s="13">
        <v>581.27706204999993</v>
      </c>
      <c r="O646" s="13">
        <v>587.79788947999998</v>
      </c>
      <c r="Q646" s="15">
        <f t="shared" si="133"/>
        <v>1.1230128936595474E-2</v>
      </c>
      <c r="R646" s="13">
        <f t="shared" si="134"/>
        <v>7.1431639300000143</v>
      </c>
      <c r="T646" s="15">
        <f t="shared" si="135"/>
        <v>-8.614496059774468E-2</v>
      </c>
      <c r="U646" s="13">
        <f t="shared" si="136"/>
        <v>-54.794346420000124</v>
      </c>
      <c r="W646" s="15">
        <f t="shared" si="137"/>
        <v>-7.5893238317560452E-2</v>
      </c>
      <c r="X646" s="13">
        <f t="shared" si="138"/>
        <v>-48.273518990000071</v>
      </c>
      <c r="Z646" s="15">
        <f t="shared" si="140"/>
        <v>-1.1093655738996899E-2</v>
      </c>
      <c r="AA646" s="13">
        <f t="shared" si="141"/>
        <v>-6.5208274300000539</v>
      </c>
      <c r="AC646" s="15">
        <f t="shared" si="142"/>
        <v>9.4278465288510693E-2</v>
      </c>
      <c r="AD646" s="13">
        <f t="shared" si="143"/>
        <v>55.416682920000085</v>
      </c>
      <c r="AF646" s="13">
        <f t="shared" si="132"/>
        <v>636.07140847000005</v>
      </c>
      <c r="AG646" s="13">
        <f t="shared" si="139"/>
        <v>581.27706204999993</v>
      </c>
      <c r="AH646" s="15">
        <f t="shared" si="144"/>
        <v>-8.614496059774468E-2</v>
      </c>
      <c r="AI646" s="13">
        <f t="shared" si="145"/>
        <v>-54.794346420000124</v>
      </c>
    </row>
    <row r="647" spans="2:35" x14ac:dyDescent="0.35">
      <c r="B647" s="48"/>
      <c r="C647" s="49"/>
      <c r="D647" s="49"/>
      <c r="E647" s="49"/>
      <c r="F647" s="49"/>
      <c r="G647" s="49"/>
      <c r="H647" s="49"/>
      <c r="I647" s="49"/>
      <c r="J647" s="49"/>
      <c r="L647" s="13">
        <v>636.97013028000015</v>
      </c>
      <c r="M647" s="13">
        <v>638.12530814000002</v>
      </c>
      <c r="N647" s="13">
        <v>589.57306419999998</v>
      </c>
      <c r="O647" s="13">
        <v>591.33335552000017</v>
      </c>
      <c r="Q647" s="15">
        <f t="shared" si="133"/>
        <v>1.8135510679160305E-3</v>
      </c>
      <c r="R647" s="13">
        <f t="shared" si="134"/>
        <v>1.155177859999867</v>
      </c>
      <c r="T647" s="15">
        <f t="shared" si="135"/>
        <v>-7.441018632877705E-2</v>
      </c>
      <c r="U647" s="13">
        <f t="shared" si="136"/>
        <v>-47.397066080000172</v>
      </c>
      <c r="W647" s="15">
        <f t="shared" si="137"/>
        <v>-7.1646648077420716E-2</v>
      </c>
      <c r="X647" s="13">
        <f t="shared" si="138"/>
        <v>-45.63677475999998</v>
      </c>
      <c r="Z647" s="15">
        <f t="shared" si="140"/>
        <v>-2.9768172276570803E-3</v>
      </c>
      <c r="AA647" s="13">
        <f t="shared" si="141"/>
        <v>-1.7602913200001922</v>
      </c>
      <c r="AC647" s="15">
        <f t="shared" si="142"/>
        <v>7.9129567414394364E-2</v>
      </c>
      <c r="AD647" s="13">
        <f t="shared" si="143"/>
        <v>46.791952619999847</v>
      </c>
      <c r="AF647" s="13">
        <f t="shared" si="132"/>
        <v>636.97013028000015</v>
      </c>
      <c r="AG647" s="13">
        <f t="shared" si="139"/>
        <v>589.57306419999998</v>
      </c>
      <c r="AH647" s="15">
        <f t="shared" si="144"/>
        <v>-7.441018632877705E-2</v>
      </c>
      <c r="AI647" s="13">
        <f t="shared" si="145"/>
        <v>-47.397066080000172</v>
      </c>
    </row>
    <row r="648" spans="2:35" x14ac:dyDescent="0.35">
      <c r="B648" s="50"/>
      <c r="C648" s="49"/>
      <c r="D648" s="49"/>
      <c r="E648" s="49"/>
      <c r="F648" s="49"/>
      <c r="G648" s="49"/>
      <c r="H648" s="49"/>
      <c r="I648" s="49"/>
      <c r="J648" s="49"/>
      <c r="L648" s="13">
        <v>637.81542855000009</v>
      </c>
      <c r="M648" s="13">
        <v>652.45517139000003</v>
      </c>
      <c r="N648" s="13">
        <v>629.95859325000004</v>
      </c>
      <c r="O648" s="13">
        <v>605.97532819999992</v>
      </c>
      <c r="Q648" s="15">
        <f t="shared" si="133"/>
        <v>2.2952945608860187E-2</v>
      </c>
      <c r="R648" s="13">
        <f t="shared" si="134"/>
        <v>14.63974283999994</v>
      </c>
      <c r="T648" s="15">
        <f t="shared" si="135"/>
        <v>-1.2318352533211119E-2</v>
      </c>
      <c r="U648" s="13">
        <f t="shared" si="136"/>
        <v>-7.856835300000057</v>
      </c>
      <c r="W648" s="15">
        <f t="shared" si="137"/>
        <v>-4.9920555265313915E-2</v>
      </c>
      <c r="X648" s="13">
        <f t="shared" si="138"/>
        <v>-31.840100350000171</v>
      </c>
      <c r="Z648" s="15">
        <f t="shared" si="140"/>
        <v>3.9577956286174887E-2</v>
      </c>
      <c r="AA648" s="13">
        <f t="shared" si="141"/>
        <v>23.983265050000114</v>
      </c>
      <c r="AC648" s="15">
        <f t="shared" si="142"/>
        <v>7.6702533959698727E-2</v>
      </c>
      <c r="AD648" s="13">
        <f t="shared" si="143"/>
        <v>46.479843190000111</v>
      </c>
      <c r="AF648" s="13">
        <f t="shared" si="132"/>
        <v>637.81542855000009</v>
      </c>
      <c r="AG648" s="13">
        <f t="shared" si="139"/>
        <v>605.97532819999992</v>
      </c>
      <c r="AH648" s="15">
        <f t="shared" si="144"/>
        <v>-4.9920555265313915E-2</v>
      </c>
      <c r="AI648" s="13">
        <f t="shared" si="145"/>
        <v>-31.840100350000171</v>
      </c>
    </row>
    <row r="649" spans="2:35" x14ac:dyDescent="0.35">
      <c r="B649" s="48"/>
      <c r="C649" s="49"/>
      <c r="D649" s="49"/>
      <c r="E649" s="49"/>
      <c r="F649" s="49"/>
      <c r="G649" s="49"/>
      <c r="H649" s="49"/>
      <c r="I649" s="49"/>
      <c r="J649" s="49"/>
      <c r="L649" s="13">
        <v>638.72879875000012</v>
      </c>
      <c r="M649" s="13">
        <v>642.26070694999999</v>
      </c>
      <c r="N649" s="13">
        <v>591.45575124999993</v>
      </c>
      <c r="O649" s="13">
        <v>592.84328500000004</v>
      </c>
      <c r="Q649" s="15">
        <f t="shared" si="133"/>
        <v>5.5295897208829103E-3</v>
      </c>
      <c r="R649" s="13">
        <f t="shared" si="134"/>
        <v>3.5319081999998616</v>
      </c>
      <c r="T649" s="15">
        <f t="shared" si="135"/>
        <v>-7.4011141493093957E-2</v>
      </c>
      <c r="U649" s="13">
        <f t="shared" si="136"/>
        <v>-47.273047500000189</v>
      </c>
      <c r="W649" s="15">
        <f t="shared" si="137"/>
        <v>-7.1838805201516753E-2</v>
      </c>
      <c r="X649" s="13">
        <f t="shared" si="138"/>
        <v>-45.885513750000086</v>
      </c>
      <c r="Z649" s="15">
        <f t="shared" si="140"/>
        <v>-2.3404730813474384E-3</v>
      </c>
      <c r="AA649" s="13">
        <f t="shared" si="141"/>
        <v>-1.3875337500001024</v>
      </c>
      <c r="AC649" s="15">
        <f t="shared" si="142"/>
        <v>8.3356636062766443E-2</v>
      </c>
      <c r="AD649" s="13">
        <f t="shared" si="143"/>
        <v>49.417421949999948</v>
      </c>
      <c r="AF649" s="13">
        <f t="shared" si="132"/>
        <v>638.72879875000012</v>
      </c>
      <c r="AG649" s="13">
        <f t="shared" si="139"/>
        <v>591.45575124999993</v>
      </c>
      <c r="AH649" s="15">
        <f t="shared" si="144"/>
        <v>-7.4011141493093957E-2</v>
      </c>
      <c r="AI649" s="13">
        <f t="shared" si="145"/>
        <v>-47.273047500000189</v>
      </c>
    </row>
    <row r="650" spans="2:35" x14ac:dyDescent="0.35">
      <c r="B650" s="50"/>
      <c r="C650" s="49"/>
      <c r="D650" s="49"/>
      <c r="E650" s="49"/>
      <c r="F650" s="49"/>
      <c r="G650" s="49"/>
      <c r="H650" s="49"/>
      <c r="I650" s="49"/>
      <c r="J650" s="49"/>
      <c r="L650" s="13">
        <v>639.4982700600001</v>
      </c>
      <c r="M650" s="13">
        <v>660.48885334000011</v>
      </c>
      <c r="N650" s="13">
        <v>609.0484259000001</v>
      </c>
      <c r="O650" s="13">
        <v>599.48024903999999</v>
      </c>
      <c r="Q650" s="15">
        <f t="shared" si="133"/>
        <v>3.2823518471802204E-2</v>
      </c>
      <c r="R650" s="13">
        <f t="shared" si="134"/>
        <v>20.99058328000001</v>
      </c>
      <c r="T650" s="15">
        <f t="shared" si="135"/>
        <v>-4.7615209587890006E-2</v>
      </c>
      <c r="U650" s="13">
        <f t="shared" si="136"/>
        <v>-30.449844159999998</v>
      </c>
      <c r="W650" s="15">
        <f t="shared" si="137"/>
        <v>-6.2577215441482648E-2</v>
      </c>
      <c r="X650" s="13">
        <f t="shared" si="138"/>
        <v>-40.018021020000106</v>
      </c>
      <c r="Z650" s="15">
        <f t="shared" si="140"/>
        <v>1.59607874910348E-2</v>
      </c>
      <c r="AA650" s="13">
        <f t="shared" si="141"/>
        <v>9.5681768600001078</v>
      </c>
      <c r="AC650" s="15">
        <f t="shared" si="142"/>
        <v>0.10176916486856502</v>
      </c>
      <c r="AD650" s="13">
        <f t="shared" si="143"/>
        <v>61.008604300000115</v>
      </c>
      <c r="AF650" s="13">
        <f t="shared" si="132"/>
        <v>639.4982700600001</v>
      </c>
      <c r="AG650" s="13">
        <f t="shared" si="139"/>
        <v>599.48024903999999</v>
      </c>
      <c r="AH650" s="15">
        <f t="shared" si="144"/>
        <v>-6.2577215441482648E-2</v>
      </c>
      <c r="AI650" s="13">
        <f t="shared" si="145"/>
        <v>-40.018021020000106</v>
      </c>
    </row>
    <row r="651" spans="2:35" x14ac:dyDescent="0.35">
      <c r="B651" s="48"/>
      <c r="C651" s="49"/>
      <c r="D651" s="49"/>
      <c r="E651" s="49"/>
      <c r="F651" s="49"/>
      <c r="G651" s="49"/>
      <c r="H651" s="49"/>
      <c r="I651" s="49"/>
      <c r="J651" s="49"/>
      <c r="L651" s="13">
        <v>640.40905525000016</v>
      </c>
      <c r="M651" s="13">
        <v>632.05003227000009</v>
      </c>
      <c r="N651" s="13">
        <v>593.11673374999998</v>
      </c>
      <c r="O651" s="13">
        <v>594.21119099999999</v>
      </c>
      <c r="Q651" s="15">
        <f t="shared" si="133"/>
        <v>-1.3052630832549594E-2</v>
      </c>
      <c r="R651" s="13">
        <f t="shared" si="134"/>
        <v>-8.359022980000077</v>
      </c>
      <c r="T651" s="15">
        <f t="shared" si="135"/>
        <v>-7.3847053086309677E-2</v>
      </c>
      <c r="U651" s="13">
        <f t="shared" si="136"/>
        <v>-47.292321500000185</v>
      </c>
      <c r="W651" s="15">
        <f t="shared" si="137"/>
        <v>-7.2138055936710077E-2</v>
      </c>
      <c r="X651" s="13">
        <f t="shared" si="138"/>
        <v>-46.19786425000018</v>
      </c>
      <c r="Z651" s="15">
        <f t="shared" si="140"/>
        <v>-1.8418657651972925E-3</v>
      </c>
      <c r="AA651" s="13">
        <f t="shared" si="141"/>
        <v>-1.0944572500000049</v>
      </c>
      <c r="AC651" s="15">
        <f t="shared" si="142"/>
        <v>6.3679112482417199E-2</v>
      </c>
      <c r="AD651" s="13">
        <f t="shared" si="143"/>
        <v>37.838841270000103</v>
      </c>
      <c r="AF651" s="13">
        <f t="shared" si="132"/>
        <v>640.40905525000016</v>
      </c>
      <c r="AG651" s="13">
        <f t="shared" si="139"/>
        <v>593.11673374999998</v>
      </c>
      <c r="AH651" s="15">
        <f t="shared" si="144"/>
        <v>-7.3847053086309677E-2</v>
      </c>
      <c r="AI651" s="13">
        <f t="shared" si="145"/>
        <v>-47.292321500000185</v>
      </c>
    </row>
    <row r="652" spans="2:35" x14ac:dyDescent="0.35">
      <c r="B652" s="50"/>
      <c r="C652" s="49"/>
      <c r="D652" s="49"/>
      <c r="E652" s="49"/>
      <c r="F652" s="49"/>
      <c r="G652" s="49"/>
      <c r="H652" s="49"/>
      <c r="I652" s="49"/>
      <c r="J652" s="49"/>
      <c r="L652" s="13">
        <v>641.25521519000017</v>
      </c>
      <c r="M652" s="13">
        <v>651.4042343399999</v>
      </c>
      <c r="N652" s="13">
        <v>605.36164285000007</v>
      </c>
      <c r="O652" s="13">
        <v>599.23682196000016</v>
      </c>
      <c r="Q652" s="15">
        <f t="shared" si="133"/>
        <v>1.5826801731339657E-2</v>
      </c>
      <c r="R652" s="13">
        <f t="shared" si="134"/>
        <v>10.149019149999731</v>
      </c>
      <c r="T652" s="15">
        <f t="shared" si="135"/>
        <v>-5.5973926589220846E-2</v>
      </c>
      <c r="U652" s="13">
        <f t="shared" si="136"/>
        <v>-35.893572340000105</v>
      </c>
      <c r="W652" s="15">
        <f t="shared" si="137"/>
        <v>-6.5525226516169877E-2</v>
      </c>
      <c r="X652" s="13">
        <f t="shared" si="138"/>
        <v>-42.018393230000015</v>
      </c>
      <c r="Z652" s="15">
        <f t="shared" si="140"/>
        <v>1.022103559985954E-2</v>
      </c>
      <c r="AA652" s="13">
        <f t="shared" si="141"/>
        <v>6.1248208899999099</v>
      </c>
      <c r="AC652" s="15">
        <f t="shared" si="142"/>
        <v>8.7056419879821823E-2</v>
      </c>
      <c r="AD652" s="13">
        <f t="shared" si="143"/>
        <v>52.167412379999746</v>
      </c>
      <c r="AF652" s="13">
        <f t="shared" si="132"/>
        <v>641.25521519000017</v>
      </c>
      <c r="AG652" s="13">
        <f t="shared" si="139"/>
        <v>599.23682196000016</v>
      </c>
      <c r="AH652" s="15">
        <f t="shared" si="144"/>
        <v>-6.5525226516169877E-2</v>
      </c>
      <c r="AI652" s="13">
        <f t="shared" si="145"/>
        <v>-42.018393230000015</v>
      </c>
    </row>
    <row r="653" spans="2:35" x14ac:dyDescent="0.35">
      <c r="B653" s="48"/>
      <c r="C653" s="49"/>
      <c r="D653" s="49"/>
      <c r="E653" s="49"/>
      <c r="F653" s="49"/>
      <c r="G653" s="49"/>
      <c r="H653" s="49"/>
      <c r="I653" s="49"/>
      <c r="J653" s="49"/>
      <c r="L653" s="13">
        <v>642.00142141000003</v>
      </c>
      <c r="M653" s="13">
        <v>661.58168804000002</v>
      </c>
      <c r="N653" s="13">
        <v>628.61944614999993</v>
      </c>
      <c r="O653" s="13">
        <v>607.78121243999999</v>
      </c>
      <c r="Q653" s="15">
        <f t="shared" si="133"/>
        <v>3.0498790153761224E-2</v>
      </c>
      <c r="R653" s="13">
        <f t="shared" si="134"/>
        <v>19.580266629999983</v>
      </c>
      <c r="T653" s="15">
        <f t="shared" si="135"/>
        <v>-2.0844152074632194E-2</v>
      </c>
      <c r="U653" s="13">
        <f t="shared" si="136"/>
        <v>-13.381975260000104</v>
      </c>
      <c r="W653" s="15">
        <f t="shared" si="137"/>
        <v>-5.3302388170486714E-2</v>
      </c>
      <c r="X653" s="13">
        <f t="shared" si="138"/>
        <v>-34.220208970000044</v>
      </c>
      <c r="Z653" s="15">
        <f t="shared" si="140"/>
        <v>3.4285748363860558E-2</v>
      </c>
      <c r="AA653" s="13">
        <f t="shared" si="141"/>
        <v>20.83823370999994</v>
      </c>
      <c r="AC653" s="15">
        <f t="shared" si="142"/>
        <v>8.8519477895693033E-2</v>
      </c>
      <c r="AD653" s="13">
        <f t="shared" si="143"/>
        <v>53.800475600000027</v>
      </c>
      <c r="AF653" s="13">
        <f t="shared" si="132"/>
        <v>642.00142141000003</v>
      </c>
      <c r="AG653" s="13">
        <f t="shared" si="139"/>
        <v>607.78121243999999</v>
      </c>
      <c r="AH653" s="15">
        <f t="shared" si="144"/>
        <v>-5.3302388170486714E-2</v>
      </c>
      <c r="AI653" s="13">
        <f t="shared" si="145"/>
        <v>-34.220208970000044</v>
      </c>
    </row>
    <row r="654" spans="2:35" x14ac:dyDescent="0.35">
      <c r="B654" s="50"/>
      <c r="C654" s="49"/>
      <c r="D654" s="49"/>
      <c r="E654" s="49"/>
      <c r="F654" s="49"/>
      <c r="G654" s="49"/>
      <c r="H654" s="49"/>
      <c r="I654" s="49"/>
      <c r="J654" s="49"/>
      <c r="L654" s="13">
        <v>642.91823829000009</v>
      </c>
      <c r="M654" s="13">
        <v>641.94035396999993</v>
      </c>
      <c r="N654" s="13">
        <v>592.51926934999995</v>
      </c>
      <c r="O654" s="13">
        <v>595.57606235999992</v>
      </c>
      <c r="Q654" s="15">
        <f t="shared" si="133"/>
        <v>-1.5210088340331662E-3</v>
      </c>
      <c r="R654" s="13">
        <f t="shared" si="134"/>
        <v>-0.97788432000015746</v>
      </c>
      <c r="T654" s="15">
        <f t="shared" si="135"/>
        <v>-7.8390946061895339E-2</v>
      </c>
      <c r="U654" s="13">
        <f t="shared" si="136"/>
        <v>-50.398968940000145</v>
      </c>
      <c r="W654" s="15">
        <f t="shared" si="137"/>
        <v>-7.3636386573693091E-2</v>
      </c>
      <c r="X654" s="13">
        <f t="shared" si="138"/>
        <v>-47.342175930000167</v>
      </c>
      <c r="Z654" s="15">
        <f t="shared" si="140"/>
        <v>-5.1324981025719918E-3</v>
      </c>
      <c r="AA654" s="13">
        <f t="shared" si="141"/>
        <v>-3.0567930099999785</v>
      </c>
      <c r="AC654" s="15">
        <f t="shared" si="142"/>
        <v>7.7847809104817145E-2</v>
      </c>
      <c r="AD654" s="13">
        <f t="shared" si="143"/>
        <v>46.364291610000009</v>
      </c>
      <c r="AF654" s="13">
        <f t="shared" si="132"/>
        <v>642.91823829000009</v>
      </c>
      <c r="AG654" s="13">
        <f t="shared" si="139"/>
        <v>592.51926934999995</v>
      </c>
      <c r="AH654" s="15">
        <f t="shared" si="144"/>
        <v>-7.8390946061895339E-2</v>
      </c>
      <c r="AI654" s="13">
        <f t="shared" si="145"/>
        <v>-50.398968940000145</v>
      </c>
    </row>
    <row r="655" spans="2:35" x14ac:dyDescent="0.35">
      <c r="B655" s="48"/>
      <c r="C655" s="49"/>
      <c r="D655" s="49"/>
      <c r="E655" s="49"/>
      <c r="F655" s="49"/>
      <c r="G655" s="49"/>
      <c r="H655" s="49"/>
      <c r="I655" s="49"/>
      <c r="J655" s="49"/>
      <c r="L655" s="13">
        <v>643.81954511000004</v>
      </c>
      <c r="M655" s="13">
        <v>650.20417316999999</v>
      </c>
      <c r="N655" s="13">
        <v>627.77060664999999</v>
      </c>
      <c r="O655" s="13">
        <v>608.64152324000008</v>
      </c>
      <c r="Q655" s="15">
        <f t="shared" si="133"/>
        <v>9.916797507147912E-3</v>
      </c>
      <c r="R655" s="13">
        <f t="shared" si="134"/>
        <v>6.3846280599999545</v>
      </c>
      <c r="T655" s="15">
        <f t="shared" si="135"/>
        <v>-2.492769687080254E-2</v>
      </c>
      <c r="U655" s="13">
        <f t="shared" si="136"/>
        <v>-16.048938460000045</v>
      </c>
      <c r="W655" s="15">
        <f t="shared" si="137"/>
        <v>-5.4639568085789625E-2</v>
      </c>
      <c r="X655" s="13">
        <f t="shared" si="138"/>
        <v>-35.178021869999952</v>
      </c>
      <c r="Z655" s="15">
        <f t="shared" si="140"/>
        <v>3.1429146188004742E-2</v>
      </c>
      <c r="AA655" s="13">
        <f t="shared" si="141"/>
        <v>19.129083409999907</v>
      </c>
      <c r="AC655" s="15">
        <f t="shared" si="142"/>
        <v>6.8287568861138848E-2</v>
      </c>
      <c r="AD655" s="13">
        <f t="shared" si="143"/>
        <v>41.562649929999907</v>
      </c>
      <c r="AF655" s="13">
        <f t="shared" si="132"/>
        <v>643.81954511000004</v>
      </c>
      <c r="AG655" s="13">
        <f t="shared" si="139"/>
        <v>608.64152324000008</v>
      </c>
      <c r="AH655" s="15">
        <f t="shared" si="144"/>
        <v>-5.4639568085789625E-2</v>
      </c>
      <c r="AI655" s="13">
        <f t="shared" si="145"/>
        <v>-35.178021869999952</v>
      </c>
    </row>
    <row r="656" spans="2:35" x14ac:dyDescent="0.35">
      <c r="B656" s="50"/>
      <c r="C656" s="49"/>
      <c r="D656" s="49"/>
      <c r="E656" s="49"/>
      <c r="F656" s="49"/>
      <c r="G656" s="49"/>
      <c r="H656" s="49"/>
      <c r="I656" s="49"/>
      <c r="J656" s="49"/>
      <c r="L656" s="13">
        <v>644.60797316000003</v>
      </c>
      <c r="M656" s="13">
        <v>624.97353820000001</v>
      </c>
      <c r="N656" s="13">
        <v>558.93385239999998</v>
      </c>
      <c r="O656" s="13">
        <v>584.90204944000016</v>
      </c>
      <c r="Q656" s="15">
        <f t="shared" si="133"/>
        <v>-3.0459497520249457E-2</v>
      </c>
      <c r="R656" s="13">
        <f t="shared" si="134"/>
        <v>-19.634434960000021</v>
      </c>
      <c r="T656" s="15">
        <f t="shared" si="135"/>
        <v>-0.13290887535878282</v>
      </c>
      <c r="U656" s="13">
        <f t="shared" si="136"/>
        <v>-85.674120760000051</v>
      </c>
      <c r="W656" s="15">
        <f t="shared" si="137"/>
        <v>-9.262361963552701E-2</v>
      </c>
      <c r="X656" s="13">
        <f t="shared" si="138"/>
        <v>-59.705923719999873</v>
      </c>
      <c r="Z656" s="15">
        <f t="shared" si="140"/>
        <v>-4.4397514190389287E-2</v>
      </c>
      <c r="AA656" s="13">
        <f t="shared" si="141"/>
        <v>-25.968197040000177</v>
      </c>
      <c r="AC656" s="15">
        <f t="shared" si="142"/>
        <v>6.8509742440405752E-2</v>
      </c>
      <c r="AD656" s="13">
        <f t="shared" si="143"/>
        <v>40.071488759999852</v>
      </c>
      <c r="AF656" s="13">
        <f t="shared" si="132"/>
        <v>644.60797316000003</v>
      </c>
      <c r="AG656" s="13">
        <f t="shared" si="139"/>
        <v>558.93385239999998</v>
      </c>
      <c r="AH656" s="15">
        <f t="shared" si="144"/>
        <v>-0.13290887535878282</v>
      </c>
      <c r="AI656" s="13">
        <f t="shared" si="145"/>
        <v>-85.674120760000051</v>
      </c>
    </row>
    <row r="657" spans="2:35" x14ac:dyDescent="0.35">
      <c r="B657" s="48"/>
      <c r="C657" s="49"/>
      <c r="D657" s="49"/>
      <c r="E657" s="49"/>
      <c r="F657" s="49"/>
      <c r="G657" s="49"/>
      <c r="H657" s="49"/>
      <c r="I657" s="49"/>
      <c r="J657" s="49"/>
      <c r="L657" s="13">
        <v>645.53168340000013</v>
      </c>
      <c r="M657" s="13">
        <v>624.30560838000008</v>
      </c>
      <c r="N657" s="13">
        <v>654.06697600000007</v>
      </c>
      <c r="O657" s="13">
        <v>618.6923256</v>
      </c>
      <c r="Q657" s="15">
        <f t="shared" si="133"/>
        <v>-3.2881538684829237E-2</v>
      </c>
      <c r="R657" s="13">
        <f t="shared" si="134"/>
        <v>-21.226075020000053</v>
      </c>
      <c r="T657" s="15">
        <f t="shared" si="135"/>
        <v>1.3222112592591539E-2</v>
      </c>
      <c r="U657" s="13">
        <f t="shared" si="136"/>
        <v>8.5352925999999343</v>
      </c>
      <c r="W657" s="15">
        <f t="shared" si="137"/>
        <v>-4.1577134771507818E-2</v>
      </c>
      <c r="X657" s="13">
        <f t="shared" si="138"/>
        <v>-26.83935780000013</v>
      </c>
      <c r="Z657" s="15">
        <f t="shared" si="140"/>
        <v>5.7176481647310151E-2</v>
      </c>
      <c r="AA657" s="13">
        <f t="shared" si="141"/>
        <v>35.374650400000064</v>
      </c>
      <c r="AC657" s="15">
        <f t="shared" si="142"/>
        <v>9.0728178574970286E-3</v>
      </c>
      <c r="AD657" s="13">
        <f t="shared" si="143"/>
        <v>5.6132827800000769</v>
      </c>
      <c r="AF657" s="13">
        <f t="shared" si="132"/>
        <v>645.53168340000013</v>
      </c>
      <c r="AG657" s="13">
        <f t="shared" si="139"/>
        <v>618.6923256</v>
      </c>
      <c r="AH657" s="15">
        <f t="shared" si="144"/>
        <v>-4.1577134771507818E-2</v>
      </c>
      <c r="AI657" s="13">
        <f t="shared" si="145"/>
        <v>-26.83935780000013</v>
      </c>
    </row>
    <row r="658" spans="2:35" x14ac:dyDescent="0.35">
      <c r="B658" s="50"/>
      <c r="C658" s="49"/>
      <c r="D658" s="49"/>
      <c r="E658" s="49"/>
      <c r="F658" s="49"/>
      <c r="G658" s="49"/>
      <c r="H658" s="49"/>
      <c r="I658" s="49"/>
      <c r="J658" s="49"/>
      <c r="L658" s="13">
        <v>646.37181165000015</v>
      </c>
      <c r="M658" s="13">
        <v>639.15797469999995</v>
      </c>
      <c r="N658" s="13">
        <v>618.20930974999999</v>
      </c>
      <c r="O658" s="13">
        <v>606.56404859999986</v>
      </c>
      <c r="Q658" s="15">
        <f t="shared" si="133"/>
        <v>-1.1160506723808639E-2</v>
      </c>
      <c r="R658" s="13">
        <f t="shared" si="134"/>
        <v>-7.2138369500002</v>
      </c>
      <c r="T658" s="15">
        <f t="shared" si="135"/>
        <v>-4.3570126964710076E-2</v>
      </c>
      <c r="U658" s="13">
        <f t="shared" si="136"/>
        <v>-28.162501900000166</v>
      </c>
      <c r="W658" s="15">
        <f t="shared" si="137"/>
        <v>-6.1586477523490113E-2</v>
      </c>
      <c r="X658" s="13">
        <f t="shared" si="138"/>
        <v>-39.80776305000029</v>
      </c>
      <c r="Z658" s="15">
        <f t="shared" si="140"/>
        <v>1.9198732890415071E-2</v>
      </c>
      <c r="AA658" s="13">
        <f t="shared" si="141"/>
        <v>11.645261150000124</v>
      </c>
      <c r="AC658" s="15">
        <f t="shared" si="142"/>
        <v>5.3735341181577745E-2</v>
      </c>
      <c r="AD658" s="13">
        <f t="shared" si="143"/>
        <v>32.59392610000009</v>
      </c>
      <c r="AF658" s="13">
        <f t="shared" si="132"/>
        <v>646.37181165000015</v>
      </c>
      <c r="AG658" s="13">
        <f t="shared" si="139"/>
        <v>606.56404859999986</v>
      </c>
      <c r="AH658" s="15">
        <f t="shared" si="144"/>
        <v>-6.1586477523490113E-2</v>
      </c>
      <c r="AI658" s="13">
        <f t="shared" si="145"/>
        <v>-39.80776305000029</v>
      </c>
    </row>
    <row r="659" spans="2:35" x14ac:dyDescent="0.35">
      <c r="B659" s="48"/>
      <c r="C659" s="49"/>
      <c r="D659" s="49"/>
      <c r="E659" s="49"/>
      <c r="F659" s="49"/>
      <c r="G659" s="49"/>
      <c r="H659" s="49"/>
      <c r="I659" s="49"/>
      <c r="J659" s="49"/>
      <c r="L659" s="13">
        <v>647.29552189000015</v>
      </c>
      <c r="M659" s="13">
        <v>670.82238724000013</v>
      </c>
      <c r="N659" s="13">
        <v>589.98739835000003</v>
      </c>
      <c r="O659" s="13">
        <v>597.33834476000004</v>
      </c>
      <c r="Q659" s="15">
        <f t="shared" si="133"/>
        <v>3.6346405242083657E-2</v>
      </c>
      <c r="R659" s="13">
        <f t="shared" si="134"/>
        <v>23.52686534999998</v>
      </c>
      <c r="T659" s="15">
        <f t="shared" si="135"/>
        <v>-8.8534713437642076E-2</v>
      </c>
      <c r="U659" s="13">
        <f t="shared" si="136"/>
        <v>-57.308123540000111</v>
      </c>
      <c r="W659" s="15">
        <f t="shared" si="137"/>
        <v>-7.7178314140244786E-2</v>
      </c>
      <c r="X659" s="13">
        <f t="shared" si="138"/>
        <v>-49.957177130000105</v>
      </c>
      <c r="Z659" s="15">
        <f t="shared" si="140"/>
        <v>-1.2306168647106541E-2</v>
      </c>
      <c r="AA659" s="13">
        <f t="shared" si="141"/>
        <v>-7.3509464100000059</v>
      </c>
      <c r="AC659" s="15">
        <f t="shared" si="142"/>
        <v>0.12301912831248885</v>
      </c>
      <c r="AD659" s="13">
        <f t="shared" si="143"/>
        <v>73.484042480000085</v>
      </c>
      <c r="AF659" s="13">
        <f t="shared" si="132"/>
        <v>647.29552189000015</v>
      </c>
      <c r="AG659" s="13">
        <f t="shared" si="139"/>
        <v>589.98739835000003</v>
      </c>
      <c r="AH659" s="15">
        <f t="shared" si="144"/>
        <v>-8.8534713437642076E-2</v>
      </c>
      <c r="AI659" s="13">
        <f t="shared" si="145"/>
        <v>-57.308123540000111</v>
      </c>
    </row>
    <row r="660" spans="2:35" x14ac:dyDescent="0.35">
      <c r="B660" s="50"/>
      <c r="C660" s="49"/>
      <c r="D660" s="49"/>
      <c r="E660" s="49"/>
      <c r="F660" s="49"/>
      <c r="G660" s="49"/>
      <c r="H660" s="49"/>
      <c r="I660" s="49"/>
      <c r="J660" s="49"/>
      <c r="L660" s="13">
        <v>648.15116020000016</v>
      </c>
      <c r="M660" s="13">
        <v>679.26576897000007</v>
      </c>
      <c r="N660" s="13">
        <v>623.52112299999999</v>
      </c>
      <c r="O660" s="13">
        <v>609.63347680000004</v>
      </c>
      <c r="Q660" s="15">
        <f t="shared" si="133"/>
        <v>4.8005173300004422E-2</v>
      </c>
      <c r="R660" s="13">
        <f t="shared" si="134"/>
        <v>31.114608769999904</v>
      </c>
      <c r="T660" s="15">
        <f t="shared" si="135"/>
        <v>-3.8000452228458714E-2</v>
      </c>
      <c r="U660" s="13">
        <f t="shared" si="136"/>
        <v>-24.630037200000174</v>
      </c>
      <c r="W660" s="15">
        <f t="shared" si="137"/>
        <v>-5.9427006792851733E-2</v>
      </c>
      <c r="X660" s="13">
        <f t="shared" si="138"/>
        <v>-38.517683400000124</v>
      </c>
      <c r="Z660" s="15">
        <f t="shared" si="140"/>
        <v>2.2780320846054858E-2</v>
      </c>
      <c r="AA660" s="13">
        <f t="shared" si="141"/>
        <v>13.887646199999949</v>
      </c>
      <c r="AC660" s="15">
        <f t="shared" si="142"/>
        <v>0.11421992856347685</v>
      </c>
      <c r="AD660" s="13">
        <f t="shared" si="143"/>
        <v>69.632292170000028</v>
      </c>
      <c r="AF660" s="13">
        <f t="shared" si="132"/>
        <v>648.15116020000016</v>
      </c>
      <c r="AG660" s="13">
        <f t="shared" si="139"/>
        <v>609.63347680000004</v>
      </c>
      <c r="AH660" s="15">
        <f t="shared" si="144"/>
        <v>-5.9427006792851733E-2</v>
      </c>
      <c r="AI660" s="13">
        <f t="shared" si="145"/>
        <v>-38.517683400000124</v>
      </c>
    </row>
    <row r="661" spans="2:35" x14ac:dyDescent="0.35">
      <c r="B661" s="48"/>
      <c r="C661" s="49"/>
      <c r="D661" s="49"/>
      <c r="E661" s="49"/>
      <c r="F661" s="49"/>
      <c r="G661" s="49"/>
      <c r="H661" s="49"/>
      <c r="I661" s="49"/>
      <c r="J661" s="49"/>
      <c r="L661" s="13">
        <v>648.97147004000021</v>
      </c>
      <c r="M661" s="13">
        <v>671.21203802000014</v>
      </c>
      <c r="N661" s="13">
        <v>667.42820059999997</v>
      </c>
      <c r="O661" s="13">
        <v>625.34347936000017</v>
      </c>
      <c r="Q661" s="15">
        <f t="shared" si="133"/>
        <v>3.427048646472719E-2</v>
      </c>
      <c r="R661" s="13">
        <f t="shared" si="134"/>
        <v>22.240567979999923</v>
      </c>
      <c r="T661" s="15">
        <f t="shared" si="135"/>
        <v>2.8439972189936435E-2</v>
      </c>
      <c r="U661" s="13">
        <f t="shared" si="136"/>
        <v>18.456730559999755</v>
      </c>
      <c r="W661" s="15">
        <f t="shared" si="137"/>
        <v>-3.6408365807735321E-2</v>
      </c>
      <c r="X661" s="13">
        <f t="shared" si="138"/>
        <v>-23.627990680000039</v>
      </c>
      <c r="Z661" s="15">
        <f t="shared" si="140"/>
        <v>6.7298568912993018E-2</v>
      </c>
      <c r="AA661" s="13">
        <f t="shared" si="141"/>
        <v>42.084721239999794</v>
      </c>
      <c r="AC661" s="15">
        <f t="shared" si="142"/>
        <v>7.3349383457141926E-2</v>
      </c>
      <c r="AD661" s="13">
        <f t="shared" si="143"/>
        <v>45.868558659999962</v>
      </c>
      <c r="AF661" s="13">
        <f t="shared" si="132"/>
        <v>648.97147004000021</v>
      </c>
      <c r="AG661" s="13">
        <f t="shared" si="139"/>
        <v>625.34347936000017</v>
      </c>
      <c r="AH661" s="15">
        <f t="shared" si="144"/>
        <v>-3.6408365807735321E-2</v>
      </c>
      <c r="AI661" s="13">
        <f t="shared" si="145"/>
        <v>-23.627990680000039</v>
      </c>
    </row>
    <row r="662" spans="2:35" x14ac:dyDescent="0.35">
      <c r="B662" s="50"/>
      <c r="C662" s="49"/>
      <c r="D662" s="49"/>
      <c r="E662" s="49"/>
      <c r="F662" s="49"/>
      <c r="G662" s="49"/>
      <c r="H662" s="49"/>
      <c r="I662" s="49"/>
      <c r="J662" s="49"/>
      <c r="L662" s="13">
        <v>649.82969336000008</v>
      </c>
      <c r="M662" s="13">
        <v>639.32071579000012</v>
      </c>
      <c r="N662" s="13">
        <v>635.33026540000003</v>
      </c>
      <c r="O662" s="13">
        <v>614.18574624000007</v>
      </c>
      <c r="Q662" s="15">
        <f t="shared" si="133"/>
        <v>-1.6171895001692471E-2</v>
      </c>
      <c r="R662" s="13">
        <f t="shared" si="134"/>
        <v>-10.508977569999956</v>
      </c>
      <c r="T662" s="15">
        <f t="shared" si="135"/>
        <v>-2.2312658390584605E-2</v>
      </c>
      <c r="U662" s="13">
        <f t="shared" si="136"/>
        <v>-14.499427960000048</v>
      </c>
      <c r="W662" s="15">
        <f t="shared" si="137"/>
        <v>-5.485121330128806E-2</v>
      </c>
      <c r="X662" s="13">
        <f t="shared" si="138"/>
        <v>-35.643947120000007</v>
      </c>
      <c r="Z662" s="15">
        <f t="shared" si="140"/>
        <v>3.4426912850786806E-2</v>
      </c>
      <c r="AA662" s="13">
        <f t="shared" si="141"/>
        <v>21.144519159999959</v>
      </c>
      <c r="AC662" s="15">
        <f t="shared" si="142"/>
        <v>4.0924052216897655E-2</v>
      </c>
      <c r="AD662" s="13">
        <f t="shared" si="143"/>
        <v>25.134969550000051</v>
      </c>
      <c r="AF662" s="13">
        <f t="shared" si="132"/>
        <v>649.82969336000008</v>
      </c>
      <c r="AG662" s="13">
        <f t="shared" si="139"/>
        <v>614.18574624000007</v>
      </c>
      <c r="AH662" s="15">
        <f t="shared" si="144"/>
        <v>-5.485121330128806E-2</v>
      </c>
      <c r="AI662" s="13">
        <f t="shared" si="145"/>
        <v>-35.643947120000007</v>
      </c>
    </row>
    <row r="663" spans="2:35" x14ac:dyDescent="0.35">
      <c r="B663" s="48"/>
      <c r="C663" s="49"/>
      <c r="D663" s="49"/>
      <c r="E663" s="49"/>
      <c r="F663" s="49"/>
      <c r="G663" s="49"/>
      <c r="H663" s="49"/>
      <c r="I663" s="49"/>
      <c r="J663" s="49"/>
      <c r="L663" s="13">
        <v>650.89730249000013</v>
      </c>
      <c r="M663" s="13">
        <v>680.29276266000011</v>
      </c>
      <c r="N663" s="13">
        <v>625.23522234999996</v>
      </c>
      <c r="O663" s="13">
        <v>611.77033516000006</v>
      </c>
      <c r="Q663" s="15">
        <f t="shared" si="133"/>
        <v>4.5161441071499331E-2</v>
      </c>
      <c r="R663" s="13">
        <f t="shared" si="134"/>
        <v>29.395460169999978</v>
      </c>
      <c r="T663" s="15">
        <f t="shared" si="135"/>
        <v>-3.9425697482275868E-2</v>
      </c>
      <c r="U663" s="13">
        <f t="shared" si="136"/>
        <v>-25.662080140000171</v>
      </c>
      <c r="W663" s="15">
        <f t="shared" si="137"/>
        <v>-6.0112351334565828E-2</v>
      </c>
      <c r="X663" s="13">
        <f t="shared" si="138"/>
        <v>-39.12696733000007</v>
      </c>
      <c r="Z663" s="15">
        <f t="shared" si="140"/>
        <v>2.2009709226058494E-2</v>
      </c>
      <c r="AA663" s="13">
        <f t="shared" si="141"/>
        <v>13.464887189999899</v>
      </c>
      <c r="AC663" s="15">
        <f t="shared" si="142"/>
        <v>0.1120067835294416</v>
      </c>
      <c r="AD663" s="13">
        <f t="shared" si="143"/>
        <v>68.522427500000049</v>
      </c>
      <c r="AF663" s="13">
        <f t="shared" si="132"/>
        <v>650.89730249000013</v>
      </c>
      <c r="AG663" s="13">
        <f t="shared" si="139"/>
        <v>611.77033516000006</v>
      </c>
      <c r="AH663" s="15">
        <f t="shared" si="144"/>
        <v>-6.0112351334565828E-2</v>
      </c>
      <c r="AI663" s="13">
        <f t="shared" si="145"/>
        <v>-39.12696733000007</v>
      </c>
    </row>
    <row r="664" spans="2:35" x14ac:dyDescent="0.35">
      <c r="B664" s="50"/>
      <c r="C664" s="49"/>
      <c r="D664" s="49"/>
      <c r="E664" s="49"/>
      <c r="F664" s="49"/>
      <c r="G664" s="49"/>
      <c r="H664" s="49"/>
      <c r="I664" s="49"/>
      <c r="J664" s="49"/>
      <c r="L664" s="13">
        <v>651.83996947000014</v>
      </c>
      <c r="M664" s="13">
        <v>624.26724248999994</v>
      </c>
      <c r="N664" s="13">
        <v>572.52584205000005</v>
      </c>
      <c r="O664" s="13">
        <v>593.78787348000003</v>
      </c>
      <c r="Q664" s="15">
        <f t="shared" si="133"/>
        <v>-4.2299840868026406E-2</v>
      </c>
      <c r="R664" s="13">
        <f t="shared" si="134"/>
        <v>-27.572726980000198</v>
      </c>
      <c r="T664" s="15">
        <f t="shared" si="135"/>
        <v>-0.12167729985089604</v>
      </c>
      <c r="U664" s="13">
        <f t="shared" si="136"/>
        <v>-79.314127420000091</v>
      </c>
      <c r="W664" s="15">
        <f t="shared" si="137"/>
        <v>-8.905881613427491E-2</v>
      </c>
      <c r="X664" s="13">
        <f t="shared" si="138"/>
        <v>-58.052095990000112</v>
      </c>
      <c r="Z664" s="15">
        <f t="shared" si="140"/>
        <v>-3.5807453098343101E-2</v>
      </c>
      <c r="AA664" s="13">
        <f t="shared" si="141"/>
        <v>-21.262031429999979</v>
      </c>
      <c r="AC664" s="15">
        <f t="shared" si="142"/>
        <v>5.1330399914316427E-2</v>
      </c>
      <c r="AD664" s="13">
        <f t="shared" si="143"/>
        <v>30.479369009999914</v>
      </c>
      <c r="AF664" s="13">
        <f t="shared" si="132"/>
        <v>651.83996947000014</v>
      </c>
      <c r="AG664" s="13">
        <f t="shared" si="139"/>
        <v>572.52584205000005</v>
      </c>
      <c r="AH664" s="15">
        <f t="shared" si="144"/>
        <v>-0.12167729985089604</v>
      </c>
      <c r="AI664" s="13">
        <f t="shared" si="145"/>
        <v>-79.314127420000091</v>
      </c>
    </row>
    <row r="665" spans="2:35" x14ac:dyDescent="0.35">
      <c r="B665" s="48"/>
      <c r="C665" s="49"/>
      <c r="D665" s="49"/>
      <c r="E665" s="49"/>
      <c r="F665" s="49"/>
      <c r="G665" s="49"/>
      <c r="H665" s="49"/>
      <c r="I665" s="49"/>
      <c r="J665" s="49"/>
      <c r="L665" s="13">
        <v>652.73782961000006</v>
      </c>
      <c r="M665" s="13">
        <v>622.32038383999998</v>
      </c>
      <c r="N665" s="13">
        <v>588.55932915000005</v>
      </c>
      <c r="O665" s="13">
        <v>599.89226124000004</v>
      </c>
      <c r="Q665" s="15">
        <f t="shared" si="133"/>
        <v>-4.6599789977201156E-2</v>
      </c>
      <c r="R665" s="13">
        <f t="shared" si="134"/>
        <v>-30.417445770000086</v>
      </c>
      <c r="T665" s="15">
        <f t="shared" si="135"/>
        <v>-9.83220177361952E-2</v>
      </c>
      <c r="U665" s="13">
        <f t="shared" si="136"/>
        <v>-64.178500460000009</v>
      </c>
      <c r="W665" s="15">
        <f t="shared" si="137"/>
        <v>-8.0959867764327953E-2</v>
      </c>
      <c r="X665" s="13">
        <f t="shared" si="138"/>
        <v>-52.845568370000024</v>
      </c>
      <c r="Z665" s="15">
        <f t="shared" si="140"/>
        <v>-1.889161241482662E-2</v>
      </c>
      <c r="AA665" s="13">
        <f t="shared" si="141"/>
        <v>-11.332932089999986</v>
      </c>
      <c r="AC665" s="15">
        <f t="shared" si="142"/>
        <v>3.7386917700255262E-2</v>
      </c>
      <c r="AD665" s="13">
        <f t="shared" si="143"/>
        <v>22.428122599999938</v>
      </c>
      <c r="AF665" s="13">
        <f t="shared" si="132"/>
        <v>652.73782961000006</v>
      </c>
      <c r="AG665" s="13">
        <f t="shared" si="139"/>
        <v>588.55932915000005</v>
      </c>
      <c r="AH665" s="15">
        <f t="shared" si="144"/>
        <v>-9.83220177361952E-2</v>
      </c>
      <c r="AI665" s="13">
        <f t="shared" si="145"/>
        <v>-64.178500460000009</v>
      </c>
    </row>
    <row r="666" spans="2:35" x14ac:dyDescent="0.35">
      <c r="B666" s="50"/>
      <c r="C666" s="49"/>
      <c r="D666" s="49"/>
      <c r="E666" s="49"/>
      <c r="F666" s="49"/>
      <c r="G666" s="49"/>
      <c r="H666" s="49"/>
      <c r="I666" s="49"/>
      <c r="J666" s="49"/>
      <c r="L666" s="13">
        <v>653.68221993000009</v>
      </c>
      <c r="M666" s="13">
        <v>717.63756101000013</v>
      </c>
      <c r="N666" s="13">
        <v>725.1680839500001</v>
      </c>
      <c r="O666" s="13">
        <v>648.28421612</v>
      </c>
      <c r="Q666" s="15">
        <f t="shared" si="133"/>
        <v>9.7838581393339341E-2</v>
      </c>
      <c r="R666" s="13">
        <f t="shared" si="134"/>
        <v>63.955341080000039</v>
      </c>
      <c r="T666" s="15">
        <f t="shared" si="135"/>
        <v>0.10935874013470204</v>
      </c>
      <c r="U666" s="13">
        <f t="shared" si="136"/>
        <v>71.485864020000008</v>
      </c>
      <c r="W666" s="15">
        <f t="shared" si="137"/>
        <v>-8.2578409591408386E-3</v>
      </c>
      <c r="X666" s="13">
        <f t="shared" si="138"/>
        <v>-5.3980038100000911</v>
      </c>
      <c r="Z666" s="15">
        <f t="shared" si="140"/>
        <v>0.11859592740071978</v>
      </c>
      <c r="AA666" s="13">
        <f t="shared" si="141"/>
        <v>76.883867830000099</v>
      </c>
      <c r="AC666" s="15">
        <f t="shared" si="142"/>
        <v>0.10697984489747703</v>
      </c>
      <c r="AD666" s="13">
        <f t="shared" si="143"/>
        <v>69.35334489000013</v>
      </c>
      <c r="AF666" s="13">
        <f t="shared" si="132"/>
        <v>653.68221993000009</v>
      </c>
      <c r="AG666" s="13">
        <f t="shared" si="139"/>
        <v>648.28421612</v>
      </c>
      <c r="AH666" s="15">
        <f t="shared" si="144"/>
        <v>-8.2578409591408386E-3</v>
      </c>
      <c r="AI666" s="13">
        <f t="shared" si="145"/>
        <v>-5.3980038100000911</v>
      </c>
    </row>
    <row r="667" spans="2:35" x14ac:dyDescent="0.35">
      <c r="B667" s="48"/>
      <c r="C667" s="49"/>
      <c r="D667" s="49"/>
      <c r="E667" s="49"/>
      <c r="F667" s="49"/>
      <c r="G667" s="49"/>
      <c r="H667" s="49"/>
      <c r="I667" s="49"/>
      <c r="J667" s="49"/>
      <c r="L667" s="13">
        <v>654.52493319000007</v>
      </c>
      <c r="M667" s="13">
        <v>645.31934944</v>
      </c>
      <c r="N667" s="13">
        <v>583.96675785000014</v>
      </c>
      <c r="O667" s="13">
        <v>599.43459396000003</v>
      </c>
      <c r="Q667" s="15">
        <f t="shared" si="133"/>
        <v>-1.4064527236776536E-2</v>
      </c>
      <c r="R667" s="13">
        <f t="shared" si="134"/>
        <v>-9.2055837500000735</v>
      </c>
      <c r="T667" s="15">
        <f t="shared" si="135"/>
        <v>-0.10780059209679915</v>
      </c>
      <c r="U667" s="13">
        <f t="shared" si="136"/>
        <v>-70.558175339999934</v>
      </c>
      <c r="W667" s="15">
        <f t="shared" si="137"/>
        <v>-8.4168434900566358E-2</v>
      </c>
      <c r="X667" s="13">
        <f t="shared" si="138"/>
        <v>-55.090339230000041</v>
      </c>
      <c r="Z667" s="15">
        <f t="shared" si="140"/>
        <v>-2.580404311972706E-2</v>
      </c>
      <c r="AA667" s="13">
        <f t="shared" si="141"/>
        <v>-15.467836109999894</v>
      </c>
      <c r="AC667" s="15">
        <f t="shared" si="142"/>
        <v>7.6546725768486201E-2</v>
      </c>
      <c r="AD667" s="13">
        <f t="shared" si="143"/>
        <v>45.884755479999967</v>
      </c>
      <c r="AF667" s="13">
        <f t="shared" si="132"/>
        <v>654.52493319000007</v>
      </c>
      <c r="AG667" s="13">
        <f t="shared" si="139"/>
        <v>583.96675785000014</v>
      </c>
      <c r="AH667" s="15">
        <f t="shared" si="144"/>
        <v>-0.10780059209679915</v>
      </c>
      <c r="AI667" s="13">
        <f t="shared" si="145"/>
        <v>-70.558175339999934</v>
      </c>
    </row>
    <row r="668" spans="2:35" x14ac:dyDescent="0.35">
      <c r="B668" s="50"/>
      <c r="C668" s="49"/>
      <c r="D668" s="49"/>
      <c r="E668" s="49"/>
      <c r="F668" s="49"/>
      <c r="G668" s="49"/>
      <c r="H668" s="49"/>
      <c r="I668" s="49"/>
      <c r="J668" s="49"/>
      <c r="L668" s="13">
        <v>655.39780490000021</v>
      </c>
      <c r="M668" s="13">
        <v>600.02443061000008</v>
      </c>
      <c r="N668" s="13">
        <v>587.83153850000008</v>
      </c>
      <c r="O668" s="13">
        <v>601.18311159999996</v>
      </c>
      <c r="Q668" s="15">
        <f t="shared" si="133"/>
        <v>-8.4488190036658639E-2</v>
      </c>
      <c r="R668" s="13">
        <f t="shared" si="134"/>
        <v>-55.373374290000129</v>
      </c>
      <c r="T668" s="15">
        <f t="shared" si="135"/>
        <v>-0.10309199374006039</v>
      </c>
      <c r="U668" s="13">
        <f t="shared" si="136"/>
        <v>-67.566266400000131</v>
      </c>
      <c r="W668" s="15">
        <f t="shared" si="137"/>
        <v>-8.2720285137775629E-2</v>
      </c>
      <c r="X668" s="13">
        <f t="shared" si="138"/>
        <v>-54.214693300000249</v>
      </c>
      <c r="Z668" s="15">
        <f t="shared" si="140"/>
        <v>-2.220882929406609E-2</v>
      </c>
      <c r="AA668" s="13">
        <f t="shared" si="141"/>
        <v>-13.351573099999882</v>
      </c>
      <c r="AC668" s="15">
        <f t="shared" si="142"/>
        <v>-1.9273345635344441E-3</v>
      </c>
      <c r="AD668" s="13">
        <f t="shared" si="143"/>
        <v>-1.1586809899998798</v>
      </c>
      <c r="AF668" s="13">
        <f t="shared" si="132"/>
        <v>655.39780490000021</v>
      </c>
      <c r="AG668" s="13">
        <f t="shared" si="139"/>
        <v>587.83153850000008</v>
      </c>
      <c r="AH668" s="15">
        <f t="shared" si="144"/>
        <v>-0.10309199374006039</v>
      </c>
      <c r="AI668" s="13">
        <f t="shared" si="145"/>
        <v>-67.566266400000131</v>
      </c>
    </row>
    <row r="669" spans="2:35" x14ac:dyDescent="0.35">
      <c r="B669" s="48"/>
      <c r="C669" s="49"/>
      <c r="D669" s="49"/>
      <c r="E669" s="49"/>
      <c r="F669" s="49"/>
      <c r="G669" s="49"/>
      <c r="H669" s="49"/>
      <c r="I669" s="49"/>
      <c r="J669" s="49"/>
      <c r="L669" s="13">
        <v>656.41543717000013</v>
      </c>
      <c r="M669" s="13">
        <v>618.61441160000004</v>
      </c>
      <c r="N669" s="13">
        <v>648.15819254999997</v>
      </c>
      <c r="O669" s="13">
        <v>622.81544027999996</v>
      </c>
      <c r="Q669" s="15">
        <f t="shared" si="133"/>
        <v>-5.7587045382374691E-2</v>
      </c>
      <c r="R669" s="13">
        <f t="shared" si="134"/>
        <v>-37.801025570000093</v>
      </c>
      <c r="T669" s="15">
        <f t="shared" si="135"/>
        <v>-1.2579296817880392E-2</v>
      </c>
      <c r="U669" s="13">
        <f t="shared" si="136"/>
        <v>-8.257244620000165</v>
      </c>
      <c r="W669" s="15">
        <f t="shared" si="137"/>
        <v>-5.1187091264732643E-2</v>
      </c>
      <c r="X669" s="13">
        <f t="shared" si="138"/>
        <v>-33.59999689000017</v>
      </c>
      <c r="Z669" s="15">
        <f t="shared" si="140"/>
        <v>4.0690629407977852E-2</v>
      </c>
      <c r="AA669" s="13">
        <f t="shared" si="141"/>
        <v>25.342752270000005</v>
      </c>
      <c r="AC669" s="15">
        <f t="shared" si="142"/>
        <v>-6.7452224339705769E-3</v>
      </c>
      <c r="AD669" s="13">
        <f t="shared" si="143"/>
        <v>-4.2010286799999221</v>
      </c>
      <c r="AF669" s="13">
        <f t="shared" si="132"/>
        <v>656.41543717000013</v>
      </c>
      <c r="AG669" s="13">
        <f t="shared" si="139"/>
        <v>618.61441160000004</v>
      </c>
      <c r="AH669" s="15">
        <f t="shared" si="144"/>
        <v>-5.7587045382374691E-2</v>
      </c>
      <c r="AI669" s="13">
        <f t="shared" si="145"/>
        <v>-37.801025570000093</v>
      </c>
    </row>
    <row r="670" spans="2:35" x14ac:dyDescent="0.35">
      <c r="B670" s="50"/>
      <c r="C670" s="49"/>
      <c r="D670" s="49"/>
      <c r="E670" s="49"/>
      <c r="F670" s="49"/>
      <c r="G670" s="49"/>
      <c r="H670" s="49"/>
      <c r="I670" s="49"/>
      <c r="J670" s="49"/>
      <c r="L670" s="13">
        <v>657.29347890000008</v>
      </c>
      <c r="M670" s="13">
        <v>676.81231160000004</v>
      </c>
      <c r="N670" s="13">
        <v>658.56832350000002</v>
      </c>
      <c r="O670" s="13">
        <v>627.0266676</v>
      </c>
      <c r="Q670" s="15">
        <f t="shared" si="133"/>
        <v>2.9695765022140996E-2</v>
      </c>
      <c r="R670" s="13">
        <f t="shared" si="134"/>
        <v>19.518832699999962</v>
      </c>
      <c r="T670" s="15">
        <f t="shared" si="135"/>
        <v>1.939536357691285E-3</v>
      </c>
      <c r="U670" s="13">
        <f t="shared" si="136"/>
        <v>1.2748445999999376</v>
      </c>
      <c r="W670" s="15">
        <f t="shared" si="137"/>
        <v>-4.6047636667037151E-2</v>
      </c>
      <c r="X670" s="13">
        <f t="shared" si="138"/>
        <v>-30.266811300000086</v>
      </c>
      <c r="Z670" s="15">
        <f t="shared" si="140"/>
        <v>5.0303531779164246E-2</v>
      </c>
      <c r="AA670" s="13">
        <f t="shared" si="141"/>
        <v>31.541655900000023</v>
      </c>
      <c r="AC670" s="15">
        <f t="shared" si="142"/>
        <v>7.9399563962022635E-2</v>
      </c>
      <c r="AD670" s="13">
        <f t="shared" si="143"/>
        <v>49.785644000000048</v>
      </c>
      <c r="AF670" s="13">
        <f t="shared" si="132"/>
        <v>657.29347890000008</v>
      </c>
      <c r="AG670" s="13">
        <f t="shared" si="139"/>
        <v>627.0266676</v>
      </c>
      <c r="AH670" s="15">
        <f t="shared" si="144"/>
        <v>-4.6047636667037151E-2</v>
      </c>
      <c r="AI670" s="13">
        <f t="shared" si="145"/>
        <v>-30.266811300000086</v>
      </c>
    </row>
    <row r="671" spans="2:35" x14ac:dyDescent="0.35">
      <c r="B671" s="48"/>
      <c r="C671" s="49"/>
      <c r="D671" s="49"/>
      <c r="E671" s="49"/>
      <c r="F671" s="49"/>
      <c r="G671" s="49"/>
      <c r="H671" s="49"/>
      <c r="I671" s="49"/>
      <c r="J671" s="49"/>
      <c r="L671" s="13">
        <v>658.28870775000007</v>
      </c>
      <c r="M671" s="13">
        <v>678.21592102</v>
      </c>
      <c r="N671" s="13">
        <v>571.28726625000002</v>
      </c>
      <c r="O671" s="13">
        <v>597.15592099999992</v>
      </c>
      <c r="Q671" s="15">
        <f t="shared" si="133"/>
        <v>3.0271236670776469E-2</v>
      </c>
      <c r="R671" s="13">
        <f t="shared" si="134"/>
        <v>19.927213269999925</v>
      </c>
      <c r="T671" s="15">
        <f t="shared" si="135"/>
        <v>-0.13216304711859161</v>
      </c>
      <c r="U671" s="13">
        <f t="shared" si="136"/>
        <v>-87.001441500000055</v>
      </c>
      <c r="W671" s="15">
        <f t="shared" si="137"/>
        <v>-9.2866224242170503E-2</v>
      </c>
      <c r="X671" s="13">
        <f t="shared" si="138"/>
        <v>-61.13278675000015</v>
      </c>
      <c r="Z671" s="15">
        <f t="shared" si="140"/>
        <v>-4.3319765977837266E-2</v>
      </c>
      <c r="AA671" s="13">
        <f t="shared" si="141"/>
        <v>-25.868654749999905</v>
      </c>
      <c r="AC671" s="15">
        <f t="shared" si="142"/>
        <v>0.13574344182044884</v>
      </c>
      <c r="AD671" s="13">
        <f t="shared" si="143"/>
        <v>81.060000020000075</v>
      </c>
      <c r="AF671" s="13">
        <f t="shared" si="132"/>
        <v>658.28870775000007</v>
      </c>
      <c r="AG671" s="13">
        <f t="shared" si="139"/>
        <v>571.28726625000002</v>
      </c>
      <c r="AH671" s="15">
        <f t="shared" si="144"/>
        <v>-0.13216304711859161</v>
      </c>
      <c r="AI671" s="13">
        <f t="shared" si="145"/>
        <v>-87.001441500000055</v>
      </c>
    </row>
    <row r="672" spans="2:35" x14ac:dyDescent="0.35">
      <c r="B672" s="50"/>
      <c r="C672" s="49"/>
      <c r="D672" s="49"/>
      <c r="E672" s="49"/>
      <c r="F672" s="49"/>
      <c r="G672" s="49"/>
      <c r="H672" s="49"/>
      <c r="I672" s="49"/>
      <c r="J672" s="49"/>
      <c r="L672" s="13">
        <v>658.99786216000018</v>
      </c>
      <c r="M672" s="13">
        <v>668.07468725000001</v>
      </c>
      <c r="N672" s="13">
        <v>593.37974240000017</v>
      </c>
      <c r="O672" s="13">
        <v>605.38498544000004</v>
      </c>
      <c r="Q672" s="15">
        <f t="shared" si="133"/>
        <v>1.3773679113690429E-2</v>
      </c>
      <c r="R672" s="13">
        <f t="shared" si="134"/>
        <v>9.0768250899998293</v>
      </c>
      <c r="T672" s="15">
        <f t="shared" si="135"/>
        <v>-9.9572583657438929E-2</v>
      </c>
      <c r="U672" s="13">
        <f t="shared" si="136"/>
        <v>-65.618119760000013</v>
      </c>
      <c r="W672" s="15">
        <f t="shared" si="137"/>
        <v>-8.1355160310039532E-2</v>
      </c>
      <c r="X672" s="13">
        <f t="shared" si="138"/>
        <v>-53.612876720000145</v>
      </c>
      <c r="Z672" s="15">
        <f t="shared" si="140"/>
        <v>-1.9830757829704559E-2</v>
      </c>
      <c r="AA672" s="13">
        <f t="shared" si="141"/>
        <v>-12.005243039999868</v>
      </c>
      <c r="AC672" s="15">
        <f t="shared" si="142"/>
        <v>0.10355344667895339</v>
      </c>
      <c r="AD672" s="13">
        <f t="shared" si="143"/>
        <v>62.689701809999974</v>
      </c>
      <c r="AF672" s="13">
        <f t="shared" si="132"/>
        <v>658.99786216000018</v>
      </c>
      <c r="AG672" s="13">
        <f t="shared" si="139"/>
        <v>593.37974240000017</v>
      </c>
      <c r="AH672" s="15">
        <f t="shared" si="144"/>
        <v>-9.9572583657438929E-2</v>
      </c>
      <c r="AI672" s="13">
        <f t="shared" si="145"/>
        <v>-65.618119760000013</v>
      </c>
    </row>
    <row r="673" spans="2:35" x14ac:dyDescent="0.35">
      <c r="B673" s="48"/>
      <c r="C673" s="49"/>
      <c r="D673" s="49"/>
      <c r="E673" s="49"/>
      <c r="F673" s="49"/>
      <c r="G673" s="49"/>
      <c r="H673" s="49"/>
      <c r="I673" s="49"/>
      <c r="J673" s="49"/>
      <c r="L673" s="13">
        <v>659.94397582000011</v>
      </c>
      <c r="M673" s="13">
        <v>664.56339995000008</v>
      </c>
      <c r="N673" s="13">
        <v>601.05400729999985</v>
      </c>
      <c r="O673" s="13">
        <v>608.51829687999987</v>
      </c>
      <c r="Q673" s="15">
        <f t="shared" si="133"/>
        <v>6.9997216419168673E-3</v>
      </c>
      <c r="R673" s="13">
        <f t="shared" si="134"/>
        <v>4.6194241299999703</v>
      </c>
      <c r="T673" s="15">
        <f t="shared" si="135"/>
        <v>-8.9234799737095472E-2</v>
      </c>
      <c r="U673" s="13">
        <f t="shared" si="136"/>
        <v>-58.889968520000252</v>
      </c>
      <c r="W673" s="15">
        <f t="shared" si="137"/>
        <v>-7.7924309978134598E-2</v>
      </c>
      <c r="X673" s="13">
        <f t="shared" si="138"/>
        <v>-51.425678940000239</v>
      </c>
      <c r="Z673" s="15">
        <f t="shared" si="140"/>
        <v>-1.2266335487808644E-2</v>
      </c>
      <c r="AA673" s="13">
        <f t="shared" si="141"/>
        <v>-7.4642895800000133</v>
      </c>
      <c r="AC673" s="15">
        <f t="shared" si="142"/>
        <v>9.2100933295441001E-2</v>
      </c>
      <c r="AD673" s="13">
        <f t="shared" si="143"/>
        <v>56.045103070000209</v>
      </c>
      <c r="AF673" s="13">
        <f t="shared" si="132"/>
        <v>659.94397582000011</v>
      </c>
      <c r="AG673" s="13">
        <f t="shared" si="139"/>
        <v>601.05400729999985</v>
      </c>
      <c r="AH673" s="15">
        <f t="shared" si="144"/>
        <v>-8.9234799737095472E-2</v>
      </c>
      <c r="AI673" s="13">
        <f t="shared" si="145"/>
        <v>-58.889968520000252</v>
      </c>
    </row>
    <row r="674" spans="2:35" x14ac:dyDescent="0.35">
      <c r="B674" s="50"/>
      <c r="C674" s="49"/>
      <c r="D674" s="49"/>
      <c r="E674" s="49"/>
      <c r="F674" s="49"/>
      <c r="G674" s="49"/>
      <c r="H674" s="49"/>
      <c r="I674" s="49"/>
      <c r="J674" s="49"/>
      <c r="L674" s="13">
        <v>660.85389934000011</v>
      </c>
      <c r="M674" s="13">
        <v>668.90929130000006</v>
      </c>
      <c r="N674" s="13">
        <v>596.1517351</v>
      </c>
      <c r="O674" s="13">
        <v>607.31758056000001</v>
      </c>
      <c r="Q674" s="15">
        <f t="shared" si="133"/>
        <v>1.2189368887805418E-2</v>
      </c>
      <c r="R674" s="13">
        <f t="shared" si="134"/>
        <v>8.0553919599999517</v>
      </c>
      <c r="T674" s="15">
        <f t="shared" si="135"/>
        <v>-9.7906911504371363E-2</v>
      </c>
      <c r="U674" s="13">
        <f t="shared" si="136"/>
        <v>-64.702164240000116</v>
      </c>
      <c r="W674" s="15">
        <f t="shared" si="137"/>
        <v>-8.1010823774312679E-2</v>
      </c>
      <c r="X674" s="13">
        <f t="shared" si="138"/>
        <v>-53.536318780000101</v>
      </c>
      <c r="Z674" s="15">
        <f t="shared" si="140"/>
        <v>-1.8385513308710966E-2</v>
      </c>
      <c r="AA674" s="13">
        <f t="shared" si="141"/>
        <v>-11.165845460000014</v>
      </c>
      <c r="AC674" s="15">
        <f t="shared" si="142"/>
        <v>0.1014159851641494</v>
      </c>
      <c r="AD674" s="13">
        <f t="shared" si="143"/>
        <v>61.591710740000053</v>
      </c>
      <c r="AF674" s="13">
        <f t="shared" si="132"/>
        <v>660.85389934000011</v>
      </c>
      <c r="AG674" s="13">
        <f t="shared" si="139"/>
        <v>596.1517351</v>
      </c>
      <c r="AH674" s="15">
        <f t="shared" si="144"/>
        <v>-9.7906911504371363E-2</v>
      </c>
      <c r="AI674" s="13">
        <f t="shared" si="145"/>
        <v>-64.702164240000116</v>
      </c>
    </row>
    <row r="675" spans="2:35" x14ac:dyDescent="0.35">
      <c r="B675" s="48"/>
      <c r="C675" s="49"/>
      <c r="D675" s="49"/>
      <c r="E675" s="49"/>
      <c r="F675" s="49"/>
      <c r="G675" s="49"/>
      <c r="H675" s="49"/>
      <c r="I675" s="49"/>
      <c r="J675" s="49"/>
      <c r="L675" s="13">
        <v>661.8163847300001</v>
      </c>
      <c r="M675" s="13">
        <v>674.46968384000002</v>
      </c>
      <c r="N675" s="13">
        <v>595.92331595000019</v>
      </c>
      <c r="O675" s="13">
        <v>607.94381931999999</v>
      </c>
      <c r="Q675" s="15">
        <f t="shared" si="133"/>
        <v>1.9119047823456414E-2</v>
      </c>
      <c r="R675" s="13">
        <f t="shared" si="134"/>
        <v>12.653299109999921</v>
      </c>
      <c r="T675" s="15">
        <f t="shared" si="135"/>
        <v>-9.9563973180993637E-2</v>
      </c>
      <c r="U675" s="13">
        <f t="shared" si="136"/>
        <v>-65.893068779999908</v>
      </c>
      <c r="W675" s="15">
        <f t="shared" si="137"/>
        <v>-8.1401075363189079E-2</v>
      </c>
      <c r="X675" s="13">
        <f t="shared" si="138"/>
        <v>-53.872565410000107</v>
      </c>
      <c r="Z675" s="15">
        <f t="shared" si="140"/>
        <v>-1.9772391770418896E-2</v>
      </c>
      <c r="AA675" s="13">
        <f t="shared" si="141"/>
        <v>-12.020503369999801</v>
      </c>
      <c r="AC675" s="15">
        <f t="shared" si="142"/>
        <v>0.10942765171033542</v>
      </c>
      <c r="AD675" s="13">
        <f t="shared" si="143"/>
        <v>66.525864520000027</v>
      </c>
      <c r="AF675" s="13">
        <f t="shared" si="132"/>
        <v>661.8163847300001</v>
      </c>
      <c r="AG675" s="13">
        <f t="shared" si="139"/>
        <v>595.92331595000019</v>
      </c>
      <c r="AH675" s="15">
        <f t="shared" si="144"/>
        <v>-9.9563973180993637E-2</v>
      </c>
      <c r="AI675" s="13">
        <f t="shared" si="145"/>
        <v>-65.893068779999908</v>
      </c>
    </row>
    <row r="676" spans="2:35" x14ac:dyDescent="0.35">
      <c r="B676" s="50"/>
      <c r="C676" s="49"/>
      <c r="D676" s="49"/>
      <c r="E676" s="49"/>
      <c r="F676" s="49"/>
      <c r="G676" s="49"/>
      <c r="H676" s="49"/>
      <c r="I676" s="49"/>
      <c r="J676" s="49"/>
      <c r="L676" s="13">
        <v>662.85728209000013</v>
      </c>
      <c r="M676" s="13">
        <v>639.6146660899999</v>
      </c>
      <c r="N676" s="13">
        <v>587.41976635000003</v>
      </c>
      <c r="O676" s="13">
        <v>605.39642156000014</v>
      </c>
      <c r="Q676" s="15">
        <f t="shared" si="133"/>
        <v>-3.5064284014072911E-2</v>
      </c>
      <c r="R676" s="13">
        <f t="shared" si="134"/>
        <v>-23.242616000000226</v>
      </c>
      <c r="T676" s="15">
        <f t="shared" si="135"/>
        <v>-0.1138065731165302</v>
      </c>
      <c r="U676" s="13">
        <f t="shared" si="136"/>
        <v>-75.437515740000094</v>
      </c>
      <c r="W676" s="15">
        <f t="shared" si="137"/>
        <v>-8.6686624832460035E-2</v>
      </c>
      <c r="X676" s="13">
        <f t="shared" si="138"/>
        <v>-57.460860529999991</v>
      </c>
      <c r="Z676" s="15">
        <f t="shared" si="140"/>
        <v>-2.9694022907630346E-2</v>
      </c>
      <c r="AA676" s="13">
        <f t="shared" si="141"/>
        <v>-17.976655210000104</v>
      </c>
      <c r="AC676" s="15">
        <f t="shared" si="142"/>
        <v>5.6522046235135237E-2</v>
      </c>
      <c r="AD676" s="13">
        <f t="shared" si="143"/>
        <v>34.218244529999765</v>
      </c>
      <c r="AF676" s="13">
        <f t="shared" si="132"/>
        <v>662.85728209000013</v>
      </c>
      <c r="AG676" s="13">
        <f t="shared" si="139"/>
        <v>587.41976635000003</v>
      </c>
      <c r="AH676" s="15">
        <f t="shared" si="144"/>
        <v>-0.1138065731165302</v>
      </c>
      <c r="AI676" s="13">
        <f t="shared" si="145"/>
        <v>-75.437515740000094</v>
      </c>
    </row>
    <row r="677" spans="2:35" x14ac:dyDescent="0.35">
      <c r="B677" s="48"/>
      <c r="C677" s="49"/>
      <c r="D677" s="49"/>
      <c r="E677" s="49"/>
      <c r="F677" s="49"/>
      <c r="G677" s="49"/>
      <c r="H677" s="49"/>
      <c r="I677" s="49"/>
      <c r="J677" s="49"/>
      <c r="L677" s="13">
        <v>663.81459746000007</v>
      </c>
      <c r="M677" s="13">
        <v>681.36666608000007</v>
      </c>
      <c r="N677" s="13">
        <v>609.60071690000007</v>
      </c>
      <c r="O677" s="13">
        <v>613.74491064000006</v>
      </c>
      <c r="Q677" s="15">
        <f t="shared" si="133"/>
        <v>2.6441221219239086E-2</v>
      </c>
      <c r="R677" s="13">
        <f t="shared" si="134"/>
        <v>17.55206862</v>
      </c>
      <c r="T677" s="15">
        <f t="shared" si="135"/>
        <v>-8.1670214495798032E-2</v>
      </c>
      <c r="U677" s="13">
        <f t="shared" si="136"/>
        <v>-54.213880560000007</v>
      </c>
      <c r="W677" s="15">
        <f t="shared" si="137"/>
        <v>-7.5427215688816052E-2</v>
      </c>
      <c r="X677" s="13">
        <f t="shared" si="138"/>
        <v>-50.069686820000015</v>
      </c>
      <c r="Z677" s="15">
        <f t="shared" si="140"/>
        <v>-6.7523064845922409E-3</v>
      </c>
      <c r="AA677" s="13">
        <f t="shared" si="141"/>
        <v>-4.1441937399999915</v>
      </c>
      <c r="AC677" s="15">
        <f t="shared" si="142"/>
        <v>0.1101789265665527</v>
      </c>
      <c r="AD677" s="13">
        <f t="shared" si="143"/>
        <v>67.621755440000015</v>
      </c>
      <c r="AF677" s="13">
        <f t="shared" si="132"/>
        <v>663.81459746000007</v>
      </c>
      <c r="AG677" s="13">
        <f t="shared" si="139"/>
        <v>609.60071690000007</v>
      </c>
      <c r="AH677" s="15">
        <f t="shared" si="144"/>
        <v>-8.1670214495798032E-2</v>
      </c>
      <c r="AI677" s="13">
        <f t="shared" si="145"/>
        <v>-54.213880560000007</v>
      </c>
    </row>
    <row r="678" spans="2:35" x14ac:dyDescent="0.35">
      <c r="B678" s="50"/>
      <c r="C678" s="49"/>
      <c r="D678" s="49"/>
      <c r="E678" s="49"/>
      <c r="F678" s="49"/>
      <c r="G678" s="49"/>
      <c r="H678" s="49"/>
      <c r="I678" s="49"/>
      <c r="J678" s="49"/>
      <c r="L678" s="13">
        <v>664.71590428000013</v>
      </c>
      <c r="M678" s="13">
        <v>693.97219552000001</v>
      </c>
      <c r="N678" s="13">
        <v>599.29640419999998</v>
      </c>
      <c r="O678" s="13">
        <v>610.68905152000002</v>
      </c>
      <c r="Q678" s="15">
        <f t="shared" si="133"/>
        <v>4.401322587833878E-2</v>
      </c>
      <c r="R678" s="13">
        <f t="shared" si="134"/>
        <v>29.256291239999882</v>
      </c>
      <c r="T678" s="15">
        <f t="shared" si="135"/>
        <v>-9.8417233074723165E-2</v>
      </c>
      <c r="U678" s="13">
        <f t="shared" si="136"/>
        <v>-65.419500080000148</v>
      </c>
      <c r="W678" s="15">
        <f t="shared" si="137"/>
        <v>-8.1278110561413985E-2</v>
      </c>
      <c r="X678" s="13">
        <f t="shared" si="138"/>
        <v>-54.026852760000111</v>
      </c>
      <c r="Z678" s="15">
        <f t="shared" si="140"/>
        <v>-1.8655398015804958E-2</v>
      </c>
      <c r="AA678" s="13">
        <f t="shared" si="141"/>
        <v>-11.392647320000037</v>
      </c>
      <c r="AC678" s="15">
        <f t="shared" si="142"/>
        <v>0.13637569527848736</v>
      </c>
      <c r="AD678" s="13">
        <f t="shared" si="143"/>
        <v>83.283143999999993</v>
      </c>
      <c r="AF678" s="13">
        <f t="shared" ref="AF678:AF741" si="146">L678</f>
        <v>664.71590428000013</v>
      </c>
      <c r="AG678" s="13">
        <f t="shared" si="139"/>
        <v>599.29640419999998</v>
      </c>
      <c r="AH678" s="15">
        <f t="shared" si="144"/>
        <v>-9.8417233074723165E-2</v>
      </c>
      <c r="AI678" s="13">
        <f t="shared" si="145"/>
        <v>-65.419500080000148</v>
      </c>
    </row>
    <row r="679" spans="2:35" x14ac:dyDescent="0.35">
      <c r="B679" s="48"/>
      <c r="C679" s="49"/>
      <c r="D679" s="49"/>
      <c r="E679" s="49"/>
      <c r="F679" s="49"/>
      <c r="G679" s="49"/>
      <c r="H679" s="49"/>
      <c r="I679" s="49"/>
      <c r="J679" s="49"/>
      <c r="L679" s="13">
        <v>665.59997770000007</v>
      </c>
      <c r="M679" s="13">
        <v>652.33590158000004</v>
      </c>
      <c r="N679" s="13">
        <v>718.64621550000015</v>
      </c>
      <c r="O679" s="13">
        <v>652.88692679999997</v>
      </c>
      <c r="Q679" s="15">
        <f t="shared" ref="Q679:Q742" si="147">M679/L679-1</f>
        <v>-1.9927999646025318E-2</v>
      </c>
      <c r="R679" s="13">
        <f t="shared" ref="R679:R742" si="148">M679-L679</f>
        <v>-13.264076120000027</v>
      </c>
      <c r="T679" s="15">
        <f t="shared" ref="T679:T742" si="149">N679/L679-1</f>
        <v>7.9696874364844295E-2</v>
      </c>
      <c r="U679" s="13">
        <f t="shared" ref="U679:U742" si="150">N679-L679</f>
        <v>53.046237800000085</v>
      </c>
      <c r="W679" s="15">
        <f t="shared" ref="W679:W742" si="151">O679/L679-1</f>
        <v>-1.9100137208433177E-2</v>
      </c>
      <c r="X679" s="13">
        <f t="shared" ref="X679:X742" si="152">O679-L679</f>
        <v>-12.713050900000098</v>
      </c>
      <c r="Z679" s="15">
        <f t="shared" si="140"/>
        <v>0.10072079253034927</v>
      </c>
      <c r="AA679" s="13">
        <f t="shared" si="141"/>
        <v>65.759288700000184</v>
      </c>
      <c r="AC679" s="15">
        <f t="shared" si="142"/>
        <v>-8.4398262146356817E-4</v>
      </c>
      <c r="AD679" s="13">
        <f t="shared" si="143"/>
        <v>-0.55102521999992859</v>
      </c>
      <c r="AF679" s="13">
        <f t="shared" si="146"/>
        <v>665.59997770000007</v>
      </c>
      <c r="AG679" s="13">
        <f t="shared" ref="AG679:AG742" si="153">MIN(M679,N679,O679)</f>
        <v>652.33590158000004</v>
      </c>
      <c r="AH679" s="15">
        <f t="shared" si="144"/>
        <v>-1.9927999646025318E-2</v>
      </c>
      <c r="AI679" s="13">
        <f t="shared" si="145"/>
        <v>-13.264076120000027</v>
      </c>
    </row>
    <row r="680" spans="2:35" x14ac:dyDescent="0.35">
      <c r="B680" s="50"/>
      <c r="C680" s="49"/>
      <c r="D680" s="49"/>
      <c r="E680" s="49"/>
      <c r="F680" s="49"/>
      <c r="G680" s="49"/>
      <c r="H680" s="49"/>
      <c r="I680" s="49"/>
      <c r="J680" s="49"/>
      <c r="L680" s="13">
        <v>666.57797315000016</v>
      </c>
      <c r="M680" s="13">
        <v>714.87451035000004</v>
      </c>
      <c r="N680" s="13">
        <v>629.68571225000005</v>
      </c>
      <c r="O680" s="13">
        <v>622.38795460000006</v>
      </c>
      <c r="Q680" s="15">
        <f t="shared" si="147"/>
        <v>7.2454445159308767E-2</v>
      </c>
      <c r="R680" s="13">
        <f t="shared" si="148"/>
        <v>48.296537199999875</v>
      </c>
      <c r="T680" s="15">
        <f t="shared" si="149"/>
        <v>-5.534575456440749E-2</v>
      </c>
      <c r="U680" s="13">
        <f t="shared" si="150"/>
        <v>-36.89226090000011</v>
      </c>
      <c r="W680" s="15">
        <f t="shared" si="151"/>
        <v>-6.6293847576712528E-2</v>
      </c>
      <c r="X680" s="13">
        <f t="shared" si="152"/>
        <v>-44.190018550000104</v>
      </c>
      <c r="Z680" s="15">
        <f t="shared" ref="Z680:Z743" si="154">N680/O680-1</f>
        <v>1.1725415950072815E-2</v>
      </c>
      <c r="AA680" s="13">
        <f t="shared" ref="AA680:AA743" si="155">N680-O680</f>
        <v>7.2977576499999941</v>
      </c>
      <c r="AC680" s="15">
        <f t="shared" ref="AC680:AC743" si="156">M680/O680-1</f>
        <v>0.14859952713808511</v>
      </c>
      <c r="AD680" s="13">
        <f t="shared" ref="AD680:AD743" si="157">M680-O680</f>
        <v>92.48655574999998</v>
      </c>
      <c r="AF680" s="13">
        <f t="shared" si="146"/>
        <v>666.57797315000016</v>
      </c>
      <c r="AG680" s="13">
        <f t="shared" si="153"/>
        <v>622.38795460000006</v>
      </c>
      <c r="AH680" s="15">
        <f t="shared" ref="AH680:AH743" si="158">AG680/AF680-1</f>
        <v>-6.6293847576712528E-2</v>
      </c>
      <c r="AI680" s="13">
        <f t="shared" ref="AI680:AI743" si="159">AG680-AF680</f>
        <v>-44.190018550000104</v>
      </c>
    </row>
    <row r="681" spans="2:35" x14ac:dyDescent="0.35">
      <c r="B681" s="48"/>
      <c r="C681" s="49"/>
      <c r="D681" s="49"/>
      <c r="E681" s="49"/>
      <c r="F681" s="49"/>
      <c r="G681" s="49"/>
      <c r="H681" s="49"/>
      <c r="I681" s="49"/>
      <c r="J681" s="49"/>
      <c r="L681" s="13">
        <v>667.57406366999999</v>
      </c>
      <c r="M681" s="13">
        <v>695.75336095</v>
      </c>
      <c r="N681" s="13">
        <v>675.00894005000009</v>
      </c>
      <c r="O681" s="13">
        <v>638.77360627999997</v>
      </c>
      <c r="Q681" s="15">
        <f t="shared" si="147"/>
        <v>4.221149204791419E-2</v>
      </c>
      <c r="R681" s="13">
        <f t="shared" si="148"/>
        <v>28.179297280000014</v>
      </c>
      <c r="T681" s="15">
        <f t="shared" si="149"/>
        <v>1.11371558372515E-2</v>
      </c>
      <c r="U681" s="13">
        <f t="shared" si="150"/>
        <v>7.4348763800001052</v>
      </c>
      <c r="W681" s="15">
        <f t="shared" si="151"/>
        <v>-4.3141965749341704E-2</v>
      </c>
      <c r="X681" s="13">
        <f t="shared" si="152"/>
        <v>-28.80045739000002</v>
      </c>
      <c r="Z681" s="15">
        <f t="shared" si="154"/>
        <v>5.6726410443008746E-2</v>
      </c>
      <c r="AA681" s="13">
        <f t="shared" si="155"/>
        <v>36.235333770000125</v>
      </c>
      <c r="AC681" s="15">
        <f t="shared" si="156"/>
        <v>8.9201798743424598E-2</v>
      </c>
      <c r="AD681" s="13">
        <f t="shared" si="157"/>
        <v>56.979754670000034</v>
      </c>
      <c r="AF681" s="13">
        <f t="shared" si="146"/>
        <v>667.57406366999999</v>
      </c>
      <c r="AG681" s="13">
        <f t="shared" si="153"/>
        <v>638.77360627999997</v>
      </c>
      <c r="AH681" s="15">
        <f t="shared" si="158"/>
        <v>-4.3141965749341704E-2</v>
      </c>
      <c r="AI681" s="13">
        <f t="shared" si="159"/>
        <v>-28.80045739000002</v>
      </c>
    </row>
    <row r="682" spans="2:35" x14ac:dyDescent="0.35">
      <c r="B682" s="50"/>
      <c r="C682" s="49"/>
      <c r="D682" s="49"/>
      <c r="E682" s="49"/>
      <c r="F682" s="49"/>
      <c r="G682" s="49"/>
      <c r="H682" s="49"/>
      <c r="I682" s="49"/>
      <c r="J682" s="49"/>
      <c r="L682" s="13">
        <v>668.60462099000006</v>
      </c>
      <c r="M682" s="13">
        <v>638.97853017</v>
      </c>
      <c r="N682" s="13">
        <v>614.79513484999995</v>
      </c>
      <c r="O682" s="13">
        <v>618.31408915999998</v>
      </c>
      <c r="Q682" s="15">
        <f t="shared" si="147"/>
        <v>-4.4310329139114923E-2</v>
      </c>
      <c r="R682" s="13">
        <f t="shared" si="148"/>
        <v>-29.626090820000059</v>
      </c>
      <c r="T682" s="15">
        <f t="shared" si="149"/>
        <v>-8.0480278554348916E-2</v>
      </c>
      <c r="U682" s="13">
        <f t="shared" si="150"/>
        <v>-53.809486140000104</v>
      </c>
      <c r="W682" s="15">
        <f t="shared" si="151"/>
        <v>-7.5217146653182132E-2</v>
      </c>
      <c r="X682" s="13">
        <f t="shared" si="152"/>
        <v>-50.290531830000077</v>
      </c>
      <c r="Z682" s="15">
        <f t="shared" si="154"/>
        <v>-5.691208354609345E-3</v>
      </c>
      <c r="AA682" s="13">
        <f t="shared" si="155"/>
        <v>-3.5189543100000265</v>
      </c>
      <c r="AC682" s="15">
        <f t="shared" si="156"/>
        <v>3.3420621286623708E-2</v>
      </c>
      <c r="AD682" s="13">
        <f t="shared" si="157"/>
        <v>20.664441010000019</v>
      </c>
      <c r="AF682" s="13">
        <f t="shared" si="146"/>
        <v>668.60462099000006</v>
      </c>
      <c r="AG682" s="13">
        <f t="shared" si="153"/>
        <v>614.79513484999995</v>
      </c>
      <c r="AH682" s="15">
        <f t="shared" si="158"/>
        <v>-8.0480278554348916E-2</v>
      </c>
      <c r="AI682" s="13">
        <f t="shared" si="159"/>
        <v>-53.809486140000104</v>
      </c>
    </row>
    <row r="683" spans="2:35" x14ac:dyDescent="0.35">
      <c r="B683" s="48"/>
      <c r="C683" s="49"/>
      <c r="D683" s="49"/>
      <c r="E683" s="49"/>
      <c r="F683" s="49"/>
      <c r="G683" s="49"/>
      <c r="H683" s="49"/>
      <c r="I683" s="49"/>
      <c r="J683" s="49"/>
      <c r="L683" s="13">
        <v>669.61363656000003</v>
      </c>
      <c r="M683" s="13">
        <v>654.10714123000002</v>
      </c>
      <c r="N683" s="13">
        <v>572.42023840000013</v>
      </c>
      <c r="O683" s="13">
        <v>604.23387503999993</v>
      </c>
      <c r="Q683" s="15">
        <f t="shared" si="147"/>
        <v>-2.3157376856393408E-2</v>
      </c>
      <c r="R683" s="13">
        <f t="shared" si="148"/>
        <v>-15.506495330000007</v>
      </c>
      <c r="T683" s="15">
        <f t="shared" si="149"/>
        <v>-0.14514847496133843</v>
      </c>
      <c r="U683" s="13">
        <f t="shared" si="150"/>
        <v>-97.193398159999902</v>
      </c>
      <c r="W683" s="15">
        <f t="shared" si="151"/>
        <v>-9.7638037743488892E-2</v>
      </c>
      <c r="X683" s="13">
        <f t="shared" si="152"/>
        <v>-65.379761520000102</v>
      </c>
      <c r="Z683" s="15">
        <f t="shared" si="154"/>
        <v>-5.265119675373009E-2</v>
      </c>
      <c r="AA683" s="13">
        <f t="shared" si="155"/>
        <v>-31.8136366399998</v>
      </c>
      <c r="AC683" s="15">
        <f t="shared" si="156"/>
        <v>8.2539672550961285E-2</v>
      </c>
      <c r="AD683" s="13">
        <f t="shared" si="157"/>
        <v>49.873266190000095</v>
      </c>
      <c r="AF683" s="13">
        <f t="shared" si="146"/>
        <v>669.61363656000003</v>
      </c>
      <c r="AG683" s="13">
        <f t="shared" si="153"/>
        <v>572.42023840000013</v>
      </c>
      <c r="AH683" s="15">
        <f t="shared" si="158"/>
        <v>-0.14514847496133843</v>
      </c>
      <c r="AI683" s="13">
        <f t="shared" si="159"/>
        <v>-97.193398159999902</v>
      </c>
    </row>
    <row r="684" spans="2:35" x14ac:dyDescent="0.35">
      <c r="B684" s="50"/>
      <c r="C684" s="49"/>
      <c r="D684" s="49"/>
      <c r="E684" s="49"/>
      <c r="F684" s="49"/>
      <c r="G684" s="49"/>
      <c r="H684" s="49"/>
      <c r="I684" s="49"/>
      <c r="J684" s="49"/>
      <c r="L684" s="13">
        <v>670.58215364000012</v>
      </c>
      <c r="M684" s="13">
        <v>676.82123764000005</v>
      </c>
      <c r="N684" s="13">
        <v>630.74945460000015</v>
      </c>
      <c r="O684" s="13">
        <v>624.98658175999992</v>
      </c>
      <c r="Q684" s="15">
        <f t="shared" si="147"/>
        <v>9.3039815720317165E-3</v>
      </c>
      <c r="R684" s="13">
        <f t="shared" si="148"/>
        <v>6.2390839999999343</v>
      </c>
      <c r="T684" s="15">
        <f t="shared" si="149"/>
        <v>-5.9400177627429107E-2</v>
      </c>
      <c r="U684" s="13">
        <f t="shared" si="150"/>
        <v>-39.832699039999966</v>
      </c>
      <c r="W684" s="15">
        <f t="shared" si="151"/>
        <v>-6.7994013309930712E-2</v>
      </c>
      <c r="X684" s="13">
        <f t="shared" si="152"/>
        <v>-45.595571880000193</v>
      </c>
      <c r="Z684" s="15">
        <f t="shared" si="154"/>
        <v>9.220794506934249E-3</v>
      </c>
      <c r="AA684" s="13">
        <f t="shared" si="155"/>
        <v>5.7628728400002274</v>
      </c>
      <c r="AC684" s="15">
        <f t="shared" si="156"/>
        <v>8.293723000265163E-2</v>
      </c>
      <c r="AD684" s="13">
        <f t="shared" si="157"/>
        <v>51.834655880000128</v>
      </c>
      <c r="AF684" s="13">
        <f t="shared" si="146"/>
        <v>670.58215364000012</v>
      </c>
      <c r="AG684" s="13">
        <f t="shared" si="153"/>
        <v>624.98658175999992</v>
      </c>
      <c r="AH684" s="15">
        <f t="shared" si="158"/>
        <v>-6.7994013309930712E-2</v>
      </c>
      <c r="AI684" s="13">
        <f t="shared" si="159"/>
        <v>-45.595571880000193</v>
      </c>
    </row>
    <row r="685" spans="2:35" x14ac:dyDescent="0.35">
      <c r="B685" s="48"/>
      <c r="C685" s="49"/>
      <c r="D685" s="49"/>
      <c r="E685" s="49"/>
      <c r="F685" s="49"/>
      <c r="G685" s="49"/>
      <c r="H685" s="49"/>
      <c r="I685" s="49"/>
      <c r="J685" s="49"/>
      <c r="L685" s="13">
        <v>671.52309728000012</v>
      </c>
      <c r="M685" s="13">
        <v>669.71404682000002</v>
      </c>
      <c r="N685" s="13">
        <v>680.42884419999996</v>
      </c>
      <c r="O685" s="13">
        <v>642.95380352000006</v>
      </c>
      <c r="Q685" s="15">
        <f t="shared" si="147"/>
        <v>-2.6939512093144824E-3</v>
      </c>
      <c r="R685" s="13">
        <f t="shared" si="148"/>
        <v>-1.8090504600000941</v>
      </c>
      <c r="T685" s="15">
        <f t="shared" si="149"/>
        <v>1.3262011323322387E-2</v>
      </c>
      <c r="U685" s="13">
        <f t="shared" si="150"/>
        <v>8.9057469199998422</v>
      </c>
      <c r="W685" s="15">
        <f t="shared" si="151"/>
        <v>-4.2544022500074496E-2</v>
      </c>
      <c r="X685" s="13">
        <f t="shared" si="152"/>
        <v>-28.56929376000005</v>
      </c>
      <c r="Z685" s="15">
        <f t="shared" si="154"/>
        <v>5.8285743819904479E-2</v>
      </c>
      <c r="AA685" s="13">
        <f t="shared" si="155"/>
        <v>37.475040679999893</v>
      </c>
      <c r="AC685" s="15">
        <f t="shared" si="156"/>
        <v>4.1620786988886049E-2</v>
      </c>
      <c r="AD685" s="13">
        <f t="shared" si="157"/>
        <v>26.760243299999956</v>
      </c>
      <c r="AF685" s="13">
        <f t="shared" si="146"/>
        <v>671.52309728000012</v>
      </c>
      <c r="AG685" s="13">
        <f t="shared" si="153"/>
        <v>642.95380352000006</v>
      </c>
      <c r="AH685" s="15">
        <f t="shared" si="158"/>
        <v>-4.2544022500074496E-2</v>
      </c>
      <c r="AI685" s="13">
        <f t="shared" si="159"/>
        <v>-28.56929376000005</v>
      </c>
    </row>
    <row r="686" spans="2:35" x14ac:dyDescent="0.35">
      <c r="B686" s="50"/>
      <c r="C686" s="49"/>
      <c r="D686" s="49"/>
      <c r="E686" s="49"/>
      <c r="F686" s="49"/>
      <c r="G686" s="49"/>
      <c r="H686" s="49"/>
      <c r="I686" s="49"/>
      <c r="J686" s="49"/>
      <c r="L686" s="13">
        <v>672.43388247000007</v>
      </c>
      <c r="M686" s="13">
        <v>642.1594758199999</v>
      </c>
      <c r="N686" s="13">
        <v>562.29204204999996</v>
      </c>
      <c r="O686" s="13">
        <v>602.21550547999993</v>
      </c>
      <c r="Q686" s="15">
        <f t="shared" si="147"/>
        <v>-4.5022131452977177E-2</v>
      </c>
      <c r="R686" s="13">
        <f t="shared" si="148"/>
        <v>-30.274406650000174</v>
      </c>
      <c r="T686" s="15">
        <f t="shared" si="149"/>
        <v>-0.16379579210884565</v>
      </c>
      <c r="U686" s="13">
        <f t="shared" si="150"/>
        <v>-110.14184042000011</v>
      </c>
      <c r="W686" s="15">
        <f t="shared" si="151"/>
        <v>-0.10442421005329527</v>
      </c>
      <c r="X686" s="13">
        <f t="shared" si="152"/>
        <v>-70.218376990000138</v>
      </c>
      <c r="Z686" s="15">
        <f t="shared" si="154"/>
        <v>-6.6294313359100077E-2</v>
      </c>
      <c r="AA686" s="13">
        <f t="shared" si="155"/>
        <v>-39.92346342999997</v>
      </c>
      <c r="AC686" s="15">
        <f t="shared" si="156"/>
        <v>6.6328365803471456E-2</v>
      </c>
      <c r="AD686" s="13">
        <f t="shared" si="157"/>
        <v>39.943970339999964</v>
      </c>
      <c r="AF686" s="13">
        <f t="shared" si="146"/>
        <v>672.43388247000007</v>
      </c>
      <c r="AG686" s="13">
        <f t="shared" si="153"/>
        <v>562.29204204999996</v>
      </c>
      <c r="AH686" s="15">
        <f t="shared" si="158"/>
        <v>-0.16379579210884565</v>
      </c>
      <c r="AI686" s="13">
        <f t="shared" si="159"/>
        <v>-110.14184042000011</v>
      </c>
    </row>
    <row r="687" spans="2:35" x14ac:dyDescent="0.35">
      <c r="B687" s="48"/>
      <c r="C687" s="49"/>
      <c r="D687" s="49"/>
      <c r="E687" s="49"/>
      <c r="F687" s="49"/>
      <c r="G687" s="49"/>
      <c r="H687" s="49"/>
      <c r="I687" s="49"/>
      <c r="J687" s="49"/>
      <c r="L687" s="13">
        <v>673.59799864000013</v>
      </c>
      <c r="M687" s="13">
        <v>677.92208899000002</v>
      </c>
      <c r="N687" s="13">
        <v>707.90236460000017</v>
      </c>
      <c r="O687" s="13">
        <v>653.81430176000003</v>
      </c>
      <c r="Q687" s="15">
        <f t="shared" si="147"/>
        <v>6.4193931079519206E-3</v>
      </c>
      <c r="R687" s="13">
        <f t="shared" si="148"/>
        <v>4.3240903499998922</v>
      </c>
      <c r="T687" s="15">
        <f t="shared" si="149"/>
        <v>5.0927060396944279E-2</v>
      </c>
      <c r="U687" s="13">
        <f t="shared" si="150"/>
        <v>34.304365960000041</v>
      </c>
      <c r="W687" s="15">
        <f t="shared" si="151"/>
        <v>-2.9370183581221343E-2</v>
      </c>
      <c r="X687" s="13">
        <f t="shared" si="152"/>
        <v>-19.783696880000093</v>
      </c>
      <c r="Z687" s="15">
        <f t="shared" si="154"/>
        <v>8.272694967730243E-2</v>
      </c>
      <c r="AA687" s="13">
        <f t="shared" si="155"/>
        <v>54.088062840000134</v>
      </c>
      <c r="AC687" s="15">
        <f t="shared" si="156"/>
        <v>3.6872529654221831E-2</v>
      </c>
      <c r="AD687" s="13">
        <f t="shared" si="157"/>
        <v>24.107787229999985</v>
      </c>
      <c r="AF687" s="13">
        <f t="shared" si="146"/>
        <v>673.59799864000013</v>
      </c>
      <c r="AG687" s="13">
        <f t="shared" si="153"/>
        <v>653.81430176000003</v>
      </c>
      <c r="AH687" s="15">
        <f t="shared" si="158"/>
        <v>-2.9370183581221343E-2</v>
      </c>
      <c r="AI687" s="13">
        <f t="shared" si="159"/>
        <v>-19.783696880000093</v>
      </c>
    </row>
    <row r="688" spans="2:35" x14ac:dyDescent="0.35">
      <c r="B688" s="50"/>
      <c r="C688" s="49"/>
      <c r="D688" s="49"/>
      <c r="E688" s="49"/>
      <c r="F688" s="49"/>
      <c r="G688" s="49"/>
      <c r="H688" s="49"/>
      <c r="I688" s="49"/>
      <c r="J688" s="49"/>
      <c r="L688" s="13">
        <v>674.50189047000003</v>
      </c>
      <c r="M688" s="13">
        <v>632.68133035000005</v>
      </c>
      <c r="N688" s="13">
        <v>559.33723205000001</v>
      </c>
      <c r="O688" s="13">
        <v>602.36877747999995</v>
      </c>
      <c r="Q688" s="15">
        <f t="shared" si="147"/>
        <v>-6.2002139224337838E-2</v>
      </c>
      <c r="R688" s="13">
        <f t="shared" si="148"/>
        <v>-41.820560119999982</v>
      </c>
      <c r="T688" s="15">
        <f t="shared" si="149"/>
        <v>-0.17074030487854097</v>
      </c>
      <c r="U688" s="13">
        <f t="shared" si="150"/>
        <v>-115.16465842000002</v>
      </c>
      <c r="W688" s="15">
        <f t="shared" si="151"/>
        <v>-0.10694278846236738</v>
      </c>
      <c r="X688" s="13">
        <f t="shared" si="152"/>
        <v>-72.133112990000086</v>
      </c>
      <c r="Z688" s="15">
        <f t="shared" si="154"/>
        <v>-7.1437210955756614E-2</v>
      </c>
      <c r="AA688" s="13">
        <f t="shared" si="155"/>
        <v>-43.031545429999937</v>
      </c>
      <c r="AC688" s="15">
        <f t="shared" si="156"/>
        <v>5.0322251091452941E-2</v>
      </c>
      <c r="AD688" s="13">
        <f t="shared" si="157"/>
        <v>30.312552870000104</v>
      </c>
      <c r="AF688" s="13">
        <f t="shared" si="146"/>
        <v>674.50189047000003</v>
      </c>
      <c r="AG688" s="13">
        <f t="shared" si="153"/>
        <v>559.33723205000001</v>
      </c>
      <c r="AH688" s="15">
        <f t="shared" si="158"/>
        <v>-0.17074030487854097</v>
      </c>
      <c r="AI688" s="13">
        <f t="shared" si="159"/>
        <v>-115.16465842000002</v>
      </c>
    </row>
    <row r="689" spans="2:35" x14ac:dyDescent="0.35">
      <c r="B689" s="48"/>
      <c r="C689" s="49"/>
      <c r="D689" s="49"/>
      <c r="E689" s="49"/>
      <c r="F689" s="49"/>
      <c r="G689" s="49"/>
      <c r="H689" s="49"/>
      <c r="I689" s="49"/>
      <c r="J689" s="49"/>
      <c r="L689" s="13">
        <v>675.42646237999998</v>
      </c>
      <c r="M689" s="13">
        <v>677.7848565700001</v>
      </c>
      <c r="N689" s="13">
        <v>676.17377069999998</v>
      </c>
      <c r="O689" s="13">
        <v>643.93277191999994</v>
      </c>
      <c r="Q689" s="15">
        <f t="shared" si="147"/>
        <v>3.4917112688921392E-3</v>
      </c>
      <c r="R689" s="13">
        <f t="shared" si="148"/>
        <v>2.3583941900001264</v>
      </c>
      <c r="T689" s="15">
        <f t="shared" si="149"/>
        <v>1.1064244023941683E-3</v>
      </c>
      <c r="U689" s="13">
        <f t="shared" si="150"/>
        <v>0.74730832000000191</v>
      </c>
      <c r="W689" s="15">
        <f t="shared" si="151"/>
        <v>-4.662785989910101E-2</v>
      </c>
      <c r="X689" s="13">
        <f t="shared" si="152"/>
        <v>-31.493690460000039</v>
      </c>
      <c r="Z689" s="15">
        <f t="shared" si="154"/>
        <v>5.0068889464761623E-2</v>
      </c>
      <c r="AA689" s="13">
        <f t="shared" si="155"/>
        <v>32.240998780000041</v>
      </c>
      <c r="AC689" s="15">
        <f t="shared" si="156"/>
        <v>5.2570836780156727E-2</v>
      </c>
      <c r="AD689" s="13">
        <f t="shared" si="157"/>
        <v>33.852084650000165</v>
      </c>
      <c r="AF689" s="13">
        <f t="shared" si="146"/>
        <v>675.42646237999998</v>
      </c>
      <c r="AG689" s="13">
        <f t="shared" si="153"/>
        <v>643.93277191999994</v>
      </c>
      <c r="AH689" s="15">
        <f t="shared" si="158"/>
        <v>-4.662785989910101E-2</v>
      </c>
      <c r="AI689" s="13">
        <f t="shared" si="159"/>
        <v>-31.493690460000039</v>
      </c>
    </row>
    <row r="690" spans="2:35" x14ac:dyDescent="0.35">
      <c r="B690" s="50"/>
      <c r="C690" s="49"/>
      <c r="D690" s="49"/>
      <c r="E690" s="49"/>
      <c r="F690" s="49"/>
      <c r="G690" s="49"/>
      <c r="H690" s="49"/>
      <c r="I690" s="49"/>
      <c r="J690" s="49"/>
      <c r="L690" s="13">
        <v>676.28813237999998</v>
      </c>
      <c r="M690" s="13">
        <v>670.20669556000007</v>
      </c>
      <c r="N690" s="13">
        <v>602.19487570000001</v>
      </c>
      <c r="O690" s="13">
        <v>618.39383192000003</v>
      </c>
      <c r="Q690" s="15">
        <f t="shared" si="147"/>
        <v>-8.9923754814358325E-3</v>
      </c>
      <c r="R690" s="13">
        <f t="shared" si="148"/>
        <v>-6.081436819999908</v>
      </c>
      <c r="T690" s="15">
        <f t="shared" si="149"/>
        <v>-0.10955871193429079</v>
      </c>
      <c r="U690" s="13">
        <f t="shared" si="150"/>
        <v>-74.093256679999968</v>
      </c>
      <c r="W690" s="15">
        <f t="shared" si="151"/>
        <v>-8.5605968355910278E-2</v>
      </c>
      <c r="X690" s="13">
        <f t="shared" si="152"/>
        <v>-57.894300459999954</v>
      </c>
      <c r="Z690" s="15">
        <f t="shared" si="154"/>
        <v>-2.6195209887047599E-2</v>
      </c>
      <c r="AA690" s="13">
        <f t="shared" si="155"/>
        <v>-16.198956220000014</v>
      </c>
      <c r="AC690" s="15">
        <f t="shared" si="156"/>
        <v>8.3786190879573619E-2</v>
      </c>
      <c r="AD690" s="13">
        <f t="shared" si="157"/>
        <v>51.812863640000046</v>
      </c>
      <c r="AF690" s="13">
        <f t="shared" si="146"/>
        <v>676.28813237999998</v>
      </c>
      <c r="AG690" s="13">
        <f t="shared" si="153"/>
        <v>602.19487570000001</v>
      </c>
      <c r="AH690" s="15">
        <f t="shared" si="158"/>
        <v>-0.10955871193429079</v>
      </c>
      <c r="AI690" s="13">
        <f t="shared" si="159"/>
        <v>-74.093256679999968</v>
      </c>
    </row>
    <row r="691" spans="2:35" x14ac:dyDescent="0.35">
      <c r="B691" s="48"/>
      <c r="C691" s="49"/>
      <c r="D691" s="49"/>
      <c r="E691" s="49"/>
      <c r="F691" s="49"/>
      <c r="G691" s="49"/>
      <c r="H691" s="49"/>
      <c r="I691" s="49"/>
      <c r="J691" s="49"/>
      <c r="L691" s="13">
        <v>677.17134413000019</v>
      </c>
      <c r="M691" s="13">
        <v>635.34365036999998</v>
      </c>
      <c r="N691" s="13">
        <v>546.60222695000004</v>
      </c>
      <c r="O691" s="13">
        <v>599.50900891999993</v>
      </c>
      <c r="Q691" s="15">
        <f t="shared" si="147"/>
        <v>-6.1768257210792932E-2</v>
      </c>
      <c r="R691" s="13">
        <f t="shared" si="148"/>
        <v>-41.827693760000216</v>
      </c>
      <c r="T691" s="15">
        <f t="shared" si="149"/>
        <v>-0.19281547914250508</v>
      </c>
      <c r="U691" s="13">
        <f t="shared" si="150"/>
        <v>-130.56911718000015</v>
      </c>
      <c r="W691" s="15">
        <f t="shared" si="151"/>
        <v>-0.11468638754904403</v>
      </c>
      <c r="X691" s="13">
        <f t="shared" si="152"/>
        <v>-77.662335210000265</v>
      </c>
      <c r="Z691" s="15">
        <f t="shared" si="154"/>
        <v>-8.8250186707469314E-2</v>
      </c>
      <c r="AA691" s="13">
        <f t="shared" si="155"/>
        <v>-52.906781969999884</v>
      </c>
      <c r="AC691" s="15">
        <f t="shared" si="156"/>
        <v>5.9773316024983814E-2</v>
      </c>
      <c r="AD691" s="13">
        <f t="shared" si="157"/>
        <v>35.834641450000049</v>
      </c>
      <c r="AF691" s="13">
        <f t="shared" si="146"/>
        <v>677.17134413000019</v>
      </c>
      <c r="AG691" s="13">
        <f t="shared" si="153"/>
        <v>546.60222695000004</v>
      </c>
      <c r="AH691" s="15">
        <f t="shared" si="158"/>
        <v>-0.19281547914250508</v>
      </c>
      <c r="AI691" s="13">
        <f t="shared" si="159"/>
        <v>-130.56911718000015</v>
      </c>
    </row>
    <row r="692" spans="2:35" x14ac:dyDescent="0.35">
      <c r="B692" s="50"/>
      <c r="C692" s="49"/>
      <c r="D692" s="49"/>
      <c r="E692" s="49"/>
      <c r="F692" s="49"/>
      <c r="G692" s="49"/>
      <c r="H692" s="49"/>
      <c r="I692" s="49"/>
      <c r="J692" s="49"/>
      <c r="L692" s="13">
        <v>678.0985010500001</v>
      </c>
      <c r="M692" s="13">
        <v>667.97921612000005</v>
      </c>
      <c r="N692" s="13">
        <v>646.05098075000012</v>
      </c>
      <c r="O692" s="13">
        <v>634.76491820000012</v>
      </c>
      <c r="Q692" s="15">
        <f t="shared" si="147"/>
        <v>-1.4923030967228024E-2</v>
      </c>
      <c r="R692" s="13">
        <f t="shared" si="148"/>
        <v>-10.119284930000049</v>
      </c>
      <c r="T692" s="15">
        <f t="shared" si="149"/>
        <v>-4.7260862913538482E-2</v>
      </c>
      <c r="U692" s="13">
        <f t="shared" si="150"/>
        <v>-32.047520299999974</v>
      </c>
      <c r="W692" s="15">
        <f t="shared" si="151"/>
        <v>-6.3904554844023687E-2</v>
      </c>
      <c r="X692" s="13">
        <f t="shared" si="152"/>
        <v>-43.333582849999971</v>
      </c>
      <c r="Z692" s="15">
        <f t="shared" si="154"/>
        <v>1.7779909107144443E-2</v>
      </c>
      <c r="AA692" s="13">
        <f t="shared" si="155"/>
        <v>11.286062549999997</v>
      </c>
      <c r="AC692" s="15">
        <f t="shared" si="156"/>
        <v>5.2325352217298837E-2</v>
      </c>
      <c r="AD692" s="13">
        <f t="shared" si="157"/>
        <v>33.214297919999922</v>
      </c>
      <c r="AF692" s="13">
        <f t="shared" si="146"/>
        <v>678.0985010500001</v>
      </c>
      <c r="AG692" s="13">
        <f t="shared" si="153"/>
        <v>634.76491820000012</v>
      </c>
      <c r="AH692" s="15">
        <f t="shared" si="158"/>
        <v>-6.3904554844023687E-2</v>
      </c>
      <c r="AI692" s="13">
        <f t="shared" si="159"/>
        <v>-43.333582849999971</v>
      </c>
    </row>
    <row r="693" spans="2:35" x14ac:dyDescent="0.35">
      <c r="B693" s="48"/>
      <c r="C693" s="49"/>
      <c r="D693" s="49"/>
      <c r="E693" s="49"/>
      <c r="F693" s="49"/>
      <c r="G693" s="49"/>
      <c r="H693" s="49"/>
      <c r="I693" s="49"/>
      <c r="J693" s="49"/>
      <c r="L693" s="13">
        <v>679.14456843000005</v>
      </c>
      <c r="M693" s="13">
        <v>692.21281460000012</v>
      </c>
      <c r="N693" s="13">
        <v>620.21740145000012</v>
      </c>
      <c r="O693" s="13">
        <v>626.33487012000001</v>
      </c>
      <c r="Q693" s="15">
        <f t="shared" si="147"/>
        <v>1.9242215542134566E-2</v>
      </c>
      <c r="R693" s="13">
        <f t="shared" si="148"/>
        <v>13.068246170000066</v>
      </c>
      <c r="T693" s="15">
        <f t="shared" si="149"/>
        <v>-8.6766749995842107E-2</v>
      </c>
      <c r="U693" s="13">
        <f t="shared" si="150"/>
        <v>-58.927166979999924</v>
      </c>
      <c r="W693" s="15">
        <f t="shared" si="151"/>
        <v>-7.7759141079611238E-2</v>
      </c>
      <c r="X693" s="13">
        <f t="shared" si="152"/>
        <v>-52.809698310000044</v>
      </c>
      <c r="Z693" s="15">
        <f t="shared" si="154"/>
        <v>-9.7670893987233942E-3</v>
      </c>
      <c r="AA693" s="13">
        <f t="shared" si="155"/>
        <v>-6.1174686699998801</v>
      </c>
      <c r="AC693" s="15">
        <f t="shared" si="156"/>
        <v>0.10518006839915928</v>
      </c>
      <c r="AD693" s="13">
        <f t="shared" si="157"/>
        <v>65.87794448000011</v>
      </c>
      <c r="AF693" s="13">
        <f t="shared" si="146"/>
        <v>679.14456843000005</v>
      </c>
      <c r="AG693" s="13">
        <f t="shared" si="153"/>
        <v>620.21740145000012</v>
      </c>
      <c r="AH693" s="15">
        <f t="shared" si="158"/>
        <v>-8.6766749995842107E-2</v>
      </c>
      <c r="AI693" s="13">
        <f t="shared" si="159"/>
        <v>-58.927166979999924</v>
      </c>
    </row>
    <row r="694" spans="2:35" x14ac:dyDescent="0.35">
      <c r="B694" s="50"/>
      <c r="C694" s="49"/>
      <c r="D694" s="49"/>
      <c r="E694" s="49"/>
      <c r="F694" s="49"/>
      <c r="G694" s="49"/>
      <c r="H694" s="49"/>
      <c r="I694" s="49"/>
      <c r="J694" s="49"/>
      <c r="L694" s="13">
        <v>680.21820925000009</v>
      </c>
      <c r="M694" s="13">
        <v>689.51795805000006</v>
      </c>
      <c r="N694" s="13">
        <v>597.24328875000015</v>
      </c>
      <c r="O694" s="13">
        <v>618.89158699999996</v>
      </c>
      <c r="Q694" s="15">
        <f t="shared" si="147"/>
        <v>1.3671713978744782E-2</v>
      </c>
      <c r="R694" s="13">
        <f t="shared" si="148"/>
        <v>9.2997487999999748</v>
      </c>
      <c r="T694" s="15">
        <f t="shared" si="149"/>
        <v>-0.121982798125159</v>
      </c>
      <c r="U694" s="13">
        <f t="shared" si="150"/>
        <v>-82.974920499999939</v>
      </c>
      <c r="W694" s="15">
        <f t="shared" si="151"/>
        <v>-9.0157278085245762E-2</v>
      </c>
      <c r="X694" s="13">
        <f t="shared" si="152"/>
        <v>-61.326622250000128</v>
      </c>
      <c r="Z694" s="15">
        <f t="shared" si="154"/>
        <v>-3.497914449756423E-2</v>
      </c>
      <c r="AA694" s="13">
        <f t="shared" si="155"/>
        <v>-21.648298249999812</v>
      </c>
      <c r="AC694" s="15">
        <f t="shared" si="156"/>
        <v>0.11411751675661419</v>
      </c>
      <c r="AD694" s="13">
        <f t="shared" si="157"/>
        <v>70.626371050000103</v>
      </c>
      <c r="AF694" s="13">
        <f t="shared" si="146"/>
        <v>680.21820925000009</v>
      </c>
      <c r="AG694" s="13">
        <f t="shared" si="153"/>
        <v>597.24328875000015</v>
      </c>
      <c r="AH694" s="15">
        <f t="shared" si="158"/>
        <v>-0.121982798125159</v>
      </c>
      <c r="AI694" s="13">
        <f t="shared" si="159"/>
        <v>-82.974920499999939</v>
      </c>
    </row>
    <row r="695" spans="2:35" x14ac:dyDescent="0.35">
      <c r="B695" s="48"/>
      <c r="C695" s="49"/>
      <c r="D695" s="49"/>
      <c r="E695" s="49"/>
      <c r="F695" s="49"/>
      <c r="G695" s="49"/>
      <c r="H695" s="49"/>
      <c r="I695" s="49"/>
      <c r="J695" s="49"/>
      <c r="L695" s="13">
        <v>681.14622784000017</v>
      </c>
      <c r="M695" s="13">
        <v>663.96783030000006</v>
      </c>
      <c r="N695" s="13">
        <v>590.64472760000012</v>
      </c>
      <c r="O695" s="13">
        <v>617.1488545599999</v>
      </c>
      <c r="Q695" s="15">
        <f t="shared" si="147"/>
        <v>-2.5219838028722519E-2</v>
      </c>
      <c r="R695" s="13">
        <f t="shared" si="148"/>
        <v>-17.178397540000105</v>
      </c>
      <c r="T695" s="15">
        <f t="shared" si="149"/>
        <v>-0.13286647791765893</v>
      </c>
      <c r="U695" s="13">
        <f t="shared" si="150"/>
        <v>-90.501500240000041</v>
      </c>
      <c r="W695" s="15">
        <f t="shared" si="151"/>
        <v>-9.3955410254482286E-2</v>
      </c>
      <c r="X695" s="13">
        <f t="shared" si="152"/>
        <v>-63.997373280000261</v>
      </c>
      <c r="Z695" s="15">
        <f t="shared" si="154"/>
        <v>-4.2946084666876772E-2</v>
      </c>
      <c r="AA695" s="13">
        <f t="shared" si="155"/>
        <v>-26.50412695999978</v>
      </c>
      <c r="AC695" s="15">
        <f t="shared" si="156"/>
        <v>7.5863343817400564E-2</v>
      </c>
      <c r="AD695" s="13">
        <f t="shared" si="157"/>
        <v>46.818975740000155</v>
      </c>
      <c r="AF695" s="13">
        <f t="shared" si="146"/>
        <v>681.14622784000017</v>
      </c>
      <c r="AG695" s="13">
        <f t="shared" si="153"/>
        <v>590.64472760000012</v>
      </c>
      <c r="AH695" s="15">
        <f t="shared" si="158"/>
        <v>-0.13286647791765893</v>
      </c>
      <c r="AI695" s="13">
        <f t="shared" si="159"/>
        <v>-90.501500240000041</v>
      </c>
    </row>
    <row r="696" spans="2:35" x14ac:dyDescent="0.35">
      <c r="B696" s="50"/>
      <c r="C696" s="49"/>
      <c r="D696" s="49"/>
      <c r="E696" s="49"/>
      <c r="F696" s="49"/>
      <c r="G696" s="49"/>
      <c r="H696" s="49"/>
      <c r="I696" s="49"/>
      <c r="J696" s="49"/>
      <c r="L696" s="13">
        <v>682.31551403000014</v>
      </c>
      <c r="M696" s="13">
        <v>709.70699390000004</v>
      </c>
      <c r="N696" s="13">
        <v>651.04122544999996</v>
      </c>
      <c r="O696" s="13">
        <v>639.06262052000011</v>
      </c>
      <c r="Q696" s="15">
        <f t="shared" si="147"/>
        <v>4.0144887968640797E-2</v>
      </c>
      <c r="R696" s="13">
        <f t="shared" si="148"/>
        <v>27.391479869999898</v>
      </c>
      <c r="T696" s="15">
        <f t="shared" si="149"/>
        <v>-4.5835523210197904E-2</v>
      </c>
      <c r="U696" s="13">
        <f t="shared" si="150"/>
        <v>-31.274288580000189</v>
      </c>
      <c r="W696" s="15">
        <f t="shared" si="151"/>
        <v>-6.3391338201491121E-2</v>
      </c>
      <c r="X696" s="13">
        <f t="shared" si="152"/>
        <v>-43.252893510000035</v>
      </c>
      <c r="Z696" s="15">
        <f t="shared" si="154"/>
        <v>1.8744023739415416E-2</v>
      </c>
      <c r="AA696" s="13">
        <f t="shared" si="155"/>
        <v>11.978604929999847</v>
      </c>
      <c r="AC696" s="15">
        <f t="shared" si="156"/>
        <v>0.1105437418989037</v>
      </c>
      <c r="AD696" s="13">
        <f t="shared" si="157"/>
        <v>70.644373379999934</v>
      </c>
      <c r="AF696" s="13">
        <f t="shared" si="146"/>
        <v>682.31551403000014</v>
      </c>
      <c r="AG696" s="13">
        <f t="shared" si="153"/>
        <v>639.06262052000011</v>
      </c>
      <c r="AH696" s="15">
        <f t="shared" si="158"/>
        <v>-6.3391338201491121E-2</v>
      </c>
      <c r="AI696" s="13">
        <f t="shared" si="159"/>
        <v>-43.252893510000035</v>
      </c>
    </row>
    <row r="697" spans="2:35" x14ac:dyDescent="0.35">
      <c r="B697" s="48"/>
      <c r="C697" s="49"/>
      <c r="D697" s="49"/>
      <c r="E697" s="49"/>
      <c r="F697" s="49"/>
      <c r="G697" s="49"/>
      <c r="H697" s="49"/>
      <c r="I697" s="49"/>
      <c r="J697" s="49"/>
      <c r="L697" s="13">
        <v>683.4331000200001</v>
      </c>
      <c r="M697" s="13">
        <v>659.56978937000008</v>
      </c>
      <c r="N697" s="13">
        <v>613.11560529999997</v>
      </c>
      <c r="O697" s="13">
        <v>626.20666968</v>
      </c>
      <c r="Q697" s="15">
        <f t="shared" si="147"/>
        <v>-3.4916820167623874E-2</v>
      </c>
      <c r="R697" s="13">
        <f t="shared" si="148"/>
        <v>-23.863310650000017</v>
      </c>
      <c r="T697" s="15">
        <f t="shared" si="149"/>
        <v>-0.1028886290669011</v>
      </c>
      <c r="U697" s="13">
        <f t="shared" si="150"/>
        <v>-70.317494720000127</v>
      </c>
      <c r="W697" s="15">
        <f t="shared" si="151"/>
        <v>-8.3733770486570491E-2</v>
      </c>
      <c r="X697" s="13">
        <f t="shared" si="152"/>
        <v>-57.226430340000093</v>
      </c>
      <c r="Z697" s="15">
        <f t="shared" si="154"/>
        <v>-2.0905341660908405E-2</v>
      </c>
      <c r="AA697" s="13">
        <f t="shared" si="155"/>
        <v>-13.091064380000034</v>
      </c>
      <c r="AC697" s="15">
        <f t="shared" si="156"/>
        <v>5.3278128939522551E-2</v>
      </c>
      <c r="AD697" s="13">
        <f t="shared" si="157"/>
        <v>33.363119690000076</v>
      </c>
      <c r="AF697" s="13">
        <f t="shared" si="146"/>
        <v>683.4331000200001</v>
      </c>
      <c r="AG697" s="13">
        <f t="shared" si="153"/>
        <v>613.11560529999997</v>
      </c>
      <c r="AH697" s="15">
        <f t="shared" si="158"/>
        <v>-0.1028886290669011</v>
      </c>
      <c r="AI697" s="13">
        <f t="shared" si="159"/>
        <v>-70.317494720000127</v>
      </c>
    </row>
    <row r="698" spans="2:35" x14ac:dyDescent="0.35">
      <c r="B698" s="50"/>
      <c r="C698" s="49"/>
      <c r="D698" s="49"/>
      <c r="E698" s="49"/>
      <c r="F698" s="49"/>
      <c r="G698" s="49"/>
      <c r="H698" s="49"/>
      <c r="I698" s="49"/>
      <c r="J698" s="49"/>
      <c r="L698" s="13">
        <v>684.42746720000002</v>
      </c>
      <c r="M698" s="13">
        <v>703.49064633000012</v>
      </c>
      <c r="N698" s="13">
        <v>681.09700299999997</v>
      </c>
      <c r="O698" s="13">
        <v>650.72024480000005</v>
      </c>
      <c r="Q698" s="15">
        <f t="shared" si="147"/>
        <v>2.7852738301090918E-2</v>
      </c>
      <c r="R698" s="13">
        <f t="shared" si="148"/>
        <v>19.063179130000094</v>
      </c>
      <c r="T698" s="15">
        <f t="shared" si="149"/>
        <v>-4.8660586542866868E-3</v>
      </c>
      <c r="U698" s="13">
        <f t="shared" si="150"/>
        <v>-3.3304642000000513</v>
      </c>
      <c r="W698" s="15">
        <f t="shared" si="151"/>
        <v>-4.9248786782179588E-2</v>
      </c>
      <c r="X698" s="13">
        <f t="shared" si="152"/>
        <v>-33.707222399999978</v>
      </c>
      <c r="Z698" s="15">
        <f t="shared" si="154"/>
        <v>4.6681747560099796E-2</v>
      </c>
      <c r="AA698" s="13">
        <f t="shared" si="155"/>
        <v>30.376758199999927</v>
      </c>
      <c r="AC698" s="15">
        <f t="shared" si="156"/>
        <v>8.1095373859497943E-2</v>
      </c>
      <c r="AD698" s="13">
        <f t="shared" si="157"/>
        <v>52.770401530000072</v>
      </c>
      <c r="AF698" s="13">
        <f t="shared" si="146"/>
        <v>684.42746720000002</v>
      </c>
      <c r="AG698" s="13">
        <f t="shared" si="153"/>
        <v>650.72024480000005</v>
      </c>
      <c r="AH698" s="15">
        <f t="shared" si="158"/>
        <v>-4.9248786782179588E-2</v>
      </c>
      <c r="AI698" s="13">
        <f t="shared" si="159"/>
        <v>-33.707222399999978</v>
      </c>
    </row>
    <row r="699" spans="2:35" x14ac:dyDescent="0.35">
      <c r="B699" s="48"/>
      <c r="C699" s="49"/>
      <c r="D699" s="49"/>
      <c r="E699" s="49"/>
      <c r="F699" s="49"/>
      <c r="G699" s="49"/>
      <c r="H699" s="49"/>
      <c r="I699" s="49"/>
      <c r="J699" s="49"/>
      <c r="L699" s="13">
        <v>685.39684595000006</v>
      </c>
      <c r="M699" s="13">
        <v>692.99041848000002</v>
      </c>
      <c r="N699" s="13">
        <v>609.95283925000001</v>
      </c>
      <c r="O699" s="13">
        <v>626.33772979999992</v>
      </c>
      <c r="Q699" s="15">
        <f t="shared" si="147"/>
        <v>1.1079088815290294E-2</v>
      </c>
      <c r="R699" s="13">
        <f t="shared" si="148"/>
        <v>7.5935725299999604</v>
      </c>
      <c r="T699" s="15">
        <f t="shared" si="149"/>
        <v>-0.11007346640971227</v>
      </c>
      <c r="U699" s="13">
        <f t="shared" si="150"/>
        <v>-75.444006700000045</v>
      </c>
      <c r="W699" s="15">
        <f t="shared" si="151"/>
        <v>-8.6167767621020741E-2</v>
      </c>
      <c r="X699" s="13">
        <f t="shared" si="152"/>
        <v>-59.059116150000136</v>
      </c>
      <c r="Z699" s="15">
        <f t="shared" si="154"/>
        <v>-2.6159833218464823E-2</v>
      </c>
      <c r="AA699" s="13">
        <f t="shared" si="155"/>
        <v>-16.384890549999909</v>
      </c>
      <c r="AC699" s="15">
        <f t="shared" si="156"/>
        <v>0.10641653138360896</v>
      </c>
      <c r="AD699" s="13">
        <f t="shared" si="157"/>
        <v>66.652688680000097</v>
      </c>
      <c r="AF699" s="13">
        <f t="shared" si="146"/>
        <v>685.39684595000006</v>
      </c>
      <c r="AG699" s="13">
        <f t="shared" si="153"/>
        <v>609.95283925000001</v>
      </c>
      <c r="AH699" s="15">
        <f t="shared" si="158"/>
        <v>-0.11007346640971227</v>
      </c>
      <c r="AI699" s="13">
        <f t="shared" si="159"/>
        <v>-75.444006700000045</v>
      </c>
    </row>
    <row r="700" spans="2:35" x14ac:dyDescent="0.35">
      <c r="B700" s="50"/>
      <c r="C700" s="49"/>
      <c r="D700" s="49"/>
      <c r="E700" s="49"/>
      <c r="F700" s="49"/>
      <c r="G700" s="49"/>
      <c r="H700" s="49"/>
      <c r="I700" s="49"/>
      <c r="J700" s="49"/>
      <c r="L700" s="13">
        <v>686.3119394900001</v>
      </c>
      <c r="M700" s="13">
        <v>645.6990968099999</v>
      </c>
      <c r="N700" s="13">
        <v>605.02263234999987</v>
      </c>
      <c r="O700" s="13">
        <v>625.07538316</v>
      </c>
      <c r="Q700" s="15">
        <f t="shared" si="147"/>
        <v>-5.9175486164760094E-2</v>
      </c>
      <c r="R700" s="13">
        <f t="shared" si="148"/>
        <v>-40.612842680000199</v>
      </c>
      <c r="T700" s="15">
        <f t="shared" si="149"/>
        <v>-0.11844367329585803</v>
      </c>
      <c r="U700" s="13">
        <f t="shared" si="150"/>
        <v>-81.289307140000233</v>
      </c>
      <c r="W700" s="15">
        <f t="shared" si="151"/>
        <v>-8.9225544255437383E-2</v>
      </c>
      <c r="X700" s="13">
        <f t="shared" si="152"/>
        <v>-61.236556330000099</v>
      </c>
      <c r="Z700" s="15">
        <f t="shared" si="154"/>
        <v>-3.2080531965001824E-2</v>
      </c>
      <c r="AA700" s="13">
        <f t="shared" si="155"/>
        <v>-20.052750810000134</v>
      </c>
      <c r="AC700" s="15">
        <f t="shared" si="156"/>
        <v>3.2993962337372729E-2</v>
      </c>
      <c r="AD700" s="13">
        <f t="shared" si="157"/>
        <v>20.6237136499999</v>
      </c>
      <c r="AF700" s="13">
        <f t="shared" si="146"/>
        <v>686.3119394900001</v>
      </c>
      <c r="AG700" s="13">
        <f t="shared" si="153"/>
        <v>605.02263234999987</v>
      </c>
      <c r="AH700" s="15">
        <f t="shared" si="158"/>
        <v>-0.11844367329585803</v>
      </c>
      <c r="AI700" s="13">
        <f t="shared" si="159"/>
        <v>-81.289307140000233</v>
      </c>
    </row>
    <row r="701" spans="2:35" x14ac:dyDescent="0.35">
      <c r="B701" s="48"/>
      <c r="C701" s="49"/>
      <c r="D701" s="49"/>
      <c r="E701" s="49"/>
      <c r="F701" s="49"/>
      <c r="G701" s="49"/>
      <c r="H701" s="49"/>
      <c r="I701" s="49"/>
      <c r="J701" s="49"/>
      <c r="L701" s="13">
        <v>687.36662357000012</v>
      </c>
      <c r="M701" s="13">
        <v>688.07034525000006</v>
      </c>
      <c r="N701" s="13">
        <v>642.26802855000005</v>
      </c>
      <c r="O701" s="13">
        <v>638.78133788000002</v>
      </c>
      <c r="Q701" s="15">
        <f t="shared" si="147"/>
        <v>1.0237937890336113E-3</v>
      </c>
      <c r="R701" s="13">
        <f t="shared" si="148"/>
        <v>0.70372167999994417</v>
      </c>
      <c r="T701" s="15">
        <f t="shared" si="149"/>
        <v>-6.5610685002087998E-2</v>
      </c>
      <c r="U701" s="13">
        <f t="shared" si="150"/>
        <v>-45.098595020000062</v>
      </c>
      <c r="W701" s="15">
        <f t="shared" si="151"/>
        <v>-7.0683219149718091E-2</v>
      </c>
      <c r="X701" s="13">
        <f t="shared" si="152"/>
        <v>-48.585285690000092</v>
      </c>
      <c r="Z701" s="15">
        <f t="shared" si="154"/>
        <v>5.4583477369136713E-3</v>
      </c>
      <c r="AA701" s="13">
        <f t="shared" si="155"/>
        <v>3.48669067000003</v>
      </c>
      <c r="AC701" s="15">
        <f t="shared" si="156"/>
        <v>7.716100087328992E-2</v>
      </c>
      <c r="AD701" s="13">
        <f t="shared" si="157"/>
        <v>49.289007370000036</v>
      </c>
      <c r="AF701" s="13">
        <f t="shared" si="146"/>
        <v>687.36662357000012</v>
      </c>
      <c r="AG701" s="13">
        <f t="shared" si="153"/>
        <v>638.78133788000002</v>
      </c>
      <c r="AH701" s="15">
        <f t="shared" si="158"/>
        <v>-7.0683219149718091E-2</v>
      </c>
      <c r="AI701" s="13">
        <f t="shared" si="159"/>
        <v>-48.585285690000092</v>
      </c>
    </row>
    <row r="702" spans="2:35" x14ac:dyDescent="0.35">
      <c r="B702" s="50"/>
      <c r="C702" s="49"/>
      <c r="D702" s="49"/>
      <c r="E702" s="49"/>
      <c r="F702" s="49"/>
      <c r="G702" s="49"/>
      <c r="H702" s="49"/>
      <c r="I702" s="49"/>
      <c r="J702" s="49"/>
      <c r="L702" s="13">
        <v>688.38684085000011</v>
      </c>
      <c r="M702" s="13">
        <v>676.77769935000003</v>
      </c>
      <c r="N702" s="13">
        <v>633.00678775000006</v>
      </c>
      <c r="O702" s="13">
        <v>636.12130139999999</v>
      </c>
      <c r="Q702" s="15">
        <f t="shared" si="147"/>
        <v>-1.6864269929485309E-2</v>
      </c>
      <c r="R702" s="13">
        <f t="shared" si="148"/>
        <v>-11.609141500000078</v>
      </c>
      <c r="T702" s="15">
        <f t="shared" si="149"/>
        <v>-8.0449029257471549E-2</v>
      </c>
      <c r="U702" s="13">
        <f t="shared" si="150"/>
        <v>-55.380053100000055</v>
      </c>
      <c r="W702" s="15">
        <f t="shared" si="151"/>
        <v>-7.5924663791457903E-2</v>
      </c>
      <c r="X702" s="13">
        <f t="shared" si="152"/>
        <v>-52.265539450000119</v>
      </c>
      <c r="Z702" s="15">
        <f t="shared" si="154"/>
        <v>-4.8961002298545386E-3</v>
      </c>
      <c r="AA702" s="13">
        <f t="shared" si="155"/>
        <v>-3.1145136499999353</v>
      </c>
      <c r="AC702" s="15">
        <f t="shared" si="156"/>
        <v>6.3912964179193343E-2</v>
      </c>
      <c r="AD702" s="13">
        <f t="shared" si="157"/>
        <v>40.656397950000041</v>
      </c>
      <c r="AF702" s="13">
        <f t="shared" si="146"/>
        <v>688.38684085000011</v>
      </c>
      <c r="AG702" s="13">
        <f t="shared" si="153"/>
        <v>633.00678775000006</v>
      </c>
      <c r="AH702" s="15">
        <f t="shared" si="158"/>
        <v>-8.0449029257471549E-2</v>
      </c>
      <c r="AI702" s="13">
        <f t="shared" si="159"/>
        <v>-55.380053100000055</v>
      </c>
    </row>
    <row r="703" spans="2:35" x14ac:dyDescent="0.35">
      <c r="B703" s="48"/>
      <c r="C703" s="49"/>
      <c r="D703" s="49"/>
      <c r="E703" s="49"/>
      <c r="F703" s="49"/>
      <c r="G703" s="49"/>
      <c r="H703" s="49"/>
      <c r="I703" s="49"/>
      <c r="J703" s="49"/>
      <c r="L703" s="13">
        <v>689.34329455000011</v>
      </c>
      <c r="M703" s="13">
        <v>679.49635232000014</v>
      </c>
      <c r="N703" s="13">
        <v>634.19169324999996</v>
      </c>
      <c r="O703" s="13">
        <v>637.04939220000017</v>
      </c>
      <c r="Q703" s="15">
        <f t="shared" si="147"/>
        <v>-1.4284526023319088E-2</v>
      </c>
      <c r="R703" s="13">
        <f t="shared" si="148"/>
        <v>-9.8469422299999678</v>
      </c>
      <c r="T703" s="15">
        <f t="shared" si="149"/>
        <v>-8.0006002431637246E-2</v>
      </c>
      <c r="U703" s="13">
        <f t="shared" si="150"/>
        <v>-55.151601300000152</v>
      </c>
      <c r="W703" s="15">
        <f t="shared" si="151"/>
        <v>-7.5860464246826576E-2</v>
      </c>
      <c r="X703" s="13">
        <f t="shared" si="152"/>
        <v>-52.293902349999939</v>
      </c>
      <c r="Z703" s="15">
        <f t="shared" si="154"/>
        <v>-4.485835768764157E-3</v>
      </c>
      <c r="AA703" s="13">
        <f t="shared" si="155"/>
        <v>-2.8576989500002128</v>
      </c>
      <c r="AC703" s="15">
        <f t="shared" si="156"/>
        <v>6.6630563720361913E-2</v>
      </c>
      <c r="AD703" s="13">
        <f t="shared" si="157"/>
        <v>42.446960119999972</v>
      </c>
      <c r="AF703" s="13">
        <f t="shared" si="146"/>
        <v>689.34329455000011</v>
      </c>
      <c r="AG703" s="13">
        <f t="shared" si="153"/>
        <v>634.19169324999996</v>
      </c>
      <c r="AH703" s="15">
        <f t="shared" si="158"/>
        <v>-8.0006002431637246E-2</v>
      </c>
      <c r="AI703" s="13">
        <f t="shared" si="159"/>
        <v>-55.151601300000152</v>
      </c>
    </row>
    <row r="704" spans="2:35" x14ac:dyDescent="0.35">
      <c r="B704" s="50"/>
      <c r="C704" s="49"/>
      <c r="D704" s="49"/>
      <c r="E704" s="49"/>
      <c r="F704" s="49"/>
      <c r="G704" s="49"/>
      <c r="H704" s="49"/>
      <c r="I704" s="49"/>
      <c r="J704" s="49"/>
      <c r="L704" s="13">
        <v>690.30060992000017</v>
      </c>
      <c r="M704" s="13">
        <v>669.26552605000006</v>
      </c>
      <c r="N704" s="13">
        <v>583.06020380000007</v>
      </c>
      <c r="O704" s="13">
        <v>619.86540128000001</v>
      </c>
      <c r="Q704" s="15">
        <f t="shared" si="147"/>
        <v>-3.0472353012172326E-2</v>
      </c>
      <c r="R704" s="13">
        <f t="shared" si="148"/>
        <v>-21.035083870000108</v>
      </c>
      <c r="T704" s="15">
        <f t="shared" si="149"/>
        <v>-0.1553531962436312</v>
      </c>
      <c r="U704" s="13">
        <f t="shared" si="150"/>
        <v>-107.2404061200001</v>
      </c>
      <c r="W704" s="15">
        <f t="shared" si="151"/>
        <v>-0.10203555904168038</v>
      </c>
      <c r="X704" s="13">
        <f t="shared" si="152"/>
        <v>-70.435208640000155</v>
      </c>
      <c r="Z704" s="15">
        <f t="shared" si="154"/>
        <v>-5.9376111981727875E-2</v>
      </c>
      <c r="AA704" s="13">
        <f t="shared" si="155"/>
        <v>-36.805197479999947</v>
      </c>
      <c r="AC704" s="15">
        <f t="shared" si="156"/>
        <v>7.9694921942716102E-2</v>
      </c>
      <c r="AD704" s="13">
        <f t="shared" si="157"/>
        <v>49.400124770000048</v>
      </c>
      <c r="AF704" s="13">
        <f t="shared" si="146"/>
        <v>690.30060992000017</v>
      </c>
      <c r="AG704" s="13">
        <f t="shared" si="153"/>
        <v>583.06020380000007</v>
      </c>
      <c r="AH704" s="15">
        <f t="shared" si="158"/>
        <v>-0.1553531962436312</v>
      </c>
      <c r="AI704" s="13">
        <f t="shared" si="159"/>
        <v>-107.2404061200001</v>
      </c>
    </row>
    <row r="705" spans="2:35" x14ac:dyDescent="0.35">
      <c r="B705" s="48"/>
      <c r="C705" s="49"/>
      <c r="D705" s="49"/>
      <c r="E705" s="49"/>
      <c r="F705" s="49"/>
      <c r="G705" s="49"/>
      <c r="H705" s="49"/>
      <c r="I705" s="49"/>
      <c r="J705" s="49"/>
      <c r="L705" s="13">
        <v>691.27602036000008</v>
      </c>
      <c r="M705" s="13">
        <v>686.61912525000002</v>
      </c>
      <c r="N705" s="13">
        <v>616.7859704</v>
      </c>
      <c r="O705" s="13">
        <v>632.11757424000007</v>
      </c>
      <c r="Q705" s="15">
        <f t="shared" si="147"/>
        <v>-6.7366652000669935E-3</v>
      </c>
      <c r="R705" s="13">
        <f t="shared" si="148"/>
        <v>-4.6568951100000504</v>
      </c>
      <c r="T705" s="15">
        <f t="shared" si="149"/>
        <v>-0.10775731801199673</v>
      </c>
      <c r="U705" s="13">
        <f t="shared" si="150"/>
        <v>-74.490049960000078</v>
      </c>
      <c r="W705" s="15">
        <f t="shared" si="151"/>
        <v>-8.5578617480744801E-2</v>
      </c>
      <c r="X705" s="13">
        <f t="shared" si="152"/>
        <v>-59.158446120000008</v>
      </c>
      <c r="Z705" s="15">
        <f t="shared" si="154"/>
        <v>-2.425435467196646E-2</v>
      </c>
      <c r="AA705" s="13">
        <f t="shared" si="155"/>
        <v>-15.331603840000071</v>
      </c>
      <c r="AC705" s="15">
        <f t="shared" si="156"/>
        <v>8.6220591280866676E-2</v>
      </c>
      <c r="AD705" s="13">
        <f t="shared" si="157"/>
        <v>54.501551009999957</v>
      </c>
      <c r="AF705" s="13">
        <f t="shared" si="146"/>
        <v>691.27602036000008</v>
      </c>
      <c r="AG705" s="13">
        <f t="shared" si="153"/>
        <v>616.7859704</v>
      </c>
      <c r="AH705" s="15">
        <f t="shared" si="158"/>
        <v>-0.10775731801199673</v>
      </c>
      <c r="AI705" s="13">
        <f t="shared" si="159"/>
        <v>-74.490049960000078</v>
      </c>
    </row>
    <row r="706" spans="2:35" x14ac:dyDescent="0.35">
      <c r="B706" s="50"/>
      <c r="C706" s="49"/>
      <c r="D706" s="49"/>
      <c r="E706" s="49"/>
      <c r="F706" s="49"/>
      <c r="G706" s="49"/>
      <c r="H706" s="49"/>
      <c r="I706" s="49"/>
      <c r="J706" s="49"/>
      <c r="L706" s="13">
        <v>692.3979147</v>
      </c>
      <c r="M706" s="13">
        <v>681.24857446999999</v>
      </c>
      <c r="N706" s="13">
        <v>727.54494550000004</v>
      </c>
      <c r="O706" s="13">
        <v>671.38701480000009</v>
      </c>
      <c r="Q706" s="15">
        <f t="shared" si="147"/>
        <v>-1.6102504056256128E-2</v>
      </c>
      <c r="R706" s="13">
        <f t="shared" si="148"/>
        <v>-11.149340230000007</v>
      </c>
      <c r="T706" s="15">
        <f t="shared" si="149"/>
        <v>5.076131810019735E-2</v>
      </c>
      <c r="U706" s="13">
        <f t="shared" si="150"/>
        <v>35.147030800000039</v>
      </c>
      <c r="W706" s="15">
        <f t="shared" si="151"/>
        <v>-3.0345123019475673E-2</v>
      </c>
      <c r="X706" s="13">
        <f t="shared" si="152"/>
        <v>-21.010899899999913</v>
      </c>
      <c r="Z706" s="15">
        <f t="shared" si="154"/>
        <v>8.3644648261076204E-2</v>
      </c>
      <c r="AA706" s="13">
        <f t="shared" si="155"/>
        <v>56.157930699999952</v>
      </c>
      <c r="AC706" s="15">
        <f t="shared" si="156"/>
        <v>1.4688338398885392E-2</v>
      </c>
      <c r="AD706" s="13">
        <f t="shared" si="157"/>
        <v>9.861559669999906</v>
      </c>
      <c r="AF706" s="13">
        <f t="shared" si="146"/>
        <v>692.3979147</v>
      </c>
      <c r="AG706" s="13">
        <f t="shared" si="153"/>
        <v>671.38701480000009</v>
      </c>
      <c r="AH706" s="15">
        <f t="shared" si="158"/>
        <v>-3.0345123019475673E-2</v>
      </c>
      <c r="AI706" s="13">
        <f t="shared" si="159"/>
        <v>-21.010899899999913</v>
      </c>
    </row>
    <row r="707" spans="2:35" x14ac:dyDescent="0.35">
      <c r="B707" s="48"/>
      <c r="C707" s="49"/>
      <c r="D707" s="49"/>
      <c r="E707" s="49"/>
      <c r="F707" s="49"/>
      <c r="G707" s="49"/>
      <c r="H707" s="49"/>
      <c r="I707" s="49"/>
      <c r="J707" s="49"/>
      <c r="L707" s="13">
        <v>693.42674868000006</v>
      </c>
      <c r="M707" s="13">
        <v>706.12736825000002</v>
      </c>
      <c r="N707" s="13">
        <v>659.88155519999998</v>
      </c>
      <c r="O707" s="13">
        <v>648.49816112000008</v>
      </c>
      <c r="Q707" s="15">
        <f t="shared" si="147"/>
        <v>1.8315733556827363E-2</v>
      </c>
      <c r="R707" s="13">
        <f t="shared" si="148"/>
        <v>12.700619569999958</v>
      </c>
      <c r="T707" s="15">
        <f t="shared" si="149"/>
        <v>-4.8375972723660232E-2</v>
      </c>
      <c r="U707" s="13">
        <f t="shared" si="150"/>
        <v>-33.54519348000008</v>
      </c>
      <c r="W707" s="15">
        <f t="shared" si="151"/>
        <v>-6.4792117762295098E-2</v>
      </c>
      <c r="X707" s="13">
        <f t="shared" si="152"/>
        <v>-44.928587559999983</v>
      </c>
      <c r="Z707" s="15">
        <f t="shared" si="154"/>
        <v>1.7553471640289642E-2</v>
      </c>
      <c r="AA707" s="13">
        <f t="shared" si="155"/>
        <v>11.383394079999903</v>
      </c>
      <c r="AC707" s="15">
        <f t="shared" si="156"/>
        <v>8.8865644631081819E-2</v>
      </c>
      <c r="AD707" s="13">
        <f t="shared" si="157"/>
        <v>57.629207129999941</v>
      </c>
      <c r="AF707" s="13">
        <f t="shared" si="146"/>
        <v>693.42674868000006</v>
      </c>
      <c r="AG707" s="13">
        <f t="shared" si="153"/>
        <v>648.49816112000008</v>
      </c>
      <c r="AH707" s="15">
        <f t="shared" si="158"/>
        <v>-6.4792117762295098E-2</v>
      </c>
      <c r="AI707" s="13">
        <f t="shared" si="159"/>
        <v>-44.928587559999983</v>
      </c>
    </row>
    <row r="708" spans="2:35" x14ac:dyDescent="0.35">
      <c r="B708" s="50"/>
      <c r="C708" s="49"/>
      <c r="D708" s="49"/>
      <c r="E708" s="49"/>
      <c r="F708" s="49"/>
      <c r="G708" s="49"/>
      <c r="H708" s="49"/>
      <c r="I708" s="49"/>
      <c r="J708" s="49"/>
      <c r="L708" s="13">
        <v>694.47884775000011</v>
      </c>
      <c r="M708" s="13">
        <v>713.68247377000012</v>
      </c>
      <c r="N708" s="13">
        <v>675.89445125000009</v>
      </c>
      <c r="O708" s="13">
        <v>654.70498099999998</v>
      </c>
      <c r="Q708" s="15">
        <f t="shared" si="147"/>
        <v>2.7651851575057451E-2</v>
      </c>
      <c r="R708" s="13">
        <f t="shared" si="148"/>
        <v>19.203626020000002</v>
      </c>
      <c r="T708" s="15">
        <f t="shared" si="149"/>
        <v>-2.6760205239094725E-2</v>
      </c>
      <c r="U708" s="13">
        <f t="shared" si="150"/>
        <v>-18.584396500000025</v>
      </c>
      <c r="W708" s="15">
        <f t="shared" si="151"/>
        <v>-5.7271530844835827E-2</v>
      </c>
      <c r="X708" s="13">
        <f t="shared" si="152"/>
        <v>-39.773866750000138</v>
      </c>
      <c r="Z708" s="15">
        <f t="shared" si="154"/>
        <v>3.2364913762585434E-2</v>
      </c>
      <c r="AA708" s="13">
        <f t="shared" si="155"/>
        <v>21.189470250000113</v>
      </c>
      <c r="AC708" s="15">
        <f t="shared" si="156"/>
        <v>9.0082547836916715E-2</v>
      </c>
      <c r="AD708" s="13">
        <f t="shared" si="157"/>
        <v>58.97749277000014</v>
      </c>
      <c r="AF708" s="13">
        <f t="shared" si="146"/>
        <v>694.47884775000011</v>
      </c>
      <c r="AG708" s="13">
        <f t="shared" si="153"/>
        <v>654.70498099999998</v>
      </c>
      <c r="AH708" s="15">
        <f t="shared" si="158"/>
        <v>-5.7271530844835827E-2</v>
      </c>
      <c r="AI708" s="13">
        <f t="shared" si="159"/>
        <v>-39.773866750000138</v>
      </c>
    </row>
    <row r="709" spans="2:35" x14ac:dyDescent="0.35">
      <c r="B709" s="48"/>
      <c r="C709" s="49"/>
      <c r="D709" s="49"/>
      <c r="E709" s="49"/>
      <c r="F709" s="49"/>
      <c r="G709" s="49"/>
      <c r="H709" s="49"/>
      <c r="I709" s="49"/>
      <c r="J709" s="49"/>
      <c r="L709" s="13">
        <v>695.3775695600001</v>
      </c>
      <c r="M709" s="13">
        <v>698.05912762000003</v>
      </c>
      <c r="N709" s="13">
        <v>610.37686840000003</v>
      </c>
      <c r="O709" s="13">
        <v>632.26850704000015</v>
      </c>
      <c r="Q709" s="15">
        <f t="shared" si="147"/>
        <v>3.8562619465805081E-3</v>
      </c>
      <c r="R709" s="13">
        <f t="shared" si="148"/>
        <v>2.6815580599999294</v>
      </c>
      <c r="T709" s="15">
        <f t="shared" si="149"/>
        <v>-0.12223676011549267</v>
      </c>
      <c r="U709" s="13">
        <f t="shared" si="150"/>
        <v>-85.000701160000062</v>
      </c>
      <c r="W709" s="15">
        <f t="shared" si="151"/>
        <v>-9.075510238262674E-2</v>
      </c>
      <c r="X709" s="13">
        <f t="shared" si="152"/>
        <v>-63.109062519999952</v>
      </c>
      <c r="Z709" s="15">
        <f t="shared" si="154"/>
        <v>-3.4623958644543262E-2</v>
      </c>
      <c r="AA709" s="13">
        <f t="shared" si="155"/>
        <v>-21.89163864000011</v>
      </c>
      <c r="AC709" s="15">
        <f t="shared" si="156"/>
        <v>0.10405487517953782</v>
      </c>
      <c r="AD709" s="13">
        <f t="shared" si="157"/>
        <v>65.790620579999882</v>
      </c>
      <c r="AF709" s="13">
        <f t="shared" si="146"/>
        <v>695.3775695600001</v>
      </c>
      <c r="AG709" s="13">
        <f t="shared" si="153"/>
        <v>610.37686840000003</v>
      </c>
      <c r="AH709" s="15">
        <f t="shared" si="158"/>
        <v>-0.12223676011549267</v>
      </c>
      <c r="AI709" s="13">
        <f t="shared" si="159"/>
        <v>-85.000701160000062</v>
      </c>
    </row>
    <row r="710" spans="2:35" x14ac:dyDescent="0.35">
      <c r="B710" s="50"/>
      <c r="C710" s="49"/>
      <c r="D710" s="49"/>
      <c r="E710" s="49"/>
      <c r="F710" s="49"/>
      <c r="G710" s="49"/>
      <c r="H710" s="49"/>
      <c r="I710" s="49"/>
      <c r="J710" s="49"/>
      <c r="L710" s="13">
        <v>696.48136883000006</v>
      </c>
      <c r="M710" s="13">
        <v>712.34310892000008</v>
      </c>
      <c r="N710" s="13">
        <v>670.36849244999996</v>
      </c>
      <c r="O710" s="13">
        <v>653.75404371999991</v>
      </c>
      <c r="Q710" s="15">
        <f t="shared" si="147"/>
        <v>2.2774105381520471E-2</v>
      </c>
      <c r="R710" s="13">
        <f t="shared" si="148"/>
        <v>15.861740090000012</v>
      </c>
      <c r="T710" s="15">
        <f t="shared" si="149"/>
        <v>-3.7492569864239766E-2</v>
      </c>
      <c r="U710" s="13">
        <f t="shared" si="150"/>
        <v>-26.112876380000102</v>
      </c>
      <c r="W710" s="15">
        <f t="shared" si="151"/>
        <v>-6.134740571995001E-2</v>
      </c>
      <c r="X710" s="13">
        <f t="shared" si="152"/>
        <v>-42.727325110000152</v>
      </c>
      <c r="Z710" s="15">
        <f t="shared" si="154"/>
        <v>2.5413913519311215E-2</v>
      </c>
      <c r="AA710" s="13">
        <f t="shared" si="155"/>
        <v>16.614448730000049</v>
      </c>
      <c r="AC710" s="15">
        <f t="shared" si="156"/>
        <v>8.9619430675512035E-2</v>
      </c>
      <c r="AD710" s="13">
        <f t="shared" si="157"/>
        <v>58.589065200000164</v>
      </c>
      <c r="AF710" s="13">
        <f t="shared" si="146"/>
        <v>696.48136883000006</v>
      </c>
      <c r="AG710" s="13">
        <f t="shared" si="153"/>
        <v>653.75404371999991</v>
      </c>
      <c r="AH710" s="15">
        <f t="shared" si="158"/>
        <v>-6.134740571995001E-2</v>
      </c>
      <c r="AI710" s="13">
        <f t="shared" si="159"/>
        <v>-42.727325110000152</v>
      </c>
    </row>
    <row r="711" spans="2:35" x14ac:dyDescent="0.35">
      <c r="B711" s="48"/>
      <c r="C711" s="49"/>
      <c r="D711" s="49"/>
      <c r="E711" s="49"/>
      <c r="F711" s="49"/>
      <c r="G711" s="49"/>
      <c r="H711" s="49"/>
      <c r="I711" s="49"/>
      <c r="J711" s="49"/>
      <c r="L711" s="13">
        <v>697.48779939000008</v>
      </c>
      <c r="M711" s="13">
        <v>645.49103647000004</v>
      </c>
      <c r="N711" s="13">
        <v>615.12981585</v>
      </c>
      <c r="O711" s="13">
        <v>635.09469475999992</v>
      </c>
      <c r="Q711" s="15">
        <f t="shared" si="147"/>
        <v>-7.4548634349553833E-2</v>
      </c>
      <c r="R711" s="13">
        <f t="shared" si="148"/>
        <v>-51.996762920000037</v>
      </c>
      <c r="T711" s="15">
        <f t="shared" si="149"/>
        <v>-0.11807802747521556</v>
      </c>
      <c r="U711" s="13">
        <f t="shared" si="150"/>
        <v>-82.357983540000077</v>
      </c>
      <c r="W711" s="15">
        <f t="shared" si="151"/>
        <v>-8.9454044478723627E-2</v>
      </c>
      <c r="X711" s="13">
        <f t="shared" si="152"/>
        <v>-62.393104630000153</v>
      </c>
      <c r="Z711" s="15">
        <f t="shared" si="154"/>
        <v>-3.1436066266534612E-2</v>
      </c>
      <c r="AA711" s="13">
        <f t="shared" si="155"/>
        <v>-19.964878909999925</v>
      </c>
      <c r="AC711" s="15">
        <f t="shared" si="156"/>
        <v>1.6369750520320192E-2</v>
      </c>
      <c r="AD711" s="13">
        <f t="shared" si="157"/>
        <v>10.396341710000115</v>
      </c>
      <c r="AF711" s="13">
        <f t="shared" si="146"/>
        <v>697.48779939000008</v>
      </c>
      <c r="AG711" s="13">
        <f t="shared" si="153"/>
        <v>615.12981585</v>
      </c>
      <c r="AH711" s="15">
        <f t="shared" si="158"/>
        <v>-0.11807802747521556</v>
      </c>
      <c r="AI711" s="13">
        <f t="shared" si="159"/>
        <v>-82.357983540000077</v>
      </c>
    </row>
    <row r="712" spans="2:35" x14ac:dyDescent="0.35">
      <c r="B712" s="50"/>
      <c r="C712" s="49"/>
      <c r="D712" s="49"/>
      <c r="E712" s="49"/>
      <c r="F712" s="49"/>
      <c r="G712" s="49"/>
      <c r="H712" s="49"/>
      <c r="I712" s="49"/>
      <c r="J712" s="49"/>
      <c r="L712" s="13">
        <v>698.31327925000016</v>
      </c>
      <c r="M712" s="13">
        <v>700.74868012000002</v>
      </c>
      <c r="N712" s="13">
        <v>616.06561375000001</v>
      </c>
      <c r="O712" s="13">
        <v>636.00728700000002</v>
      </c>
      <c r="Q712" s="15">
        <f t="shared" si="147"/>
        <v>3.4875476986711007E-3</v>
      </c>
      <c r="R712" s="13">
        <f t="shared" si="148"/>
        <v>2.4354008699998531</v>
      </c>
      <c r="T712" s="15">
        <f t="shared" si="149"/>
        <v>-0.11778046894416139</v>
      </c>
      <c r="U712" s="13">
        <f t="shared" si="150"/>
        <v>-82.247665500000153</v>
      </c>
      <c r="W712" s="15">
        <f t="shared" si="151"/>
        <v>-8.9223553527319144E-2</v>
      </c>
      <c r="X712" s="13">
        <f t="shared" si="152"/>
        <v>-62.305992250000145</v>
      </c>
      <c r="Z712" s="15">
        <f t="shared" si="154"/>
        <v>-3.135447290873572E-2</v>
      </c>
      <c r="AA712" s="13">
        <f t="shared" si="155"/>
        <v>-19.941673250000008</v>
      </c>
      <c r="AC712" s="15">
        <f t="shared" si="156"/>
        <v>0.10179347696687624</v>
      </c>
      <c r="AD712" s="13">
        <f t="shared" si="157"/>
        <v>64.741393119999998</v>
      </c>
      <c r="AF712" s="13">
        <f t="shared" si="146"/>
        <v>698.31327925000016</v>
      </c>
      <c r="AG712" s="13">
        <f t="shared" si="153"/>
        <v>616.06561375000001</v>
      </c>
      <c r="AH712" s="15">
        <f t="shared" si="158"/>
        <v>-0.11778046894416139</v>
      </c>
      <c r="AI712" s="13">
        <f t="shared" si="159"/>
        <v>-82.247665500000153</v>
      </c>
    </row>
    <row r="713" spans="2:35" x14ac:dyDescent="0.35">
      <c r="B713" s="48"/>
      <c r="C713" s="49"/>
      <c r="D713" s="49"/>
      <c r="E713" s="49"/>
      <c r="F713" s="49"/>
      <c r="G713" s="49"/>
      <c r="H713" s="49"/>
      <c r="I713" s="49"/>
      <c r="J713" s="49"/>
      <c r="L713" s="13">
        <v>699.4446519600001</v>
      </c>
      <c r="M713" s="13">
        <v>712.83282011999995</v>
      </c>
      <c r="N713" s="13">
        <v>606.7390494</v>
      </c>
      <c r="O713" s="13">
        <v>633.49168864000012</v>
      </c>
      <c r="Q713" s="15">
        <f t="shared" si="147"/>
        <v>1.9141140221007102E-2</v>
      </c>
      <c r="R713" s="13">
        <f t="shared" si="148"/>
        <v>13.38816815999985</v>
      </c>
      <c r="T713" s="15">
        <f t="shared" si="149"/>
        <v>-0.13254172764094818</v>
      </c>
      <c r="U713" s="13">
        <f t="shared" si="150"/>
        <v>-92.705602560000102</v>
      </c>
      <c r="W713" s="15">
        <f t="shared" si="151"/>
        <v>-9.4293327049088216E-2</v>
      </c>
      <c r="X713" s="13">
        <f t="shared" si="152"/>
        <v>-65.952963319999981</v>
      </c>
      <c r="Z713" s="15">
        <f t="shared" si="154"/>
        <v>-4.2230450248579521E-2</v>
      </c>
      <c r="AA713" s="13">
        <f t="shared" si="155"/>
        <v>-26.752639240000121</v>
      </c>
      <c r="AC713" s="15">
        <f t="shared" si="156"/>
        <v>0.12524415537373801</v>
      </c>
      <c r="AD713" s="13">
        <f t="shared" si="157"/>
        <v>79.341131479999831</v>
      </c>
      <c r="AF713" s="13">
        <f t="shared" si="146"/>
        <v>699.4446519600001</v>
      </c>
      <c r="AG713" s="13">
        <f t="shared" si="153"/>
        <v>606.7390494</v>
      </c>
      <c r="AH713" s="15">
        <f t="shared" si="158"/>
        <v>-0.13254172764094818</v>
      </c>
      <c r="AI713" s="13">
        <f t="shared" si="159"/>
        <v>-92.705602560000102</v>
      </c>
    </row>
    <row r="714" spans="2:35" x14ac:dyDescent="0.35">
      <c r="B714" s="50"/>
      <c r="C714" s="49"/>
      <c r="D714" s="49"/>
      <c r="E714" s="49"/>
      <c r="F714" s="49"/>
      <c r="G714" s="49"/>
      <c r="H714" s="49"/>
      <c r="I714" s="49"/>
      <c r="J714" s="49"/>
      <c r="L714" s="13">
        <v>700.29942860000006</v>
      </c>
      <c r="M714" s="13">
        <v>687.90229294000005</v>
      </c>
      <c r="N714" s="13">
        <v>584.41630900000007</v>
      </c>
      <c r="O714" s="13">
        <v>626.10826239999994</v>
      </c>
      <c r="Q714" s="15">
        <f t="shared" si="147"/>
        <v>-1.7702621412648667E-2</v>
      </c>
      <c r="R714" s="13">
        <f t="shared" si="148"/>
        <v>-12.397135660000004</v>
      </c>
      <c r="T714" s="15">
        <f t="shared" si="149"/>
        <v>-0.16547653027743736</v>
      </c>
      <c r="U714" s="13">
        <f t="shared" si="150"/>
        <v>-115.88311959999999</v>
      </c>
      <c r="W714" s="15">
        <f t="shared" si="151"/>
        <v>-0.10594206302341125</v>
      </c>
      <c r="X714" s="13">
        <f t="shared" si="152"/>
        <v>-74.191166200000112</v>
      </c>
      <c r="Z714" s="15">
        <f t="shared" si="154"/>
        <v>-6.6589048418217889E-2</v>
      </c>
      <c r="AA714" s="13">
        <f t="shared" si="155"/>
        <v>-41.691953399999875</v>
      </c>
      <c r="AC714" s="15">
        <f t="shared" si="156"/>
        <v>9.8695440151406189E-2</v>
      </c>
      <c r="AD714" s="13">
        <f t="shared" si="157"/>
        <v>61.794030540000108</v>
      </c>
      <c r="AF714" s="13">
        <f t="shared" si="146"/>
        <v>700.29942860000006</v>
      </c>
      <c r="AG714" s="13">
        <f t="shared" si="153"/>
        <v>584.41630900000007</v>
      </c>
      <c r="AH714" s="15">
        <f t="shared" si="158"/>
        <v>-0.16547653027743736</v>
      </c>
      <c r="AI714" s="13">
        <f t="shared" si="159"/>
        <v>-115.88311959999999</v>
      </c>
    </row>
    <row r="715" spans="2:35" x14ac:dyDescent="0.35">
      <c r="B715" s="48"/>
      <c r="C715" s="49"/>
      <c r="D715" s="49"/>
      <c r="E715" s="49"/>
      <c r="F715" s="49"/>
      <c r="G715" s="49"/>
      <c r="H715" s="49"/>
      <c r="I715" s="49"/>
      <c r="J715" s="49"/>
      <c r="L715" s="13">
        <v>701.28517908000003</v>
      </c>
      <c r="M715" s="13">
        <v>701.15731535000009</v>
      </c>
      <c r="N715" s="13">
        <v>634.49441620000005</v>
      </c>
      <c r="O715" s="13">
        <v>644.19689472000005</v>
      </c>
      <c r="Q715" s="15">
        <f t="shared" si="147"/>
        <v>-1.8232772317772206E-4</v>
      </c>
      <c r="R715" s="13">
        <f t="shared" si="148"/>
        <v>-0.12786372999994455</v>
      </c>
      <c r="T715" s="15">
        <f t="shared" si="149"/>
        <v>-9.5240516800342512E-2</v>
      </c>
      <c r="U715" s="13">
        <f t="shared" si="150"/>
        <v>-66.790762879999988</v>
      </c>
      <c r="W715" s="15">
        <f t="shared" si="151"/>
        <v>-8.1405234365415802E-2</v>
      </c>
      <c r="X715" s="13">
        <f t="shared" si="152"/>
        <v>-57.088284359999989</v>
      </c>
      <c r="Z715" s="15">
        <f t="shared" si="154"/>
        <v>-1.5061355618948169E-2</v>
      </c>
      <c r="AA715" s="13">
        <f t="shared" si="155"/>
        <v>-9.7024785199999997</v>
      </c>
      <c r="AC715" s="15">
        <f t="shared" si="156"/>
        <v>8.8420824590838665E-2</v>
      </c>
      <c r="AD715" s="13">
        <f t="shared" si="157"/>
        <v>56.960420630000044</v>
      </c>
      <c r="AF715" s="13">
        <f t="shared" si="146"/>
        <v>701.28517908000003</v>
      </c>
      <c r="AG715" s="13">
        <f t="shared" si="153"/>
        <v>634.49441620000005</v>
      </c>
      <c r="AH715" s="15">
        <f t="shared" si="158"/>
        <v>-9.5240516800342512E-2</v>
      </c>
      <c r="AI715" s="13">
        <f t="shared" si="159"/>
        <v>-66.790762879999988</v>
      </c>
    </row>
    <row r="716" spans="2:35" x14ac:dyDescent="0.35">
      <c r="B716" s="50"/>
      <c r="C716" s="49"/>
      <c r="D716" s="49"/>
      <c r="E716" s="49"/>
      <c r="F716" s="49"/>
      <c r="G716" s="49"/>
      <c r="H716" s="49"/>
      <c r="I716" s="49"/>
      <c r="J716" s="49"/>
      <c r="L716" s="13">
        <v>702.31745974</v>
      </c>
      <c r="M716" s="13">
        <v>724.40479908999998</v>
      </c>
      <c r="N716" s="13">
        <v>671.25009610000006</v>
      </c>
      <c r="O716" s="13">
        <v>657.53335416000004</v>
      </c>
      <c r="Q716" s="15">
        <f t="shared" si="147"/>
        <v>3.1449224341050463E-2</v>
      </c>
      <c r="R716" s="13">
        <f t="shared" si="148"/>
        <v>22.087339349999979</v>
      </c>
      <c r="T716" s="15">
        <f t="shared" si="149"/>
        <v>-4.4235499501181663E-2</v>
      </c>
      <c r="U716" s="13">
        <f t="shared" si="150"/>
        <v>-31.06736363999994</v>
      </c>
      <c r="W716" s="15">
        <f t="shared" si="151"/>
        <v>-6.3766185731135239E-2</v>
      </c>
      <c r="X716" s="13">
        <f t="shared" si="152"/>
        <v>-44.784105579999959</v>
      </c>
      <c r="Z716" s="15">
        <f t="shared" si="154"/>
        <v>2.086090667981888E-2</v>
      </c>
      <c r="AA716" s="13">
        <f t="shared" si="155"/>
        <v>13.71674194000002</v>
      </c>
      <c r="AC716" s="15">
        <f t="shared" si="156"/>
        <v>0.1017004605270988</v>
      </c>
      <c r="AD716" s="13">
        <f t="shared" si="157"/>
        <v>66.871444929999939</v>
      </c>
      <c r="AF716" s="13">
        <f t="shared" si="146"/>
        <v>702.31745974</v>
      </c>
      <c r="AG716" s="13">
        <f t="shared" si="153"/>
        <v>657.53335416000004</v>
      </c>
      <c r="AH716" s="15">
        <f t="shared" si="158"/>
        <v>-6.3766185731135239E-2</v>
      </c>
      <c r="AI716" s="13">
        <f t="shared" si="159"/>
        <v>-44.784105579999959</v>
      </c>
    </row>
    <row r="717" spans="2:35" x14ac:dyDescent="0.35">
      <c r="B717" s="48"/>
      <c r="C717" s="49"/>
      <c r="D717" s="49"/>
      <c r="E717" s="49"/>
      <c r="F717" s="49"/>
      <c r="G717" s="49"/>
      <c r="H717" s="49"/>
      <c r="I717" s="49"/>
      <c r="J717" s="49"/>
      <c r="L717" s="13">
        <v>703.3032102200001</v>
      </c>
      <c r="M717" s="13">
        <v>727.14977208000005</v>
      </c>
      <c r="N717" s="13">
        <v>691.27446829999997</v>
      </c>
      <c r="O717" s="13">
        <v>665.17568648000008</v>
      </c>
      <c r="Q717" s="15">
        <f t="shared" si="147"/>
        <v>3.3906516440527223E-2</v>
      </c>
      <c r="R717" s="13">
        <f t="shared" si="148"/>
        <v>23.846561859999952</v>
      </c>
      <c r="T717" s="15">
        <f t="shared" si="149"/>
        <v>-1.7103209178069068E-2</v>
      </c>
      <c r="U717" s="13">
        <f t="shared" si="150"/>
        <v>-12.02874192000013</v>
      </c>
      <c r="W717" s="15">
        <f t="shared" si="151"/>
        <v>-5.4212071246018234E-2</v>
      </c>
      <c r="X717" s="13">
        <f t="shared" si="152"/>
        <v>-38.127523740000015</v>
      </c>
      <c r="Z717" s="15">
        <f t="shared" si="154"/>
        <v>3.9235922705038062E-2</v>
      </c>
      <c r="AA717" s="13">
        <f t="shared" si="155"/>
        <v>26.098781819999886</v>
      </c>
      <c r="AC717" s="15">
        <f t="shared" si="156"/>
        <v>9.3169499215999041E-2</v>
      </c>
      <c r="AD717" s="13">
        <f t="shared" si="157"/>
        <v>61.974085599999967</v>
      </c>
      <c r="AF717" s="13">
        <f t="shared" si="146"/>
        <v>703.3032102200001</v>
      </c>
      <c r="AG717" s="13">
        <f t="shared" si="153"/>
        <v>665.17568648000008</v>
      </c>
      <c r="AH717" s="15">
        <f t="shared" si="158"/>
        <v>-5.4212071246018234E-2</v>
      </c>
      <c r="AI717" s="13">
        <f t="shared" si="159"/>
        <v>-38.127523740000015</v>
      </c>
    </row>
    <row r="718" spans="2:35" x14ac:dyDescent="0.35">
      <c r="B718" s="50"/>
      <c r="C718" s="49"/>
      <c r="D718" s="49"/>
      <c r="E718" s="49"/>
      <c r="F718" s="49"/>
      <c r="G718" s="49"/>
      <c r="H718" s="49"/>
      <c r="I718" s="49"/>
      <c r="J718" s="49"/>
      <c r="L718" s="13">
        <v>704.22433545000013</v>
      </c>
      <c r="M718" s="13">
        <v>710.9651105800001</v>
      </c>
      <c r="N718" s="13">
        <v>661.45596175000014</v>
      </c>
      <c r="O718" s="13">
        <v>655.23254780000002</v>
      </c>
      <c r="Q718" s="15">
        <f t="shared" si="147"/>
        <v>9.5719145031996078E-3</v>
      </c>
      <c r="R718" s="13">
        <f t="shared" si="148"/>
        <v>6.7407751299999745</v>
      </c>
      <c r="T718" s="15">
        <f t="shared" si="149"/>
        <v>-6.0731178329233582E-2</v>
      </c>
      <c r="U718" s="13">
        <f t="shared" si="150"/>
        <v>-42.768373699999984</v>
      </c>
      <c r="W718" s="15">
        <f t="shared" si="151"/>
        <v>-6.9568438896242202E-2</v>
      </c>
      <c r="X718" s="13">
        <f t="shared" si="152"/>
        <v>-48.991787650000106</v>
      </c>
      <c r="Z718" s="15">
        <f t="shared" si="154"/>
        <v>9.498023214652207E-3</v>
      </c>
      <c r="AA718" s="13">
        <f t="shared" si="155"/>
        <v>6.223413950000122</v>
      </c>
      <c r="AC718" s="15">
        <f t="shared" si="156"/>
        <v>8.5057683668381623E-2</v>
      </c>
      <c r="AD718" s="13">
        <f t="shared" si="157"/>
        <v>55.73256278000008</v>
      </c>
      <c r="AF718" s="13">
        <f t="shared" si="146"/>
        <v>704.22433545000013</v>
      </c>
      <c r="AG718" s="13">
        <f t="shared" si="153"/>
        <v>655.23254780000002</v>
      </c>
      <c r="AH718" s="15">
        <f t="shared" si="158"/>
        <v>-6.9568438896242202E-2</v>
      </c>
      <c r="AI718" s="13">
        <f t="shared" si="159"/>
        <v>-48.991787650000106</v>
      </c>
    </row>
    <row r="719" spans="2:35" x14ac:dyDescent="0.35">
      <c r="B719" s="48"/>
      <c r="C719" s="49"/>
      <c r="D719" s="49"/>
      <c r="E719" s="49"/>
      <c r="F719" s="49"/>
      <c r="G719" s="49"/>
      <c r="H719" s="49"/>
      <c r="I719" s="49"/>
      <c r="J719" s="49"/>
      <c r="L719" s="13">
        <v>705.34105977000013</v>
      </c>
      <c r="M719" s="13">
        <v>677.36644276000015</v>
      </c>
      <c r="N719" s="13">
        <v>611.9042115499999</v>
      </c>
      <c r="O719" s="13">
        <v>638.59889868000016</v>
      </c>
      <c r="Q719" s="15">
        <f t="shared" si="147"/>
        <v>-3.9661120847157338E-2</v>
      </c>
      <c r="R719" s="13">
        <f t="shared" si="148"/>
        <v>-27.974617009999974</v>
      </c>
      <c r="T719" s="15">
        <f t="shared" si="149"/>
        <v>-0.13247045089147147</v>
      </c>
      <c r="U719" s="13">
        <f t="shared" si="150"/>
        <v>-93.436848220000229</v>
      </c>
      <c r="W719" s="15">
        <f t="shared" si="151"/>
        <v>-9.4623955553875594E-2</v>
      </c>
      <c r="X719" s="13">
        <f t="shared" si="152"/>
        <v>-66.742161089999968</v>
      </c>
      <c r="Z719" s="15">
        <f t="shared" si="154"/>
        <v>-4.1801962366641798E-2</v>
      </c>
      <c r="AA719" s="13">
        <f t="shared" si="155"/>
        <v>-26.694687130000261</v>
      </c>
      <c r="AC719" s="15">
        <f t="shared" si="156"/>
        <v>6.0707189066773415E-2</v>
      </c>
      <c r="AD719" s="13">
        <f t="shared" si="157"/>
        <v>38.767544079999993</v>
      </c>
      <c r="AF719" s="13">
        <f t="shared" si="146"/>
        <v>705.34105977000013</v>
      </c>
      <c r="AG719" s="13">
        <f t="shared" si="153"/>
        <v>611.9042115499999</v>
      </c>
      <c r="AH719" s="15">
        <f t="shared" si="158"/>
        <v>-0.13247045089147147</v>
      </c>
      <c r="AI719" s="13">
        <f t="shared" si="159"/>
        <v>-93.436848220000229</v>
      </c>
    </row>
    <row r="720" spans="2:35" x14ac:dyDescent="0.35">
      <c r="B720" s="50"/>
      <c r="C720" s="49"/>
      <c r="D720" s="49"/>
      <c r="E720" s="49"/>
      <c r="F720" s="49"/>
      <c r="G720" s="49"/>
      <c r="H720" s="49"/>
      <c r="I720" s="49"/>
      <c r="J720" s="49"/>
      <c r="L720" s="13">
        <v>706.42245562000016</v>
      </c>
      <c r="M720" s="13">
        <v>729.72035927000013</v>
      </c>
      <c r="N720" s="13">
        <v>673.92717430000005</v>
      </c>
      <c r="O720" s="13">
        <v>660.75884008000003</v>
      </c>
      <c r="Q720" s="15">
        <f t="shared" si="147"/>
        <v>3.2980128908207229E-2</v>
      </c>
      <c r="R720" s="13">
        <f t="shared" si="148"/>
        <v>23.297903649999967</v>
      </c>
      <c r="T720" s="15">
        <f t="shared" si="149"/>
        <v>-4.5999785343007304E-2</v>
      </c>
      <c r="U720" s="13">
        <f t="shared" si="150"/>
        <v>-32.495281320000117</v>
      </c>
      <c r="W720" s="15">
        <f t="shared" si="151"/>
        <v>-6.4640662505444979E-2</v>
      </c>
      <c r="X720" s="13">
        <f t="shared" si="152"/>
        <v>-45.663615540000137</v>
      </c>
      <c r="Z720" s="15">
        <f t="shared" si="154"/>
        <v>1.9929107900252596E-2</v>
      </c>
      <c r="AA720" s="13">
        <f t="shared" si="155"/>
        <v>13.16833422000002</v>
      </c>
      <c r="AC720" s="15">
        <f t="shared" si="156"/>
        <v>0.10436715335000391</v>
      </c>
      <c r="AD720" s="13">
        <f t="shared" si="157"/>
        <v>68.961519190000104</v>
      </c>
      <c r="AF720" s="13">
        <f t="shared" si="146"/>
        <v>706.42245562000016</v>
      </c>
      <c r="AG720" s="13">
        <f t="shared" si="153"/>
        <v>660.75884008000003</v>
      </c>
      <c r="AH720" s="15">
        <f t="shared" si="158"/>
        <v>-6.4640662505444979E-2</v>
      </c>
      <c r="AI720" s="13">
        <f t="shared" si="159"/>
        <v>-45.663615540000137</v>
      </c>
    </row>
    <row r="721" spans="2:35" x14ac:dyDescent="0.35">
      <c r="B721" s="48"/>
      <c r="C721" s="49"/>
      <c r="D721" s="49"/>
      <c r="E721" s="49"/>
      <c r="F721" s="49"/>
      <c r="G721" s="49"/>
      <c r="H721" s="49"/>
      <c r="I721" s="49"/>
      <c r="J721" s="49"/>
      <c r="L721" s="13">
        <v>707.39872773000013</v>
      </c>
      <c r="M721" s="13">
        <v>683.09443011000008</v>
      </c>
      <c r="N721" s="13">
        <v>651.47557595000012</v>
      </c>
      <c r="O721" s="13">
        <v>653.47105132000013</v>
      </c>
      <c r="Q721" s="15">
        <f t="shared" si="147"/>
        <v>-3.4357282063527395E-2</v>
      </c>
      <c r="R721" s="13">
        <f t="shared" si="148"/>
        <v>-24.304297620000057</v>
      </c>
      <c r="T721" s="15">
        <f t="shared" si="149"/>
        <v>-7.9054640032297008E-2</v>
      </c>
      <c r="U721" s="13">
        <f t="shared" si="150"/>
        <v>-55.923151780000012</v>
      </c>
      <c r="W721" s="15">
        <f t="shared" si="151"/>
        <v>-7.6233776364075023E-2</v>
      </c>
      <c r="X721" s="13">
        <f t="shared" si="152"/>
        <v>-53.927676410000004</v>
      </c>
      <c r="Z721" s="15">
        <f t="shared" si="154"/>
        <v>-3.0536553470412731E-3</v>
      </c>
      <c r="AA721" s="13">
        <f t="shared" si="155"/>
        <v>-1.9954753700000083</v>
      </c>
      <c r="AC721" s="15">
        <f t="shared" si="156"/>
        <v>4.5332350576450464E-2</v>
      </c>
      <c r="AD721" s="13">
        <f t="shared" si="157"/>
        <v>29.623378789999947</v>
      </c>
      <c r="AF721" s="13">
        <f t="shared" si="146"/>
        <v>707.39872773000013</v>
      </c>
      <c r="AG721" s="13">
        <f t="shared" si="153"/>
        <v>651.47557595000012</v>
      </c>
      <c r="AH721" s="15">
        <f t="shared" si="158"/>
        <v>-7.9054640032297008E-2</v>
      </c>
      <c r="AI721" s="13">
        <f t="shared" si="159"/>
        <v>-55.923151780000012</v>
      </c>
    </row>
    <row r="722" spans="2:35" x14ac:dyDescent="0.35">
      <c r="B722" s="50"/>
      <c r="C722" s="49"/>
      <c r="D722" s="49"/>
      <c r="E722" s="49"/>
      <c r="F722" s="49"/>
      <c r="G722" s="49"/>
      <c r="H722" s="49"/>
      <c r="I722" s="49"/>
      <c r="J722" s="49"/>
      <c r="L722" s="13">
        <v>708.30089622000003</v>
      </c>
      <c r="M722" s="13">
        <v>752.3135896</v>
      </c>
      <c r="N722" s="13">
        <v>689.58245829999998</v>
      </c>
      <c r="O722" s="13">
        <v>667.6789104799999</v>
      </c>
      <c r="Q722" s="15">
        <f t="shared" si="147"/>
        <v>6.2138412664565434E-2</v>
      </c>
      <c r="R722" s="13">
        <f t="shared" si="148"/>
        <v>44.012693379999973</v>
      </c>
      <c r="T722" s="15">
        <f t="shared" si="149"/>
        <v>-2.6427240202426705E-2</v>
      </c>
      <c r="U722" s="13">
        <f t="shared" si="150"/>
        <v>-18.718437920000042</v>
      </c>
      <c r="W722" s="15">
        <f t="shared" si="151"/>
        <v>-5.7351312072013605E-2</v>
      </c>
      <c r="X722" s="13">
        <f t="shared" si="152"/>
        <v>-40.621985740000127</v>
      </c>
      <c r="Z722" s="15">
        <f t="shared" si="154"/>
        <v>3.280551096672113E-2</v>
      </c>
      <c r="AA722" s="13">
        <f t="shared" si="155"/>
        <v>21.903547820000085</v>
      </c>
      <c r="AC722" s="15">
        <f t="shared" si="156"/>
        <v>0.12675955132258943</v>
      </c>
      <c r="AD722" s="13">
        <f t="shared" si="157"/>
        <v>84.634679120000101</v>
      </c>
      <c r="AF722" s="13">
        <f t="shared" si="146"/>
        <v>708.30089622000003</v>
      </c>
      <c r="AG722" s="13">
        <f t="shared" si="153"/>
        <v>667.6789104799999</v>
      </c>
      <c r="AH722" s="15">
        <f t="shared" si="158"/>
        <v>-5.7351312072013605E-2</v>
      </c>
      <c r="AI722" s="13">
        <f t="shared" si="159"/>
        <v>-40.621985740000127</v>
      </c>
    </row>
    <row r="723" spans="2:35" x14ac:dyDescent="0.35">
      <c r="B723" s="48"/>
      <c r="C723" s="49"/>
      <c r="D723" s="49"/>
      <c r="E723" s="49"/>
      <c r="F723" s="49"/>
      <c r="G723" s="49"/>
      <c r="H723" s="49"/>
      <c r="I723" s="49"/>
      <c r="J723" s="49"/>
      <c r="L723" s="13">
        <v>709.14533282000002</v>
      </c>
      <c r="M723" s="13">
        <v>709.39694004000012</v>
      </c>
      <c r="N723" s="13">
        <v>655.49980730000004</v>
      </c>
      <c r="O723" s="13">
        <v>655.99786488000007</v>
      </c>
      <c r="Q723" s="15">
        <f t="shared" si="147"/>
        <v>3.5480346320482248E-4</v>
      </c>
      <c r="R723" s="13">
        <f t="shared" si="148"/>
        <v>0.25160722000009628</v>
      </c>
      <c r="T723" s="15">
        <f t="shared" si="149"/>
        <v>-7.5648140144520482E-2</v>
      </c>
      <c r="U723" s="13">
        <f t="shared" si="150"/>
        <v>-53.645525519999978</v>
      </c>
      <c r="W723" s="15">
        <f t="shared" si="151"/>
        <v>-7.4945805154851386E-2</v>
      </c>
      <c r="X723" s="13">
        <f t="shared" si="152"/>
        <v>-53.147467939999956</v>
      </c>
      <c r="Z723" s="15">
        <f t="shared" si="154"/>
        <v>-7.5923658698362484E-4</v>
      </c>
      <c r="AA723" s="13">
        <f t="shared" si="155"/>
        <v>-0.49805758000002243</v>
      </c>
      <c r="AC723" s="15">
        <f t="shared" si="156"/>
        <v>8.1401294148675696E-2</v>
      </c>
      <c r="AD723" s="13">
        <f t="shared" si="157"/>
        <v>53.399075160000052</v>
      </c>
      <c r="AF723" s="13">
        <f t="shared" si="146"/>
        <v>709.14533282000002</v>
      </c>
      <c r="AG723" s="13">
        <f t="shared" si="153"/>
        <v>655.49980730000004</v>
      </c>
      <c r="AH723" s="15">
        <f t="shared" si="158"/>
        <v>-7.5648140144520482E-2</v>
      </c>
      <c r="AI723" s="13">
        <f t="shared" si="159"/>
        <v>-53.645525519999978</v>
      </c>
    </row>
    <row r="724" spans="2:35" x14ac:dyDescent="0.35">
      <c r="B724" s="50"/>
      <c r="C724" s="49"/>
      <c r="D724" s="49"/>
      <c r="E724" s="49"/>
      <c r="F724" s="49"/>
      <c r="G724" s="49"/>
      <c r="H724" s="49"/>
      <c r="I724" s="49"/>
      <c r="J724" s="49"/>
      <c r="L724" s="13">
        <v>710.16727344000003</v>
      </c>
      <c r="M724" s="13">
        <v>730.80362685</v>
      </c>
      <c r="N724" s="13">
        <v>678.49574159999997</v>
      </c>
      <c r="O724" s="13">
        <v>664.74616495999999</v>
      </c>
      <c r="Q724" s="15">
        <f t="shared" si="147"/>
        <v>2.9058440429166721E-2</v>
      </c>
      <c r="R724" s="13">
        <f t="shared" si="148"/>
        <v>20.63635340999997</v>
      </c>
      <c r="T724" s="15">
        <f t="shared" si="149"/>
        <v>-4.4597284364548906E-2</v>
      </c>
      <c r="U724" s="13">
        <f t="shared" si="150"/>
        <v>-31.671531840000057</v>
      </c>
      <c r="W724" s="15">
        <f t="shared" si="151"/>
        <v>-6.3958323874857559E-2</v>
      </c>
      <c r="X724" s="13">
        <f t="shared" si="152"/>
        <v>-45.421108480000044</v>
      </c>
      <c r="Z724" s="15">
        <f t="shared" si="154"/>
        <v>2.0683950302785581E-2</v>
      </c>
      <c r="AA724" s="13">
        <f t="shared" si="155"/>
        <v>13.749576639999987</v>
      </c>
      <c r="AC724" s="15">
        <f t="shared" si="156"/>
        <v>9.9372460304415489E-2</v>
      </c>
      <c r="AD724" s="13">
        <f t="shared" si="157"/>
        <v>66.057461890000013</v>
      </c>
      <c r="AF724" s="13">
        <f t="shared" si="146"/>
        <v>710.16727344000003</v>
      </c>
      <c r="AG724" s="13">
        <f t="shared" si="153"/>
        <v>664.74616495999999</v>
      </c>
      <c r="AH724" s="15">
        <f t="shared" si="158"/>
        <v>-6.3958323874857559E-2</v>
      </c>
      <c r="AI724" s="13">
        <f t="shared" si="159"/>
        <v>-45.421108480000044</v>
      </c>
    </row>
    <row r="725" spans="2:35" x14ac:dyDescent="0.35">
      <c r="B725" s="48"/>
      <c r="C725" s="49"/>
      <c r="D725" s="49"/>
      <c r="E725" s="49"/>
      <c r="F725" s="49"/>
      <c r="G725" s="49"/>
      <c r="H725" s="49"/>
      <c r="I725" s="49"/>
      <c r="J725" s="49"/>
      <c r="L725" s="13">
        <v>711.35810138000011</v>
      </c>
      <c r="M725" s="13">
        <v>700.70247044000007</v>
      </c>
      <c r="N725" s="13">
        <v>681.67202069999996</v>
      </c>
      <c r="O725" s="13">
        <v>666.2675479200002</v>
      </c>
      <c r="Q725" s="15">
        <f t="shared" si="147"/>
        <v>-1.4979278255675466E-2</v>
      </c>
      <c r="R725" s="13">
        <f t="shared" si="148"/>
        <v>-10.655630940000037</v>
      </c>
      <c r="T725" s="15">
        <f t="shared" si="149"/>
        <v>-4.1731556332050723E-2</v>
      </c>
      <c r="U725" s="13">
        <f t="shared" si="150"/>
        <v>-29.686080680000146</v>
      </c>
      <c r="W725" s="15">
        <f t="shared" si="151"/>
        <v>-6.3386574739960677E-2</v>
      </c>
      <c r="X725" s="13">
        <f t="shared" si="152"/>
        <v>-45.09055345999991</v>
      </c>
      <c r="Z725" s="15">
        <f t="shared" si="154"/>
        <v>2.3120550937968609E-2</v>
      </c>
      <c r="AA725" s="13">
        <f t="shared" si="155"/>
        <v>15.404472779999764</v>
      </c>
      <c r="AC725" s="15">
        <f t="shared" si="156"/>
        <v>5.1683325456119311E-2</v>
      </c>
      <c r="AD725" s="13">
        <f t="shared" si="157"/>
        <v>34.434922519999873</v>
      </c>
      <c r="AF725" s="13">
        <f t="shared" si="146"/>
        <v>711.35810138000011</v>
      </c>
      <c r="AG725" s="13">
        <f t="shared" si="153"/>
        <v>666.2675479200002</v>
      </c>
      <c r="AH725" s="15">
        <f t="shared" si="158"/>
        <v>-6.3386574739960677E-2</v>
      </c>
      <c r="AI725" s="13">
        <f t="shared" si="159"/>
        <v>-45.09055345999991</v>
      </c>
    </row>
    <row r="726" spans="2:35" x14ac:dyDescent="0.35">
      <c r="B726" s="50"/>
      <c r="C726" s="49"/>
      <c r="D726" s="49"/>
      <c r="E726" s="49"/>
      <c r="F726" s="49"/>
      <c r="G726" s="49"/>
      <c r="H726" s="49"/>
      <c r="I726" s="49"/>
      <c r="J726" s="49"/>
      <c r="L726" s="13">
        <v>712.45759230000021</v>
      </c>
      <c r="M726" s="13">
        <v>684.61416256000007</v>
      </c>
      <c r="N726" s="13">
        <v>589.68747950000011</v>
      </c>
      <c r="O726" s="13">
        <v>634.9823732000001</v>
      </c>
      <c r="Q726" s="15">
        <f t="shared" si="147"/>
        <v>-3.9080823954888655E-2</v>
      </c>
      <c r="R726" s="13">
        <f t="shared" si="148"/>
        <v>-27.843429740000147</v>
      </c>
      <c r="T726" s="15">
        <f t="shared" si="149"/>
        <v>-0.17231918661104573</v>
      </c>
      <c r="U726" s="13">
        <f t="shared" si="150"/>
        <v>-122.77011280000011</v>
      </c>
      <c r="W726" s="15">
        <f t="shared" si="151"/>
        <v>-0.10874362198862919</v>
      </c>
      <c r="X726" s="13">
        <f t="shared" si="152"/>
        <v>-77.475219100000118</v>
      </c>
      <c r="Z726" s="15">
        <f t="shared" si="154"/>
        <v>-7.1332521360767731E-2</v>
      </c>
      <c r="AA726" s="13">
        <f t="shared" si="155"/>
        <v>-45.294893699999989</v>
      </c>
      <c r="AC726" s="15">
        <f t="shared" si="156"/>
        <v>7.8162467896360832E-2</v>
      </c>
      <c r="AD726" s="13">
        <f t="shared" si="157"/>
        <v>49.631789359999971</v>
      </c>
      <c r="AF726" s="13">
        <f t="shared" si="146"/>
        <v>712.45759230000021</v>
      </c>
      <c r="AG726" s="13">
        <f t="shared" si="153"/>
        <v>589.68747950000011</v>
      </c>
      <c r="AH726" s="15">
        <f t="shared" si="158"/>
        <v>-0.17231918661104573</v>
      </c>
      <c r="AI726" s="13">
        <f t="shared" si="159"/>
        <v>-122.77011280000011</v>
      </c>
    </row>
    <row r="727" spans="2:35" x14ac:dyDescent="0.35">
      <c r="B727" s="48"/>
      <c r="C727" s="49"/>
      <c r="D727" s="49"/>
      <c r="E727" s="49"/>
      <c r="F727" s="49"/>
      <c r="G727" s="49"/>
      <c r="H727" s="49"/>
      <c r="I727" s="49"/>
      <c r="J727" s="49"/>
      <c r="L727" s="13">
        <v>713.45799117000001</v>
      </c>
      <c r="M727" s="13">
        <v>689.12456126999996</v>
      </c>
      <c r="N727" s="13">
        <v>643.32360255000003</v>
      </c>
      <c r="O727" s="13">
        <v>654.26805627999988</v>
      </c>
      <c r="Q727" s="15">
        <f t="shared" si="147"/>
        <v>-3.4106324690673984E-2</v>
      </c>
      <c r="R727" s="13">
        <f t="shared" si="148"/>
        <v>-24.333429900000056</v>
      </c>
      <c r="T727" s="15">
        <f t="shared" si="149"/>
        <v>-9.8302057707681634E-2</v>
      </c>
      <c r="U727" s="13">
        <f t="shared" si="150"/>
        <v>-70.134388619999982</v>
      </c>
      <c r="W727" s="15">
        <f t="shared" si="151"/>
        <v>-8.2962046290818825E-2</v>
      </c>
      <c r="X727" s="13">
        <f t="shared" si="152"/>
        <v>-59.189934890000131</v>
      </c>
      <c r="Z727" s="15">
        <f t="shared" si="154"/>
        <v>-1.6727782481430031E-2</v>
      </c>
      <c r="AA727" s="13">
        <f t="shared" si="155"/>
        <v>-10.94445372999985</v>
      </c>
      <c r="AC727" s="15">
        <f t="shared" si="156"/>
        <v>5.3275572076963762E-2</v>
      </c>
      <c r="AD727" s="13">
        <f t="shared" si="157"/>
        <v>34.856504990000076</v>
      </c>
      <c r="AF727" s="13">
        <f t="shared" si="146"/>
        <v>713.45799117000001</v>
      </c>
      <c r="AG727" s="13">
        <f t="shared" si="153"/>
        <v>643.32360255000003</v>
      </c>
      <c r="AH727" s="15">
        <f t="shared" si="158"/>
        <v>-9.8302057707681634E-2</v>
      </c>
      <c r="AI727" s="13">
        <f t="shared" si="159"/>
        <v>-70.134388619999982</v>
      </c>
    </row>
    <row r="728" spans="2:35" x14ac:dyDescent="0.35">
      <c r="B728" s="50"/>
      <c r="C728" s="49"/>
      <c r="D728" s="49"/>
      <c r="E728" s="49"/>
      <c r="F728" s="49"/>
      <c r="G728" s="49"/>
      <c r="H728" s="49"/>
      <c r="I728" s="49"/>
      <c r="J728" s="49"/>
      <c r="L728" s="13">
        <v>714.4963035200002</v>
      </c>
      <c r="M728" s="13">
        <v>699.34939736000001</v>
      </c>
      <c r="N728" s="13">
        <v>586.96445280000012</v>
      </c>
      <c r="O728" s="13">
        <v>635.21040368000001</v>
      </c>
      <c r="Q728" s="15">
        <f t="shared" si="147"/>
        <v>-2.1199418506965273E-2</v>
      </c>
      <c r="R728" s="13">
        <f t="shared" si="148"/>
        <v>-15.146906160000185</v>
      </c>
      <c r="T728" s="15">
        <f t="shared" si="149"/>
        <v>-0.17849196712664339</v>
      </c>
      <c r="U728" s="13">
        <f t="shared" si="150"/>
        <v>-127.53185072000008</v>
      </c>
      <c r="W728" s="15">
        <f t="shared" si="151"/>
        <v>-0.11096754377789553</v>
      </c>
      <c r="X728" s="13">
        <f t="shared" si="152"/>
        <v>-79.285899840000184</v>
      </c>
      <c r="Z728" s="15">
        <f t="shared" si="154"/>
        <v>-7.5952708898490817E-2</v>
      </c>
      <c r="AA728" s="13">
        <f t="shared" si="155"/>
        <v>-48.245950879999896</v>
      </c>
      <c r="AC728" s="15">
        <f t="shared" si="156"/>
        <v>0.10097283247947453</v>
      </c>
      <c r="AD728" s="13">
        <f t="shared" si="157"/>
        <v>64.138993679999999</v>
      </c>
      <c r="AF728" s="13">
        <f t="shared" si="146"/>
        <v>714.4963035200002</v>
      </c>
      <c r="AG728" s="13">
        <f t="shared" si="153"/>
        <v>586.96445280000012</v>
      </c>
      <c r="AH728" s="15">
        <f t="shared" si="158"/>
        <v>-0.17849196712664339</v>
      </c>
      <c r="AI728" s="13">
        <f t="shared" si="159"/>
        <v>-127.53185072000008</v>
      </c>
    </row>
    <row r="729" spans="2:35" x14ac:dyDescent="0.35">
      <c r="B729" s="48"/>
      <c r="C729" s="49"/>
      <c r="D729" s="49"/>
      <c r="E729" s="49"/>
      <c r="F729" s="49"/>
      <c r="G729" s="49"/>
      <c r="H729" s="49"/>
      <c r="I729" s="49"/>
      <c r="J729" s="49"/>
      <c r="L729" s="13">
        <v>715.57425269000009</v>
      </c>
      <c r="M729" s="13">
        <v>717.49076409000008</v>
      </c>
      <c r="N729" s="13">
        <v>640.59473535000006</v>
      </c>
      <c r="O729" s="13">
        <v>654.51187196000001</v>
      </c>
      <c r="Q729" s="15">
        <f t="shared" si="147"/>
        <v>2.6782844586643595E-3</v>
      </c>
      <c r="R729" s="13">
        <f t="shared" si="148"/>
        <v>1.9165113999999903</v>
      </c>
      <c r="T729" s="15">
        <f t="shared" si="149"/>
        <v>-0.10478230184797122</v>
      </c>
      <c r="U729" s="13">
        <f t="shared" si="150"/>
        <v>-74.979517340000029</v>
      </c>
      <c r="W729" s="15">
        <f t="shared" si="151"/>
        <v>-8.5333395521782984E-2</v>
      </c>
      <c r="X729" s="13">
        <f t="shared" si="152"/>
        <v>-61.062380730000086</v>
      </c>
      <c r="Z729" s="15">
        <f t="shared" si="154"/>
        <v>-2.1263382997658509E-2</v>
      </c>
      <c r="AA729" s="13">
        <f t="shared" si="155"/>
        <v>-13.917136609999943</v>
      </c>
      <c r="AC729" s="15">
        <f t="shared" si="156"/>
        <v>9.6222688736574913E-2</v>
      </c>
      <c r="AD729" s="13">
        <f t="shared" si="157"/>
        <v>62.978892130000077</v>
      </c>
      <c r="AF729" s="13">
        <f t="shared" si="146"/>
        <v>715.57425269000009</v>
      </c>
      <c r="AG729" s="13">
        <f t="shared" si="153"/>
        <v>640.59473535000006</v>
      </c>
      <c r="AH729" s="15">
        <f t="shared" si="158"/>
        <v>-0.10478230184797122</v>
      </c>
      <c r="AI729" s="13">
        <f t="shared" si="159"/>
        <v>-74.979517340000029</v>
      </c>
    </row>
    <row r="730" spans="2:35" x14ac:dyDescent="0.35">
      <c r="B730" s="50"/>
      <c r="C730" s="49"/>
      <c r="D730" s="49"/>
      <c r="E730" s="49"/>
      <c r="F730" s="49"/>
      <c r="G730" s="49"/>
      <c r="H730" s="49"/>
      <c r="I730" s="49"/>
      <c r="J730" s="49"/>
      <c r="L730" s="13">
        <v>716.71941212000002</v>
      </c>
      <c r="M730" s="13">
        <v>725.72928615000001</v>
      </c>
      <c r="N730" s="13">
        <v>704.3457618000001</v>
      </c>
      <c r="O730" s="13">
        <v>677.56004608000001</v>
      </c>
      <c r="Q730" s="15">
        <f t="shared" si="147"/>
        <v>1.2570992047431062E-2</v>
      </c>
      <c r="R730" s="13">
        <f t="shared" si="148"/>
        <v>9.0098740299999918</v>
      </c>
      <c r="T730" s="15">
        <f t="shared" si="149"/>
        <v>-1.7264287963681069E-2</v>
      </c>
      <c r="U730" s="13">
        <f t="shared" si="150"/>
        <v>-12.373650319999911</v>
      </c>
      <c r="W730" s="15">
        <f t="shared" si="151"/>
        <v>-5.4636954682404482E-2</v>
      </c>
      <c r="X730" s="13">
        <f t="shared" si="152"/>
        <v>-39.159366040000009</v>
      </c>
      <c r="Z730" s="15">
        <f t="shared" si="154"/>
        <v>3.9532608032259109E-2</v>
      </c>
      <c r="AA730" s="13">
        <f t="shared" si="155"/>
        <v>26.785715720000098</v>
      </c>
      <c r="AC730" s="15">
        <f t="shared" si="156"/>
        <v>7.1092208504148768E-2</v>
      </c>
      <c r="AD730" s="13">
        <f t="shared" si="157"/>
        <v>48.169240070000001</v>
      </c>
      <c r="AF730" s="13">
        <f t="shared" si="146"/>
        <v>716.71941212000002</v>
      </c>
      <c r="AG730" s="13">
        <f t="shared" si="153"/>
        <v>677.56004608000001</v>
      </c>
      <c r="AH730" s="15">
        <f t="shared" si="158"/>
        <v>-5.4636954682404482E-2</v>
      </c>
      <c r="AI730" s="13">
        <f t="shared" si="159"/>
        <v>-39.159366040000009</v>
      </c>
    </row>
    <row r="731" spans="2:35" x14ac:dyDescent="0.35">
      <c r="B731" s="48"/>
      <c r="C731" s="49"/>
      <c r="D731" s="49"/>
      <c r="E731" s="49"/>
      <c r="F731" s="49"/>
      <c r="G731" s="49"/>
      <c r="H731" s="49"/>
      <c r="I731" s="49"/>
      <c r="J731" s="49"/>
      <c r="L731" s="13">
        <v>717.65518574000021</v>
      </c>
      <c r="M731" s="13">
        <v>720.30080726999995</v>
      </c>
      <c r="N731" s="13">
        <v>645.7382411000001</v>
      </c>
      <c r="O731" s="13">
        <v>657.5690381600001</v>
      </c>
      <c r="Q731" s="15">
        <f t="shared" si="147"/>
        <v>3.6864800569533784E-3</v>
      </c>
      <c r="R731" s="13">
        <f t="shared" si="148"/>
        <v>2.6456215299997439</v>
      </c>
      <c r="T731" s="15">
        <f t="shared" si="149"/>
        <v>-0.1002110011451306</v>
      </c>
      <c r="U731" s="13">
        <f t="shared" si="150"/>
        <v>-71.916944640000111</v>
      </c>
      <c r="W731" s="15">
        <f t="shared" si="151"/>
        <v>-8.3725650944810104E-2</v>
      </c>
      <c r="X731" s="13">
        <f t="shared" si="152"/>
        <v>-60.086147580000102</v>
      </c>
      <c r="Z731" s="15">
        <f t="shared" si="154"/>
        <v>-1.7991718547309854E-2</v>
      </c>
      <c r="AA731" s="13">
        <f t="shared" si="155"/>
        <v>-11.830797060000009</v>
      </c>
      <c r="AC731" s="15">
        <f t="shared" si="156"/>
        <v>9.5399517722937421E-2</v>
      </c>
      <c r="AD731" s="13">
        <f t="shared" si="157"/>
        <v>62.731769109999846</v>
      </c>
      <c r="AF731" s="13">
        <f t="shared" si="146"/>
        <v>717.65518574000021</v>
      </c>
      <c r="AG731" s="13">
        <f t="shared" si="153"/>
        <v>645.7382411000001</v>
      </c>
      <c r="AH731" s="15">
        <f t="shared" si="158"/>
        <v>-0.1002110011451306</v>
      </c>
      <c r="AI731" s="13">
        <f t="shared" si="159"/>
        <v>-71.916944640000111</v>
      </c>
    </row>
    <row r="732" spans="2:35" x14ac:dyDescent="0.35">
      <c r="B732" s="50"/>
      <c r="C732" s="49"/>
      <c r="D732" s="49"/>
      <c r="E732" s="49"/>
      <c r="F732" s="49"/>
      <c r="G732" s="49"/>
      <c r="H732" s="49"/>
      <c r="I732" s="49"/>
      <c r="J732" s="49"/>
      <c r="L732" s="13">
        <v>718.80551519000005</v>
      </c>
      <c r="M732" s="13">
        <v>707.85283756000001</v>
      </c>
      <c r="N732" s="13">
        <v>689.09396785000001</v>
      </c>
      <c r="O732" s="13">
        <v>673.23076196</v>
      </c>
      <c r="Q732" s="15">
        <f t="shared" si="147"/>
        <v>-1.5237331097974316E-2</v>
      </c>
      <c r="R732" s="13">
        <f t="shared" si="148"/>
        <v>-10.952677630000039</v>
      </c>
      <c r="T732" s="15">
        <f t="shared" si="149"/>
        <v>-4.1334612370282797E-2</v>
      </c>
      <c r="U732" s="13">
        <f t="shared" si="150"/>
        <v>-29.711547340000038</v>
      </c>
      <c r="W732" s="15">
        <f t="shared" si="151"/>
        <v>-6.3403455130632058E-2</v>
      </c>
      <c r="X732" s="13">
        <f t="shared" si="152"/>
        <v>-45.574753230000056</v>
      </c>
      <c r="Z732" s="15">
        <f t="shared" si="154"/>
        <v>2.3562806078285758E-2</v>
      </c>
      <c r="AA732" s="13">
        <f t="shared" si="155"/>
        <v>15.863205890000017</v>
      </c>
      <c r="AC732" s="15">
        <f t="shared" si="156"/>
        <v>5.1426758187940846E-2</v>
      </c>
      <c r="AD732" s="13">
        <f t="shared" si="157"/>
        <v>34.622075600000016</v>
      </c>
      <c r="AF732" s="13">
        <f t="shared" si="146"/>
        <v>718.80551519000005</v>
      </c>
      <c r="AG732" s="13">
        <f t="shared" si="153"/>
        <v>673.23076196</v>
      </c>
      <c r="AH732" s="15">
        <f t="shared" si="158"/>
        <v>-6.3403455130632058E-2</v>
      </c>
      <c r="AI732" s="13">
        <f t="shared" si="159"/>
        <v>-45.574753230000056</v>
      </c>
    </row>
    <row r="733" spans="2:35" x14ac:dyDescent="0.35">
      <c r="B733" s="48"/>
      <c r="C733" s="49"/>
      <c r="D733" s="49"/>
      <c r="E733" s="49"/>
      <c r="F733" s="49"/>
      <c r="G733" s="49"/>
      <c r="H733" s="49"/>
      <c r="I733" s="49"/>
      <c r="J733" s="49"/>
      <c r="L733" s="13">
        <v>719.80419072000007</v>
      </c>
      <c r="M733" s="13">
        <v>733.76995756000008</v>
      </c>
      <c r="N733" s="13">
        <v>658.47830080000006</v>
      </c>
      <c r="O733" s="13">
        <v>663.16324847999999</v>
      </c>
      <c r="Q733" s="15">
        <f t="shared" si="147"/>
        <v>1.9402174952649842E-2</v>
      </c>
      <c r="R733" s="13">
        <f t="shared" si="148"/>
        <v>13.965766840000015</v>
      </c>
      <c r="T733" s="15">
        <f t="shared" si="149"/>
        <v>-8.5198017336711285E-2</v>
      </c>
      <c r="U733" s="13">
        <f t="shared" si="150"/>
        <v>-61.325889920000009</v>
      </c>
      <c r="W733" s="15">
        <f t="shared" si="151"/>
        <v>-7.868937548605226E-2</v>
      </c>
      <c r="X733" s="13">
        <f t="shared" si="152"/>
        <v>-56.640942240000072</v>
      </c>
      <c r="Z733" s="15">
        <f t="shared" si="154"/>
        <v>-7.0645466116194822E-3</v>
      </c>
      <c r="AA733" s="13">
        <f t="shared" si="155"/>
        <v>-4.6849476799999366</v>
      </c>
      <c r="AC733" s="15">
        <f t="shared" si="156"/>
        <v>0.10646957478695307</v>
      </c>
      <c r="AD733" s="13">
        <f t="shared" si="157"/>
        <v>70.606709080000087</v>
      </c>
      <c r="AF733" s="13">
        <f t="shared" si="146"/>
        <v>719.80419072000007</v>
      </c>
      <c r="AG733" s="13">
        <f t="shared" si="153"/>
        <v>658.47830080000006</v>
      </c>
      <c r="AH733" s="15">
        <f t="shared" si="158"/>
        <v>-8.5198017336711285E-2</v>
      </c>
      <c r="AI733" s="13">
        <f t="shared" si="159"/>
        <v>-61.325889920000009</v>
      </c>
    </row>
    <row r="734" spans="2:35" x14ac:dyDescent="0.35">
      <c r="B734" s="50"/>
      <c r="C734" s="49"/>
      <c r="D734" s="49"/>
      <c r="E734" s="49"/>
      <c r="F734" s="49"/>
      <c r="G734" s="49"/>
      <c r="H734" s="49"/>
      <c r="I734" s="49"/>
      <c r="J734" s="49"/>
      <c r="L734" s="13">
        <v>720.82096132000004</v>
      </c>
      <c r="M734" s="13">
        <v>700.11052737</v>
      </c>
      <c r="N734" s="13">
        <v>602.11028980000003</v>
      </c>
      <c r="O734" s="13">
        <v>644.13973887999998</v>
      </c>
      <c r="Q734" s="15">
        <f t="shared" si="147"/>
        <v>-2.8731730986393811E-2</v>
      </c>
      <c r="R734" s="13">
        <f t="shared" si="148"/>
        <v>-20.710433950000038</v>
      </c>
      <c r="T734" s="15">
        <f t="shared" si="149"/>
        <v>-0.16468815127491798</v>
      </c>
      <c r="U734" s="13">
        <f t="shared" si="150"/>
        <v>-118.71067152000001</v>
      </c>
      <c r="W734" s="15">
        <f t="shared" si="151"/>
        <v>-0.10638040034182406</v>
      </c>
      <c r="X734" s="13">
        <f t="shared" si="152"/>
        <v>-76.681222440000056</v>
      </c>
      <c r="Z734" s="15">
        <f t="shared" si="154"/>
        <v>-6.5248961588798671E-2</v>
      </c>
      <c r="AA734" s="13">
        <f t="shared" si="155"/>
        <v>-42.029449079999949</v>
      </c>
      <c r="AC734" s="15">
        <f t="shared" si="156"/>
        <v>8.6892307851273776E-2</v>
      </c>
      <c r="AD734" s="13">
        <f t="shared" si="157"/>
        <v>55.970788490000018</v>
      </c>
      <c r="AF734" s="13">
        <f t="shared" si="146"/>
        <v>720.82096132000004</v>
      </c>
      <c r="AG734" s="13">
        <f t="shared" si="153"/>
        <v>602.11028980000003</v>
      </c>
      <c r="AH734" s="15">
        <f t="shared" si="158"/>
        <v>-0.16468815127491798</v>
      </c>
      <c r="AI734" s="13">
        <f t="shared" si="159"/>
        <v>-118.71067152000001</v>
      </c>
    </row>
    <row r="735" spans="2:35" x14ac:dyDescent="0.35">
      <c r="B735" s="48"/>
      <c r="C735" s="49"/>
      <c r="D735" s="49"/>
      <c r="E735" s="49"/>
      <c r="F735" s="49"/>
      <c r="G735" s="49"/>
      <c r="H735" s="49"/>
      <c r="I735" s="49"/>
      <c r="J735" s="49"/>
      <c r="L735" s="13">
        <v>721.87736874000007</v>
      </c>
      <c r="M735" s="13">
        <v>734.54301792999991</v>
      </c>
      <c r="N735" s="13">
        <v>663.86938610000004</v>
      </c>
      <c r="O735" s="13">
        <v>666.38221016</v>
      </c>
      <c r="Q735" s="15">
        <f t="shared" si="147"/>
        <v>1.754543048233681E-2</v>
      </c>
      <c r="R735" s="13">
        <f t="shared" si="148"/>
        <v>12.66564918999984</v>
      </c>
      <c r="T735" s="15">
        <f t="shared" si="149"/>
        <v>-8.0357114867376955E-2</v>
      </c>
      <c r="U735" s="13">
        <f t="shared" si="150"/>
        <v>-58.007982640000023</v>
      </c>
      <c r="W735" s="15">
        <f t="shared" si="151"/>
        <v>-7.6876157894884556E-2</v>
      </c>
      <c r="X735" s="13">
        <f t="shared" si="152"/>
        <v>-55.495158580000066</v>
      </c>
      <c r="Z735" s="15">
        <f t="shared" si="154"/>
        <v>-3.7708450521160009E-3</v>
      </c>
      <c r="AA735" s="13">
        <f t="shared" si="155"/>
        <v>-2.5128240599999572</v>
      </c>
      <c r="AC735" s="15">
        <f t="shared" si="156"/>
        <v>0.10228485504382578</v>
      </c>
      <c r="AD735" s="13">
        <f t="shared" si="157"/>
        <v>68.160807769999906</v>
      </c>
      <c r="AF735" s="13">
        <f t="shared" si="146"/>
        <v>721.87736874000007</v>
      </c>
      <c r="AG735" s="13">
        <f t="shared" si="153"/>
        <v>663.86938610000004</v>
      </c>
      <c r="AH735" s="15">
        <f t="shared" si="158"/>
        <v>-8.0357114867376955E-2</v>
      </c>
      <c r="AI735" s="13">
        <f t="shared" si="159"/>
        <v>-58.007982640000023</v>
      </c>
    </row>
    <row r="736" spans="2:35" x14ac:dyDescent="0.35">
      <c r="B736" s="50"/>
      <c r="C736" s="49"/>
      <c r="D736" s="49"/>
      <c r="E736" s="49"/>
      <c r="F736" s="49"/>
      <c r="G736" s="49"/>
      <c r="H736" s="49"/>
      <c r="I736" s="49"/>
      <c r="J736" s="49"/>
      <c r="L736" s="13">
        <v>722.8295140900002</v>
      </c>
      <c r="M736" s="13">
        <v>753.32821958</v>
      </c>
      <c r="N736" s="13">
        <v>680.03642635000006</v>
      </c>
      <c r="O736" s="13">
        <v>672.39646956000001</v>
      </c>
      <c r="Q736" s="15">
        <f t="shared" si="147"/>
        <v>4.2193497768828525E-2</v>
      </c>
      <c r="R736" s="13">
        <f t="shared" si="148"/>
        <v>30.498705489999793</v>
      </c>
      <c r="T736" s="15">
        <f t="shared" si="149"/>
        <v>-5.9202186554147773E-2</v>
      </c>
      <c r="U736" s="13">
        <f t="shared" si="150"/>
        <v>-42.793087740000146</v>
      </c>
      <c r="W736" s="15">
        <f t="shared" si="151"/>
        <v>-6.977170072183958E-2</v>
      </c>
      <c r="X736" s="13">
        <f t="shared" si="152"/>
        <v>-50.433044530000188</v>
      </c>
      <c r="Z736" s="15">
        <f t="shared" si="154"/>
        <v>1.13622797499211E-2</v>
      </c>
      <c r="AA736" s="13">
        <f t="shared" si="155"/>
        <v>7.639956790000042</v>
      </c>
      <c r="AC736" s="15">
        <f t="shared" si="156"/>
        <v>0.12036313943313792</v>
      </c>
      <c r="AD736" s="13">
        <f t="shared" si="157"/>
        <v>80.931750019999981</v>
      </c>
      <c r="AF736" s="13">
        <f t="shared" si="146"/>
        <v>722.8295140900002</v>
      </c>
      <c r="AG736" s="13">
        <f t="shared" si="153"/>
        <v>672.39646956000001</v>
      </c>
      <c r="AH736" s="15">
        <f t="shared" si="158"/>
        <v>-6.977170072183958E-2</v>
      </c>
      <c r="AI736" s="13">
        <f t="shared" si="159"/>
        <v>-50.433044530000188</v>
      </c>
    </row>
    <row r="737" spans="2:35" x14ac:dyDescent="0.35">
      <c r="B737" s="48"/>
      <c r="C737" s="49"/>
      <c r="D737" s="49"/>
      <c r="E737" s="49"/>
      <c r="F737" s="49"/>
      <c r="G737" s="49"/>
      <c r="H737" s="49"/>
      <c r="I737" s="49"/>
      <c r="J737" s="49"/>
      <c r="L737" s="13">
        <v>723.90832493000005</v>
      </c>
      <c r="M737" s="13">
        <v>707.82927337000001</v>
      </c>
      <c r="N737" s="13">
        <v>615.85763395000004</v>
      </c>
      <c r="O737" s="13">
        <v>650.66969611999991</v>
      </c>
      <c r="Q737" s="15">
        <f t="shared" si="147"/>
        <v>-2.221144723201629E-2</v>
      </c>
      <c r="R737" s="13">
        <f t="shared" si="148"/>
        <v>-16.079051560000039</v>
      </c>
      <c r="T737" s="15">
        <f t="shared" si="149"/>
        <v>-0.14926018566017762</v>
      </c>
      <c r="U737" s="13">
        <f t="shared" si="150"/>
        <v>-108.05069098000001</v>
      </c>
      <c r="W737" s="15">
        <f t="shared" si="151"/>
        <v>-0.10117113768111741</v>
      </c>
      <c r="X737" s="13">
        <f t="shared" si="152"/>
        <v>-73.238628810000137</v>
      </c>
      <c r="Z737" s="15">
        <f t="shared" si="154"/>
        <v>-5.3501895627823481E-2</v>
      </c>
      <c r="AA737" s="13">
        <f t="shared" si="155"/>
        <v>-34.812062169999876</v>
      </c>
      <c r="AC737" s="15">
        <f t="shared" si="156"/>
        <v>8.7847301927302945E-2</v>
      </c>
      <c r="AD737" s="13">
        <f t="shared" si="157"/>
        <v>57.159577250000098</v>
      </c>
      <c r="AF737" s="13">
        <f t="shared" si="146"/>
        <v>723.90832493000005</v>
      </c>
      <c r="AG737" s="13">
        <f t="shared" si="153"/>
        <v>615.85763395000004</v>
      </c>
      <c r="AH737" s="15">
        <f t="shared" si="158"/>
        <v>-0.14926018566017762</v>
      </c>
      <c r="AI737" s="13">
        <f t="shared" si="159"/>
        <v>-108.05069098000001</v>
      </c>
    </row>
    <row r="738" spans="2:35" x14ac:dyDescent="0.35">
      <c r="B738" s="50"/>
      <c r="C738" s="49"/>
      <c r="D738" s="49"/>
      <c r="E738" s="49"/>
      <c r="F738" s="49"/>
      <c r="G738" s="49"/>
      <c r="H738" s="49"/>
      <c r="I738" s="49"/>
      <c r="J738" s="49"/>
      <c r="L738" s="13">
        <v>725.06554774000006</v>
      </c>
      <c r="M738" s="13">
        <v>693.46675742000002</v>
      </c>
      <c r="N738" s="13">
        <v>617.0793261</v>
      </c>
      <c r="O738" s="13">
        <v>651.76166616</v>
      </c>
      <c r="Q738" s="15">
        <f t="shared" si="147"/>
        <v>-4.3580598221074185E-2</v>
      </c>
      <c r="R738" s="13">
        <f t="shared" si="148"/>
        <v>-31.598790320000035</v>
      </c>
      <c r="T738" s="15">
        <f t="shared" si="149"/>
        <v>-0.14893304746941671</v>
      </c>
      <c r="U738" s="13">
        <f t="shared" si="150"/>
        <v>-107.98622164000005</v>
      </c>
      <c r="W738" s="15">
        <f t="shared" si="151"/>
        <v>-0.1010996616905675</v>
      </c>
      <c r="X738" s="13">
        <f t="shared" si="152"/>
        <v>-73.303881580000052</v>
      </c>
      <c r="Z738" s="15">
        <f t="shared" si="154"/>
        <v>-5.3213224803997372E-2</v>
      </c>
      <c r="AA738" s="13">
        <f t="shared" si="155"/>
        <v>-34.682340060000001</v>
      </c>
      <c r="AC738" s="15">
        <f t="shared" si="156"/>
        <v>6.3988254334924166E-2</v>
      </c>
      <c r="AD738" s="13">
        <f t="shared" si="157"/>
        <v>41.705091260000017</v>
      </c>
      <c r="AF738" s="13">
        <f t="shared" si="146"/>
        <v>725.06554774000006</v>
      </c>
      <c r="AG738" s="13">
        <f t="shared" si="153"/>
        <v>617.0793261</v>
      </c>
      <c r="AH738" s="15">
        <f t="shared" si="158"/>
        <v>-0.14893304746941671</v>
      </c>
      <c r="AI738" s="13">
        <f t="shared" si="159"/>
        <v>-107.98622164000005</v>
      </c>
    </row>
    <row r="739" spans="2:35" x14ac:dyDescent="0.35">
      <c r="B739" s="48"/>
      <c r="C739" s="49"/>
      <c r="D739" s="49"/>
      <c r="E739" s="49"/>
      <c r="F739" s="49"/>
      <c r="G739" s="49"/>
      <c r="H739" s="49"/>
      <c r="I739" s="49"/>
      <c r="J739" s="49"/>
      <c r="L739" s="13">
        <v>726.27102407000018</v>
      </c>
      <c r="M739" s="13">
        <v>702.24681769000006</v>
      </c>
      <c r="N739" s="13">
        <v>627.66802104999999</v>
      </c>
      <c r="O739" s="13">
        <v>656.15033988000005</v>
      </c>
      <c r="Q739" s="15">
        <f t="shared" si="147"/>
        <v>-3.3078844651366124E-2</v>
      </c>
      <c r="R739" s="13">
        <f t="shared" si="148"/>
        <v>-24.024206380000123</v>
      </c>
      <c r="T739" s="15">
        <f t="shared" si="149"/>
        <v>-0.13576612552629741</v>
      </c>
      <c r="U739" s="13">
        <f t="shared" si="150"/>
        <v>-98.603003020000187</v>
      </c>
      <c r="W739" s="15">
        <f t="shared" si="151"/>
        <v>-9.6548921636782414E-2</v>
      </c>
      <c r="X739" s="13">
        <f t="shared" si="152"/>
        <v>-70.120684190000134</v>
      </c>
      <c r="Z739" s="15">
        <f t="shared" si="154"/>
        <v>-4.3408220797704788E-2</v>
      </c>
      <c r="AA739" s="13">
        <f t="shared" si="155"/>
        <v>-28.482318830000054</v>
      </c>
      <c r="AC739" s="15">
        <f t="shared" si="156"/>
        <v>7.0252920723062218E-2</v>
      </c>
      <c r="AD739" s="13">
        <f t="shared" si="157"/>
        <v>46.09647781000001</v>
      </c>
      <c r="AF739" s="13">
        <f t="shared" si="146"/>
        <v>726.27102407000018</v>
      </c>
      <c r="AG739" s="13">
        <f t="shared" si="153"/>
        <v>627.66802104999999</v>
      </c>
      <c r="AH739" s="15">
        <f t="shared" si="158"/>
        <v>-0.13576612552629741</v>
      </c>
      <c r="AI739" s="13">
        <f t="shared" si="159"/>
        <v>-98.603003020000187</v>
      </c>
    </row>
    <row r="740" spans="2:35" x14ac:dyDescent="0.35">
      <c r="B740" s="50"/>
      <c r="C740" s="49"/>
      <c r="D740" s="49"/>
      <c r="E740" s="49"/>
      <c r="F740" s="49"/>
      <c r="G740" s="49"/>
      <c r="H740" s="49"/>
      <c r="I740" s="49"/>
      <c r="J740" s="49"/>
      <c r="L740" s="13">
        <v>727.4161835000001</v>
      </c>
      <c r="M740" s="13">
        <v>745.76155904000007</v>
      </c>
      <c r="N740" s="13">
        <v>689.99591250000003</v>
      </c>
      <c r="O740" s="13">
        <v>678.63349400000004</v>
      </c>
      <c r="Q740" s="15">
        <f t="shared" si="147"/>
        <v>2.5219916680613741E-2</v>
      </c>
      <c r="R740" s="13">
        <f t="shared" si="148"/>
        <v>18.345375539999964</v>
      </c>
      <c r="T740" s="15">
        <f t="shared" si="149"/>
        <v>-5.1442725428448077E-2</v>
      </c>
      <c r="U740" s="13">
        <f t="shared" si="150"/>
        <v>-37.420271000000071</v>
      </c>
      <c r="W740" s="15">
        <f t="shared" si="151"/>
        <v>-6.7062969736636391E-2</v>
      </c>
      <c r="X740" s="13">
        <f t="shared" si="152"/>
        <v>-48.78268950000006</v>
      </c>
      <c r="Z740" s="15">
        <f t="shared" si="154"/>
        <v>1.6743085333185803E-2</v>
      </c>
      <c r="AA740" s="13">
        <f t="shared" si="155"/>
        <v>11.36241849999999</v>
      </c>
      <c r="AC740" s="15">
        <f t="shared" si="156"/>
        <v>9.8916522148551733E-2</v>
      </c>
      <c r="AD740" s="13">
        <f t="shared" si="157"/>
        <v>67.128065040000024</v>
      </c>
      <c r="AF740" s="13">
        <f t="shared" si="146"/>
        <v>727.4161835000001</v>
      </c>
      <c r="AG740" s="13">
        <f t="shared" si="153"/>
        <v>678.63349400000004</v>
      </c>
      <c r="AH740" s="15">
        <f t="shared" si="158"/>
        <v>-6.7062969736636391E-2</v>
      </c>
      <c r="AI740" s="13">
        <f t="shared" si="159"/>
        <v>-48.78268950000006</v>
      </c>
    </row>
    <row r="741" spans="2:35" x14ac:dyDescent="0.35">
      <c r="B741" s="48"/>
      <c r="C741" s="49"/>
      <c r="D741" s="49"/>
      <c r="E741" s="49"/>
      <c r="F741" s="49"/>
      <c r="G741" s="49"/>
      <c r="H741" s="49"/>
      <c r="I741" s="49"/>
      <c r="J741" s="49"/>
      <c r="L741" s="13">
        <v>728.47603760000015</v>
      </c>
      <c r="M741" s="13">
        <v>722.67736663000005</v>
      </c>
      <c r="N741" s="13">
        <v>686.09429899999998</v>
      </c>
      <c r="O741" s="13">
        <v>677.81943840000008</v>
      </c>
      <c r="Q741" s="15">
        <f t="shared" si="147"/>
        <v>-7.9600023483327176E-3</v>
      </c>
      <c r="R741" s="13">
        <f t="shared" si="148"/>
        <v>-5.7986709700001029</v>
      </c>
      <c r="T741" s="15">
        <f t="shared" si="149"/>
        <v>-5.8178631022138827E-2</v>
      </c>
      <c r="U741" s="13">
        <f t="shared" si="150"/>
        <v>-42.381738600000176</v>
      </c>
      <c r="W741" s="15">
        <f t="shared" si="151"/>
        <v>-6.9537770064325932E-2</v>
      </c>
      <c r="X741" s="13">
        <f t="shared" si="152"/>
        <v>-50.656599200000073</v>
      </c>
      <c r="Z741" s="15">
        <f t="shared" si="154"/>
        <v>1.2208060334670812E-2</v>
      </c>
      <c r="AA741" s="13">
        <f t="shared" si="155"/>
        <v>8.2748605999998972</v>
      </c>
      <c r="AC741" s="15">
        <f t="shared" si="156"/>
        <v>6.6179760698346968E-2</v>
      </c>
      <c r="AD741" s="13">
        <f t="shared" si="157"/>
        <v>44.85792822999997</v>
      </c>
      <c r="AF741" s="13">
        <f t="shared" si="146"/>
        <v>728.47603760000015</v>
      </c>
      <c r="AG741" s="13">
        <f t="shared" si="153"/>
        <v>677.81943840000008</v>
      </c>
      <c r="AH741" s="15">
        <f t="shared" si="158"/>
        <v>-6.9537770064325932E-2</v>
      </c>
      <c r="AI741" s="13">
        <f t="shared" si="159"/>
        <v>-50.656599200000073</v>
      </c>
    </row>
    <row r="742" spans="2:35" x14ac:dyDescent="0.35">
      <c r="B742" s="50"/>
      <c r="C742" s="49"/>
      <c r="D742" s="49"/>
      <c r="E742" s="49"/>
      <c r="F742" s="49"/>
      <c r="G742" s="49"/>
      <c r="H742" s="49"/>
      <c r="I742" s="49"/>
      <c r="J742" s="49"/>
      <c r="L742" s="13">
        <v>729.51348828000005</v>
      </c>
      <c r="M742" s="13">
        <v>684.41885572000001</v>
      </c>
      <c r="N742" s="13">
        <v>585.61489419999998</v>
      </c>
      <c r="O742" s="13">
        <v>643.29094751999992</v>
      </c>
      <c r="Q742" s="15">
        <f t="shared" si="147"/>
        <v>-6.1814665917036327E-2</v>
      </c>
      <c r="R742" s="13">
        <f t="shared" si="148"/>
        <v>-45.094632560000036</v>
      </c>
      <c r="T742" s="15">
        <f t="shared" si="149"/>
        <v>-0.19725282176656511</v>
      </c>
      <c r="U742" s="13">
        <f t="shared" si="150"/>
        <v>-143.89859408000007</v>
      </c>
      <c r="W742" s="15">
        <f t="shared" si="151"/>
        <v>-0.11819183900669206</v>
      </c>
      <c r="X742" s="13">
        <f t="shared" si="152"/>
        <v>-86.222540760000129</v>
      </c>
      <c r="Z742" s="15">
        <f t="shared" si="154"/>
        <v>-8.9657803428372929E-2</v>
      </c>
      <c r="AA742" s="13">
        <f t="shared" si="155"/>
        <v>-57.676053319999937</v>
      </c>
      <c r="AC742" s="15">
        <f t="shared" si="156"/>
        <v>6.3933603229697988E-2</v>
      </c>
      <c r="AD742" s="13">
        <f t="shared" si="157"/>
        <v>41.127908200000093</v>
      </c>
      <c r="AF742" s="13">
        <f t="shared" ref="AF742:AF758" si="160">L742</f>
        <v>729.51348828000005</v>
      </c>
      <c r="AG742" s="13">
        <f t="shared" si="153"/>
        <v>585.61489419999998</v>
      </c>
      <c r="AH742" s="15">
        <f t="shared" si="158"/>
        <v>-0.19725282176656511</v>
      </c>
      <c r="AI742" s="13">
        <f t="shared" si="159"/>
        <v>-143.89859408000007</v>
      </c>
    </row>
    <row r="743" spans="2:35" x14ac:dyDescent="0.35">
      <c r="B743" s="48"/>
      <c r="C743" s="49"/>
      <c r="D743" s="49"/>
      <c r="E743" s="49"/>
      <c r="F743" s="49"/>
      <c r="G743" s="49"/>
      <c r="H743" s="49"/>
      <c r="I743" s="49"/>
      <c r="J743" s="49"/>
      <c r="L743" s="13">
        <v>730.61728755000013</v>
      </c>
      <c r="M743" s="13">
        <v>746.26359294999997</v>
      </c>
      <c r="N743" s="13">
        <v>655.58050824999998</v>
      </c>
      <c r="O743" s="13">
        <v>668.44108420000009</v>
      </c>
      <c r="Q743" s="15">
        <f t="shared" ref="Q743:Q758" si="161">M743/L743-1</f>
        <v>2.1415186400074226E-2</v>
      </c>
      <c r="R743" s="13">
        <f t="shared" ref="R743:R758" si="162">M743-L743</f>
        <v>15.646305399999846</v>
      </c>
      <c r="T743" s="15">
        <f t="shared" ref="T743:T758" si="163">N743/L743-1</f>
        <v>-0.10270326281441156</v>
      </c>
      <c r="U743" s="13">
        <f t="shared" ref="U743:U758" si="164">N743-L743</f>
        <v>-75.036779300000148</v>
      </c>
      <c r="W743" s="15">
        <f t="shared" ref="W743:W758" si="165">O743/L743-1</f>
        <v>-8.5100920015864001E-2</v>
      </c>
      <c r="X743" s="13">
        <f t="shared" ref="X743:X758" si="166">O743-L743</f>
        <v>-62.176203350000037</v>
      </c>
      <c r="Z743" s="15">
        <f t="shared" si="154"/>
        <v>-1.9239655152842428E-2</v>
      </c>
      <c r="AA743" s="13">
        <f t="shared" si="155"/>
        <v>-12.860575950000111</v>
      </c>
      <c r="AC743" s="15">
        <f t="shared" si="156"/>
        <v>0.1164238862474154</v>
      </c>
      <c r="AD743" s="13">
        <f t="shared" si="157"/>
        <v>77.822508749999884</v>
      </c>
      <c r="AF743" s="13">
        <f t="shared" si="160"/>
        <v>730.61728755000013</v>
      </c>
      <c r="AG743" s="13">
        <f t="shared" ref="AG743:AG758" si="167">MIN(M743,N743,O743)</f>
        <v>655.58050824999998</v>
      </c>
      <c r="AH743" s="15">
        <f t="shared" si="158"/>
        <v>-0.10270326281441156</v>
      </c>
      <c r="AI743" s="13">
        <f t="shared" si="159"/>
        <v>-75.036779300000148</v>
      </c>
    </row>
    <row r="744" spans="2:35" x14ac:dyDescent="0.35">
      <c r="B744" s="50"/>
      <c r="C744" s="49"/>
      <c r="D744" s="49"/>
      <c r="E744" s="49"/>
      <c r="F744" s="49"/>
      <c r="G744" s="49"/>
      <c r="H744" s="49"/>
      <c r="I744" s="49"/>
      <c r="J744" s="49"/>
      <c r="L744" s="13">
        <v>731.78915875000018</v>
      </c>
      <c r="M744" s="13">
        <v>722.27115457000002</v>
      </c>
      <c r="N744" s="13">
        <v>646.81543124999996</v>
      </c>
      <c r="O744" s="13">
        <v>666.12088500000004</v>
      </c>
      <c r="Q744" s="15">
        <f t="shared" si="161"/>
        <v>-1.3006484266941398E-2</v>
      </c>
      <c r="R744" s="13">
        <f t="shared" si="162"/>
        <v>-9.5180041800001618</v>
      </c>
      <c r="T744" s="15">
        <f t="shared" si="163"/>
        <v>-0.11611777310987692</v>
      </c>
      <c r="U744" s="13">
        <f t="shared" si="164"/>
        <v>-84.973727500000223</v>
      </c>
      <c r="W744" s="15">
        <f t="shared" si="165"/>
        <v>-8.9736603726366826E-2</v>
      </c>
      <c r="X744" s="13">
        <f t="shared" si="166"/>
        <v>-65.668273750000139</v>
      </c>
      <c r="Z744" s="15">
        <f t="shared" ref="Z744:Z807" si="168">N744/O744-1</f>
        <v>-2.8981907315516864E-2</v>
      </c>
      <c r="AA744" s="13">
        <f t="shared" ref="AA744:AA807" si="169">N744-O744</f>
        <v>-19.305453750000083</v>
      </c>
      <c r="AC744" s="15">
        <f t="shared" ref="AC744:AC807" si="170">M744/O744-1</f>
        <v>8.4294413873541751E-2</v>
      </c>
      <c r="AD744" s="13">
        <f t="shared" ref="AD744:AD807" si="171">M744-O744</f>
        <v>56.150269569999978</v>
      </c>
      <c r="AF744" s="13">
        <f t="shared" si="160"/>
        <v>731.78915875000018</v>
      </c>
      <c r="AG744" s="13">
        <f t="shared" si="167"/>
        <v>646.81543124999996</v>
      </c>
      <c r="AH744" s="15">
        <f t="shared" ref="AH744:AH758" si="172">AG744/AF744-1</f>
        <v>-0.11611777310987692</v>
      </c>
      <c r="AI744" s="13">
        <f t="shared" ref="AI744:AI758" si="173">AG744-AF744</f>
        <v>-84.973727500000223</v>
      </c>
    </row>
    <row r="745" spans="2:35" x14ac:dyDescent="0.35">
      <c r="B745" s="48"/>
      <c r="C745" s="49"/>
      <c r="D745" s="49"/>
      <c r="E745" s="49"/>
      <c r="F745" s="49"/>
      <c r="G745" s="49"/>
      <c r="H745" s="49"/>
      <c r="I745" s="49"/>
      <c r="J745" s="49"/>
      <c r="L745" s="13">
        <v>733.0368569100001</v>
      </c>
      <c r="M745" s="13">
        <v>690.06153186000006</v>
      </c>
      <c r="N745" s="13">
        <v>627.41322364999996</v>
      </c>
      <c r="O745" s="13">
        <v>659.96655443999998</v>
      </c>
      <c r="Q745" s="15">
        <f t="shared" si="161"/>
        <v>-5.8626417819092613E-2</v>
      </c>
      <c r="R745" s="13">
        <f t="shared" si="162"/>
        <v>-42.975325050000038</v>
      </c>
      <c r="T745" s="15">
        <f t="shared" si="163"/>
        <v>-0.14409048094149002</v>
      </c>
      <c r="U745" s="13">
        <f t="shared" si="164"/>
        <v>-105.62363326000013</v>
      </c>
      <c r="W745" s="15">
        <f t="shared" si="165"/>
        <v>-9.9681621437176182E-2</v>
      </c>
      <c r="X745" s="13">
        <f t="shared" si="166"/>
        <v>-73.070302470000115</v>
      </c>
      <c r="Z745" s="15">
        <f t="shared" si="168"/>
        <v>-4.9325728055450324E-2</v>
      </c>
      <c r="AA745" s="13">
        <f t="shared" si="169"/>
        <v>-32.553330790000018</v>
      </c>
      <c r="AC745" s="15">
        <f t="shared" si="170"/>
        <v>4.5600761459096306E-2</v>
      </c>
      <c r="AD745" s="13">
        <f t="shared" si="171"/>
        <v>30.094977420000077</v>
      </c>
      <c r="AF745" s="13">
        <f t="shared" si="160"/>
        <v>733.0368569100001</v>
      </c>
      <c r="AG745" s="13">
        <f t="shared" si="167"/>
        <v>627.41322364999996</v>
      </c>
      <c r="AH745" s="15">
        <f t="shared" si="172"/>
        <v>-0.14409048094149002</v>
      </c>
      <c r="AI745" s="13">
        <f t="shared" si="173"/>
        <v>-105.62363326000013</v>
      </c>
    </row>
    <row r="746" spans="2:35" x14ac:dyDescent="0.35">
      <c r="B746" s="50"/>
      <c r="C746" s="49"/>
      <c r="D746" s="49"/>
      <c r="E746" s="49"/>
      <c r="F746" s="49"/>
      <c r="G746" s="49"/>
      <c r="H746" s="49"/>
      <c r="I746" s="49"/>
      <c r="J746" s="49"/>
      <c r="L746" s="13">
        <v>734.45430406000014</v>
      </c>
      <c r="M746" s="13">
        <v>789.86465498000007</v>
      </c>
      <c r="N746" s="13">
        <v>726.44840090000002</v>
      </c>
      <c r="O746" s="13">
        <v>695.42152503999989</v>
      </c>
      <c r="Q746" s="15">
        <f t="shared" si="161"/>
        <v>7.5444245630662543E-2</v>
      </c>
      <c r="R746" s="13">
        <f t="shared" si="162"/>
        <v>55.410350919999928</v>
      </c>
      <c r="T746" s="15">
        <f t="shared" si="163"/>
        <v>-1.0900478240435385E-2</v>
      </c>
      <c r="U746" s="13">
        <f t="shared" si="164"/>
        <v>-8.0059031600001163</v>
      </c>
      <c r="W746" s="15">
        <f t="shared" si="165"/>
        <v>-5.3145279160637271E-2</v>
      </c>
      <c r="X746" s="13">
        <f t="shared" si="166"/>
        <v>-39.032779020000248</v>
      </c>
      <c r="Z746" s="15">
        <f t="shared" si="168"/>
        <v>4.4615926805279038E-2</v>
      </c>
      <c r="AA746" s="13">
        <f t="shared" si="169"/>
        <v>31.026875860000132</v>
      </c>
      <c r="AC746" s="15">
        <f t="shared" si="170"/>
        <v>0.13580702716178927</v>
      </c>
      <c r="AD746" s="13">
        <f t="shared" si="171"/>
        <v>94.443129940000176</v>
      </c>
      <c r="AF746" s="13">
        <f t="shared" si="160"/>
        <v>734.45430406000014</v>
      </c>
      <c r="AG746" s="13">
        <f t="shared" si="167"/>
        <v>695.42152503999989</v>
      </c>
      <c r="AH746" s="15">
        <f t="shared" si="172"/>
        <v>-5.3145279160637271E-2</v>
      </c>
      <c r="AI746" s="13">
        <f t="shared" si="173"/>
        <v>-39.032779020000248</v>
      </c>
    </row>
    <row r="747" spans="2:35" x14ac:dyDescent="0.35">
      <c r="B747" s="48"/>
      <c r="C747" s="49"/>
      <c r="D747" s="49"/>
      <c r="E747" s="49"/>
      <c r="F747" s="49"/>
      <c r="G747" s="49"/>
      <c r="H747" s="49"/>
      <c r="I747" s="49"/>
      <c r="J747" s="49"/>
      <c r="L747" s="13">
        <v>735.68735383000012</v>
      </c>
      <c r="M747" s="13">
        <v>717.63535416000002</v>
      </c>
      <c r="N747" s="13">
        <v>626.59435744999996</v>
      </c>
      <c r="O747" s="13">
        <v>661.16526371999998</v>
      </c>
      <c r="Q747" s="15">
        <f t="shared" si="161"/>
        <v>-2.453759681476253E-2</v>
      </c>
      <c r="R747" s="13">
        <f t="shared" si="162"/>
        <v>-18.0519996700001</v>
      </c>
      <c r="T747" s="15">
        <f t="shared" si="163"/>
        <v>-0.14828717091854338</v>
      </c>
      <c r="U747" s="13">
        <f t="shared" si="164"/>
        <v>-109.09299638000016</v>
      </c>
      <c r="W747" s="15">
        <f t="shared" si="165"/>
        <v>-0.10129586939620061</v>
      </c>
      <c r="X747" s="13">
        <f t="shared" si="166"/>
        <v>-74.522090110000136</v>
      </c>
      <c r="Z747" s="15">
        <f t="shared" si="168"/>
        <v>-5.228784415486265E-2</v>
      </c>
      <c r="AA747" s="13">
        <f t="shared" si="169"/>
        <v>-34.570906270000023</v>
      </c>
      <c r="AC747" s="15">
        <f t="shared" si="170"/>
        <v>8.5409947464987868E-2</v>
      </c>
      <c r="AD747" s="13">
        <f t="shared" si="171"/>
        <v>56.470090440000035</v>
      </c>
      <c r="AF747" s="13">
        <f t="shared" si="160"/>
        <v>735.68735383000012</v>
      </c>
      <c r="AG747" s="13">
        <f t="shared" si="167"/>
        <v>626.59435744999996</v>
      </c>
      <c r="AH747" s="15">
        <f t="shared" si="172"/>
        <v>-0.14828717091854338</v>
      </c>
      <c r="AI747" s="13">
        <f t="shared" si="173"/>
        <v>-109.09299638000016</v>
      </c>
    </row>
    <row r="748" spans="2:35" x14ac:dyDescent="0.35">
      <c r="B748" s="50"/>
      <c r="C748" s="49"/>
      <c r="D748" s="49"/>
      <c r="E748" s="49"/>
      <c r="F748" s="49"/>
      <c r="G748" s="49"/>
      <c r="H748" s="49"/>
      <c r="I748" s="49"/>
      <c r="J748" s="49"/>
      <c r="L748" s="13">
        <v>737.01949565000007</v>
      </c>
      <c r="M748" s="13">
        <v>708.11941781999997</v>
      </c>
      <c r="N748" s="13">
        <v>599.28416475000006</v>
      </c>
      <c r="O748" s="13">
        <v>652.51364460000002</v>
      </c>
      <c r="Q748" s="15">
        <f t="shared" si="161"/>
        <v>-3.9212094117689889E-2</v>
      </c>
      <c r="R748" s="13">
        <f t="shared" si="162"/>
        <v>-28.9000778300001</v>
      </c>
      <c r="T748" s="15">
        <f t="shared" si="163"/>
        <v>-0.18688152988209217</v>
      </c>
      <c r="U748" s="13">
        <f t="shared" si="164"/>
        <v>-137.73533090000001</v>
      </c>
      <c r="W748" s="15">
        <f t="shared" si="165"/>
        <v>-0.11465890868391715</v>
      </c>
      <c r="X748" s="13">
        <f t="shared" si="166"/>
        <v>-84.505851050000047</v>
      </c>
      <c r="Z748" s="15">
        <f t="shared" si="168"/>
        <v>-8.1576041038391445E-2</v>
      </c>
      <c r="AA748" s="13">
        <f t="shared" si="169"/>
        <v>-53.229479849999962</v>
      </c>
      <c r="AC748" s="15">
        <f t="shared" si="170"/>
        <v>8.5217793804276853E-2</v>
      </c>
      <c r="AD748" s="13">
        <f t="shared" si="171"/>
        <v>55.605773219999946</v>
      </c>
      <c r="AF748" s="13">
        <f t="shared" si="160"/>
        <v>737.01949565000007</v>
      </c>
      <c r="AG748" s="13">
        <f t="shared" si="167"/>
        <v>599.28416475000006</v>
      </c>
      <c r="AH748" s="15">
        <f t="shared" si="172"/>
        <v>-0.18688152988209217</v>
      </c>
      <c r="AI748" s="13">
        <f t="shared" si="173"/>
        <v>-137.73533090000001</v>
      </c>
    </row>
    <row r="749" spans="2:35" x14ac:dyDescent="0.35">
      <c r="B749" s="48"/>
      <c r="C749" s="49"/>
      <c r="D749" s="49"/>
      <c r="E749" s="49"/>
      <c r="F749" s="49"/>
      <c r="G749" s="49"/>
      <c r="H749" s="49"/>
      <c r="I749" s="49"/>
      <c r="J749" s="49"/>
      <c r="L749" s="13">
        <v>738.34646745000009</v>
      </c>
      <c r="M749" s="13">
        <v>729.7276050800001</v>
      </c>
      <c r="N749" s="13">
        <v>669.23206675000006</v>
      </c>
      <c r="O749" s="13">
        <v>677.71389580000005</v>
      </c>
      <c r="Q749" s="15">
        <f t="shared" si="161"/>
        <v>-1.1673195105499246E-2</v>
      </c>
      <c r="R749" s="13">
        <f t="shared" si="162"/>
        <v>-8.618862369999988</v>
      </c>
      <c r="T749" s="15">
        <f t="shared" si="163"/>
        <v>-9.3607003956689749E-2</v>
      </c>
      <c r="U749" s="13">
        <f t="shared" si="164"/>
        <v>-69.114400700000033</v>
      </c>
      <c r="W749" s="15">
        <f t="shared" si="165"/>
        <v>-8.2119403725739337E-2</v>
      </c>
      <c r="X749" s="13">
        <f t="shared" si="166"/>
        <v>-60.632571650000045</v>
      </c>
      <c r="Z749" s="15">
        <f t="shared" si="168"/>
        <v>-1.2515353606535884E-2</v>
      </c>
      <c r="AA749" s="13">
        <f t="shared" si="169"/>
        <v>-8.4818290499999875</v>
      </c>
      <c r="AC749" s="15">
        <f t="shared" si="170"/>
        <v>7.6748772014776367E-2</v>
      </c>
      <c r="AD749" s="13">
        <f t="shared" si="171"/>
        <v>52.013709280000057</v>
      </c>
      <c r="AF749" s="13">
        <f t="shared" si="160"/>
        <v>738.34646745000009</v>
      </c>
      <c r="AG749" s="13">
        <f t="shared" si="167"/>
        <v>669.23206675000006</v>
      </c>
      <c r="AH749" s="15">
        <f t="shared" si="172"/>
        <v>-9.3607003956689749E-2</v>
      </c>
      <c r="AI749" s="13">
        <f t="shared" si="173"/>
        <v>-69.114400700000033</v>
      </c>
    </row>
    <row r="750" spans="2:35" x14ac:dyDescent="0.35">
      <c r="B750" s="50"/>
      <c r="C750" s="49"/>
      <c r="D750" s="49"/>
      <c r="E750" s="49"/>
      <c r="F750" s="49"/>
      <c r="G750" s="49"/>
      <c r="H750" s="49"/>
      <c r="I750" s="49"/>
      <c r="J750" s="49"/>
      <c r="L750" s="13">
        <v>739.45112839000012</v>
      </c>
      <c r="M750" s="13">
        <v>751.83152837</v>
      </c>
      <c r="N750" s="13">
        <v>722.51696585000013</v>
      </c>
      <c r="O750" s="13">
        <v>696.88747076000004</v>
      </c>
      <c r="Q750" s="15">
        <f t="shared" si="161"/>
        <v>1.6742688603309963E-2</v>
      </c>
      <c r="R750" s="13">
        <f t="shared" si="162"/>
        <v>12.380399979999879</v>
      </c>
      <c r="T750" s="15">
        <f t="shared" si="163"/>
        <v>-2.2900989517550152E-2</v>
      </c>
      <c r="U750" s="13">
        <f t="shared" si="164"/>
        <v>-16.934162539999988</v>
      </c>
      <c r="W750" s="15">
        <f t="shared" si="165"/>
        <v>-5.7561150420682328E-2</v>
      </c>
      <c r="X750" s="13">
        <f t="shared" si="166"/>
        <v>-42.56365763000008</v>
      </c>
      <c r="Z750" s="15">
        <f t="shared" si="168"/>
        <v>3.6777092666122169E-2</v>
      </c>
      <c r="AA750" s="13">
        <f t="shared" si="169"/>
        <v>25.629495090000091</v>
      </c>
      <c r="AC750" s="15">
        <f t="shared" si="170"/>
        <v>7.8842079841211721E-2</v>
      </c>
      <c r="AD750" s="13">
        <f t="shared" si="171"/>
        <v>54.944057609999959</v>
      </c>
      <c r="AF750" s="13">
        <f t="shared" si="160"/>
        <v>739.45112839000012</v>
      </c>
      <c r="AG750" s="13">
        <f t="shared" si="167"/>
        <v>696.88747076000004</v>
      </c>
      <c r="AH750" s="15">
        <f t="shared" si="172"/>
        <v>-5.7561150420682328E-2</v>
      </c>
      <c r="AI750" s="13">
        <f t="shared" si="173"/>
        <v>-42.56365763000008</v>
      </c>
    </row>
    <row r="751" spans="2:35" x14ac:dyDescent="0.35">
      <c r="B751" s="48"/>
      <c r="C751" s="49"/>
      <c r="D751" s="49"/>
      <c r="E751" s="49"/>
      <c r="F751" s="49"/>
      <c r="G751" s="49"/>
      <c r="H751" s="49"/>
      <c r="I751" s="49"/>
      <c r="J751" s="49"/>
      <c r="L751" s="13">
        <v>740.67556146000015</v>
      </c>
      <c r="M751" s="13">
        <v>716.2892260000001</v>
      </c>
      <c r="N751" s="13">
        <v>632.74381689999996</v>
      </c>
      <c r="O751" s="13">
        <v>666.29340664000006</v>
      </c>
      <c r="Q751" s="15">
        <f t="shared" si="161"/>
        <v>-3.2924449960155755E-2</v>
      </c>
      <c r="R751" s="13">
        <f t="shared" si="162"/>
        <v>-24.386335460000055</v>
      </c>
      <c r="T751" s="15">
        <f t="shared" si="163"/>
        <v>-0.14572067741407313</v>
      </c>
      <c r="U751" s="13">
        <f t="shared" si="164"/>
        <v>-107.9317445600002</v>
      </c>
      <c r="W751" s="15">
        <f t="shared" si="165"/>
        <v>-0.10042474558412584</v>
      </c>
      <c r="X751" s="13">
        <f t="shared" si="166"/>
        <v>-74.382154820000096</v>
      </c>
      <c r="Z751" s="15">
        <f t="shared" si="168"/>
        <v>-5.0352576516079828E-2</v>
      </c>
      <c r="AA751" s="13">
        <f t="shared" si="169"/>
        <v>-33.549589740000101</v>
      </c>
      <c r="AC751" s="15">
        <f t="shared" si="170"/>
        <v>7.503574080392017E-2</v>
      </c>
      <c r="AD751" s="13">
        <f t="shared" si="171"/>
        <v>49.995819360000041</v>
      </c>
      <c r="AF751" s="13">
        <f t="shared" si="160"/>
        <v>740.67556146000015</v>
      </c>
      <c r="AG751" s="13">
        <f t="shared" si="167"/>
        <v>632.74381689999996</v>
      </c>
      <c r="AH751" s="15">
        <f t="shared" si="172"/>
        <v>-0.14572067741407313</v>
      </c>
      <c r="AI751" s="13">
        <f t="shared" si="173"/>
        <v>-107.9317445600002</v>
      </c>
    </row>
    <row r="752" spans="2:35" x14ac:dyDescent="0.35">
      <c r="B752" s="50"/>
      <c r="C752" s="49"/>
      <c r="D752" s="49"/>
      <c r="E752" s="49"/>
      <c r="F752" s="49"/>
      <c r="G752" s="49"/>
      <c r="H752" s="49"/>
      <c r="I752" s="49"/>
      <c r="J752" s="49"/>
      <c r="L752" s="13">
        <v>741.79573246000018</v>
      </c>
      <c r="M752" s="13">
        <v>753.85741681000013</v>
      </c>
      <c r="N752" s="13">
        <v>642.88476690000005</v>
      </c>
      <c r="O752" s="13">
        <v>670.48791064</v>
      </c>
      <c r="Q752" s="15">
        <f t="shared" si="161"/>
        <v>1.6260115584650237E-2</v>
      </c>
      <c r="R752" s="13">
        <f t="shared" si="162"/>
        <v>12.06168434999995</v>
      </c>
      <c r="T752" s="15">
        <f t="shared" si="163"/>
        <v>-0.13333989565022697</v>
      </c>
      <c r="U752" s="13">
        <f t="shared" si="164"/>
        <v>-98.910965560000136</v>
      </c>
      <c r="W752" s="15">
        <f t="shared" si="165"/>
        <v>-9.6128649302852809E-2</v>
      </c>
      <c r="X752" s="13">
        <f t="shared" si="166"/>
        <v>-71.307821820000186</v>
      </c>
      <c r="Z752" s="15">
        <f t="shared" si="168"/>
        <v>-4.116874189968911E-2</v>
      </c>
      <c r="AA752" s="13">
        <f t="shared" si="169"/>
        <v>-27.60314373999995</v>
      </c>
      <c r="AC752" s="15">
        <f t="shared" si="170"/>
        <v>0.12434155015624593</v>
      </c>
      <c r="AD752" s="13">
        <f t="shared" si="171"/>
        <v>83.369506170000136</v>
      </c>
      <c r="AF752" s="13">
        <f t="shared" si="160"/>
        <v>741.79573246000018</v>
      </c>
      <c r="AG752" s="13">
        <f t="shared" si="167"/>
        <v>642.88476690000005</v>
      </c>
      <c r="AH752" s="15">
        <f t="shared" si="172"/>
        <v>-0.13333989565022697</v>
      </c>
      <c r="AI752" s="13">
        <f t="shared" si="173"/>
        <v>-98.910965560000136</v>
      </c>
    </row>
    <row r="753" spans="2:35" x14ac:dyDescent="0.35">
      <c r="B753" s="48"/>
      <c r="C753" s="49"/>
      <c r="D753" s="49"/>
      <c r="E753" s="49"/>
      <c r="F753" s="49"/>
      <c r="G753" s="49"/>
      <c r="H753" s="49"/>
      <c r="I753" s="49"/>
      <c r="J753" s="49"/>
      <c r="L753" s="13">
        <v>743.30451663000019</v>
      </c>
      <c r="M753" s="13">
        <v>692.74850357000003</v>
      </c>
      <c r="N753" s="13">
        <v>599.68330444999992</v>
      </c>
      <c r="O753" s="13">
        <v>656.21271892000004</v>
      </c>
      <c r="Q753" s="15">
        <f t="shared" si="161"/>
        <v>-6.8015210359828604E-2</v>
      </c>
      <c r="R753" s="13">
        <f t="shared" si="162"/>
        <v>-50.556013060000168</v>
      </c>
      <c r="T753" s="15">
        <f t="shared" si="163"/>
        <v>-0.19321988359649855</v>
      </c>
      <c r="U753" s="13">
        <f t="shared" si="164"/>
        <v>-143.62121218000027</v>
      </c>
      <c r="W753" s="15">
        <f t="shared" si="165"/>
        <v>-0.11716839567295734</v>
      </c>
      <c r="X753" s="13">
        <f t="shared" si="166"/>
        <v>-87.091797710000151</v>
      </c>
      <c r="Z753" s="15">
        <f t="shared" si="168"/>
        <v>-8.614495397626043E-2</v>
      </c>
      <c r="AA753" s="13">
        <f t="shared" si="169"/>
        <v>-56.52941447000012</v>
      </c>
      <c r="AC753" s="15">
        <f t="shared" si="170"/>
        <v>5.5676739564162858E-2</v>
      </c>
      <c r="AD753" s="13">
        <f t="shared" si="171"/>
        <v>36.535784649999982</v>
      </c>
      <c r="AF753" s="13">
        <f t="shared" si="160"/>
        <v>743.30451663000019</v>
      </c>
      <c r="AG753" s="13">
        <f t="shared" si="167"/>
        <v>599.68330444999992</v>
      </c>
      <c r="AH753" s="15">
        <f t="shared" si="172"/>
        <v>-0.19321988359649855</v>
      </c>
      <c r="AI753" s="13">
        <f t="shared" si="173"/>
        <v>-143.62121218000027</v>
      </c>
    </row>
    <row r="754" spans="2:35" x14ac:dyDescent="0.35">
      <c r="B754" s="50"/>
      <c r="C754" s="49"/>
      <c r="D754" s="49"/>
      <c r="E754" s="49"/>
      <c r="F754" s="49"/>
      <c r="G754" s="49"/>
      <c r="H754" s="49"/>
      <c r="I754" s="49"/>
      <c r="J754" s="49"/>
      <c r="L754" s="13">
        <v>744.38935916000014</v>
      </c>
      <c r="M754" s="13">
        <v>739.6317904</v>
      </c>
      <c r="N754" s="13">
        <v>639.41522239999995</v>
      </c>
      <c r="O754" s="13">
        <v>670.72935344000007</v>
      </c>
      <c r="Q754" s="15">
        <f t="shared" si="161"/>
        <v>-6.3912369265578528E-3</v>
      </c>
      <c r="R754" s="13">
        <f t="shared" si="162"/>
        <v>-4.7575687600001402</v>
      </c>
      <c r="T754" s="15">
        <f t="shared" si="163"/>
        <v>-0.14102046928566703</v>
      </c>
      <c r="U754" s="13">
        <f t="shared" si="164"/>
        <v>-104.97413676000019</v>
      </c>
      <c r="W754" s="15">
        <f t="shared" si="165"/>
        <v>-9.8953598427469536E-2</v>
      </c>
      <c r="X754" s="13">
        <f t="shared" si="166"/>
        <v>-73.660005720000072</v>
      </c>
      <c r="Z754" s="15">
        <f t="shared" si="168"/>
        <v>-4.6686686484493256E-2</v>
      </c>
      <c r="AA754" s="13">
        <f t="shared" si="169"/>
        <v>-31.31413104000012</v>
      </c>
      <c r="AC754" s="15">
        <f t="shared" si="170"/>
        <v>0.10272763016351805</v>
      </c>
      <c r="AD754" s="13">
        <f t="shared" si="171"/>
        <v>68.902436959999932</v>
      </c>
      <c r="AF754" s="13">
        <f t="shared" si="160"/>
        <v>744.38935916000014</v>
      </c>
      <c r="AG754" s="13">
        <f t="shared" si="167"/>
        <v>639.41522239999995</v>
      </c>
      <c r="AH754" s="15">
        <f t="shared" si="172"/>
        <v>-0.14102046928566703</v>
      </c>
      <c r="AI754" s="13">
        <f t="shared" si="173"/>
        <v>-104.97413676000019</v>
      </c>
    </row>
    <row r="755" spans="2:35" x14ac:dyDescent="0.35">
      <c r="B755" s="48"/>
      <c r="C755" s="49"/>
      <c r="D755" s="49"/>
      <c r="E755" s="49"/>
      <c r="F755" s="49"/>
      <c r="G755" s="49"/>
      <c r="H755" s="49"/>
      <c r="I755" s="49"/>
      <c r="J755" s="49"/>
      <c r="L755" s="13">
        <v>745.52073187000019</v>
      </c>
      <c r="M755" s="13">
        <v>722.82650523000007</v>
      </c>
      <c r="N755" s="13">
        <v>642.57567304999998</v>
      </c>
      <c r="O755" s="13">
        <v>672.5163750800001</v>
      </c>
      <c r="Q755" s="15">
        <f t="shared" si="161"/>
        <v>-3.0440772026655627E-2</v>
      </c>
      <c r="R755" s="13">
        <f t="shared" si="162"/>
        <v>-22.694226640000124</v>
      </c>
      <c r="T755" s="15">
        <f t="shared" si="163"/>
        <v>-0.13808477003956909</v>
      </c>
      <c r="U755" s="13">
        <f t="shared" si="164"/>
        <v>-102.94505882000021</v>
      </c>
      <c r="W755" s="15">
        <f t="shared" si="165"/>
        <v>-9.7923979400119765E-2</v>
      </c>
      <c r="X755" s="13">
        <f t="shared" si="166"/>
        <v>-73.004356790000088</v>
      </c>
      <c r="Z755" s="15">
        <f t="shared" si="168"/>
        <v>-4.4520405955079556E-2</v>
      </c>
      <c r="AA755" s="13">
        <f t="shared" si="169"/>
        <v>-29.940702030000125</v>
      </c>
      <c r="AC755" s="15">
        <f t="shared" si="170"/>
        <v>7.4808780892532623E-2</v>
      </c>
      <c r="AD755" s="13">
        <f t="shared" si="171"/>
        <v>50.310130149999964</v>
      </c>
      <c r="AF755" s="13">
        <f t="shared" si="160"/>
        <v>745.52073187000019</v>
      </c>
      <c r="AG755" s="13">
        <f t="shared" si="167"/>
        <v>642.57567304999998</v>
      </c>
      <c r="AH755" s="15">
        <f t="shared" si="172"/>
        <v>-0.13808477003956909</v>
      </c>
      <c r="AI755" s="13">
        <f t="shared" si="173"/>
        <v>-102.94505882000021</v>
      </c>
    </row>
    <row r="756" spans="2:35" x14ac:dyDescent="0.35">
      <c r="B756" s="50"/>
      <c r="C756" s="49"/>
      <c r="D756" s="49"/>
      <c r="E756" s="49"/>
      <c r="F756" s="49"/>
      <c r="G756" s="49"/>
      <c r="H756" s="49"/>
      <c r="I756" s="49"/>
      <c r="J756" s="49"/>
      <c r="L756" s="13">
        <v>746.74861162000013</v>
      </c>
      <c r="M756" s="13">
        <v>723.40781734000007</v>
      </c>
      <c r="N756" s="13">
        <v>624.44459429999995</v>
      </c>
      <c r="O756" s="13">
        <v>666.84138408000001</v>
      </c>
      <c r="Q756" s="15">
        <f t="shared" si="161"/>
        <v>-3.1256562003328603E-2</v>
      </c>
      <c r="R756" s="13">
        <f t="shared" si="162"/>
        <v>-23.340794280000068</v>
      </c>
      <c r="T756" s="15">
        <f t="shared" si="163"/>
        <v>-0.16378204849242806</v>
      </c>
      <c r="U756" s="13">
        <f t="shared" si="164"/>
        <v>-122.30401732000018</v>
      </c>
      <c r="W756" s="15">
        <f t="shared" si="165"/>
        <v>-0.1070068645546578</v>
      </c>
      <c r="X756" s="13">
        <f t="shared" si="166"/>
        <v>-79.907227540000122</v>
      </c>
      <c r="Z756" s="15">
        <f t="shared" si="168"/>
        <v>-6.3578522257571546E-2</v>
      </c>
      <c r="AA756" s="13">
        <f t="shared" si="169"/>
        <v>-42.396789780000063</v>
      </c>
      <c r="AC756" s="15">
        <f t="shared" si="170"/>
        <v>8.4827418649250808E-2</v>
      </c>
      <c r="AD756" s="13">
        <f t="shared" si="171"/>
        <v>56.566433260000053</v>
      </c>
      <c r="AF756" s="13">
        <f t="shared" si="160"/>
        <v>746.74861162000013</v>
      </c>
      <c r="AG756" s="13">
        <f t="shared" si="167"/>
        <v>624.44459429999995</v>
      </c>
      <c r="AH756" s="15">
        <f t="shared" si="172"/>
        <v>-0.16378204849242806</v>
      </c>
      <c r="AI756" s="13">
        <f t="shared" si="173"/>
        <v>-122.30401732000018</v>
      </c>
    </row>
    <row r="757" spans="2:35" x14ac:dyDescent="0.35">
      <c r="B757" s="48"/>
      <c r="C757" s="49"/>
      <c r="D757" s="49"/>
      <c r="E757" s="49"/>
      <c r="F757" s="49"/>
      <c r="G757" s="49"/>
      <c r="H757" s="49"/>
      <c r="I757" s="49"/>
      <c r="J757" s="49"/>
      <c r="L757" s="13">
        <v>748.22034398000017</v>
      </c>
      <c r="M757" s="13">
        <v>744.06444514000009</v>
      </c>
      <c r="N757" s="13">
        <v>666.42877470000008</v>
      </c>
      <c r="O757" s="13">
        <v>682.41154631999996</v>
      </c>
      <c r="Q757" s="15">
        <f t="shared" si="161"/>
        <v>-5.554378297031648E-3</v>
      </c>
      <c r="R757" s="13">
        <f t="shared" si="162"/>
        <v>-4.1558988400000771</v>
      </c>
      <c r="T757" s="15">
        <f t="shared" si="163"/>
        <v>-0.1093148160673193</v>
      </c>
      <c r="U757" s="13">
        <f t="shared" si="164"/>
        <v>-81.79156928000009</v>
      </c>
      <c r="W757" s="15">
        <f t="shared" si="165"/>
        <v>-8.795376681412348E-2</v>
      </c>
      <c r="X757" s="13">
        <f t="shared" si="166"/>
        <v>-65.808797660000209</v>
      </c>
      <c r="Z757" s="15">
        <f t="shared" si="168"/>
        <v>-2.342101581690581E-2</v>
      </c>
      <c r="AA757" s="13">
        <f t="shared" si="169"/>
        <v>-15.98277161999988</v>
      </c>
      <c r="AC757" s="15">
        <f t="shared" si="170"/>
        <v>9.0345626700591541E-2</v>
      </c>
      <c r="AD757" s="13">
        <f t="shared" si="171"/>
        <v>61.652898820000132</v>
      </c>
      <c r="AF757" s="13">
        <f t="shared" si="160"/>
        <v>748.22034398000017</v>
      </c>
      <c r="AG757" s="13">
        <f t="shared" si="167"/>
        <v>666.42877470000008</v>
      </c>
      <c r="AH757" s="15">
        <f t="shared" si="172"/>
        <v>-0.1093148160673193</v>
      </c>
      <c r="AI757" s="13">
        <f t="shared" si="173"/>
        <v>-81.79156928000009</v>
      </c>
    </row>
    <row r="758" spans="2:35" x14ac:dyDescent="0.35">
      <c r="B758" s="50"/>
      <c r="C758" s="49"/>
      <c r="D758" s="49"/>
      <c r="E758" s="49"/>
      <c r="F758" s="49"/>
      <c r="G758" s="49"/>
      <c r="H758" s="49"/>
      <c r="I758" s="49"/>
      <c r="J758" s="49"/>
      <c r="L758" s="13">
        <v>749.32758993000004</v>
      </c>
      <c r="M758" s="13">
        <v>742.61824782999997</v>
      </c>
      <c r="N758" s="13">
        <v>612.29425894999997</v>
      </c>
      <c r="O758" s="13">
        <v>664.14107611999998</v>
      </c>
      <c r="Q758" s="15">
        <f t="shared" si="161"/>
        <v>-8.9538169822718228E-3</v>
      </c>
      <c r="R758" s="13">
        <f t="shared" si="162"/>
        <v>-6.7093421000000717</v>
      </c>
      <c r="T758" s="15">
        <f t="shared" si="163"/>
        <v>-0.18287506401946485</v>
      </c>
      <c r="U758" s="13">
        <f t="shared" si="164"/>
        <v>-137.03333098000007</v>
      </c>
      <c r="W758" s="27">
        <f t="shared" si="165"/>
        <v>-0.11368394138264404</v>
      </c>
      <c r="X758" s="13">
        <f t="shared" si="166"/>
        <v>-85.186513810000065</v>
      </c>
      <c r="Z758" s="15">
        <f t="shared" si="168"/>
        <v>-7.8065969767893262E-2</v>
      </c>
      <c r="AA758" s="13">
        <f t="shared" si="169"/>
        <v>-51.846817170000008</v>
      </c>
      <c r="AC758" s="15">
        <f t="shared" si="170"/>
        <v>0.11816340613725318</v>
      </c>
      <c r="AD758" s="13">
        <f t="shared" si="171"/>
        <v>78.477171709999993</v>
      </c>
      <c r="AF758" s="13">
        <f t="shared" si="160"/>
        <v>749.32758993000004</v>
      </c>
      <c r="AG758" s="13">
        <f t="shared" si="167"/>
        <v>612.29425894999997</v>
      </c>
      <c r="AH758" s="15">
        <f t="shared" si="172"/>
        <v>-0.18287506401946485</v>
      </c>
      <c r="AI758" s="13">
        <f t="shared" si="173"/>
        <v>-137.03333098000007</v>
      </c>
    </row>
    <row r="759" spans="2:35" x14ac:dyDescent="0.35">
      <c r="B759" s="48"/>
      <c r="C759" s="49"/>
      <c r="D759" s="49"/>
      <c r="E759" s="49"/>
      <c r="F759" s="49"/>
      <c r="G759" s="49"/>
      <c r="H759" s="49"/>
      <c r="I759" s="49"/>
      <c r="J759" s="49"/>
      <c r="L759" s="13">
        <v>750.43914423000012</v>
      </c>
      <c r="M759" s="13">
        <v>761.38672560999998</v>
      </c>
      <c r="N759" s="13">
        <v>688.3986984500001</v>
      </c>
      <c r="O759" s="13">
        <v>691.31503731999999</v>
      </c>
      <c r="Q759" s="15">
        <f t="shared" ref="Q759:Q822" si="174">M759/L759-1</f>
        <v>1.4588233388641791E-2</v>
      </c>
      <c r="R759" s="13">
        <f t="shared" ref="R759:R822" si="175">M759-L759</f>
        <v>10.94758137999986</v>
      </c>
      <c r="T759" s="15">
        <f t="shared" ref="T759:T822" si="176">N759/L759-1</f>
        <v>-8.2672187687727328E-2</v>
      </c>
      <c r="U759" s="13">
        <f t="shared" ref="U759:U822" si="177">N759-L759</f>
        <v>-62.040445780000027</v>
      </c>
      <c r="W759" s="15">
        <f t="shared" ref="W759:W822" si="178">O759/L759-1</f>
        <v>-7.8786011316967386E-2</v>
      </c>
      <c r="X759" s="13">
        <f t="shared" ref="X759:X822" si="179">O759-L759</f>
        <v>-59.124106910000137</v>
      </c>
      <c r="Z759" s="15">
        <f t="shared" si="168"/>
        <v>-4.2185381664856525E-3</v>
      </c>
      <c r="AA759" s="13">
        <f t="shared" si="169"/>
        <v>-2.9163388699998904</v>
      </c>
      <c r="AC759" s="15">
        <f t="shared" si="170"/>
        <v>0.10135999436905752</v>
      </c>
      <c r="AD759" s="13">
        <f t="shared" si="171"/>
        <v>70.071688289999997</v>
      </c>
      <c r="AF759" s="13">
        <f t="shared" ref="AF759:AF822" si="180">L759</f>
        <v>750.43914423000012</v>
      </c>
      <c r="AG759" s="13">
        <f t="shared" ref="AG759:AG822" si="181">MIN(M759,N759,O759)</f>
        <v>688.3986984500001</v>
      </c>
      <c r="AH759" s="15">
        <f t="shared" ref="AH759:AH822" si="182">AG759/AF759-1</f>
        <v>-8.2672187687727328E-2</v>
      </c>
      <c r="AI759" s="13">
        <f t="shared" ref="AI759:AI822" si="183">AG759-AF759</f>
        <v>-62.040445780000027</v>
      </c>
    </row>
    <row r="760" spans="2:35" x14ac:dyDescent="0.35">
      <c r="B760" s="50"/>
      <c r="C760" s="49"/>
      <c r="D760" s="49"/>
      <c r="E760" s="49"/>
      <c r="F760" s="49"/>
      <c r="G760" s="49"/>
      <c r="H760" s="49"/>
      <c r="I760" s="49"/>
      <c r="J760" s="49"/>
      <c r="L760" s="13">
        <v>751.73423424000021</v>
      </c>
      <c r="M760" s="13">
        <v>705.44568350999998</v>
      </c>
      <c r="N760" s="13">
        <v>614.02917360000004</v>
      </c>
      <c r="O760" s="13">
        <v>666.12311216000012</v>
      </c>
      <c r="Q760" s="15">
        <f t="shared" si="174"/>
        <v>-6.1575685423981952E-2</v>
      </c>
      <c r="R760" s="13">
        <f t="shared" si="175"/>
        <v>-46.288550730000225</v>
      </c>
      <c r="T760" s="15">
        <f t="shared" si="176"/>
        <v>-0.18318317081730262</v>
      </c>
      <c r="U760" s="13">
        <f t="shared" si="177"/>
        <v>-137.70506064000017</v>
      </c>
      <c r="W760" s="15">
        <f t="shared" si="178"/>
        <v>-0.11388482548829582</v>
      </c>
      <c r="X760" s="13">
        <f t="shared" si="179"/>
        <v>-85.611122080000086</v>
      </c>
      <c r="Z760" s="15">
        <f t="shared" si="168"/>
        <v>-7.8204670591713876E-2</v>
      </c>
      <c r="AA760" s="13">
        <f t="shared" si="169"/>
        <v>-52.093938560000083</v>
      </c>
      <c r="AC760" s="15">
        <f t="shared" si="170"/>
        <v>5.9031987679410758E-2</v>
      </c>
      <c r="AD760" s="13">
        <f t="shared" si="171"/>
        <v>39.322571349999862</v>
      </c>
      <c r="AF760" s="13">
        <f t="shared" si="180"/>
        <v>751.73423424000021</v>
      </c>
      <c r="AG760" s="13">
        <f t="shared" si="181"/>
        <v>614.02917360000004</v>
      </c>
      <c r="AH760" s="15">
        <f t="shared" si="182"/>
        <v>-0.18318317081730262</v>
      </c>
      <c r="AI760" s="13">
        <f t="shared" si="183"/>
        <v>-137.70506064000017</v>
      </c>
    </row>
    <row r="761" spans="2:35" x14ac:dyDescent="0.35">
      <c r="B761" s="48"/>
      <c r="C761" s="49"/>
      <c r="D761" s="49"/>
      <c r="E761" s="49"/>
      <c r="F761" s="49"/>
      <c r="G761" s="49"/>
      <c r="H761" s="49"/>
      <c r="I761" s="49"/>
      <c r="J761" s="49"/>
      <c r="L761" s="13">
        <v>753.0034741500001</v>
      </c>
      <c r="M761" s="13">
        <v>782.6375429499999</v>
      </c>
      <c r="N761" s="13">
        <v>704.28219225000009</v>
      </c>
      <c r="O761" s="13">
        <v>698.48009860000002</v>
      </c>
      <c r="Q761" s="15">
        <f t="shared" si="174"/>
        <v>3.9354491469579367E-2</v>
      </c>
      <c r="R761" s="13">
        <f t="shared" si="175"/>
        <v>29.634068799999795</v>
      </c>
      <c r="T761" s="15">
        <f t="shared" si="176"/>
        <v>-6.4702599088267476E-2</v>
      </c>
      <c r="U761" s="13">
        <f t="shared" si="177"/>
        <v>-48.721281900000008</v>
      </c>
      <c r="W761" s="15">
        <f t="shared" si="178"/>
        <v>-7.2407867190183661E-2</v>
      </c>
      <c r="X761" s="13">
        <f t="shared" si="179"/>
        <v>-54.523375550000083</v>
      </c>
      <c r="Z761" s="15">
        <f t="shared" si="168"/>
        <v>8.3067415401376632E-3</v>
      </c>
      <c r="AA761" s="13">
        <f t="shared" si="169"/>
        <v>5.8020936500000744</v>
      </c>
      <c r="AC761" s="15">
        <f t="shared" si="170"/>
        <v>0.12048653142542065</v>
      </c>
      <c r="AD761" s="13">
        <f t="shared" si="171"/>
        <v>84.157444349999878</v>
      </c>
      <c r="AF761" s="13">
        <f t="shared" si="180"/>
        <v>753.0034741500001</v>
      </c>
      <c r="AG761" s="13">
        <f t="shared" si="181"/>
        <v>698.48009860000002</v>
      </c>
      <c r="AH761" s="15">
        <f t="shared" si="182"/>
        <v>-7.2407867190183661E-2</v>
      </c>
      <c r="AI761" s="13">
        <f t="shared" si="183"/>
        <v>-54.523375550000083</v>
      </c>
    </row>
    <row r="762" spans="2:35" x14ac:dyDescent="0.35">
      <c r="B762" s="50"/>
      <c r="C762" s="49"/>
      <c r="D762" s="49"/>
      <c r="E762" s="49"/>
      <c r="F762" s="49"/>
      <c r="G762" s="49"/>
      <c r="H762" s="49"/>
      <c r="I762" s="49"/>
      <c r="J762" s="49"/>
      <c r="L762" s="13">
        <v>754.44073971000012</v>
      </c>
      <c r="M762" s="13">
        <v>751.46383175000005</v>
      </c>
      <c r="N762" s="13">
        <v>680.04389565000008</v>
      </c>
      <c r="O762" s="13">
        <v>690.60618964000003</v>
      </c>
      <c r="Q762" s="15">
        <f t="shared" si="174"/>
        <v>-3.9458473055741239E-3</v>
      </c>
      <c r="R762" s="13">
        <f t="shared" si="175"/>
        <v>-2.9769079600000623</v>
      </c>
      <c r="T762" s="15">
        <f t="shared" si="176"/>
        <v>-9.8611912300225812E-2</v>
      </c>
      <c r="U762" s="13">
        <f t="shared" si="177"/>
        <v>-74.396844060000035</v>
      </c>
      <c r="W762" s="27">
        <f t="shared" si="178"/>
        <v>-8.4611748425114874E-2</v>
      </c>
      <c r="X762" s="13">
        <f t="shared" si="179"/>
        <v>-63.834550070000091</v>
      </c>
      <c r="Z762" s="15">
        <f t="shared" si="168"/>
        <v>-1.5294235916862964E-2</v>
      </c>
      <c r="AA762" s="13">
        <f t="shared" si="169"/>
        <v>-10.562293989999944</v>
      </c>
      <c r="AC762" s="15">
        <f t="shared" si="170"/>
        <v>8.8122062939696377E-2</v>
      </c>
      <c r="AD762" s="13">
        <f t="shared" si="171"/>
        <v>60.857642110000029</v>
      </c>
      <c r="AF762" s="13">
        <f t="shared" si="180"/>
        <v>754.44073971000012</v>
      </c>
      <c r="AG762" s="13">
        <f t="shared" si="181"/>
        <v>680.04389565000008</v>
      </c>
      <c r="AH762" s="15">
        <f t="shared" si="182"/>
        <v>-9.8611912300225812E-2</v>
      </c>
      <c r="AI762" s="13">
        <f t="shared" si="183"/>
        <v>-74.396844060000035</v>
      </c>
    </row>
    <row r="763" spans="2:35" x14ac:dyDescent="0.35">
      <c r="B763" s="48"/>
      <c r="C763" s="49"/>
      <c r="D763" s="49"/>
      <c r="E763" s="49"/>
      <c r="F763" s="49"/>
      <c r="G763" s="49"/>
      <c r="H763" s="49"/>
      <c r="I763" s="49"/>
      <c r="J763" s="49"/>
      <c r="L763" s="13">
        <v>755.59020749000001</v>
      </c>
      <c r="M763" s="13">
        <v>759.17374275999998</v>
      </c>
      <c r="N763" s="13">
        <v>678.79172734999997</v>
      </c>
      <c r="O763" s="13">
        <v>690.96059515999991</v>
      </c>
      <c r="Q763" s="15">
        <f t="shared" si="174"/>
        <v>4.742696814327596E-3</v>
      </c>
      <c r="R763" s="13">
        <f t="shared" si="175"/>
        <v>3.5835352699999703</v>
      </c>
      <c r="T763" s="15">
        <f t="shared" si="176"/>
        <v>-0.10164038572590484</v>
      </c>
      <c r="U763" s="13">
        <f t="shared" si="177"/>
        <v>-76.798480140000038</v>
      </c>
      <c r="W763" s="15">
        <f t="shared" si="178"/>
        <v>-8.5535269898075583E-2</v>
      </c>
      <c r="X763" s="13">
        <f t="shared" si="179"/>
        <v>-64.6296123300001</v>
      </c>
      <c r="Z763" s="15">
        <f t="shared" si="168"/>
        <v>-1.7611522126210533E-2</v>
      </c>
      <c r="AA763" s="13">
        <f t="shared" si="169"/>
        <v>-12.168867809999938</v>
      </c>
      <c r="AC763" s="15">
        <f t="shared" si="170"/>
        <v>9.8722196428878251E-2</v>
      </c>
      <c r="AD763" s="13">
        <f t="shared" si="171"/>
        <v>68.21314760000007</v>
      </c>
      <c r="AF763" s="13">
        <f t="shared" si="180"/>
        <v>755.59020749000001</v>
      </c>
      <c r="AG763" s="13">
        <f t="shared" si="181"/>
        <v>678.79172734999997</v>
      </c>
      <c r="AH763" s="15">
        <f t="shared" si="182"/>
        <v>-0.10164038572590484</v>
      </c>
      <c r="AI763" s="13">
        <f t="shared" si="183"/>
        <v>-76.798480140000038</v>
      </c>
    </row>
    <row r="764" spans="2:35" x14ac:dyDescent="0.35">
      <c r="B764" s="50"/>
      <c r="C764" s="49"/>
      <c r="D764" s="49"/>
      <c r="E764" s="49"/>
      <c r="F764" s="49"/>
      <c r="G764" s="49"/>
      <c r="H764" s="49"/>
      <c r="I764" s="49"/>
      <c r="J764" s="49"/>
      <c r="L764" s="13">
        <v>756.73967527000013</v>
      </c>
      <c r="M764" s="13">
        <v>764.9349423000001</v>
      </c>
      <c r="N764" s="13">
        <v>716.06786404999991</v>
      </c>
      <c r="O764" s="13">
        <v>704.75430067999991</v>
      </c>
      <c r="Q764" s="15">
        <f t="shared" si="174"/>
        <v>1.0829704451634559E-2</v>
      </c>
      <c r="R764" s="13">
        <f t="shared" si="175"/>
        <v>8.1952670299999681</v>
      </c>
      <c r="T764" s="15">
        <f t="shared" si="176"/>
        <v>-5.3746106553074213E-2</v>
      </c>
      <c r="U764" s="13">
        <f t="shared" si="177"/>
        <v>-40.671811220000222</v>
      </c>
      <c r="W764" s="15">
        <f t="shared" si="178"/>
        <v>-6.8696509894835556E-2</v>
      </c>
      <c r="X764" s="13">
        <f t="shared" si="179"/>
        <v>-51.98537459000022</v>
      </c>
      <c r="Z764" s="15">
        <f t="shared" si="168"/>
        <v>1.605320231332219E-2</v>
      </c>
      <c r="AA764" s="13">
        <f t="shared" si="169"/>
        <v>11.313563369999997</v>
      </c>
      <c r="AC764" s="15">
        <f t="shared" si="170"/>
        <v>8.5392372294760488E-2</v>
      </c>
      <c r="AD764" s="13">
        <f t="shared" si="171"/>
        <v>60.180641620000188</v>
      </c>
      <c r="AF764" s="13">
        <f t="shared" si="180"/>
        <v>756.73967527000013</v>
      </c>
      <c r="AG764" s="13">
        <f t="shared" si="181"/>
        <v>704.75430067999991</v>
      </c>
      <c r="AH764" s="15">
        <f t="shared" si="182"/>
        <v>-6.8696509894835556E-2</v>
      </c>
      <c r="AI764" s="13">
        <f t="shared" si="183"/>
        <v>-51.98537459000022</v>
      </c>
    </row>
    <row r="765" spans="2:35" x14ac:dyDescent="0.35">
      <c r="B765" s="48"/>
      <c r="C765" s="49"/>
      <c r="D765" s="49"/>
      <c r="E765" s="49"/>
      <c r="F765" s="49"/>
      <c r="G765" s="49"/>
      <c r="H765" s="49"/>
      <c r="I765" s="49"/>
      <c r="J765" s="49"/>
      <c r="L765" s="13">
        <v>757.89345140000012</v>
      </c>
      <c r="M765" s="13">
        <v>755.77694972000018</v>
      </c>
      <c r="N765" s="13">
        <v>649.08359600000006</v>
      </c>
      <c r="O765" s="13">
        <v>681.97547759999998</v>
      </c>
      <c r="Q765" s="15">
        <f t="shared" si="174"/>
        <v>-2.7926111197956738E-3</v>
      </c>
      <c r="R765" s="13">
        <f t="shared" si="175"/>
        <v>-2.1165016799999421</v>
      </c>
      <c r="T765" s="15">
        <f t="shared" si="176"/>
        <v>-0.14356880271099282</v>
      </c>
      <c r="U765" s="13">
        <f t="shared" si="177"/>
        <v>-108.80985540000006</v>
      </c>
      <c r="W765" s="15">
        <f t="shared" si="178"/>
        <v>-0.10016971865868818</v>
      </c>
      <c r="X765" s="13">
        <f t="shared" si="179"/>
        <v>-75.917973800000141</v>
      </c>
      <c r="Z765" s="15">
        <f t="shared" si="168"/>
        <v>-4.8230299593399861E-2</v>
      </c>
      <c r="AA765" s="13">
        <f t="shared" si="169"/>
        <v>-32.89188159999992</v>
      </c>
      <c r="AC765" s="15">
        <f t="shared" si="170"/>
        <v>0.10821719335088331</v>
      </c>
      <c r="AD765" s="13">
        <f t="shared" si="171"/>
        <v>73.801472120000199</v>
      </c>
      <c r="AF765" s="13">
        <f t="shared" si="180"/>
        <v>757.89345140000012</v>
      </c>
      <c r="AG765" s="13">
        <f t="shared" si="181"/>
        <v>649.08359600000006</v>
      </c>
      <c r="AH765" s="15">
        <f t="shared" si="182"/>
        <v>-0.14356880271099282</v>
      </c>
      <c r="AI765" s="13">
        <f t="shared" si="183"/>
        <v>-108.80985540000006</v>
      </c>
    </row>
    <row r="766" spans="2:35" x14ac:dyDescent="0.35">
      <c r="B766" s="50"/>
      <c r="C766" s="49"/>
      <c r="D766" s="49"/>
      <c r="E766" s="49"/>
      <c r="F766" s="49"/>
      <c r="G766" s="49"/>
      <c r="H766" s="49"/>
      <c r="I766" s="49"/>
      <c r="J766" s="49"/>
      <c r="L766" s="13">
        <v>759.19284976000006</v>
      </c>
      <c r="M766" s="13">
        <v>776.62788575000002</v>
      </c>
      <c r="N766" s="13">
        <v>678.44490139999994</v>
      </c>
      <c r="O766" s="13">
        <v>692.97596384000008</v>
      </c>
      <c r="Q766" s="15">
        <f t="shared" si="174"/>
        <v>2.2965226813597583E-2</v>
      </c>
      <c r="R766" s="13">
        <f t="shared" si="175"/>
        <v>17.43503598999996</v>
      </c>
      <c r="T766" s="15">
        <f t="shared" si="176"/>
        <v>-0.10636025930108084</v>
      </c>
      <c r="U766" s="13">
        <f t="shared" si="177"/>
        <v>-80.747948360000123</v>
      </c>
      <c r="W766" s="27">
        <f t="shared" si="178"/>
        <v>-8.722011270381802E-2</v>
      </c>
      <c r="X766" s="13">
        <f t="shared" si="179"/>
        <v>-66.216885919999982</v>
      </c>
      <c r="Z766" s="15">
        <f t="shared" si="168"/>
        <v>-2.0969071365013692E-2</v>
      </c>
      <c r="AA766" s="13">
        <f t="shared" si="169"/>
        <v>-14.531062440000142</v>
      </c>
      <c r="AC766" s="15">
        <f t="shared" si="170"/>
        <v>0.12071403089720167</v>
      </c>
      <c r="AD766" s="13">
        <f t="shared" si="171"/>
        <v>83.651921909999942</v>
      </c>
      <c r="AF766" s="13">
        <f t="shared" si="180"/>
        <v>759.19284976000006</v>
      </c>
      <c r="AG766" s="13">
        <f t="shared" si="181"/>
        <v>678.44490139999994</v>
      </c>
      <c r="AH766" s="15">
        <f t="shared" si="182"/>
        <v>-0.10636025930108084</v>
      </c>
      <c r="AI766" s="13">
        <f t="shared" si="183"/>
        <v>-80.747948360000123</v>
      </c>
    </row>
    <row r="767" spans="2:35" x14ac:dyDescent="0.35">
      <c r="B767" s="48"/>
      <c r="C767" s="49"/>
      <c r="D767" s="49"/>
      <c r="E767" s="49"/>
      <c r="F767" s="49"/>
      <c r="G767" s="49"/>
      <c r="H767" s="49"/>
      <c r="I767" s="49"/>
      <c r="J767" s="49"/>
      <c r="L767" s="13">
        <v>760.63442367000005</v>
      </c>
      <c r="M767" s="13">
        <v>752.32385178999994</v>
      </c>
      <c r="N767" s="13">
        <v>686.91646505000006</v>
      </c>
      <c r="O767" s="13">
        <v>696.77522627999997</v>
      </c>
      <c r="Q767" s="15">
        <f t="shared" si="174"/>
        <v>-1.09258424564882E-2</v>
      </c>
      <c r="R767" s="13">
        <f t="shared" si="175"/>
        <v>-8.3105718800001114</v>
      </c>
      <c r="T767" s="15">
        <f t="shared" si="176"/>
        <v>-9.69164112561679E-2</v>
      </c>
      <c r="U767" s="13">
        <f t="shared" si="177"/>
        <v>-73.71795861999999</v>
      </c>
      <c r="W767" s="15">
        <f t="shared" si="178"/>
        <v>-8.3955176629904038E-2</v>
      </c>
      <c r="X767" s="13">
        <f t="shared" si="179"/>
        <v>-63.859197390000077</v>
      </c>
      <c r="Z767" s="15">
        <f t="shared" si="168"/>
        <v>-1.4149127090288038E-2</v>
      </c>
      <c r="AA767" s="13">
        <f t="shared" si="169"/>
        <v>-9.8587612299999137</v>
      </c>
      <c r="AC767" s="15">
        <f t="shared" si="170"/>
        <v>7.9722446227842303E-2</v>
      </c>
      <c r="AD767" s="13">
        <f t="shared" si="171"/>
        <v>55.548625509999965</v>
      </c>
      <c r="AF767" s="13">
        <f t="shared" si="180"/>
        <v>760.63442367000005</v>
      </c>
      <c r="AG767" s="13">
        <f t="shared" si="181"/>
        <v>686.91646505000006</v>
      </c>
      <c r="AH767" s="15">
        <f t="shared" si="182"/>
        <v>-9.69164112561679E-2</v>
      </c>
      <c r="AI767" s="13">
        <f t="shared" si="183"/>
        <v>-73.71795861999999</v>
      </c>
    </row>
    <row r="768" spans="2:35" x14ac:dyDescent="0.35">
      <c r="B768" s="50"/>
      <c r="C768" s="49"/>
      <c r="D768" s="49"/>
      <c r="E768" s="49"/>
      <c r="F768" s="49"/>
      <c r="G768" s="49"/>
      <c r="H768" s="49"/>
      <c r="I768" s="49"/>
      <c r="J768" s="49"/>
      <c r="L768" s="13">
        <v>762.03377575000013</v>
      </c>
      <c r="M768" s="13">
        <v>741.11606907999999</v>
      </c>
      <c r="N768" s="13">
        <v>653.09068124999999</v>
      </c>
      <c r="O768" s="13">
        <v>685.65217300000006</v>
      </c>
      <c r="Q768" s="15">
        <f t="shared" si="174"/>
        <v>-2.7449841904202632E-2</v>
      </c>
      <c r="R768" s="13">
        <f t="shared" si="175"/>
        <v>-20.917706670000143</v>
      </c>
      <c r="T768" s="15">
        <f t="shared" si="176"/>
        <v>-0.14296360340823133</v>
      </c>
      <c r="U768" s="13">
        <f t="shared" si="177"/>
        <v>-108.94309450000014</v>
      </c>
      <c r="W768" s="15">
        <f t="shared" si="178"/>
        <v>-0.10023388093897101</v>
      </c>
      <c r="X768" s="13">
        <f t="shared" si="179"/>
        <v>-76.38160275000007</v>
      </c>
      <c r="Z768" s="15">
        <f t="shared" si="168"/>
        <v>-4.7489810478585137E-2</v>
      </c>
      <c r="AA768" s="13">
        <f t="shared" si="169"/>
        <v>-32.561491750000073</v>
      </c>
      <c r="AC768" s="15">
        <f t="shared" si="170"/>
        <v>8.0892175747541817E-2</v>
      </c>
      <c r="AD768" s="13">
        <f t="shared" si="171"/>
        <v>55.463896079999927</v>
      </c>
      <c r="AF768" s="13">
        <f t="shared" si="180"/>
        <v>762.03377575000013</v>
      </c>
      <c r="AG768" s="13">
        <f t="shared" si="181"/>
        <v>653.09068124999999</v>
      </c>
      <c r="AH768" s="15">
        <f t="shared" si="182"/>
        <v>-0.14296360340823133</v>
      </c>
      <c r="AI768" s="13">
        <f t="shared" si="183"/>
        <v>-108.94309450000014</v>
      </c>
    </row>
    <row r="769" spans="2:35" x14ac:dyDescent="0.35">
      <c r="B769" s="48"/>
      <c r="C769" s="49"/>
      <c r="D769" s="49"/>
      <c r="E769" s="49"/>
      <c r="F769" s="49"/>
      <c r="G769" s="49"/>
      <c r="H769" s="49"/>
      <c r="I769" s="49"/>
      <c r="J769" s="49"/>
      <c r="L769" s="13">
        <v>763.23322039000016</v>
      </c>
      <c r="M769" s="13">
        <v>732.37933824000004</v>
      </c>
      <c r="N769" s="13">
        <v>668.69926585000007</v>
      </c>
      <c r="O769" s="13">
        <v>691.66399875999991</v>
      </c>
      <c r="Q769" s="15">
        <f t="shared" si="174"/>
        <v>-4.0425234811234056E-2</v>
      </c>
      <c r="R769" s="13">
        <f t="shared" si="175"/>
        <v>-30.853882150000118</v>
      </c>
      <c r="T769" s="15">
        <f t="shared" si="176"/>
        <v>-0.12385985307570169</v>
      </c>
      <c r="U769" s="13">
        <f t="shared" si="177"/>
        <v>-94.533954540000082</v>
      </c>
      <c r="W769" s="15">
        <f t="shared" si="178"/>
        <v>-9.3771103927354549E-2</v>
      </c>
      <c r="X769" s="13">
        <f t="shared" si="179"/>
        <v>-71.569221630000243</v>
      </c>
      <c r="Z769" s="15">
        <f t="shared" si="168"/>
        <v>-3.3202151552156112E-2</v>
      </c>
      <c r="AA769" s="13">
        <f t="shared" si="169"/>
        <v>-22.964732909999839</v>
      </c>
      <c r="AC769" s="15">
        <f t="shared" si="170"/>
        <v>5.8865778113352363E-2</v>
      </c>
      <c r="AD769" s="13">
        <f t="shared" si="171"/>
        <v>40.715339480000125</v>
      </c>
      <c r="AF769" s="13">
        <f t="shared" si="180"/>
        <v>763.23322039000016</v>
      </c>
      <c r="AG769" s="13">
        <f t="shared" si="181"/>
        <v>668.69926585000007</v>
      </c>
      <c r="AH769" s="15">
        <f t="shared" si="182"/>
        <v>-0.12385985307570169</v>
      </c>
      <c r="AI769" s="13">
        <f t="shared" si="183"/>
        <v>-94.533954540000082</v>
      </c>
    </row>
    <row r="770" spans="2:35" x14ac:dyDescent="0.35">
      <c r="B770" s="50"/>
      <c r="C770" s="49"/>
      <c r="D770" s="49"/>
      <c r="E770" s="49"/>
      <c r="F770" s="49"/>
      <c r="G770" s="49"/>
      <c r="H770" s="49"/>
      <c r="I770" s="49"/>
      <c r="J770" s="49"/>
      <c r="L770" s="13">
        <v>764.45076010000014</v>
      </c>
      <c r="M770" s="13">
        <v>773.56439753000006</v>
      </c>
      <c r="N770" s="13">
        <v>729.29725150000002</v>
      </c>
      <c r="O770" s="13">
        <v>713.7924084</v>
      </c>
      <c r="Q770" s="15">
        <f t="shared" si="174"/>
        <v>1.1921810933653632E-2</v>
      </c>
      <c r="R770" s="13">
        <f t="shared" si="175"/>
        <v>9.1136374299999261</v>
      </c>
      <c r="T770" s="15">
        <f t="shared" si="176"/>
        <v>-4.5985314469962124E-2</v>
      </c>
      <c r="U770" s="13">
        <f t="shared" si="177"/>
        <v>-35.153508600000123</v>
      </c>
      <c r="W770" s="27">
        <f t="shared" si="178"/>
        <v>-6.6267645143518905E-2</v>
      </c>
      <c r="X770" s="13">
        <f t="shared" si="179"/>
        <v>-50.658351700000139</v>
      </c>
      <c r="Z770" s="15">
        <f t="shared" si="168"/>
        <v>2.1721782016083546E-2</v>
      </c>
      <c r="AA770" s="13">
        <f t="shared" si="169"/>
        <v>15.504843100000016</v>
      </c>
      <c r="AC770" s="15">
        <f t="shared" si="170"/>
        <v>8.3738617035703511E-2</v>
      </c>
      <c r="AD770" s="13">
        <f t="shared" si="171"/>
        <v>59.771989130000065</v>
      </c>
      <c r="AF770" s="13">
        <f t="shared" si="180"/>
        <v>764.45076010000014</v>
      </c>
      <c r="AG770" s="13">
        <f t="shared" si="181"/>
        <v>713.7924084</v>
      </c>
      <c r="AH770" s="15">
        <f t="shared" si="182"/>
        <v>-6.6267645143518905E-2</v>
      </c>
      <c r="AI770" s="13">
        <f t="shared" si="183"/>
        <v>-50.658351700000139</v>
      </c>
    </row>
    <row r="771" spans="2:35" x14ac:dyDescent="0.35">
      <c r="B771" s="48"/>
      <c r="C771" s="49"/>
      <c r="D771" s="49"/>
      <c r="E771" s="49"/>
      <c r="F771" s="49"/>
      <c r="G771" s="49"/>
      <c r="H771" s="49"/>
      <c r="I771" s="49"/>
      <c r="J771" s="49"/>
      <c r="L771" s="13">
        <v>765.76997687000005</v>
      </c>
      <c r="M771" s="13">
        <v>729.40713402999995</v>
      </c>
      <c r="N771" s="13">
        <v>644.43452804999993</v>
      </c>
      <c r="O771" s="13">
        <v>684.80595507999999</v>
      </c>
      <c r="Q771" s="15">
        <f t="shared" si="174"/>
        <v>-4.748533363586438E-2</v>
      </c>
      <c r="R771" s="13">
        <f t="shared" si="175"/>
        <v>-36.362842840000098</v>
      </c>
      <c r="T771" s="15">
        <f t="shared" si="176"/>
        <v>-0.15844895005670678</v>
      </c>
      <c r="U771" s="13">
        <f t="shared" si="177"/>
        <v>-121.33544882000012</v>
      </c>
      <c r="W771" s="15">
        <f t="shared" si="178"/>
        <v>-0.10572890585359784</v>
      </c>
      <c r="X771" s="13">
        <f t="shared" si="179"/>
        <v>-80.964021790000061</v>
      </c>
      <c r="Z771" s="15">
        <f t="shared" si="168"/>
        <v>-5.8953089894324573E-2</v>
      </c>
      <c r="AA771" s="13">
        <f t="shared" si="169"/>
        <v>-40.371427030000063</v>
      </c>
      <c r="AC771" s="15">
        <f t="shared" si="170"/>
        <v>6.5129659897291026E-2</v>
      </c>
      <c r="AD771" s="13">
        <f t="shared" si="171"/>
        <v>44.601178949999962</v>
      </c>
      <c r="AF771" s="13">
        <f t="shared" si="180"/>
        <v>765.76997687000005</v>
      </c>
      <c r="AG771" s="13">
        <f t="shared" si="181"/>
        <v>644.43452804999993</v>
      </c>
      <c r="AH771" s="15">
        <f t="shared" si="182"/>
        <v>-0.15844895005670678</v>
      </c>
      <c r="AI771" s="13">
        <f t="shared" si="183"/>
        <v>-121.33544882000012</v>
      </c>
    </row>
    <row r="772" spans="2:35" x14ac:dyDescent="0.35">
      <c r="B772" s="50"/>
      <c r="C772" s="49"/>
      <c r="D772" s="49"/>
      <c r="E772" s="49"/>
      <c r="F772" s="49"/>
      <c r="G772" s="49"/>
      <c r="H772" s="49"/>
      <c r="I772" s="49"/>
      <c r="J772" s="49"/>
      <c r="L772" s="13">
        <v>766.90738127000009</v>
      </c>
      <c r="M772" s="13">
        <v>779.3018307100001</v>
      </c>
      <c r="N772" s="13">
        <v>688.24242905000006</v>
      </c>
      <c r="O772" s="13">
        <v>700.74366468000005</v>
      </c>
      <c r="Q772" s="15">
        <f t="shared" si="174"/>
        <v>1.6161598835409352E-2</v>
      </c>
      <c r="R772" s="13">
        <f t="shared" si="175"/>
        <v>12.394449440000017</v>
      </c>
      <c r="T772" s="15">
        <f t="shared" si="176"/>
        <v>-0.10257425360769212</v>
      </c>
      <c r="U772" s="13">
        <f t="shared" si="177"/>
        <v>-78.664952220000032</v>
      </c>
      <c r="W772" s="15">
        <f t="shared" si="178"/>
        <v>-8.6273412156279927E-2</v>
      </c>
      <c r="X772" s="13">
        <f t="shared" si="179"/>
        <v>-66.163716590000035</v>
      </c>
      <c r="Z772" s="15">
        <f t="shared" si="168"/>
        <v>-1.7839955264823959E-2</v>
      </c>
      <c r="AA772" s="13">
        <f t="shared" si="169"/>
        <v>-12.501235629999996</v>
      </c>
      <c r="AC772" s="15">
        <f t="shared" si="170"/>
        <v>0.11210685160582123</v>
      </c>
      <c r="AD772" s="13">
        <f t="shared" si="171"/>
        <v>78.558166030000052</v>
      </c>
      <c r="AF772" s="13">
        <f t="shared" si="180"/>
        <v>766.90738127000009</v>
      </c>
      <c r="AG772" s="13">
        <f t="shared" si="181"/>
        <v>688.24242905000006</v>
      </c>
      <c r="AH772" s="15">
        <f t="shared" si="182"/>
        <v>-0.10257425360769212</v>
      </c>
      <c r="AI772" s="13">
        <f t="shared" si="183"/>
        <v>-78.664952220000032</v>
      </c>
    </row>
    <row r="773" spans="2:35" x14ac:dyDescent="0.35">
      <c r="B773" s="48"/>
      <c r="C773" s="49"/>
      <c r="D773" s="49"/>
      <c r="E773" s="49"/>
      <c r="F773" s="49"/>
      <c r="G773" s="49"/>
      <c r="H773" s="49"/>
      <c r="I773" s="49"/>
      <c r="J773" s="49"/>
      <c r="L773" s="13">
        <v>768.25072480000006</v>
      </c>
      <c r="M773" s="13">
        <v>742.09561321000001</v>
      </c>
      <c r="N773" s="13">
        <v>659.21759200000008</v>
      </c>
      <c r="O773" s="13">
        <v>691.35918319999985</v>
      </c>
      <c r="Q773" s="15">
        <f t="shared" si="174"/>
        <v>-3.4045020389416591E-2</v>
      </c>
      <c r="R773" s="13">
        <f t="shared" si="175"/>
        <v>-26.155111590000047</v>
      </c>
      <c r="T773" s="15">
        <f t="shared" si="176"/>
        <v>-0.1419238918757737</v>
      </c>
      <c r="U773" s="13">
        <f t="shared" si="177"/>
        <v>-109.03313279999998</v>
      </c>
      <c r="W773" s="15">
        <f t="shared" si="178"/>
        <v>-0.10008652008758923</v>
      </c>
      <c r="X773" s="13">
        <f t="shared" si="179"/>
        <v>-76.89154160000021</v>
      </c>
      <c r="Z773" s="15">
        <f t="shared" si="168"/>
        <v>-4.6490437938830009E-2</v>
      </c>
      <c r="AA773" s="13">
        <f t="shared" si="169"/>
        <v>-32.141591199999766</v>
      </c>
      <c r="AC773" s="15">
        <f t="shared" si="170"/>
        <v>7.3386499004993944E-2</v>
      </c>
      <c r="AD773" s="13">
        <f t="shared" si="171"/>
        <v>50.736430010000163</v>
      </c>
      <c r="AF773" s="13">
        <f t="shared" si="180"/>
        <v>768.25072480000006</v>
      </c>
      <c r="AG773" s="13">
        <f t="shared" si="181"/>
        <v>659.21759200000008</v>
      </c>
      <c r="AH773" s="15">
        <f t="shared" si="182"/>
        <v>-0.1419238918757737</v>
      </c>
      <c r="AI773" s="13">
        <f t="shared" si="183"/>
        <v>-109.03313279999998</v>
      </c>
    </row>
    <row r="774" spans="2:35" x14ac:dyDescent="0.35">
      <c r="B774" s="50"/>
      <c r="C774" s="49"/>
      <c r="D774" s="49"/>
      <c r="E774" s="49"/>
      <c r="F774" s="49"/>
      <c r="G774" s="49"/>
      <c r="H774" s="49"/>
      <c r="I774" s="49"/>
      <c r="J774" s="49"/>
      <c r="L774" s="13">
        <v>769.51565636000009</v>
      </c>
      <c r="M774" s="13">
        <v>738.68295082000009</v>
      </c>
      <c r="N774" s="13">
        <v>630.0838354</v>
      </c>
      <c r="O774" s="13">
        <v>682.02685824000002</v>
      </c>
      <c r="Q774" s="15">
        <f t="shared" si="174"/>
        <v>-4.0067678006509122E-2</v>
      </c>
      <c r="R774" s="13">
        <f t="shared" si="175"/>
        <v>-30.832705540000006</v>
      </c>
      <c r="T774" s="15">
        <f t="shared" si="176"/>
        <v>-0.18119426136116212</v>
      </c>
      <c r="U774" s="13">
        <f t="shared" si="177"/>
        <v>-139.4318209600001</v>
      </c>
      <c r="W774" s="27">
        <f t="shared" si="178"/>
        <v>-0.1136933308593665</v>
      </c>
      <c r="X774" s="13">
        <f t="shared" si="179"/>
        <v>-87.48879812000007</v>
      </c>
      <c r="Z774" s="15">
        <f t="shared" si="168"/>
        <v>-7.6159790794810167E-2</v>
      </c>
      <c r="AA774" s="13">
        <f t="shared" si="169"/>
        <v>-51.943022840000026</v>
      </c>
      <c r="AC774" s="15">
        <f t="shared" si="170"/>
        <v>8.3070178095630443E-2</v>
      </c>
      <c r="AD774" s="13">
        <f t="shared" si="171"/>
        <v>56.656092580000063</v>
      </c>
      <c r="AF774" s="13">
        <f t="shared" si="180"/>
        <v>769.51565636000009</v>
      </c>
      <c r="AG774" s="13">
        <f t="shared" si="181"/>
        <v>630.0838354</v>
      </c>
      <c r="AH774" s="15">
        <f t="shared" si="182"/>
        <v>-0.18119426136116212</v>
      </c>
      <c r="AI774" s="13">
        <f t="shared" si="183"/>
        <v>-139.4318209600001</v>
      </c>
    </row>
    <row r="775" spans="2:35" x14ac:dyDescent="0.35">
      <c r="B775" s="48"/>
      <c r="C775" s="49"/>
      <c r="D775" s="49"/>
      <c r="E775" s="49"/>
      <c r="F775" s="49"/>
      <c r="G775" s="49"/>
      <c r="H775" s="49"/>
      <c r="I775" s="49"/>
      <c r="J775" s="49"/>
      <c r="L775" s="13">
        <v>770.79523631000006</v>
      </c>
      <c r="M775" s="13">
        <v>761.33390197000006</v>
      </c>
      <c r="N775" s="13">
        <v>671.38667965000002</v>
      </c>
      <c r="O775" s="13">
        <v>697.16544404000012</v>
      </c>
      <c r="Q775" s="15">
        <f t="shared" si="174"/>
        <v>-1.2274770126102341E-2</v>
      </c>
      <c r="R775" s="13">
        <f t="shared" si="175"/>
        <v>-9.4613343400000076</v>
      </c>
      <c r="T775" s="15">
        <f t="shared" si="176"/>
        <v>-0.12896882593085945</v>
      </c>
      <c r="U775" s="13">
        <f t="shared" si="177"/>
        <v>-99.408556660000045</v>
      </c>
      <c r="W775" s="15">
        <f t="shared" si="178"/>
        <v>-9.5524451633205665E-2</v>
      </c>
      <c r="X775" s="13">
        <f t="shared" si="179"/>
        <v>-73.629792269999939</v>
      </c>
      <c r="Z775" s="15">
        <f t="shared" si="168"/>
        <v>-3.6976537793690478E-2</v>
      </c>
      <c r="AA775" s="13">
        <f t="shared" si="169"/>
        <v>-25.778764390000106</v>
      </c>
      <c r="AC775" s="15">
        <f t="shared" si="170"/>
        <v>9.2041937073287006E-2</v>
      </c>
      <c r="AD775" s="13">
        <f t="shared" si="171"/>
        <v>64.168457929999931</v>
      </c>
      <c r="AF775" s="13">
        <f t="shared" si="180"/>
        <v>770.79523631000006</v>
      </c>
      <c r="AG775" s="13">
        <f t="shared" si="181"/>
        <v>671.38667965000002</v>
      </c>
      <c r="AH775" s="15">
        <f t="shared" si="182"/>
        <v>-0.12896882593085945</v>
      </c>
      <c r="AI775" s="13">
        <f t="shared" si="183"/>
        <v>-99.408556660000045</v>
      </c>
    </row>
    <row r="776" spans="2:35" x14ac:dyDescent="0.35">
      <c r="B776" s="50"/>
      <c r="C776" s="49"/>
      <c r="D776" s="49"/>
      <c r="E776" s="49"/>
      <c r="F776" s="49"/>
      <c r="G776" s="49"/>
      <c r="H776" s="49"/>
      <c r="I776" s="49"/>
      <c r="J776" s="49"/>
      <c r="L776" s="13">
        <v>772.1644299400001</v>
      </c>
      <c r="M776" s="13">
        <v>767.21175106999999</v>
      </c>
      <c r="N776" s="13">
        <v>685.94916909999995</v>
      </c>
      <c r="O776" s="13">
        <v>703.20577095999988</v>
      </c>
      <c r="Q776" s="15">
        <f t="shared" si="174"/>
        <v>-6.4140210011810472E-3</v>
      </c>
      <c r="R776" s="13">
        <f t="shared" si="175"/>
        <v>-4.9526788700001134</v>
      </c>
      <c r="T776" s="15">
        <f t="shared" si="176"/>
        <v>-0.11165401758625348</v>
      </c>
      <c r="U776" s="13">
        <f t="shared" si="177"/>
        <v>-86.215260840000155</v>
      </c>
      <c r="W776" s="15">
        <f t="shared" si="178"/>
        <v>-8.9305666392012539E-2</v>
      </c>
      <c r="X776" s="13">
        <f t="shared" si="179"/>
        <v>-68.958658980000223</v>
      </c>
      <c r="Z776" s="15">
        <f t="shared" si="168"/>
        <v>-2.4539903642203709E-2</v>
      </c>
      <c r="AA776" s="13">
        <f t="shared" si="169"/>
        <v>-17.256601859999932</v>
      </c>
      <c r="AC776" s="15">
        <f t="shared" si="170"/>
        <v>9.1020271381761608E-2</v>
      </c>
      <c r="AD776" s="13">
        <f t="shared" si="171"/>
        <v>64.00598011000011</v>
      </c>
      <c r="AF776" s="13">
        <f t="shared" si="180"/>
        <v>772.1644299400001</v>
      </c>
      <c r="AG776" s="13">
        <f t="shared" si="181"/>
        <v>685.94916909999995</v>
      </c>
      <c r="AH776" s="15">
        <f t="shared" si="182"/>
        <v>-0.11165401758625348</v>
      </c>
      <c r="AI776" s="13">
        <f t="shared" si="183"/>
        <v>-86.215260840000155</v>
      </c>
    </row>
    <row r="777" spans="2:35" x14ac:dyDescent="0.35">
      <c r="B777" s="48"/>
      <c r="C777" s="49"/>
      <c r="D777" s="49"/>
      <c r="E777" s="49"/>
      <c r="F777" s="49"/>
      <c r="G777" s="49"/>
      <c r="H777" s="49"/>
      <c r="I777" s="49"/>
      <c r="J777" s="49"/>
      <c r="L777" s="13">
        <v>773.56809037000016</v>
      </c>
      <c r="M777" s="13">
        <v>787.3712995300001</v>
      </c>
      <c r="N777" s="13">
        <v>771.50249554999994</v>
      </c>
      <c r="O777" s="13">
        <v>733.68296908000013</v>
      </c>
      <c r="Q777" s="15">
        <f t="shared" si="174"/>
        <v>1.7843560679187132E-2</v>
      </c>
      <c r="R777" s="13">
        <f t="shared" si="175"/>
        <v>13.803209159999938</v>
      </c>
      <c r="T777" s="15">
        <f t="shared" si="176"/>
        <v>-2.6702171996419999E-3</v>
      </c>
      <c r="U777" s="13">
        <f t="shared" si="177"/>
        <v>-2.0655948200002285</v>
      </c>
      <c r="W777" s="15">
        <f t="shared" si="178"/>
        <v>-5.1559936076115642E-2</v>
      </c>
      <c r="X777" s="13">
        <f t="shared" si="179"/>
        <v>-39.885121290000029</v>
      </c>
      <c r="Z777" s="15">
        <f t="shared" si="168"/>
        <v>5.1547504935849142E-2</v>
      </c>
      <c r="AA777" s="13">
        <f t="shared" si="169"/>
        <v>37.819526469999801</v>
      </c>
      <c r="AC777" s="15">
        <f t="shared" si="170"/>
        <v>7.317647091811641E-2</v>
      </c>
      <c r="AD777" s="13">
        <f t="shared" si="171"/>
        <v>53.688330449999967</v>
      </c>
      <c r="AF777" s="13">
        <f t="shared" si="180"/>
        <v>773.56809037000016</v>
      </c>
      <c r="AG777" s="13">
        <f t="shared" si="181"/>
        <v>733.68296908000013</v>
      </c>
      <c r="AH777" s="15">
        <f t="shared" si="182"/>
        <v>-5.1559936076115642E-2</v>
      </c>
      <c r="AI777" s="13">
        <f t="shared" si="183"/>
        <v>-39.885121290000029</v>
      </c>
    </row>
    <row r="778" spans="2:35" x14ac:dyDescent="0.35">
      <c r="B778" s="50"/>
      <c r="C778" s="49"/>
      <c r="D778" s="49"/>
      <c r="E778" s="49"/>
      <c r="F778" s="49"/>
      <c r="G778" s="49"/>
      <c r="H778" s="49"/>
      <c r="I778" s="49"/>
      <c r="J778" s="49"/>
      <c r="L778" s="13">
        <v>774.87265875000014</v>
      </c>
      <c r="M778" s="13">
        <v>733.20263567999996</v>
      </c>
      <c r="N778" s="13">
        <v>605.18345625000006</v>
      </c>
      <c r="O778" s="13">
        <v>676.47778500000004</v>
      </c>
      <c r="Q778" s="15">
        <f t="shared" si="174"/>
        <v>-5.3776607807043963E-2</v>
      </c>
      <c r="R778" s="13">
        <f t="shared" si="175"/>
        <v>-41.670023070000184</v>
      </c>
      <c r="T778" s="15">
        <f t="shared" si="176"/>
        <v>-0.21898979217273884</v>
      </c>
      <c r="U778" s="13">
        <f t="shared" si="177"/>
        <v>-169.68920250000008</v>
      </c>
      <c r="W778" s="27">
        <f t="shared" si="178"/>
        <v>-0.12698199199430726</v>
      </c>
      <c r="X778" s="13">
        <f t="shared" si="179"/>
        <v>-98.394873750000102</v>
      </c>
      <c r="Z778" s="15">
        <f t="shared" si="168"/>
        <v>-0.10539049519564037</v>
      </c>
      <c r="AA778" s="13">
        <f t="shared" si="169"/>
        <v>-71.294328749999977</v>
      </c>
      <c r="AC778" s="15">
        <f t="shared" si="170"/>
        <v>8.3853235003127136E-2</v>
      </c>
      <c r="AD778" s="13">
        <f t="shared" si="171"/>
        <v>56.724850679999918</v>
      </c>
      <c r="AF778" s="13">
        <f t="shared" si="180"/>
        <v>774.87265875000014</v>
      </c>
      <c r="AG778" s="13">
        <f t="shared" si="181"/>
        <v>605.18345625000006</v>
      </c>
      <c r="AH778" s="15">
        <f t="shared" si="182"/>
        <v>-0.21898979217273884</v>
      </c>
      <c r="AI778" s="13">
        <f t="shared" si="183"/>
        <v>-169.68920250000008</v>
      </c>
    </row>
    <row r="779" spans="2:35" x14ac:dyDescent="0.35">
      <c r="B779" s="48"/>
      <c r="C779" s="49"/>
      <c r="D779" s="49"/>
      <c r="E779" s="49"/>
      <c r="F779" s="49"/>
      <c r="G779" s="49"/>
      <c r="H779" s="49"/>
      <c r="I779" s="49"/>
      <c r="J779" s="49"/>
      <c r="L779" s="13">
        <v>776.29269091000015</v>
      </c>
      <c r="M779" s="13">
        <v>796.34780060999992</v>
      </c>
      <c r="N779" s="13">
        <v>741.44506865000005</v>
      </c>
      <c r="O779" s="13">
        <v>724.89083044000006</v>
      </c>
      <c r="Q779" s="15">
        <f t="shared" si="174"/>
        <v>2.583446931142741E-2</v>
      </c>
      <c r="R779" s="13">
        <f t="shared" si="175"/>
        <v>20.055109699999775</v>
      </c>
      <c r="T779" s="15">
        <f t="shared" si="176"/>
        <v>-4.488979822694239E-2</v>
      </c>
      <c r="U779" s="13">
        <f t="shared" si="177"/>
        <v>-34.847622260000094</v>
      </c>
      <c r="W779" s="15">
        <f t="shared" si="178"/>
        <v>-6.621453618189399E-2</v>
      </c>
      <c r="X779" s="13">
        <f t="shared" si="179"/>
        <v>-51.401860470000088</v>
      </c>
      <c r="Z779" s="15">
        <f t="shared" si="168"/>
        <v>2.2836870760182926E-2</v>
      </c>
      <c r="AA779" s="13">
        <f t="shared" si="169"/>
        <v>16.554238209999994</v>
      </c>
      <c r="AC779" s="15">
        <f t="shared" si="170"/>
        <v>9.857618163913906E-2</v>
      </c>
      <c r="AD779" s="13">
        <f t="shared" si="171"/>
        <v>71.456970169999863</v>
      </c>
      <c r="AF779" s="13">
        <f t="shared" si="180"/>
        <v>776.29269091000015</v>
      </c>
      <c r="AG779" s="13">
        <f t="shared" si="181"/>
        <v>724.89083044000006</v>
      </c>
      <c r="AH779" s="15">
        <f t="shared" si="182"/>
        <v>-6.621453618189399E-2</v>
      </c>
      <c r="AI779" s="13">
        <f t="shared" si="183"/>
        <v>-51.401860470000088</v>
      </c>
    </row>
    <row r="780" spans="2:35" x14ac:dyDescent="0.35">
      <c r="B780" s="50"/>
      <c r="C780" s="49"/>
      <c r="D780" s="49"/>
      <c r="E780" s="49"/>
      <c r="F780" s="49"/>
      <c r="G780" s="49"/>
      <c r="H780" s="49"/>
      <c r="I780" s="49"/>
      <c r="J780" s="49"/>
      <c r="L780" s="13">
        <v>777.55503746000011</v>
      </c>
      <c r="M780" s="13">
        <v>799.42315165000002</v>
      </c>
      <c r="N780" s="13">
        <v>688.3883969000002</v>
      </c>
      <c r="O780" s="13">
        <v>707.08555064000006</v>
      </c>
      <c r="Q780" s="15">
        <f t="shared" si="174"/>
        <v>2.8124201035897523E-2</v>
      </c>
      <c r="R780" s="13">
        <f t="shared" si="175"/>
        <v>21.868114189999915</v>
      </c>
      <c r="T780" s="15">
        <f t="shared" si="176"/>
        <v>-0.11467566444077848</v>
      </c>
      <c r="U780" s="13">
        <f t="shared" si="177"/>
        <v>-89.166640559999905</v>
      </c>
      <c r="W780" s="15">
        <f t="shared" si="178"/>
        <v>-9.062958044770586E-2</v>
      </c>
      <c r="X780" s="13">
        <f t="shared" si="179"/>
        <v>-70.469486820000043</v>
      </c>
      <c r="Z780" s="15">
        <f t="shared" si="168"/>
        <v>-2.6442562322305463E-2</v>
      </c>
      <c r="AA780" s="13">
        <f t="shared" si="169"/>
        <v>-18.697153739999862</v>
      </c>
      <c r="AC780" s="15">
        <f t="shared" si="170"/>
        <v>0.13058900853853261</v>
      </c>
      <c r="AD780" s="13">
        <f t="shared" si="171"/>
        <v>92.337601009999958</v>
      </c>
      <c r="AF780" s="13">
        <f t="shared" si="180"/>
        <v>777.55503746000011</v>
      </c>
      <c r="AG780" s="13">
        <f t="shared" si="181"/>
        <v>688.3883969000002</v>
      </c>
      <c r="AH780" s="15">
        <f t="shared" si="182"/>
        <v>-0.11467566444077848</v>
      </c>
      <c r="AI780" s="13">
        <f t="shared" si="183"/>
        <v>-89.166640559999905</v>
      </c>
    </row>
    <row r="781" spans="2:35" x14ac:dyDescent="0.35">
      <c r="B781" s="48"/>
      <c r="C781" s="49"/>
      <c r="D781" s="49"/>
      <c r="E781" s="49"/>
      <c r="F781" s="49"/>
      <c r="G781" s="49"/>
      <c r="H781" s="49"/>
      <c r="I781" s="49"/>
      <c r="J781" s="49"/>
      <c r="L781" s="13">
        <v>778.70105856000021</v>
      </c>
      <c r="M781" s="13">
        <v>801.61473107000006</v>
      </c>
      <c r="N781" s="13">
        <v>664.28297840000005</v>
      </c>
      <c r="O781" s="13">
        <v>699.33424304000005</v>
      </c>
      <c r="Q781" s="15">
        <f t="shared" si="174"/>
        <v>2.9425505793420292E-2</v>
      </c>
      <c r="R781" s="13">
        <f t="shared" si="175"/>
        <v>22.913672509999856</v>
      </c>
      <c r="T781" s="15">
        <f t="shared" si="176"/>
        <v>-0.14693453784637955</v>
      </c>
      <c r="U781" s="13">
        <f t="shared" si="177"/>
        <v>-114.41808016000016</v>
      </c>
      <c r="W781" s="15">
        <f t="shared" si="178"/>
        <v>-0.10192205936738796</v>
      </c>
      <c r="X781" s="13">
        <f t="shared" si="179"/>
        <v>-79.366815520000159</v>
      </c>
      <c r="Z781" s="15">
        <f t="shared" si="168"/>
        <v>-5.0120904258359245E-2</v>
      </c>
      <c r="AA781" s="13">
        <f t="shared" si="169"/>
        <v>-35.051264639999999</v>
      </c>
      <c r="AC781" s="15">
        <f t="shared" si="170"/>
        <v>0.14625408243329763</v>
      </c>
      <c r="AD781" s="13">
        <f t="shared" si="171"/>
        <v>102.28048803000001</v>
      </c>
      <c r="AF781" s="13">
        <f t="shared" si="180"/>
        <v>778.70105856000021</v>
      </c>
      <c r="AG781" s="13">
        <f t="shared" si="181"/>
        <v>664.28297840000005</v>
      </c>
      <c r="AH781" s="15">
        <f t="shared" si="182"/>
        <v>-0.14693453784637955</v>
      </c>
      <c r="AI781" s="13">
        <f t="shared" si="183"/>
        <v>-114.41808016000016</v>
      </c>
    </row>
    <row r="782" spans="2:35" x14ac:dyDescent="0.35">
      <c r="B782" s="50"/>
      <c r="C782" s="49"/>
      <c r="D782" s="49"/>
      <c r="E782" s="49"/>
      <c r="F782" s="49"/>
      <c r="G782" s="49"/>
      <c r="H782" s="49"/>
      <c r="I782" s="49"/>
      <c r="J782" s="49"/>
      <c r="L782" s="13">
        <v>780.20036436000009</v>
      </c>
      <c r="M782" s="13">
        <v>778.78638019000005</v>
      </c>
      <c r="N782" s="13">
        <v>669.88693539999997</v>
      </c>
      <c r="O782" s="13">
        <v>702.10585024</v>
      </c>
      <c r="Q782" s="15">
        <f t="shared" si="174"/>
        <v>-1.8123346701586218E-3</v>
      </c>
      <c r="R782" s="13">
        <f t="shared" si="175"/>
        <v>-1.4139841700000488</v>
      </c>
      <c r="T782" s="15">
        <f t="shared" si="176"/>
        <v>-0.14139115283609283</v>
      </c>
      <c r="U782" s="13">
        <f t="shared" si="177"/>
        <v>-110.31342896000012</v>
      </c>
      <c r="W782" s="27">
        <f t="shared" si="178"/>
        <v>-0.10009545968882128</v>
      </c>
      <c r="X782" s="13">
        <f t="shared" si="179"/>
        <v>-78.094514120000099</v>
      </c>
      <c r="Z782" s="15">
        <f t="shared" si="168"/>
        <v>-4.5888970771268522E-2</v>
      </c>
      <c r="AA782" s="13">
        <f t="shared" si="169"/>
        <v>-32.218914840000025</v>
      </c>
      <c r="AC782" s="15">
        <f t="shared" si="170"/>
        <v>0.10921505628216654</v>
      </c>
      <c r="AD782" s="13">
        <f t="shared" si="171"/>
        <v>76.68052995000005</v>
      </c>
      <c r="AF782" s="13">
        <f t="shared" si="180"/>
        <v>780.20036436000009</v>
      </c>
      <c r="AG782" s="13">
        <f t="shared" si="181"/>
        <v>669.88693539999997</v>
      </c>
      <c r="AH782" s="15">
        <f t="shared" si="182"/>
        <v>-0.14139115283609283</v>
      </c>
      <c r="AI782" s="13">
        <f t="shared" si="183"/>
        <v>-110.31342896000012</v>
      </c>
    </row>
    <row r="783" spans="2:35" x14ac:dyDescent="0.35">
      <c r="B783" s="48"/>
      <c r="C783" s="49"/>
      <c r="D783" s="49"/>
      <c r="E783" s="49"/>
      <c r="F783" s="49"/>
      <c r="G783" s="49"/>
      <c r="H783" s="49"/>
      <c r="I783" s="49"/>
      <c r="J783" s="49"/>
      <c r="L783" s="13">
        <v>781.45667922000007</v>
      </c>
      <c r="M783" s="13">
        <v>736.71638538000002</v>
      </c>
      <c r="N783" s="13">
        <v>665.68665329999999</v>
      </c>
      <c r="O783" s="13">
        <v>701.48732247999999</v>
      </c>
      <c r="Q783" s="15">
        <f t="shared" si="174"/>
        <v>-5.725243001909841E-2</v>
      </c>
      <c r="R783" s="13">
        <f t="shared" si="175"/>
        <v>-44.740293840000049</v>
      </c>
      <c r="T783" s="15">
        <f t="shared" si="176"/>
        <v>-0.14814644112525122</v>
      </c>
      <c r="U783" s="13">
        <f t="shared" si="177"/>
        <v>-115.77002592000008</v>
      </c>
      <c r="W783" s="15">
        <f t="shared" si="178"/>
        <v>-0.1023337043069622</v>
      </c>
      <c r="X783" s="13">
        <f t="shared" si="179"/>
        <v>-79.96935674000008</v>
      </c>
      <c r="Z783" s="15">
        <f t="shared" si="168"/>
        <v>-5.1035375883105472E-2</v>
      </c>
      <c r="AA783" s="13">
        <f t="shared" si="169"/>
        <v>-35.80066918</v>
      </c>
      <c r="AC783" s="15">
        <f t="shared" si="170"/>
        <v>5.0220526830696111E-2</v>
      </c>
      <c r="AD783" s="13">
        <f t="shared" si="171"/>
        <v>35.229062900000031</v>
      </c>
      <c r="AF783" s="13">
        <f t="shared" si="180"/>
        <v>781.45667922000007</v>
      </c>
      <c r="AG783" s="13">
        <f t="shared" si="181"/>
        <v>665.68665329999999</v>
      </c>
      <c r="AH783" s="15">
        <f t="shared" si="182"/>
        <v>-0.14814644112525122</v>
      </c>
      <c r="AI783" s="13">
        <f t="shared" si="183"/>
        <v>-115.77002592000008</v>
      </c>
    </row>
    <row r="784" spans="2:35" x14ac:dyDescent="0.35">
      <c r="B784" s="50"/>
      <c r="C784" s="49"/>
      <c r="D784" s="49"/>
      <c r="E784" s="49"/>
      <c r="F784" s="49"/>
      <c r="G784" s="49"/>
      <c r="H784" s="49"/>
      <c r="I784" s="49"/>
      <c r="J784" s="49"/>
      <c r="L784" s="13">
        <v>782.89997647000007</v>
      </c>
      <c r="M784" s="13">
        <v>755.70260436000001</v>
      </c>
      <c r="N784" s="13">
        <v>684.39202205000004</v>
      </c>
      <c r="O784" s="13">
        <v>708.77296148000005</v>
      </c>
      <c r="Q784" s="15">
        <f t="shared" si="174"/>
        <v>-3.4739268013047719E-2</v>
      </c>
      <c r="R784" s="13">
        <f t="shared" si="175"/>
        <v>-27.19737211000006</v>
      </c>
      <c r="T784" s="15">
        <f t="shared" si="176"/>
        <v>-0.12582444422103611</v>
      </c>
      <c r="U784" s="13">
        <f t="shared" si="177"/>
        <v>-98.507954420000033</v>
      </c>
      <c r="W784" s="15">
        <f t="shared" si="178"/>
        <v>-9.4682612361581153E-2</v>
      </c>
      <c r="X784" s="13">
        <f t="shared" si="179"/>
        <v>-74.127014990000021</v>
      </c>
      <c r="Z784" s="15">
        <f t="shared" si="168"/>
        <v>-3.4398800116598349E-2</v>
      </c>
      <c r="AA784" s="13">
        <f t="shared" si="169"/>
        <v>-24.380939430000012</v>
      </c>
      <c r="AC784" s="15">
        <f t="shared" si="170"/>
        <v>6.6212518578594448E-2</v>
      </c>
      <c r="AD784" s="13">
        <f t="shared" si="171"/>
        <v>46.92964287999996</v>
      </c>
      <c r="AF784" s="13">
        <f t="shared" si="180"/>
        <v>782.89997647000007</v>
      </c>
      <c r="AG784" s="13">
        <f t="shared" si="181"/>
        <v>684.39202205000004</v>
      </c>
      <c r="AH784" s="15">
        <f t="shared" si="182"/>
        <v>-0.12582444422103611</v>
      </c>
      <c r="AI784" s="13">
        <f t="shared" si="183"/>
        <v>-98.507954420000033</v>
      </c>
    </row>
    <row r="785" spans="2:35" x14ac:dyDescent="0.35">
      <c r="B785" s="48"/>
      <c r="C785" s="49"/>
      <c r="D785" s="49"/>
      <c r="E785" s="49"/>
      <c r="F785" s="49"/>
      <c r="G785" s="49"/>
      <c r="H785" s="49"/>
      <c r="I785" s="49"/>
      <c r="J785" s="49"/>
      <c r="L785" s="13">
        <v>784.32517865000011</v>
      </c>
      <c r="M785" s="13">
        <v>776.96872989000008</v>
      </c>
      <c r="N785" s="13">
        <v>726.13011974999995</v>
      </c>
      <c r="O785" s="13">
        <v>724.16925660000004</v>
      </c>
      <c r="Q785" s="15">
        <f t="shared" si="174"/>
        <v>-9.3793352046431799E-3</v>
      </c>
      <c r="R785" s="13">
        <f t="shared" si="175"/>
        <v>-7.3564487600000348</v>
      </c>
      <c r="T785" s="15">
        <f t="shared" si="176"/>
        <v>-7.419761660612112E-2</v>
      </c>
      <c r="U785" s="13">
        <f t="shared" si="177"/>
        <v>-58.195058900000163</v>
      </c>
      <c r="W785" s="15">
        <f t="shared" si="178"/>
        <v>-7.669768061448945E-2</v>
      </c>
      <c r="X785" s="13">
        <f t="shared" si="179"/>
        <v>-60.155922050000072</v>
      </c>
      <c r="Z785" s="15">
        <f t="shared" si="168"/>
        <v>2.7077415012151107E-3</v>
      </c>
      <c r="AA785" s="13">
        <f t="shared" si="169"/>
        <v>1.9608631499999092</v>
      </c>
      <c r="AC785" s="15">
        <f t="shared" si="170"/>
        <v>7.291040431334439E-2</v>
      </c>
      <c r="AD785" s="13">
        <f t="shared" si="171"/>
        <v>52.799473290000037</v>
      </c>
      <c r="AF785" s="13">
        <f t="shared" si="180"/>
        <v>784.32517865000011</v>
      </c>
      <c r="AG785" s="13">
        <f t="shared" si="181"/>
        <v>724.16925660000004</v>
      </c>
      <c r="AH785" s="15">
        <f t="shared" si="182"/>
        <v>-7.669768061448945E-2</v>
      </c>
      <c r="AI785" s="13">
        <f t="shared" si="183"/>
        <v>-60.155922050000072</v>
      </c>
    </row>
    <row r="786" spans="2:35" x14ac:dyDescent="0.35">
      <c r="B786" s="50"/>
      <c r="C786" s="49"/>
      <c r="D786" s="49"/>
      <c r="E786" s="49"/>
      <c r="F786" s="49"/>
      <c r="G786" s="49"/>
      <c r="H786" s="49"/>
      <c r="I786" s="49"/>
      <c r="J786" s="49"/>
      <c r="L786" s="13">
        <v>785.59441856000012</v>
      </c>
      <c r="M786" s="13">
        <v>779.03160803000003</v>
      </c>
      <c r="N786" s="13">
        <v>727.48081840000009</v>
      </c>
      <c r="O786" s="13">
        <v>725.31728304000012</v>
      </c>
      <c r="Q786" s="15">
        <f t="shared" si="174"/>
        <v>-8.3539424096593651E-3</v>
      </c>
      <c r="R786" s="13">
        <f t="shared" si="175"/>
        <v>-6.5628105300000925</v>
      </c>
      <c r="T786" s="15">
        <f t="shared" si="176"/>
        <v>-7.3974049187521818E-2</v>
      </c>
      <c r="U786" s="13">
        <f t="shared" si="177"/>
        <v>-58.113600160000033</v>
      </c>
      <c r="W786" s="27">
        <f t="shared" si="178"/>
        <v>-7.6728059792594228E-2</v>
      </c>
      <c r="X786" s="13">
        <f t="shared" si="179"/>
        <v>-60.277135520000002</v>
      </c>
      <c r="Z786" s="15">
        <f t="shared" si="168"/>
        <v>2.982881299797624E-3</v>
      </c>
      <c r="AA786" s="13">
        <f t="shared" si="169"/>
        <v>2.1635353599999689</v>
      </c>
      <c r="AC786" s="15">
        <f t="shared" si="170"/>
        <v>7.4056314727354522E-2</v>
      </c>
      <c r="AD786" s="13">
        <f t="shared" si="171"/>
        <v>53.714324989999909</v>
      </c>
      <c r="AF786" s="13">
        <f t="shared" si="180"/>
        <v>785.59441856000012</v>
      </c>
      <c r="AG786" s="13">
        <f t="shared" si="181"/>
        <v>725.31728304000012</v>
      </c>
      <c r="AH786" s="15">
        <f t="shared" si="182"/>
        <v>-7.6728059792594228E-2</v>
      </c>
      <c r="AI786" s="13">
        <f t="shared" si="183"/>
        <v>-60.277135520000002</v>
      </c>
    </row>
    <row r="787" spans="2:35" x14ac:dyDescent="0.35">
      <c r="B787" s="48"/>
      <c r="C787" s="49"/>
      <c r="D787" s="49"/>
      <c r="E787" s="49"/>
      <c r="F787" s="49"/>
      <c r="G787" s="49"/>
      <c r="H787" s="49"/>
      <c r="I787" s="49"/>
      <c r="J787" s="49"/>
      <c r="L787" s="13">
        <v>786.85676511000008</v>
      </c>
      <c r="M787" s="13">
        <v>724.72863817999996</v>
      </c>
      <c r="N787" s="13">
        <v>624.76005665000002</v>
      </c>
      <c r="O787" s="13">
        <v>690.26940323999997</v>
      </c>
      <c r="Q787" s="15">
        <f t="shared" si="174"/>
        <v>-7.8957352449419149E-2</v>
      </c>
      <c r="R787" s="13">
        <f t="shared" si="175"/>
        <v>-62.128126930000121</v>
      </c>
      <c r="T787" s="15">
        <f t="shared" si="176"/>
        <v>-0.20600535656237184</v>
      </c>
      <c r="U787" s="13">
        <f t="shared" si="177"/>
        <v>-162.09670846000006</v>
      </c>
      <c r="W787" s="15">
        <f t="shared" si="178"/>
        <v>-0.12275088193020434</v>
      </c>
      <c r="X787" s="13">
        <f t="shared" si="179"/>
        <v>-96.587361870000109</v>
      </c>
      <c r="Z787" s="15">
        <f t="shared" si="168"/>
        <v>-9.4904027735418839E-2</v>
      </c>
      <c r="AA787" s="13">
        <f t="shared" si="169"/>
        <v>-65.50934658999995</v>
      </c>
      <c r="AC787" s="15">
        <f t="shared" si="170"/>
        <v>4.9921428906242404E-2</v>
      </c>
      <c r="AD787" s="13">
        <f t="shared" si="171"/>
        <v>34.459234939999988</v>
      </c>
      <c r="AF787" s="13">
        <f t="shared" si="180"/>
        <v>786.85676511000008</v>
      </c>
      <c r="AG787" s="13">
        <f t="shared" si="181"/>
        <v>624.76005665000002</v>
      </c>
      <c r="AH787" s="15">
        <f t="shared" si="182"/>
        <v>-0.20600535656237184</v>
      </c>
      <c r="AI787" s="13">
        <f t="shared" si="183"/>
        <v>-162.09670846000006</v>
      </c>
    </row>
    <row r="788" spans="2:35" x14ac:dyDescent="0.35">
      <c r="B788" s="50"/>
      <c r="C788" s="49"/>
      <c r="D788" s="49"/>
      <c r="E788" s="49"/>
      <c r="F788" s="49"/>
      <c r="G788" s="49"/>
      <c r="H788" s="49"/>
      <c r="I788" s="49"/>
      <c r="J788" s="49"/>
      <c r="L788" s="13">
        <v>788.27162725000005</v>
      </c>
      <c r="M788" s="13">
        <v>794.82753838999997</v>
      </c>
      <c r="N788" s="13">
        <v>719.11657875000003</v>
      </c>
      <c r="O788" s="13">
        <v>723.89149900000007</v>
      </c>
      <c r="Q788" s="15">
        <f t="shared" si="174"/>
        <v>8.3168173423560088E-3</v>
      </c>
      <c r="R788" s="13">
        <f t="shared" si="175"/>
        <v>6.555911139999921</v>
      </c>
      <c r="T788" s="15">
        <f t="shared" si="176"/>
        <v>-8.7729972904463716E-2</v>
      </c>
      <c r="U788" s="13">
        <f t="shared" si="177"/>
        <v>-69.155048500000021</v>
      </c>
      <c r="W788" s="15">
        <f t="shared" si="178"/>
        <v>-8.1672517472941908E-2</v>
      </c>
      <c r="X788" s="13">
        <f t="shared" si="179"/>
        <v>-64.380128249999984</v>
      </c>
      <c r="Z788" s="15">
        <f t="shared" si="168"/>
        <v>-6.5961822408416859E-3</v>
      </c>
      <c r="AA788" s="13">
        <f t="shared" si="169"/>
        <v>-4.7749202500000365</v>
      </c>
      <c r="AC788" s="15">
        <f t="shared" si="170"/>
        <v>9.7992640455085489E-2</v>
      </c>
      <c r="AD788" s="13">
        <f t="shared" si="171"/>
        <v>70.936039389999905</v>
      </c>
      <c r="AF788" s="13">
        <f t="shared" si="180"/>
        <v>788.27162725000005</v>
      </c>
      <c r="AG788" s="13">
        <f t="shared" si="181"/>
        <v>719.11657875000003</v>
      </c>
      <c r="AH788" s="15">
        <f t="shared" si="182"/>
        <v>-8.7729972904463716E-2</v>
      </c>
      <c r="AI788" s="13">
        <f t="shared" si="183"/>
        <v>-69.155048500000021</v>
      </c>
    </row>
    <row r="789" spans="2:35" x14ac:dyDescent="0.35">
      <c r="B789" s="48"/>
      <c r="C789" s="49"/>
      <c r="D789" s="49"/>
      <c r="E789" s="49"/>
      <c r="F789" s="49"/>
      <c r="G789" s="49"/>
      <c r="H789" s="49"/>
      <c r="I789" s="49"/>
      <c r="J789" s="49"/>
      <c r="L789" s="13">
        <v>789.62272581000013</v>
      </c>
      <c r="M789" s="13">
        <v>806.13347865000014</v>
      </c>
      <c r="N789" s="13">
        <v>687.79833715000007</v>
      </c>
      <c r="O789" s="13">
        <v>713.87072204000003</v>
      </c>
      <c r="Q789" s="15">
        <f t="shared" si="174"/>
        <v>2.0909672809965363E-2</v>
      </c>
      <c r="R789" s="13">
        <f t="shared" si="175"/>
        <v>16.510752840000009</v>
      </c>
      <c r="T789" s="15">
        <f t="shared" si="176"/>
        <v>-0.12895321440444607</v>
      </c>
      <c r="U789" s="13">
        <f t="shared" si="177"/>
        <v>-101.82438866000007</v>
      </c>
      <c r="W789" s="15">
        <f t="shared" si="178"/>
        <v>-9.5934427029431335E-2</v>
      </c>
      <c r="X789" s="13">
        <f t="shared" si="179"/>
        <v>-75.752003770000101</v>
      </c>
      <c r="Z789" s="15">
        <f t="shared" si="168"/>
        <v>-3.652255805574145E-2</v>
      </c>
      <c r="AA789" s="13">
        <f t="shared" si="169"/>
        <v>-26.072384889999967</v>
      </c>
      <c r="AC789" s="15">
        <f t="shared" si="170"/>
        <v>0.12924294800372893</v>
      </c>
      <c r="AD789" s="13">
        <f t="shared" si="171"/>
        <v>92.26275661000011</v>
      </c>
      <c r="AF789" s="13">
        <f t="shared" si="180"/>
        <v>789.62272581000013</v>
      </c>
      <c r="AG789" s="13">
        <f t="shared" si="181"/>
        <v>687.79833715000007</v>
      </c>
      <c r="AH789" s="15">
        <f t="shared" si="182"/>
        <v>-0.12895321440444607</v>
      </c>
      <c r="AI789" s="13">
        <f t="shared" si="183"/>
        <v>-101.82438866000007</v>
      </c>
    </row>
    <row r="790" spans="2:35" x14ac:dyDescent="0.35">
      <c r="B790" s="50"/>
      <c r="C790" s="49"/>
      <c r="D790" s="49"/>
      <c r="E790" s="49"/>
      <c r="F790" s="49"/>
      <c r="G790" s="49"/>
      <c r="H790" s="49"/>
      <c r="I790" s="49"/>
      <c r="J790" s="49"/>
      <c r="L790" s="13">
        <v>790.96348433000003</v>
      </c>
      <c r="M790" s="13">
        <v>797.69529784000008</v>
      </c>
      <c r="N790" s="13">
        <v>758.15451994999989</v>
      </c>
      <c r="O790" s="13">
        <v>739.07014572000003</v>
      </c>
      <c r="Q790" s="15">
        <f t="shared" si="174"/>
        <v>8.5109030231684812E-3</v>
      </c>
      <c r="R790" s="13">
        <f t="shared" si="175"/>
        <v>6.7318135100000518</v>
      </c>
      <c r="T790" s="15">
        <f t="shared" si="176"/>
        <v>-4.147974594274928E-2</v>
      </c>
      <c r="U790" s="13">
        <f t="shared" si="177"/>
        <v>-32.808964380000134</v>
      </c>
      <c r="W790" s="27">
        <f t="shared" si="178"/>
        <v>-6.5607755146822266E-2</v>
      </c>
      <c r="X790" s="13">
        <f t="shared" si="179"/>
        <v>-51.893338610000001</v>
      </c>
      <c r="Z790" s="15">
        <f t="shared" si="168"/>
        <v>2.5822141971933998E-2</v>
      </c>
      <c r="AA790" s="13">
        <f t="shared" si="169"/>
        <v>19.084374229999867</v>
      </c>
      <c r="AC790" s="15">
        <f t="shared" si="170"/>
        <v>7.9322852451153558E-2</v>
      </c>
      <c r="AD790" s="13">
        <f t="shared" si="171"/>
        <v>58.625152120000052</v>
      </c>
      <c r="AF790" s="13">
        <f t="shared" si="180"/>
        <v>790.96348433000003</v>
      </c>
      <c r="AG790" s="13">
        <f t="shared" si="181"/>
        <v>739.07014572000003</v>
      </c>
      <c r="AH790" s="15">
        <f t="shared" si="182"/>
        <v>-6.5607755146822266E-2</v>
      </c>
      <c r="AI790" s="13">
        <f t="shared" si="183"/>
        <v>-51.893338610000001</v>
      </c>
    </row>
    <row r="791" spans="2:35" x14ac:dyDescent="0.35">
      <c r="B791" s="48"/>
      <c r="C791" s="49"/>
      <c r="D791" s="49"/>
      <c r="E791" s="49"/>
      <c r="F791" s="49"/>
      <c r="G791" s="49"/>
      <c r="H791" s="49"/>
      <c r="I791" s="49"/>
      <c r="J791" s="49"/>
      <c r="L791" s="13">
        <v>792.27408440000011</v>
      </c>
      <c r="M791" s="13">
        <v>825.87393033000001</v>
      </c>
      <c r="N791" s="13">
        <v>695.8513109999999</v>
      </c>
      <c r="O791" s="13">
        <v>718.21348959999989</v>
      </c>
      <c r="Q791" s="15">
        <f t="shared" si="174"/>
        <v>4.2409371443022259E-2</v>
      </c>
      <c r="R791" s="13">
        <f t="shared" si="175"/>
        <v>33.599845929999901</v>
      </c>
      <c r="T791" s="15">
        <f t="shared" si="176"/>
        <v>-0.1217038084402603</v>
      </c>
      <c r="U791" s="13">
        <f t="shared" si="177"/>
        <v>-96.42277340000021</v>
      </c>
      <c r="W791" s="15">
        <f t="shared" si="178"/>
        <v>-9.3478502273726782E-2</v>
      </c>
      <c r="X791" s="13">
        <f t="shared" si="179"/>
        <v>-74.060594800000217</v>
      </c>
      <c r="Z791" s="15">
        <f t="shared" si="168"/>
        <v>-3.1135837635762442E-2</v>
      </c>
      <c r="AA791" s="13">
        <f t="shared" si="169"/>
        <v>-22.362178599999993</v>
      </c>
      <c r="AC791" s="15">
        <f t="shared" si="170"/>
        <v>0.14990033226744348</v>
      </c>
      <c r="AD791" s="13">
        <f t="shared" si="171"/>
        <v>107.66044073000012</v>
      </c>
      <c r="AF791" s="13">
        <f t="shared" si="180"/>
        <v>792.27408440000011</v>
      </c>
      <c r="AG791" s="13">
        <f t="shared" si="181"/>
        <v>695.8513109999999</v>
      </c>
      <c r="AH791" s="15">
        <f t="shared" si="182"/>
        <v>-0.1217038084402603</v>
      </c>
      <c r="AI791" s="13">
        <f t="shared" si="183"/>
        <v>-96.42277340000021</v>
      </c>
    </row>
    <row r="792" spans="2:35" x14ac:dyDescent="0.35">
      <c r="B792" s="50"/>
      <c r="C792" s="49"/>
      <c r="D792" s="49"/>
      <c r="E792" s="49"/>
      <c r="F792" s="49"/>
      <c r="G792" s="49"/>
      <c r="H792" s="49"/>
      <c r="I792" s="49"/>
      <c r="J792" s="49"/>
      <c r="L792" s="13">
        <v>793.79407028000014</v>
      </c>
      <c r="M792" s="13">
        <v>742.24311520000003</v>
      </c>
      <c r="N792" s="13">
        <v>657.34022419999997</v>
      </c>
      <c r="O792" s="13">
        <v>705.50055552000003</v>
      </c>
      <c r="Q792" s="15">
        <f t="shared" si="174"/>
        <v>-6.4942479428973576E-2</v>
      </c>
      <c r="R792" s="13">
        <f t="shared" si="175"/>
        <v>-51.550955080000108</v>
      </c>
      <c r="T792" s="15">
        <f t="shared" si="176"/>
        <v>-0.17190081305579408</v>
      </c>
      <c r="U792" s="13">
        <f t="shared" si="177"/>
        <v>-136.45384608000018</v>
      </c>
      <c r="W792" s="15">
        <f t="shared" si="178"/>
        <v>-0.11122974845208378</v>
      </c>
      <c r="X792" s="13">
        <f t="shared" si="179"/>
        <v>-88.293514760000107</v>
      </c>
      <c r="Z792" s="15">
        <f t="shared" si="168"/>
        <v>-6.8264058678880524E-2</v>
      </c>
      <c r="AA792" s="13">
        <f t="shared" si="169"/>
        <v>-48.160331320000068</v>
      </c>
      <c r="AC792" s="15">
        <f t="shared" si="170"/>
        <v>5.2080128629974354E-2</v>
      </c>
      <c r="AD792" s="13">
        <f t="shared" si="171"/>
        <v>36.742559679999999</v>
      </c>
      <c r="AF792" s="13">
        <f t="shared" si="180"/>
        <v>793.79407028000014</v>
      </c>
      <c r="AG792" s="13">
        <f t="shared" si="181"/>
        <v>657.34022419999997</v>
      </c>
      <c r="AH792" s="15">
        <f t="shared" si="182"/>
        <v>-0.17190081305579408</v>
      </c>
      <c r="AI792" s="13">
        <f t="shared" si="183"/>
        <v>-136.45384608000018</v>
      </c>
    </row>
    <row r="793" spans="2:35" x14ac:dyDescent="0.35">
      <c r="B793" s="48"/>
      <c r="C793" s="49"/>
      <c r="D793" s="49"/>
      <c r="E793" s="49"/>
      <c r="F793" s="49"/>
      <c r="G793" s="49"/>
      <c r="H793" s="49"/>
      <c r="I793" s="49"/>
      <c r="J793" s="49"/>
      <c r="L793" s="13">
        <v>794.9659414800002</v>
      </c>
      <c r="M793" s="13">
        <v>832.51450631000012</v>
      </c>
      <c r="N793" s="13">
        <v>786.88459720000003</v>
      </c>
      <c r="O793" s="13">
        <v>751.66695632000005</v>
      </c>
      <c r="Q793" s="15">
        <f t="shared" si="174"/>
        <v>4.7232922658416276E-2</v>
      </c>
      <c r="R793" s="13">
        <f t="shared" si="175"/>
        <v>37.548564829999918</v>
      </c>
      <c r="T793" s="15">
        <f t="shared" si="176"/>
        <v>-1.0165648436403441E-2</v>
      </c>
      <c r="U793" s="13">
        <f t="shared" si="177"/>
        <v>-8.0813442800001667</v>
      </c>
      <c r="W793" s="15">
        <f t="shared" si="178"/>
        <v>-5.4466465669447128E-2</v>
      </c>
      <c r="X793" s="13">
        <f t="shared" si="179"/>
        <v>-43.298985160000143</v>
      </c>
      <c r="Z793" s="15">
        <f t="shared" si="168"/>
        <v>4.6852719258031472E-2</v>
      </c>
      <c r="AA793" s="13">
        <f t="shared" si="169"/>
        <v>35.217640879999976</v>
      </c>
      <c r="AC793" s="15">
        <f t="shared" si="170"/>
        <v>0.1075576747258018</v>
      </c>
      <c r="AD793" s="13">
        <f t="shared" si="171"/>
        <v>80.847549990000061</v>
      </c>
      <c r="AF793" s="13">
        <f t="shared" si="180"/>
        <v>794.9659414800002</v>
      </c>
      <c r="AG793" s="13">
        <f t="shared" si="181"/>
        <v>751.66695632000005</v>
      </c>
      <c r="AH793" s="15">
        <f t="shared" si="182"/>
        <v>-5.4466465669447128E-2</v>
      </c>
      <c r="AI793" s="13">
        <f t="shared" si="183"/>
        <v>-43.298985160000143</v>
      </c>
    </row>
    <row r="794" spans="2:35" x14ac:dyDescent="0.35">
      <c r="B794" s="50"/>
      <c r="C794" s="49"/>
      <c r="D794" s="49"/>
      <c r="E794" s="49"/>
      <c r="F794" s="49"/>
      <c r="G794" s="49"/>
      <c r="H794" s="49"/>
      <c r="I794" s="49"/>
      <c r="J794" s="49"/>
      <c r="L794" s="13">
        <v>796.33685845000014</v>
      </c>
      <c r="M794" s="13">
        <v>793.95986992000007</v>
      </c>
      <c r="N794" s="13">
        <v>692.44269175000011</v>
      </c>
      <c r="O794" s="13">
        <v>719.39093980000007</v>
      </c>
      <c r="Q794" s="15">
        <f t="shared" si="174"/>
        <v>-2.9849033167027583E-3</v>
      </c>
      <c r="R794" s="13">
        <f t="shared" si="175"/>
        <v>-2.3769885300000624</v>
      </c>
      <c r="T794" s="15">
        <f t="shared" si="176"/>
        <v>-0.1304650985290583</v>
      </c>
      <c r="U794" s="13">
        <f t="shared" si="177"/>
        <v>-103.89416670000003</v>
      </c>
      <c r="W794" s="27">
        <f t="shared" si="178"/>
        <v>-9.6624836378625734E-2</v>
      </c>
      <c r="X794" s="13">
        <f t="shared" si="179"/>
        <v>-76.945918650000067</v>
      </c>
      <c r="Z794" s="15">
        <f t="shared" si="168"/>
        <v>-3.7459810179833353E-2</v>
      </c>
      <c r="AA794" s="13">
        <f t="shared" si="169"/>
        <v>-26.948248049999961</v>
      </c>
      <c r="AC794" s="15">
        <f t="shared" si="170"/>
        <v>0.1036556425644326</v>
      </c>
      <c r="AD794" s="13">
        <f t="shared" si="171"/>
        <v>74.568930120000005</v>
      </c>
      <c r="AF794" s="13">
        <f t="shared" si="180"/>
        <v>796.33685845000014</v>
      </c>
      <c r="AG794" s="13">
        <f t="shared" si="181"/>
        <v>692.44269175000011</v>
      </c>
      <c r="AH794" s="15">
        <f t="shared" si="182"/>
        <v>-0.1304650985290583</v>
      </c>
      <c r="AI794" s="13">
        <f t="shared" si="183"/>
        <v>-103.89416670000003</v>
      </c>
    </row>
    <row r="795" spans="2:35" x14ac:dyDescent="0.35">
      <c r="B795" s="48"/>
      <c r="C795" s="49"/>
      <c r="D795" s="49"/>
      <c r="E795" s="49"/>
      <c r="F795" s="49"/>
      <c r="G795" s="49"/>
      <c r="H795" s="49"/>
      <c r="I795" s="49"/>
      <c r="J795" s="49"/>
      <c r="L795" s="13">
        <v>797.74827391000008</v>
      </c>
      <c r="M795" s="13">
        <v>785.42553141000008</v>
      </c>
      <c r="N795" s="13">
        <v>747.58228365000014</v>
      </c>
      <c r="O795" s="13">
        <v>739.51116244000002</v>
      </c>
      <c r="Q795" s="15">
        <f t="shared" si="174"/>
        <v>-1.5446905876214112E-2</v>
      </c>
      <c r="R795" s="13">
        <f t="shared" si="175"/>
        <v>-12.322742500000004</v>
      </c>
      <c r="T795" s="15">
        <f t="shared" si="176"/>
        <v>-6.2884486122573025E-2</v>
      </c>
      <c r="U795" s="13">
        <f t="shared" si="177"/>
        <v>-50.165990259999944</v>
      </c>
      <c r="W795" s="15">
        <f t="shared" si="178"/>
        <v>-7.3001864591398902E-2</v>
      </c>
      <c r="X795" s="13">
        <f t="shared" si="179"/>
        <v>-58.237111470000059</v>
      </c>
      <c r="Z795" s="15">
        <f t="shared" si="168"/>
        <v>1.0914130333570027E-2</v>
      </c>
      <c r="AA795" s="13">
        <f t="shared" si="169"/>
        <v>8.0711212100001148</v>
      </c>
      <c r="AC795" s="15">
        <f t="shared" si="170"/>
        <v>6.2087458989133593E-2</v>
      </c>
      <c r="AD795" s="13">
        <f t="shared" si="171"/>
        <v>45.914368970000055</v>
      </c>
      <c r="AF795" s="13">
        <f t="shared" si="180"/>
        <v>797.74827391000008</v>
      </c>
      <c r="AG795" s="13">
        <f t="shared" si="181"/>
        <v>739.51116244000002</v>
      </c>
      <c r="AH795" s="15">
        <f t="shared" si="182"/>
        <v>-7.3001864591398902E-2</v>
      </c>
      <c r="AI795" s="13">
        <f t="shared" si="183"/>
        <v>-58.237111470000059</v>
      </c>
    </row>
    <row r="796" spans="2:35" x14ac:dyDescent="0.35">
      <c r="B796" s="50"/>
      <c r="C796" s="49"/>
      <c r="D796" s="49"/>
      <c r="E796" s="49"/>
      <c r="F796" s="49"/>
      <c r="G796" s="49"/>
      <c r="H796" s="49"/>
      <c r="I796" s="49"/>
      <c r="J796" s="49"/>
      <c r="L796" s="13">
        <v>798.89257167000017</v>
      </c>
      <c r="M796" s="13">
        <v>803.23784891999992</v>
      </c>
      <c r="N796" s="13">
        <v>714.37127504999989</v>
      </c>
      <c r="O796" s="13">
        <v>728.48809828000003</v>
      </c>
      <c r="Q796" s="15">
        <f t="shared" si="174"/>
        <v>5.439125865091432E-3</v>
      </c>
      <c r="R796" s="13">
        <f t="shared" si="175"/>
        <v>4.3452772499997536</v>
      </c>
      <c r="T796" s="15">
        <f t="shared" si="176"/>
        <v>-0.10579807550759601</v>
      </c>
      <c r="U796" s="13">
        <f t="shared" si="177"/>
        <v>-84.521296620000271</v>
      </c>
      <c r="W796" s="15">
        <f t="shared" si="178"/>
        <v>-8.8127585468503078E-2</v>
      </c>
      <c r="X796" s="13">
        <f t="shared" si="179"/>
        <v>-70.404473390000135</v>
      </c>
      <c r="Z796" s="15">
        <f t="shared" si="168"/>
        <v>-1.9378248269711906E-2</v>
      </c>
      <c r="AA796" s="13">
        <f t="shared" si="169"/>
        <v>-14.116823230000136</v>
      </c>
      <c r="AC796" s="15">
        <f t="shared" si="170"/>
        <v>0.10260943290149571</v>
      </c>
      <c r="AD796" s="13">
        <f t="shared" si="171"/>
        <v>74.749750639999888</v>
      </c>
      <c r="AF796" s="13">
        <f t="shared" si="180"/>
        <v>798.89257167000017</v>
      </c>
      <c r="AG796" s="13">
        <f t="shared" si="181"/>
        <v>714.37127504999989</v>
      </c>
      <c r="AH796" s="15">
        <f t="shared" si="182"/>
        <v>-0.10579807550759601</v>
      </c>
      <c r="AI796" s="13">
        <f t="shared" si="183"/>
        <v>-84.521296620000271</v>
      </c>
    </row>
    <row r="797" spans="2:35" x14ac:dyDescent="0.35">
      <c r="B797" s="48"/>
      <c r="C797" s="49"/>
      <c r="D797" s="49"/>
      <c r="E797" s="49"/>
      <c r="F797" s="49"/>
      <c r="G797" s="49"/>
      <c r="H797" s="49"/>
      <c r="I797" s="49"/>
      <c r="J797" s="49"/>
      <c r="L797" s="13">
        <v>800.24797858000011</v>
      </c>
      <c r="M797" s="13">
        <v>796.76372786000002</v>
      </c>
      <c r="N797" s="13">
        <v>758.0098187000001</v>
      </c>
      <c r="O797" s="13">
        <v>744.66019271999994</v>
      </c>
      <c r="Q797" s="15">
        <f t="shared" si="174"/>
        <v>-4.3539637878032833E-3</v>
      </c>
      <c r="R797" s="13">
        <f t="shared" si="175"/>
        <v>-3.484250720000091</v>
      </c>
      <c r="T797" s="15">
        <f t="shared" si="176"/>
        <v>-5.2781339048115439E-2</v>
      </c>
      <c r="U797" s="13">
        <f t="shared" si="177"/>
        <v>-42.238159880000012</v>
      </c>
      <c r="W797" s="15">
        <f t="shared" si="178"/>
        <v>-6.9463200592693619E-2</v>
      </c>
      <c r="X797" s="13">
        <f t="shared" si="179"/>
        <v>-55.587785860000167</v>
      </c>
      <c r="Z797" s="15">
        <f t="shared" si="168"/>
        <v>1.7927137922114866E-2</v>
      </c>
      <c r="AA797" s="13">
        <f t="shared" si="169"/>
        <v>13.349625980000155</v>
      </c>
      <c r="AC797" s="15">
        <f t="shared" si="170"/>
        <v>6.9969545370329067E-2</v>
      </c>
      <c r="AD797" s="13">
        <f t="shared" si="171"/>
        <v>52.103535140000076</v>
      </c>
      <c r="AF797" s="13">
        <f t="shared" si="180"/>
        <v>800.24797858000011</v>
      </c>
      <c r="AG797" s="13">
        <f t="shared" si="181"/>
        <v>744.66019271999994</v>
      </c>
      <c r="AH797" s="15">
        <f t="shared" si="182"/>
        <v>-6.9463200592693619E-2</v>
      </c>
      <c r="AI797" s="13">
        <f t="shared" si="183"/>
        <v>-55.587785860000167</v>
      </c>
    </row>
    <row r="798" spans="2:35" x14ac:dyDescent="0.35">
      <c r="B798" s="50"/>
      <c r="C798" s="49"/>
      <c r="D798" s="49"/>
      <c r="E798" s="49"/>
      <c r="F798" s="49"/>
      <c r="G798" s="49"/>
      <c r="H798" s="49"/>
      <c r="I798" s="49"/>
      <c r="J798" s="49"/>
      <c r="L798" s="13">
        <v>801.7533160700001</v>
      </c>
      <c r="M798" s="13">
        <v>794.86765706000006</v>
      </c>
      <c r="N798" s="13">
        <v>750.49855104999995</v>
      </c>
      <c r="O798" s="13">
        <v>742.76746788000003</v>
      </c>
      <c r="Q798" s="15">
        <f t="shared" si="174"/>
        <v>-8.5882513635888724E-3</v>
      </c>
      <c r="R798" s="13">
        <f t="shared" si="175"/>
        <v>-6.8856590100000403</v>
      </c>
      <c r="T798" s="15">
        <f t="shared" si="176"/>
        <v>-6.3928348025098947E-2</v>
      </c>
      <c r="U798" s="13">
        <f t="shared" si="177"/>
        <v>-51.25476502000015</v>
      </c>
      <c r="W798" s="27">
        <f t="shared" si="178"/>
        <v>-7.3571068566494202E-2</v>
      </c>
      <c r="X798" s="13">
        <f t="shared" si="179"/>
        <v>-58.98584819000007</v>
      </c>
      <c r="Z798" s="15">
        <f t="shared" si="168"/>
        <v>1.0408483818045822E-2</v>
      </c>
      <c r="AA798" s="13">
        <f t="shared" si="169"/>
        <v>7.7310831699999198</v>
      </c>
      <c r="AC798" s="15">
        <f t="shared" si="170"/>
        <v>7.0143337495251146E-2</v>
      </c>
      <c r="AD798" s="13">
        <f t="shared" si="171"/>
        <v>52.100189180000029</v>
      </c>
      <c r="AF798" s="13">
        <f t="shared" si="180"/>
        <v>801.7533160700001</v>
      </c>
      <c r="AG798" s="13">
        <f t="shared" si="181"/>
        <v>742.76746788000003</v>
      </c>
      <c r="AH798" s="15">
        <f t="shared" si="182"/>
        <v>-7.3571068566494202E-2</v>
      </c>
      <c r="AI798" s="13">
        <f t="shared" si="183"/>
        <v>-58.98584819000007</v>
      </c>
    </row>
    <row r="799" spans="2:35" x14ac:dyDescent="0.35">
      <c r="B799" s="48"/>
      <c r="C799" s="49"/>
      <c r="D799" s="49"/>
      <c r="E799" s="49"/>
      <c r="F799" s="49"/>
      <c r="G799" s="49"/>
      <c r="H799" s="49"/>
      <c r="I799" s="49"/>
      <c r="J799" s="49"/>
      <c r="L799" s="13">
        <v>803.24486684000021</v>
      </c>
      <c r="M799" s="13">
        <v>784.32458196000005</v>
      </c>
      <c r="N799" s="13">
        <v>686.88000260000001</v>
      </c>
      <c r="O799" s="13">
        <v>721.41669056000001</v>
      </c>
      <c r="Q799" s="15">
        <f t="shared" si="174"/>
        <v>-2.3554815799114115E-2</v>
      </c>
      <c r="R799" s="13">
        <f t="shared" si="175"/>
        <v>-18.920284880000168</v>
      </c>
      <c r="T799" s="15">
        <f t="shared" si="176"/>
        <v>-0.1448684816347281</v>
      </c>
      <c r="U799" s="13">
        <f t="shared" si="177"/>
        <v>-116.3648642400002</v>
      </c>
      <c r="W799" s="15">
        <f t="shared" si="178"/>
        <v>-0.10187201892981368</v>
      </c>
      <c r="X799" s="13">
        <f t="shared" si="179"/>
        <v>-81.828176280000207</v>
      </c>
      <c r="Z799" s="15">
        <f t="shared" si="168"/>
        <v>-4.7873425181209628E-2</v>
      </c>
      <c r="AA799" s="13">
        <f t="shared" si="169"/>
        <v>-34.536687959999995</v>
      </c>
      <c r="AC799" s="15">
        <f t="shared" si="170"/>
        <v>8.7200493450141581E-2</v>
      </c>
      <c r="AD799" s="13">
        <f t="shared" si="171"/>
        <v>62.90789140000004</v>
      </c>
      <c r="AF799" s="13">
        <f t="shared" si="180"/>
        <v>803.24486684000021</v>
      </c>
      <c r="AG799" s="13">
        <f t="shared" si="181"/>
        <v>686.88000260000001</v>
      </c>
      <c r="AH799" s="15">
        <f t="shared" si="182"/>
        <v>-0.1448684816347281</v>
      </c>
      <c r="AI799" s="13">
        <f t="shared" si="183"/>
        <v>-116.3648642400002</v>
      </c>
    </row>
    <row r="800" spans="2:35" x14ac:dyDescent="0.35">
      <c r="B800" s="50"/>
      <c r="C800" s="49"/>
      <c r="D800" s="49"/>
      <c r="E800" s="49"/>
      <c r="F800" s="49"/>
      <c r="G800" s="49"/>
      <c r="H800" s="49"/>
      <c r="I800" s="49"/>
      <c r="J800" s="49"/>
      <c r="L800" s="13">
        <v>804.67179236000015</v>
      </c>
      <c r="M800" s="13">
        <v>863.94403463000003</v>
      </c>
      <c r="N800" s="13">
        <v>766.61964539999997</v>
      </c>
      <c r="O800" s="13">
        <v>750.01128224000001</v>
      </c>
      <c r="Q800" s="15">
        <f t="shared" si="174"/>
        <v>7.3660146699267237E-2</v>
      </c>
      <c r="R800" s="13">
        <f t="shared" si="175"/>
        <v>59.272242269999879</v>
      </c>
      <c r="T800" s="15">
        <f t="shared" si="176"/>
        <v>-4.7289028050055082E-2</v>
      </c>
      <c r="U800" s="13">
        <f t="shared" si="177"/>
        <v>-38.052146960000186</v>
      </c>
      <c r="W800" s="15">
        <f t="shared" si="178"/>
        <v>-6.7928950211722738E-2</v>
      </c>
      <c r="X800" s="13">
        <f t="shared" si="179"/>
        <v>-54.66051012000014</v>
      </c>
      <c r="Z800" s="15">
        <f t="shared" si="168"/>
        <v>2.2144151099163567E-2</v>
      </c>
      <c r="AA800" s="13">
        <f t="shared" si="169"/>
        <v>16.608363159999953</v>
      </c>
      <c r="AC800" s="15">
        <f t="shared" si="170"/>
        <v>0.15190805136920882</v>
      </c>
      <c r="AD800" s="13">
        <f t="shared" si="171"/>
        <v>113.93275239000002</v>
      </c>
      <c r="AF800" s="13">
        <f t="shared" si="180"/>
        <v>804.67179236000015</v>
      </c>
      <c r="AG800" s="13">
        <f t="shared" si="181"/>
        <v>750.01128224000001</v>
      </c>
      <c r="AH800" s="15">
        <f t="shared" si="182"/>
        <v>-6.7928950211722738E-2</v>
      </c>
      <c r="AI800" s="13">
        <f t="shared" si="183"/>
        <v>-54.66051012000014</v>
      </c>
    </row>
    <row r="801" spans="2:35" x14ac:dyDescent="0.35">
      <c r="B801" s="48"/>
      <c r="C801" s="49"/>
      <c r="D801" s="49"/>
      <c r="E801" s="49"/>
      <c r="F801" s="49"/>
      <c r="G801" s="49"/>
      <c r="H801" s="49"/>
      <c r="I801" s="49"/>
      <c r="J801" s="49"/>
      <c r="L801" s="13">
        <v>806.06855943000005</v>
      </c>
      <c r="M801" s="13">
        <v>822.44984077999993</v>
      </c>
      <c r="N801" s="13">
        <v>755.73256644999992</v>
      </c>
      <c r="O801" s="13">
        <v>747.11183411999991</v>
      </c>
      <c r="Q801" s="15">
        <f t="shared" si="174"/>
        <v>2.0322441755554532E-2</v>
      </c>
      <c r="R801" s="13">
        <f t="shared" si="175"/>
        <v>16.381281349999881</v>
      </c>
      <c r="T801" s="15">
        <f t="shared" si="176"/>
        <v>-6.2446292429014338E-2</v>
      </c>
      <c r="U801" s="13">
        <f t="shared" si="177"/>
        <v>-50.335992980000128</v>
      </c>
      <c r="W801" s="15">
        <f t="shared" si="178"/>
        <v>-7.3141080396052827E-2</v>
      </c>
      <c r="X801" s="13">
        <f t="shared" si="179"/>
        <v>-58.956725310000138</v>
      </c>
      <c r="Z801" s="15">
        <f t="shared" si="168"/>
        <v>1.1538744182996608E-2</v>
      </c>
      <c r="AA801" s="13">
        <f t="shared" si="169"/>
        <v>8.6207323300000098</v>
      </c>
      <c r="AC801" s="15">
        <f t="shared" si="170"/>
        <v>0.1008389952071076</v>
      </c>
      <c r="AD801" s="13">
        <f t="shared" si="171"/>
        <v>75.338006660000019</v>
      </c>
      <c r="AF801" s="13">
        <f t="shared" si="180"/>
        <v>806.06855943000005</v>
      </c>
      <c r="AG801" s="13">
        <f t="shared" si="181"/>
        <v>747.11183411999991</v>
      </c>
      <c r="AH801" s="15">
        <f t="shared" si="182"/>
        <v>-7.3141080396052827E-2</v>
      </c>
      <c r="AI801" s="13">
        <f t="shared" si="183"/>
        <v>-58.956725310000138</v>
      </c>
    </row>
    <row r="802" spans="2:35" x14ac:dyDescent="0.35">
      <c r="B802" s="50"/>
      <c r="C802" s="49"/>
      <c r="D802" s="49"/>
      <c r="E802" s="49"/>
      <c r="F802" s="49"/>
      <c r="G802" s="49"/>
      <c r="H802" s="49"/>
      <c r="I802" s="49"/>
      <c r="J802" s="49"/>
      <c r="L802" s="13">
        <v>807.48945326000012</v>
      </c>
      <c r="M802" s="13">
        <v>829.15802898000004</v>
      </c>
      <c r="N802" s="13">
        <v>726.22337390000007</v>
      </c>
      <c r="O802" s="13">
        <v>737.47595783999998</v>
      </c>
      <c r="Q802" s="15">
        <f t="shared" si="174"/>
        <v>2.6834499983274585E-2</v>
      </c>
      <c r="R802" s="13">
        <f t="shared" si="175"/>
        <v>21.668575719999922</v>
      </c>
      <c r="T802" s="15">
        <f t="shared" si="176"/>
        <v>-0.10064042202893453</v>
      </c>
      <c r="U802" s="13">
        <f t="shared" si="177"/>
        <v>-81.266079360000049</v>
      </c>
      <c r="W802" s="27">
        <f t="shared" si="178"/>
        <v>-8.6705151550080739E-2</v>
      </c>
      <c r="X802" s="13">
        <f t="shared" si="179"/>
        <v>-70.01349542000014</v>
      </c>
      <c r="Z802" s="15">
        <f t="shared" si="168"/>
        <v>-1.5258238347128916E-2</v>
      </c>
      <c r="AA802" s="13">
        <f t="shared" si="169"/>
        <v>-11.252583939999909</v>
      </c>
      <c r="AC802" s="15">
        <f t="shared" si="170"/>
        <v>0.12431872546534062</v>
      </c>
      <c r="AD802" s="13">
        <f t="shared" si="171"/>
        <v>91.682071140000062</v>
      </c>
      <c r="AF802" s="13">
        <f t="shared" si="180"/>
        <v>807.48945326000012</v>
      </c>
      <c r="AG802" s="13">
        <f t="shared" si="181"/>
        <v>726.22337390000007</v>
      </c>
      <c r="AH802" s="15">
        <f t="shared" si="182"/>
        <v>-0.10064042202893453</v>
      </c>
      <c r="AI802" s="13">
        <f t="shared" si="183"/>
        <v>-81.266079360000049</v>
      </c>
    </row>
    <row r="803" spans="2:35" x14ac:dyDescent="0.35">
      <c r="B803" s="48"/>
      <c r="C803" s="49"/>
      <c r="D803" s="49"/>
      <c r="E803" s="49"/>
      <c r="F803" s="49"/>
      <c r="G803" s="49"/>
      <c r="H803" s="49"/>
      <c r="I803" s="49"/>
      <c r="J803" s="49"/>
      <c r="L803" s="13">
        <v>808.80608502000007</v>
      </c>
      <c r="M803" s="13">
        <v>810.9828220500001</v>
      </c>
      <c r="N803" s="13">
        <v>717.34553530000005</v>
      </c>
      <c r="O803" s="13">
        <v>735.23174967999989</v>
      </c>
      <c r="Q803" s="15">
        <f t="shared" si="174"/>
        <v>2.6912965546570522E-3</v>
      </c>
      <c r="R803" s="13">
        <f t="shared" si="175"/>
        <v>2.1767370300000266</v>
      </c>
      <c r="T803" s="15">
        <f t="shared" si="176"/>
        <v>-0.1130809367213631</v>
      </c>
      <c r="U803" s="13">
        <f t="shared" si="177"/>
        <v>-91.460549720000017</v>
      </c>
      <c r="W803" s="15">
        <f t="shared" si="178"/>
        <v>-9.0966594716186955E-2</v>
      </c>
      <c r="X803" s="13">
        <f t="shared" si="179"/>
        <v>-73.574335340000175</v>
      </c>
      <c r="Z803" s="15">
        <f t="shared" si="168"/>
        <v>-2.4327315010246209E-2</v>
      </c>
      <c r="AA803" s="13">
        <f t="shared" si="169"/>
        <v>-17.886214379999842</v>
      </c>
      <c r="AC803" s="15">
        <f t="shared" si="170"/>
        <v>0.10303019748939013</v>
      </c>
      <c r="AD803" s="13">
        <f t="shared" si="171"/>
        <v>75.751072370000202</v>
      </c>
      <c r="AF803" s="13">
        <f t="shared" si="180"/>
        <v>808.80608502000007</v>
      </c>
      <c r="AG803" s="13">
        <f t="shared" si="181"/>
        <v>717.34553530000005</v>
      </c>
      <c r="AH803" s="15">
        <f t="shared" si="182"/>
        <v>-0.1130809367213631</v>
      </c>
      <c r="AI803" s="13">
        <f t="shared" si="183"/>
        <v>-91.460549720000017</v>
      </c>
    </row>
    <row r="804" spans="2:35" x14ac:dyDescent="0.35">
      <c r="B804" s="50"/>
      <c r="C804" s="49"/>
      <c r="D804" s="49"/>
      <c r="E804" s="49"/>
      <c r="F804" s="49"/>
      <c r="G804" s="49"/>
      <c r="H804" s="49"/>
      <c r="I804" s="49"/>
      <c r="J804" s="49"/>
      <c r="L804" s="13">
        <v>810.33727261000013</v>
      </c>
      <c r="M804" s="13">
        <v>810.11155871000005</v>
      </c>
      <c r="N804" s="13">
        <v>725.04795415000001</v>
      </c>
      <c r="O804" s="13">
        <v>739.01103323999996</v>
      </c>
      <c r="Q804" s="15">
        <f t="shared" si="174"/>
        <v>-2.785431543499417E-4</v>
      </c>
      <c r="R804" s="13">
        <f t="shared" si="175"/>
        <v>-0.22571390000007341</v>
      </c>
      <c r="T804" s="15">
        <f t="shared" si="176"/>
        <v>-0.1052516295903474</v>
      </c>
      <c r="U804" s="13">
        <f t="shared" si="177"/>
        <v>-85.289318460000118</v>
      </c>
      <c r="W804" s="15">
        <f t="shared" si="178"/>
        <v>-8.8020435170489963E-2</v>
      </c>
      <c r="X804" s="13">
        <f t="shared" si="179"/>
        <v>-71.326239370000167</v>
      </c>
      <c r="Z804" s="15">
        <f t="shared" si="168"/>
        <v>-1.8894276894327988E-2</v>
      </c>
      <c r="AA804" s="13">
        <f t="shared" si="169"/>
        <v>-13.963079089999951</v>
      </c>
      <c r="AC804" s="15">
        <f t="shared" si="170"/>
        <v>9.6210370714329585E-2</v>
      </c>
      <c r="AD804" s="13">
        <f t="shared" si="171"/>
        <v>71.100525470000093</v>
      </c>
      <c r="AF804" s="13">
        <f t="shared" si="180"/>
        <v>810.33727261000013</v>
      </c>
      <c r="AG804" s="13">
        <f t="shared" si="181"/>
        <v>725.04795415000001</v>
      </c>
      <c r="AH804" s="15">
        <f t="shared" si="182"/>
        <v>-0.1052516295903474</v>
      </c>
      <c r="AI804" s="13">
        <f t="shared" si="183"/>
        <v>-85.289318460000118</v>
      </c>
    </row>
    <row r="805" spans="2:35" x14ac:dyDescent="0.35">
      <c r="B805" s="48"/>
      <c r="C805" s="49"/>
      <c r="D805" s="49"/>
      <c r="E805" s="49"/>
      <c r="F805" s="49"/>
      <c r="G805" s="49"/>
      <c r="H805" s="49"/>
      <c r="I805" s="49"/>
      <c r="J805" s="49"/>
      <c r="L805" s="13">
        <v>812.05199591000007</v>
      </c>
      <c r="M805" s="13">
        <v>817.73824674000002</v>
      </c>
      <c r="N805" s="13">
        <v>701.10398364999992</v>
      </c>
      <c r="O805" s="13">
        <v>731.35553043999994</v>
      </c>
      <c r="Q805" s="15">
        <f t="shared" si="174"/>
        <v>7.0023235687362018E-3</v>
      </c>
      <c r="R805" s="13">
        <f t="shared" si="175"/>
        <v>5.686250829999949</v>
      </c>
      <c r="T805" s="15">
        <f t="shared" si="176"/>
        <v>-0.13662673427170113</v>
      </c>
      <c r="U805" s="13">
        <f t="shared" si="177"/>
        <v>-110.94801226000016</v>
      </c>
      <c r="W805" s="15">
        <f t="shared" si="178"/>
        <v>-9.937352026278834E-2</v>
      </c>
      <c r="X805" s="13">
        <f t="shared" si="179"/>
        <v>-80.696465470000135</v>
      </c>
      <c r="Z805" s="15">
        <f t="shared" si="168"/>
        <v>-4.136366723281637E-2</v>
      </c>
      <c r="AA805" s="13">
        <f t="shared" si="169"/>
        <v>-30.25154679000002</v>
      </c>
      <c r="AC805" s="15">
        <f t="shared" si="170"/>
        <v>0.1181131648078606</v>
      </c>
      <c r="AD805" s="13">
        <f t="shared" si="171"/>
        <v>86.382716300000084</v>
      </c>
      <c r="AF805" s="13">
        <f t="shared" si="180"/>
        <v>812.05199591000007</v>
      </c>
      <c r="AG805" s="13">
        <f t="shared" si="181"/>
        <v>701.10398364999992</v>
      </c>
      <c r="AH805" s="15">
        <f t="shared" si="182"/>
        <v>-0.13662673427170113</v>
      </c>
      <c r="AI805" s="13">
        <f t="shared" si="183"/>
        <v>-110.94801226000016</v>
      </c>
    </row>
    <row r="806" spans="2:35" x14ac:dyDescent="0.35">
      <c r="B806" s="50"/>
      <c r="C806" s="49"/>
      <c r="D806" s="49"/>
      <c r="E806" s="49"/>
      <c r="F806" s="49"/>
      <c r="G806" s="49"/>
      <c r="H806" s="49"/>
      <c r="I806" s="49"/>
      <c r="J806" s="49"/>
      <c r="L806" s="13">
        <v>813.70209396000018</v>
      </c>
      <c r="M806" s="13">
        <v>750.73650868000004</v>
      </c>
      <c r="N806" s="13">
        <v>663.7685894</v>
      </c>
      <c r="O806" s="13">
        <v>719.42245663999995</v>
      </c>
      <c r="Q806" s="15">
        <f t="shared" si="174"/>
        <v>-7.7381618834933663E-2</v>
      </c>
      <c r="R806" s="13">
        <f t="shared" si="175"/>
        <v>-62.965585280000141</v>
      </c>
      <c r="T806" s="15">
        <f t="shared" si="176"/>
        <v>-0.18426092998031607</v>
      </c>
      <c r="U806" s="13">
        <f t="shared" si="177"/>
        <v>-149.93350456000019</v>
      </c>
      <c r="W806" s="27">
        <f t="shared" si="178"/>
        <v>-0.11586505432372007</v>
      </c>
      <c r="X806" s="13">
        <f t="shared" si="179"/>
        <v>-94.279637320000234</v>
      </c>
      <c r="Z806" s="15">
        <f t="shared" si="168"/>
        <v>-7.7359090929586038E-2</v>
      </c>
      <c r="AA806" s="13">
        <f t="shared" si="169"/>
        <v>-55.653867239999954</v>
      </c>
      <c r="AC806" s="15">
        <f t="shared" si="170"/>
        <v>4.3526653569099905E-2</v>
      </c>
      <c r="AD806" s="13">
        <f t="shared" si="171"/>
        <v>31.314052040000092</v>
      </c>
      <c r="AF806" s="13">
        <f t="shared" si="180"/>
        <v>813.70209396000018</v>
      </c>
      <c r="AG806" s="13">
        <f t="shared" si="181"/>
        <v>663.7685894</v>
      </c>
      <c r="AH806" s="15">
        <f t="shared" si="182"/>
        <v>-0.18426092998031607</v>
      </c>
      <c r="AI806" s="13">
        <f t="shared" si="183"/>
        <v>-149.93350456000019</v>
      </c>
    </row>
    <row r="807" spans="2:35" x14ac:dyDescent="0.35">
      <c r="B807" s="48"/>
      <c r="C807" s="49"/>
      <c r="D807" s="49"/>
      <c r="E807" s="49"/>
      <c r="F807" s="49"/>
      <c r="G807" s="49"/>
      <c r="H807" s="49"/>
      <c r="I807" s="49"/>
      <c r="J807" s="49"/>
      <c r="L807" s="13">
        <v>815.14797622000015</v>
      </c>
      <c r="M807" s="13">
        <v>752.83229052000002</v>
      </c>
      <c r="N807" s="13">
        <v>626.56589829999996</v>
      </c>
      <c r="O807" s="13">
        <v>707.23811048000005</v>
      </c>
      <c r="Q807" s="15">
        <f t="shared" si="174"/>
        <v>-7.6447083864417009E-2</v>
      </c>
      <c r="R807" s="13">
        <f t="shared" si="175"/>
        <v>-62.315685700000131</v>
      </c>
      <c r="T807" s="15">
        <f t="shared" si="176"/>
        <v>-0.2313470479243438</v>
      </c>
      <c r="U807" s="13">
        <f t="shared" si="177"/>
        <v>-188.58207792000019</v>
      </c>
      <c r="W807" s="15">
        <f t="shared" si="178"/>
        <v>-0.13238070741511154</v>
      </c>
      <c r="X807" s="13">
        <f t="shared" si="179"/>
        <v>-107.9098657400001</v>
      </c>
      <c r="Z807" s="15">
        <f t="shared" si="168"/>
        <v>-0.11406655125704146</v>
      </c>
      <c r="AA807" s="13">
        <f t="shared" si="169"/>
        <v>-80.672212180000088</v>
      </c>
      <c r="AC807" s="15">
        <f t="shared" si="170"/>
        <v>6.4467934298754637E-2</v>
      </c>
      <c r="AD807" s="13">
        <f t="shared" si="171"/>
        <v>45.594180039999969</v>
      </c>
      <c r="AF807" s="13">
        <f t="shared" si="180"/>
        <v>815.14797622000015</v>
      </c>
      <c r="AG807" s="13">
        <f t="shared" si="181"/>
        <v>626.56589829999996</v>
      </c>
      <c r="AH807" s="15">
        <f t="shared" si="182"/>
        <v>-0.2313470479243438</v>
      </c>
      <c r="AI807" s="13">
        <f t="shared" si="183"/>
        <v>-188.58207792000019</v>
      </c>
    </row>
    <row r="808" spans="2:35" x14ac:dyDescent="0.35">
      <c r="B808" s="50"/>
      <c r="C808" s="49"/>
      <c r="D808" s="49"/>
      <c r="E808" s="49"/>
      <c r="F808" s="49"/>
      <c r="G808" s="49"/>
      <c r="H808" s="49"/>
      <c r="I808" s="49"/>
      <c r="J808" s="49"/>
      <c r="L808" s="13">
        <v>816.6558987200001</v>
      </c>
      <c r="M808" s="13">
        <v>832.43142357000011</v>
      </c>
      <c r="N808" s="13">
        <v>726.33989580000002</v>
      </c>
      <c r="O808" s="13">
        <v>742.87526047999995</v>
      </c>
      <c r="Q808" s="15">
        <f t="shared" si="174"/>
        <v>1.9317223906330838E-2</v>
      </c>
      <c r="R808" s="13">
        <f t="shared" si="175"/>
        <v>15.775524850000011</v>
      </c>
      <c r="T808" s="15">
        <f t="shared" si="176"/>
        <v>-0.11059248217218343</v>
      </c>
      <c r="U808" s="13">
        <f t="shared" si="177"/>
        <v>-90.316002920000074</v>
      </c>
      <c r="W808" s="15">
        <f t="shared" si="178"/>
        <v>-9.034482987956316E-2</v>
      </c>
      <c r="X808" s="13">
        <f t="shared" si="179"/>
        <v>-73.780638240000144</v>
      </c>
      <c r="Z808" s="15">
        <f t="shared" ref="Z808:Z871" si="184">N808/O808-1</f>
        <v>-2.2258601894099672E-2</v>
      </c>
      <c r="AA808" s="13">
        <f t="shared" ref="AA808:AA871" si="185">N808-O808</f>
        <v>-16.53536467999993</v>
      </c>
      <c r="AC808" s="15">
        <f t="shared" ref="AC808:AC871" si="186">M808/O808-1</f>
        <v>0.12055343319971978</v>
      </c>
      <c r="AD808" s="13">
        <f t="shared" ref="AD808:AD871" si="187">M808-O808</f>
        <v>89.556163090000155</v>
      </c>
      <c r="AF808" s="13">
        <f t="shared" si="180"/>
        <v>816.6558987200001</v>
      </c>
      <c r="AG808" s="13">
        <f t="shared" si="181"/>
        <v>726.33989580000002</v>
      </c>
      <c r="AH808" s="15">
        <f t="shared" si="182"/>
        <v>-0.11059248217218343</v>
      </c>
      <c r="AI808" s="13">
        <f t="shared" si="183"/>
        <v>-90.316002920000074</v>
      </c>
    </row>
    <row r="809" spans="2:35" x14ac:dyDescent="0.35">
      <c r="B809" s="48"/>
      <c r="C809" s="49"/>
      <c r="D809" s="49"/>
      <c r="E809" s="49"/>
      <c r="F809" s="49"/>
      <c r="G809" s="49"/>
      <c r="H809" s="49"/>
      <c r="I809" s="49"/>
      <c r="J809" s="49"/>
      <c r="L809" s="13">
        <v>817.97597716000007</v>
      </c>
      <c r="M809" s="13">
        <v>770.72701656999993</v>
      </c>
      <c r="N809" s="13">
        <v>679.01173240000003</v>
      </c>
      <c r="O809" s="13">
        <v>727.22950543999991</v>
      </c>
      <c r="Q809" s="15">
        <f t="shared" si="174"/>
        <v>-5.7763261891929596E-2</v>
      </c>
      <c r="R809" s="13">
        <f t="shared" si="175"/>
        <v>-47.248960590000138</v>
      </c>
      <c r="T809" s="15">
        <f t="shared" si="176"/>
        <v>-0.16988792903488648</v>
      </c>
      <c r="U809" s="13">
        <f t="shared" si="177"/>
        <v>-138.96424476000004</v>
      </c>
      <c r="W809" s="15">
        <f t="shared" si="178"/>
        <v>-0.11094026506141474</v>
      </c>
      <c r="X809" s="13">
        <f t="shared" si="179"/>
        <v>-90.746471720000159</v>
      </c>
      <c r="Z809" s="15">
        <f t="shared" si="184"/>
        <v>-6.6303378341100783E-2</v>
      </c>
      <c r="AA809" s="13">
        <f t="shared" si="185"/>
        <v>-48.217773039999884</v>
      </c>
      <c r="AC809" s="15">
        <f t="shared" si="186"/>
        <v>5.9812632469693927E-2</v>
      </c>
      <c r="AD809" s="13">
        <f t="shared" si="187"/>
        <v>43.497511130000021</v>
      </c>
      <c r="AF809" s="13">
        <f t="shared" si="180"/>
        <v>817.97597716000007</v>
      </c>
      <c r="AG809" s="13">
        <f t="shared" si="181"/>
        <v>679.01173240000003</v>
      </c>
      <c r="AH809" s="15">
        <f t="shared" si="182"/>
        <v>-0.16988792903488648</v>
      </c>
      <c r="AI809" s="13">
        <f t="shared" si="183"/>
        <v>-138.96424476000004</v>
      </c>
    </row>
    <row r="810" spans="2:35" x14ac:dyDescent="0.35">
      <c r="B810" s="50"/>
      <c r="C810" s="49"/>
      <c r="D810" s="49"/>
      <c r="E810" s="49"/>
      <c r="F810" s="49"/>
      <c r="G810" s="49"/>
      <c r="H810" s="49"/>
      <c r="I810" s="49"/>
      <c r="J810" s="49"/>
      <c r="L810" s="13">
        <v>819.6760520700002</v>
      </c>
      <c r="M810" s="13">
        <v>806.81381241000008</v>
      </c>
      <c r="N810" s="13">
        <v>738.53596605000018</v>
      </c>
      <c r="O810" s="13">
        <v>748.78583188000005</v>
      </c>
      <c r="Q810" s="15">
        <f t="shared" si="174"/>
        <v>-1.5691857322802094E-2</v>
      </c>
      <c r="R810" s="13">
        <f t="shared" si="175"/>
        <v>-12.862239660000114</v>
      </c>
      <c r="T810" s="15">
        <f t="shared" si="176"/>
        <v>-9.8990431421156933E-2</v>
      </c>
      <c r="U810" s="13">
        <f t="shared" si="177"/>
        <v>-81.140086020000012</v>
      </c>
      <c r="W810" s="27">
        <f t="shared" si="178"/>
        <v>-8.648565492547311E-2</v>
      </c>
      <c r="X810" s="13">
        <f t="shared" si="179"/>
        <v>-70.89022019000015</v>
      </c>
      <c r="Z810" s="15">
        <f t="shared" si="184"/>
        <v>-1.3688648200334108E-2</v>
      </c>
      <c r="AA810" s="13">
        <f t="shared" si="185"/>
        <v>-10.249865829999862</v>
      </c>
      <c r="AC810" s="15">
        <f t="shared" si="186"/>
        <v>7.7496098429516769E-2</v>
      </c>
      <c r="AD810" s="13">
        <f t="shared" si="187"/>
        <v>58.027980530000036</v>
      </c>
      <c r="AF810" s="13">
        <f t="shared" si="180"/>
        <v>819.6760520700002</v>
      </c>
      <c r="AG810" s="13">
        <f t="shared" si="181"/>
        <v>738.53596605000018</v>
      </c>
      <c r="AH810" s="15">
        <f t="shared" si="182"/>
        <v>-9.8990431421156933E-2</v>
      </c>
      <c r="AI810" s="13">
        <f t="shared" si="183"/>
        <v>-81.140086020000012</v>
      </c>
    </row>
    <row r="811" spans="2:35" x14ac:dyDescent="0.35">
      <c r="B811" s="48"/>
      <c r="C811" s="49"/>
      <c r="D811" s="49"/>
      <c r="E811" s="49"/>
      <c r="F811" s="49"/>
      <c r="G811" s="49"/>
      <c r="H811" s="49"/>
      <c r="I811" s="49"/>
      <c r="J811" s="49"/>
      <c r="L811" s="13">
        <v>821.17363453000007</v>
      </c>
      <c r="M811" s="13">
        <v>825.04466920000004</v>
      </c>
      <c r="N811" s="13">
        <v>808.56759795000005</v>
      </c>
      <c r="O811" s="13">
        <v>774.32770252</v>
      </c>
      <c r="Q811" s="15">
        <f t="shared" si="174"/>
        <v>4.7140269819008207E-3</v>
      </c>
      <c r="R811" s="13">
        <f t="shared" si="175"/>
        <v>3.8710346699999718</v>
      </c>
      <c r="T811" s="15">
        <f t="shared" si="176"/>
        <v>-1.5351243695512884E-2</v>
      </c>
      <c r="U811" s="13">
        <f t="shared" si="177"/>
        <v>-12.606036580000023</v>
      </c>
      <c r="W811" s="15">
        <f t="shared" si="178"/>
        <v>-5.7047535429961105E-2</v>
      </c>
      <c r="X811" s="13">
        <f t="shared" si="179"/>
        <v>-46.84593201000007</v>
      </c>
      <c r="Z811" s="15">
        <f t="shared" si="184"/>
        <v>4.4218869244337267E-2</v>
      </c>
      <c r="AA811" s="13">
        <f t="shared" si="185"/>
        <v>34.239895430000047</v>
      </c>
      <c r="AC811" s="15">
        <f t="shared" si="186"/>
        <v>6.5498065631572899E-2</v>
      </c>
      <c r="AD811" s="13">
        <f t="shared" si="187"/>
        <v>50.716966680000041</v>
      </c>
      <c r="AF811" s="13">
        <f t="shared" si="180"/>
        <v>821.17363453000007</v>
      </c>
      <c r="AG811" s="13">
        <f t="shared" si="181"/>
        <v>774.32770252</v>
      </c>
      <c r="AH811" s="15">
        <f t="shared" si="182"/>
        <v>-5.7047535429961105E-2</v>
      </c>
      <c r="AI811" s="13">
        <f t="shared" si="183"/>
        <v>-46.84593201000007</v>
      </c>
    </row>
    <row r="812" spans="2:35" x14ac:dyDescent="0.35">
      <c r="B812" s="50"/>
      <c r="C812" s="49"/>
      <c r="D812" s="49"/>
      <c r="E812" s="49"/>
      <c r="F812" s="49"/>
      <c r="G812" s="49"/>
      <c r="H812" s="49"/>
      <c r="I812" s="49"/>
      <c r="J812" s="49"/>
      <c r="L812" s="13">
        <v>822.6109000900002</v>
      </c>
      <c r="M812" s="13">
        <v>797.14217686999996</v>
      </c>
      <c r="N812" s="13">
        <v>683.94736635000004</v>
      </c>
      <c r="O812" s="13">
        <v>731.51453356000002</v>
      </c>
      <c r="Q812" s="15">
        <f t="shared" si="174"/>
        <v>-3.0960838492674725E-2</v>
      </c>
      <c r="R812" s="13">
        <f t="shared" si="175"/>
        <v>-25.468723220000243</v>
      </c>
      <c r="T812" s="15">
        <f t="shared" si="176"/>
        <v>-0.16856515483180357</v>
      </c>
      <c r="U812" s="13">
        <f t="shared" si="177"/>
        <v>-138.66353374000016</v>
      </c>
      <c r="W812" s="15">
        <f t="shared" si="178"/>
        <v>-0.11074052935602174</v>
      </c>
      <c r="X812" s="13">
        <f t="shared" si="179"/>
        <v>-91.096366530000182</v>
      </c>
      <c r="Z812" s="15">
        <f t="shared" si="184"/>
        <v>-6.5025594199077497E-2</v>
      </c>
      <c r="AA812" s="13">
        <f t="shared" si="185"/>
        <v>-47.56716720999998</v>
      </c>
      <c r="AC812" s="15">
        <f t="shared" si="186"/>
        <v>8.9714749740672284E-2</v>
      </c>
      <c r="AD812" s="13">
        <f t="shared" si="187"/>
        <v>65.627643309999939</v>
      </c>
      <c r="AF812" s="13">
        <f t="shared" si="180"/>
        <v>822.6109000900002</v>
      </c>
      <c r="AG812" s="13">
        <f t="shared" si="181"/>
        <v>683.94736635000004</v>
      </c>
      <c r="AH812" s="15">
        <f t="shared" si="182"/>
        <v>-0.16856515483180357</v>
      </c>
      <c r="AI812" s="13">
        <f t="shared" si="183"/>
        <v>-138.66353374000016</v>
      </c>
    </row>
    <row r="813" spans="2:35" x14ac:dyDescent="0.35">
      <c r="B813" s="48"/>
      <c r="C813" s="49"/>
      <c r="D813" s="49"/>
      <c r="E813" s="49"/>
      <c r="F813" s="49"/>
      <c r="G813" s="49"/>
      <c r="H813" s="49"/>
      <c r="I813" s="49"/>
      <c r="J813" s="49"/>
      <c r="L813" s="13">
        <v>824.54362590000005</v>
      </c>
      <c r="M813" s="13">
        <v>814.41873680000003</v>
      </c>
      <c r="N813" s="13">
        <v>734.80649850000009</v>
      </c>
      <c r="O813" s="13">
        <v>750.48437559999991</v>
      </c>
      <c r="Q813" s="15">
        <f t="shared" si="174"/>
        <v>-1.2279385567923851E-2</v>
      </c>
      <c r="R813" s="13">
        <f t="shared" si="175"/>
        <v>-10.124889100000019</v>
      </c>
      <c r="T813" s="15">
        <f t="shared" si="176"/>
        <v>-0.10883247966661647</v>
      </c>
      <c r="U813" s="13">
        <f t="shared" si="177"/>
        <v>-89.737127399999963</v>
      </c>
      <c r="W813" s="15">
        <f t="shared" si="178"/>
        <v>-8.9818474091244771E-2</v>
      </c>
      <c r="X813" s="13">
        <f t="shared" si="179"/>
        <v>-74.059250300000144</v>
      </c>
      <c r="Z813" s="15">
        <f t="shared" si="184"/>
        <v>-2.089034443583937E-2</v>
      </c>
      <c r="AA813" s="13">
        <f t="shared" si="185"/>
        <v>-15.677877099999819</v>
      </c>
      <c r="AC813" s="15">
        <f t="shared" si="186"/>
        <v>8.519079580955391E-2</v>
      </c>
      <c r="AD813" s="13">
        <f t="shared" si="187"/>
        <v>63.934361200000126</v>
      </c>
      <c r="AF813" s="13">
        <f t="shared" si="180"/>
        <v>824.54362590000005</v>
      </c>
      <c r="AG813" s="13">
        <f t="shared" si="181"/>
        <v>734.80649850000009</v>
      </c>
      <c r="AH813" s="15">
        <f t="shared" si="182"/>
        <v>-0.10883247966661647</v>
      </c>
      <c r="AI813" s="13">
        <f t="shared" si="183"/>
        <v>-89.737127399999963</v>
      </c>
    </row>
    <row r="814" spans="2:35" x14ac:dyDescent="0.35">
      <c r="B814" s="50"/>
      <c r="C814" s="49"/>
      <c r="D814" s="49"/>
      <c r="E814" s="49"/>
      <c r="F814" s="49"/>
      <c r="G814" s="49"/>
      <c r="H814" s="49"/>
      <c r="I814" s="49"/>
      <c r="J814" s="49"/>
      <c r="L814" s="13">
        <v>825.75082557000019</v>
      </c>
      <c r="M814" s="13">
        <v>775.95077749999996</v>
      </c>
      <c r="N814" s="13">
        <v>638.82680855000001</v>
      </c>
      <c r="O814" s="13">
        <v>717.62250588000006</v>
      </c>
      <c r="Q814" s="15">
        <f t="shared" si="174"/>
        <v>-6.0308808090653976E-2</v>
      </c>
      <c r="R814" s="13">
        <f t="shared" si="175"/>
        <v>-49.80004807000023</v>
      </c>
      <c r="T814" s="15">
        <f t="shared" si="176"/>
        <v>-0.22636854996901767</v>
      </c>
      <c r="U814" s="13">
        <f t="shared" si="177"/>
        <v>-186.92401702000018</v>
      </c>
      <c r="W814" s="27">
        <f t="shared" si="178"/>
        <v>-0.13094545756628362</v>
      </c>
      <c r="X814" s="13">
        <f t="shared" si="179"/>
        <v>-108.12831969000013</v>
      </c>
      <c r="Z814" s="15">
        <f t="shared" si="184"/>
        <v>-0.109801039800689</v>
      </c>
      <c r="AA814" s="13">
        <f t="shared" si="185"/>
        <v>-78.795697330000053</v>
      </c>
      <c r="AC814" s="15">
        <f t="shared" si="186"/>
        <v>8.1279880636510482E-2</v>
      </c>
      <c r="AD814" s="13">
        <f t="shared" si="187"/>
        <v>58.328271619999896</v>
      </c>
      <c r="AF814" s="13">
        <f t="shared" si="180"/>
        <v>825.75082557000019</v>
      </c>
      <c r="AG814" s="13">
        <f t="shared" si="181"/>
        <v>638.82680855000001</v>
      </c>
      <c r="AH814" s="15">
        <f t="shared" si="182"/>
        <v>-0.22636854996901767</v>
      </c>
      <c r="AI814" s="13">
        <f t="shared" si="183"/>
        <v>-186.92401702000018</v>
      </c>
    </row>
    <row r="815" spans="2:35" x14ac:dyDescent="0.35">
      <c r="B815" s="48"/>
      <c r="C815" s="49"/>
      <c r="D815" s="49"/>
      <c r="E815" s="49"/>
      <c r="F815" s="49"/>
      <c r="G815" s="49"/>
      <c r="H815" s="49"/>
      <c r="I815" s="49"/>
      <c r="J815" s="49"/>
      <c r="L815" s="13">
        <v>827.41815702000008</v>
      </c>
      <c r="M815" s="13">
        <v>837.85634395000011</v>
      </c>
      <c r="N815" s="13">
        <v>732.42977030000009</v>
      </c>
      <c r="O815" s="13">
        <v>751.2710576799999</v>
      </c>
      <c r="Q815" s="15">
        <f t="shared" si="174"/>
        <v>1.2615370887670396E-2</v>
      </c>
      <c r="R815" s="13">
        <f t="shared" si="175"/>
        <v>10.438186930000029</v>
      </c>
      <c r="T815" s="15">
        <f t="shared" si="176"/>
        <v>-0.11480094546402853</v>
      </c>
      <c r="U815" s="13">
        <f t="shared" si="177"/>
        <v>-94.988386719999994</v>
      </c>
      <c r="W815" s="15">
        <f t="shared" si="178"/>
        <v>-9.2029765958060228E-2</v>
      </c>
      <c r="X815" s="13">
        <f t="shared" si="179"/>
        <v>-76.147099340000182</v>
      </c>
      <c r="Z815" s="15">
        <f t="shared" si="184"/>
        <v>-2.5079213670474165E-2</v>
      </c>
      <c r="AA815" s="13">
        <f t="shared" si="185"/>
        <v>-18.841287379999812</v>
      </c>
      <c r="AC815" s="15">
        <f t="shared" si="186"/>
        <v>0.11525172623764357</v>
      </c>
      <c r="AD815" s="13">
        <f t="shared" si="187"/>
        <v>86.585286270000211</v>
      </c>
      <c r="AF815" s="13">
        <f t="shared" si="180"/>
        <v>827.41815702000008</v>
      </c>
      <c r="AG815" s="13">
        <f t="shared" si="181"/>
        <v>732.42977030000009</v>
      </c>
      <c r="AH815" s="15">
        <f t="shared" si="182"/>
        <v>-0.11480094546402853</v>
      </c>
      <c r="AI815" s="13">
        <f t="shared" si="183"/>
        <v>-94.988386719999994</v>
      </c>
    </row>
    <row r="816" spans="2:35" x14ac:dyDescent="0.35">
      <c r="B816" s="50"/>
      <c r="C816" s="49"/>
      <c r="D816" s="49"/>
      <c r="E816" s="49"/>
      <c r="F816" s="49"/>
      <c r="G816" s="49"/>
      <c r="H816" s="49"/>
      <c r="I816" s="49"/>
      <c r="J816" s="49"/>
      <c r="L816" s="13">
        <v>828.93900457000007</v>
      </c>
      <c r="M816" s="13">
        <v>862.55142063000005</v>
      </c>
      <c r="N816" s="13">
        <v>728.78217355000004</v>
      </c>
      <c r="O816" s="13">
        <v>750.86222187999999</v>
      </c>
      <c r="Q816" s="15">
        <f t="shared" si="174"/>
        <v>4.0548720562903151E-2</v>
      </c>
      <c r="R816" s="13">
        <f t="shared" si="175"/>
        <v>33.612416059999987</v>
      </c>
      <c r="T816" s="15">
        <f t="shared" si="176"/>
        <v>-0.12082533270581819</v>
      </c>
      <c r="U816" s="13">
        <f t="shared" si="177"/>
        <v>-100.15683102000003</v>
      </c>
      <c r="W816" s="15">
        <f t="shared" si="178"/>
        <v>-9.418881517163169E-2</v>
      </c>
      <c r="X816" s="13">
        <f t="shared" si="179"/>
        <v>-78.076782690000073</v>
      </c>
      <c r="Z816" s="15">
        <f t="shared" si="184"/>
        <v>-2.940625814775466E-2</v>
      </c>
      <c r="AA816" s="13">
        <f t="shared" si="185"/>
        <v>-22.080048329999954</v>
      </c>
      <c r="AC816" s="15">
        <f t="shared" si="186"/>
        <v>0.14874792671064729</v>
      </c>
      <c r="AD816" s="13">
        <f t="shared" si="187"/>
        <v>111.68919875000006</v>
      </c>
      <c r="AF816" s="13">
        <f t="shared" si="180"/>
        <v>828.93900457000007</v>
      </c>
      <c r="AG816" s="13">
        <f t="shared" si="181"/>
        <v>728.78217355000004</v>
      </c>
      <c r="AH816" s="15">
        <f t="shared" si="182"/>
        <v>-0.12082533270581819</v>
      </c>
      <c r="AI816" s="13">
        <f t="shared" si="183"/>
        <v>-100.15683102000003</v>
      </c>
    </row>
    <row r="817" spans="2:35" x14ac:dyDescent="0.35">
      <c r="B817" s="48"/>
      <c r="C817" s="49"/>
      <c r="D817" s="49"/>
      <c r="E817" s="49"/>
      <c r="F817" s="49"/>
      <c r="G817" s="49"/>
      <c r="H817" s="49"/>
      <c r="I817" s="49"/>
      <c r="J817" s="49"/>
      <c r="L817" s="13">
        <v>830.43141701000013</v>
      </c>
      <c r="M817" s="13">
        <v>783.25675636000005</v>
      </c>
      <c r="N817" s="13">
        <v>670.76397014999998</v>
      </c>
      <c r="O817" s="13">
        <v>731.50648283999988</v>
      </c>
      <c r="Q817" s="15">
        <f t="shared" si="174"/>
        <v>-5.6807413211622304E-2</v>
      </c>
      <c r="R817" s="13">
        <f t="shared" si="175"/>
        <v>-47.174660650000078</v>
      </c>
      <c r="T817" s="15">
        <f t="shared" si="176"/>
        <v>-0.1922704796440492</v>
      </c>
      <c r="U817" s="13">
        <f t="shared" si="177"/>
        <v>-159.66744686000015</v>
      </c>
      <c r="W817" s="15">
        <f t="shared" si="178"/>
        <v>-0.11912474906860249</v>
      </c>
      <c r="X817" s="13">
        <f t="shared" si="179"/>
        <v>-98.924934170000256</v>
      </c>
      <c r="Z817" s="15">
        <f t="shared" si="184"/>
        <v>-8.3037558948450108E-2</v>
      </c>
      <c r="AA817" s="13">
        <f t="shared" si="185"/>
        <v>-60.742512689999899</v>
      </c>
      <c r="AC817" s="15">
        <f t="shared" si="186"/>
        <v>7.0744791377767458E-2</v>
      </c>
      <c r="AD817" s="13">
        <f t="shared" si="187"/>
        <v>51.750273520000178</v>
      </c>
      <c r="AF817" s="13">
        <f t="shared" si="180"/>
        <v>830.43141701000013</v>
      </c>
      <c r="AG817" s="13">
        <f t="shared" si="181"/>
        <v>670.76397014999998</v>
      </c>
      <c r="AH817" s="15">
        <f t="shared" si="182"/>
        <v>-0.1922704796440492</v>
      </c>
      <c r="AI817" s="13">
        <f t="shared" si="183"/>
        <v>-159.66744686000015</v>
      </c>
    </row>
    <row r="818" spans="2:35" x14ac:dyDescent="0.35">
      <c r="B818" s="50"/>
      <c r="C818" s="49"/>
      <c r="D818" s="49"/>
      <c r="E818" s="49"/>
      <c r="F818" s="49"/>
      <c r="G818" s="49"/>
      <c r="H818" s="49"/>
      <c r="I818" s="49"/>
      <c r="J818" s="49"/>
      <c r="L818" s="13">
        <v>831.97208297000009</v>
      </c>
      <c r="M818" s="13">
        <v>792.76925275999997</v>
      </c>
      <c r="N818" s="13">
        <v>661.42691954999998</v>
      </c>
      <c r="O818" s="13">
        <v>729.12180748000003</v>
      </c>
      <c r="Q818" s="15">
        <f t="shared" si="174"/>
        <v>-4.7120367392680551E-2</v>
      </c>
      <c r="R818" s="13">
        <f t="shared" si="175"/>
        <v>-39.202830210000116</v>
      </c>
      <c r="T818" s="15">
        <f t="shared" si="176"/>
        <v>-0.20498904579968913</v>
      </c>
      <c r="U818" s="13">
        <f t="shared" si="177"/>
        <v>-170.54516342000011</v>
      </c>
      <c r="W818" s="27">
        <f t="shared" si="178"/>
        <v>-0.12362226761605022</v>
      </c>
      <c r="X818" s="13">
        <f t="shared" si="179"/>
        <v>-102.85027549000006</v>
      </c>
      <c r="Z818" s="15">
        <f t="shared" si="184"/>
        <v>-9.2844415343943609E-2</v>
      </c>
      <c r="AA818" s="13">
        <f t="shared" si="185"/>
        <v>-67.69488793000005</v>
      </c>
      <c r="AC818" s="15">
        <f t="shared" si="186"/>
        <v>8.7293295341116073E-2</v>
      </c>
      <c r="AD818" s="13">
        <f t="shared" si="187"/>
        <v>63.647445279999943</v>
      </c>
      <c r="AF818" s="13">
        <f t="shared" si="180"/>
        <v>831.97208297000009</v>
      </c>
      <c r="AG818" s="13">
        <f t="shared" si="181"/>
        <v>661.42691954999998</v>
      </c>
      <c r="AH818" s="15">
        <f t="shared" si="182"/>
        <v>-0.20498904579968913</v>
      </c>
      <c r="AI818" s="13">
        <f t="shared" si="183"/>
        <v>-170.54516342000011</v>
      </c>
    </row>
    <row r="819" spans="2:35" x14ac:dyDescent="0.35">
      <c r="B819" s="48"/>
      <c r="C819" s="49"/>
      <c r="D819" s="49"/>
      <c r="E819" s="49"/>
      <c r="F819" s="49"/>
      <c r="G819" s="49"/>
      <c r="H819" s="49"/>
      <c r="I819" s="49"/>
      <c r="J819" s="49"/>
      <c r="L819" s="13">
        <v>833.64630778000026</v>
      </c>
      <c r="M819" s="13">
        <v>792.10037838000005</v>
      </c>
      <c r="N819" s="13">
        <v>742.50099670000009</v>
      </c>
      <c r="O819" s="13">
        <v>758.53448552000009</v>
      </c>
      <c r="Q819" s="15">
        <f t="shared" si="174"/>
        <v>-4.983639825699826E-2</v>
      </c>
      <c r="R819" s="13">
        <f t="shared" si="175"/>
        <v>-41.545929400000205</v>
      </c>
      <c r="T819" s="15">
        <f t="shared" si="176"/>
        <v>-0.10933331105696387</v>
      </c>
      <c r="U819" s="13">
        <f t="shared" si="177"/>
        <v>-91.14531108000017</v>
      </c>
      <c r="W819" s="15">
        <f t="shared" si="178"/>
        <v>-9.01003477842095E-2</v>
      </c>
      <c r="X819" s="13">
        <f t="shared" si="179"/>
        <v>-75.111822260000167</v>
      </c>
      <c r="Z819" s="15">
        <f t="shared" si="184"/>
        <v>-2.1137455351167733E-2</v>
      </c>
      <c r="AA819" s="13">
        <f t="shared" si="185"/>
        <v>-16.033488820000002</v>
      </c>
      <c r="AC819" s="15">
        <f t="shared" si="186"/>
        <v>4.4250978038248956E-2</v>
      </c>
      <c r="AD819" s="13">
        <f t="shared" si="187"/>
        <v>33.565892859999963</v>
      </c>
      <c r="AF819" s="13">
        <f t="shared" si="180"/>
        <v>833.64630778000026</v>
      </c>
      <c r="AG819" s="13">
        <f t="shared" si="181"/>
        <v>742.50099670000009</v>
      </c>
      <c r="AH819" s="15">
        <f t="shared" si="182"/>
        <v>-0.10933331105696387</v>
      </c>
      <c r="AI819" s="13">
        <f t="shared" si="183"/>
        <v>-91.14531108000017</v>
      </c>
    </row>
    <row r="820" spans="2:35" x14ac:dyDescent="0.35">
      <c r="B820" s="50"/>
      <c r="C820" s="49"/>
      <c r="D820" s="49"/>
      <c r="E820" s="49"/>
      <c r="F820" s="49"/>
      <c r="G820" s="49"/>
      <c r="H820" s="49"/>
      <c r="I820" s="49"/>
      <c r="J820" s="49"/>
      <c r="L820" s="13">
        <v>835.35327605000009</v>
      </c>
      <c r="M820" s="13">
        <v>885.77558928999997</v>
      </c>
      <c r="N820" s="13">
        <v>773.17391075</v>
      </c>
      <c r="O820" s="13">
        <v>770.03975820000005</v>
      </c>
      <c r="Q820" s="15">
        <f t="shared" si="174"/>
        <v>6.0360466266947244E-2</v>
      </c>
      <c r="R820" s="13">
        <f t="shared" si="175"/>
        <v>50.42231323999988</v>
      </c>
      <c r="T820" s="15">
        <f t="shared" si="176"/>
        <v>-7.4434813488752471E-2</v>
      </c>
      <c r="U820" s="13">
        <f t="shared" si="177"/>
        <v>-62.179365300000086</v>
      </c>
      <c r="W820" s="15">
        <f t="shared" si="178"/>
        <v>-7.8186702228352445E-2</v>
      </c>
      <c r="X820" s="13">
        <f t="shared" si="179"/>
        <v>-65.313517850000039</v>
      </c>
      <c r="Z820" s="15">
        <f t="shared" si="184"/>
        <v>4.0701178304431984E-3</v>
      </c>
      <c r="AA820" s="13">
        <f t="shared" si="185"/>
        <v>3.1341525499999534</v>
      </c>
      <c r="AC820" s="15">
        <f t="shared" si="186"/>
        <v>0.15029851362550062</v>
      </c>
      <c r="AD820" s="13">
        <f t="shared" si="187"/>
        <v>115.73583108999992</v>
      </c>
      <c r="AF820" s="13">
        <f t="shared" si="180"/>
        <v>835.35327605000009</v>
      </c>
      <c r="AG820" s="13">
        <f t="shared" si="181"/>
        <v>770.03975820000005</v>
      </c>
      <c r="AH820" s="15">
        <f t="shared" si="182"/>
        <v>-7.8186702228352445E-2</v>
      </c>
      <c r="AI820" s="13">
        <f t="shared" si="183"/>
        <v>-65.313517850000039</v>
      </c>
    </row>
    <row r="821" spans="2:35" x14ac:dyDescent="0.35">
      <c r="B821" s="48"/>
      <c r="C821" s="49"/>
      <c r="D821" s="49"/>
      <c r="E821" s="49"/>
      <c r="F821" s="49"/>
      <c r="G821" s="49"/>
      <c r="H821" s="49"/>
      <c r="I821" s="49"/>
      <c r="J821" s="49"/>
      <c r="L821" s="13">
        <v>836.98097068000015</v>
      </c>
      <c r="M821" s="13">
        <v>839.91057049999995</v>
      </c>
      <c r="N821" s="13">
        <v>764.82474019999995</v>
      </c>
      <c r="O821" s="13">
        <v>768.05646912000009</v>
      </c>
      <c r="Q821" s="15">
        <f t="shared" si="174"/>
        <v>3.500198836802193E-3</v>
      </c>
      <c r="R821" s="13">
        <f t="shared" si="175"/>
        <v>2.9295998199997939</v>
      </c>
      <c r="T821" s="15">
        <f t="shared" si="176"/>
        <v>-8.621012066902467E-2</v>
      </c>
      <c r="U821" s="13">
        <f t="shared" si="177"/>
        <v>-72.156230480000204</v>
      </c>
      <c r="W821" s="15">
        <f t="shared" si="178"/>
        <v>-8.2348946958737623E-2</v>
      </c>
      <c r="X821" s="13">
        <f t="shared" si="179"/>
        <v>-68.924501560000067</v>
      </c>
      <c r="Z821" s="15">
        <f t="shared" si="184"/>
        <v>-4.2076709850551453E-3</v>
      </c>
      <c r="AA821" s="13">
        <f t="shared" si="185"/>
        <v>-3.2317289200001369</v>
      </c>
      <c r="AC821" s="15">
        <f t="shared" si="186"/>
        <v>9.3553149109370404E-2</v>
      </c>
      <c r="AD821" s="13">
        <f t="shared" si="187"/>
        <v>71.854101379999861</v>
      </c>
      <c r="AF821" s="13">
        <f t="shared" si="180"/>
        <v>836.98097068000015</v>
      </c>
      <c r="AG821" s="13">
        <f t="shared" si="181"/>
        <v>764.82474019999995</v>
      </c>
      <c r="AH821" s="15">
        <f t="shared" si="182"/>
        <v>-8.621012066902467E-2</v>
      </c>
      <c r="AI821" s="13">
        <f t="shared" si="183"/>
        <v>-72.156230480000204</v>
      </c>
    </row>
    <row r="822" spans="2:35" x14ac:dyDescent="0.35">
      <c r="B822" s="50"/>
      <c r="C822" s="49"/>
      <c r="D822" s="49"/>
      <c r="E822" s="49"/>
      <c r="F822" s="49"/>
      <c r="G822" s="49"/>
      <c r="H822" s="49"/>
      <c r="I822" s="49"/>
      <c r="J822" s="49"/>
      <c r="L822" s="13">
        <v>838.7594575600001</v>
      </c>
      <c r="M822" s="13">
        <v>844.94360441999993</v>
      </c>
      <c r="N822" s="13">
        <v>764.53292340000007</v>
      </c>
      <c r="O822" s="13">
        <v>768.89579904000004</v>
      </c>
      <c r="Q822" s="15">
        <f t="shared" si="174"/>
        <v>7.3729682619494419E-3</v>
      </c>
      <c r="R822" s="13">
        <f t="shared" si="175"/>
        <v>6.1841468599998279</v>
      </c>
      <c r="T822" s="15">
        <f t="shared" si="176"/>
        <v>-8.8495615150414264E-2</v>
      </c>
      <c r="U822" s="13">
        <f t="shared" si="177"/>
        <v>-74.226534160000028</v>
      </c>
      <c r="W822" s="27">
        <f t="shared" si="178"/>
        <v>-8.3294033694996994E-2</v>
      </c>
      <c r="X822" s="13">
        <f t="shared" si="179"/>
        <v>-69.863658520000058</v>
      </c>
      <c r="Z822" s="15">
        <f t="shared" si="184"/>
        <v>-5.6742092302327629E-3</v>
      </c>
      <c r="AA822" s="13">
        <f t="shared" si="185"/>
        <v>-4.3628756399999702</v>
      </c>
      <c r="AC822" s="15">
        <f t="shared" si="186"/>
        <v>9.8905216382959571E-2</v>
      </c>
      <c r="AD822" s="13">
        <f t="shared" si="187"/>
        <v>76.047805379999886</v>
      </c>
      <c r="AF822" s="13">
        <f t="shared" si="180"/>
        <v>838.7594575600001</v>
      </c>
      <c r="AG822" s="13">
        <f t="shared" si="181"/>
        <v>764.53292340000007</v>
      </c>
      <c r="AH822" s="15">
        <f t="shared" si="182"/>
        <v>-8.8495615150414264E-2</v>
      </c>
      <c r="AI822" s="13">
        <f t="shared" si="183"/>
        <v>-74.226534160000028</v>
      </c>
    </row>
    <row r="823" spans="2:35" x14ac:dyDescent="0.35">
      <c r="B823" s="48"/>
      <c r="C823" s="49"/>
      <c r="D823" s="49"/>
      <c r="E823" s="49"/>
      <c r="F823" s="49"/>
      <c r="G823" s="49"/>
      <c r="H823" s="49"/>
      <c r="I823" s="49"/>
      <c r="J823" s="49"/>
      <c r="L823" s="13">
        <v>840.14416125000014</v>
      </c>
      <c r="M823" s="13">
        <v>853.03340016999994</v>
      </c>
      <c r="N823" s="13">
        <v>714.11168874999998</v>
      </c>
      <c r="O823" s="13">
        <v>752.26723499999991</v>
      </c>
      <c r="Q823" s="15">
        <f t="shared" ref="Q823:Q886" si="188">M823/L823-1</f>
        <v>1.5341699097001005E-2</v>
      </c>
      <c r="R823" s="13">
        <f t="shared" ref="R823:R886" si="189">M823-L823</f>
        <v>12.889238919999798</v>
      </c>
      <c r="T823" s="15">
        <f t="shared" ref="T823:T886" si="190">N823/L823-1</f>
        <v>-0.15001291244169812</v>
      </c>
      <c r="U823" s="13">
        <f t="shared" ref="U823:U886" si="191">N823-L823</f>
        <v>-126.03247250000015</v>
      </c>
      <c r="W823" s="15">
        <f t="shared" ref="W823:W886" si="192">O823/L823-1</f>
        <v>-0.10459743732462945</v>
      </c>
      <c r="X823" s="13">
        <f t="shared" ref="X823:X886" si="193">O823-L823</f>
        <v>-87.876926250000224</v>
      </c>
      <c r="Z823" s="15">
        <f t="shared" si="184"/>
        <v>-5.0720733902493986E-2</v>
      </c>
      <c r="AA823" s="13">
        <f t="shared" si="185"/>
        <v>-38.155546249999929</v>
      </c>
      <c r="AC823" s="15">
        <f t="shared" si="186"/>
        <v>0.13394995884673877</v>
      </c>
      <c r="AD823" s="13">
        <f t="shared" si="187"/>
        <v>100.76616517000002</v>
      </c>
      <c r="AF823" s="13">
        <f t="shared" ref="AF823:AF886" si="194">L823</f>
        <v>840.14416125000014</v>
      </c>
      <c r="AG823" s="13">
        <f t="shared" ref="AG823:AG886" si="195">MIN(M823,N823,O823)</f>
        <v>714.11168874999998</v>
      </c>
      <c r="AH823" s="15">
        <f t="shared" ref="AH823:AH886" si="196">AG823/AF823-1</f>
        <v>-0.15001291244169812</v>
      </c>
      <c r="AI823" s="13">
        <f t="shared" ref="AI823:AI886" si="197">AG823-AF823</f>
        <v>-126.03247250000015</v>
      </c>
    </row>
    <row r="824" spans="2:35" x14ac:dyDescent="0.35">
      <c r="B824" s="50"/>
      <c r="C824" s="49"/>
      <c r="D824" s="49"/>
      <c r="E824" s="49"/>
      <c r="F824" s="49"/>
      <c r="G824" s="49"/>
      <c r="H824" s="49"/>
      <c r="I824" s="49"/>
      <c r="J824" s="49"/>
      <c r="L824" s="13">
        <v>841.77961091000009</v>
      </c>
      <c r="M824" s="13">
        <v>856.67713391000007</v>
      </c>
      <c r="N824" s="13">
        <v>719.82585864999999</v>
      </c>
      <c r="O824" s="13">
        <v>755.16791044000001</v>
      </c>
      <c r="Q824" s="15">
        <f t="shared" si="188"/>
        <v>1.76976524578627E-2</v>
      </c>
      <c r="R824" s="13">
        <f t="shared" si="189"/>
        <v>14.897522999999978</v>
      </c>
      <c r="T824" s="15">
        <f t="shared" si="190"/>
        <v>-0.14487610614393809</v>
      </c>
      <c r="U824" s="13">
        <f t="shared" si="191"/>
        <v>-121.9537522600001</v>
      </c>
      <c r="W824" s="15">
        <f t="shared" si="192"/>
        <v>-0.10289118356807081</v>
      </c>
      <c r="X824" s="13">
        <f t="shared" si="193"/>
        <v>-86.611700470000073</v>
      </c>
      <c r="Z824" s="15">
        <f t="shared" si="184"/>
        <v>-4.680025634220597E-2</v>
      </c>
      <c r="AA824" s="13">
        <f t="shared" si="185"/>
        <v>-35.342051790000028</v>
      </c>
      <c r="AC824" s="15">
        <f t="shared" si="186"/>
        <v>0.13441940801067087</v>
      </c>
      <c r="AD824" s="13">
        <f t="shared" si="187"/>
        <v>101.50922347000005</v>
      </c>
      <c r="AF824" s="13">
        <f t="shared" si="194"/>
        <v>841.77961091000009</v>
      </c>
      <c r="AG824" s="13">
        <f t="shared" si="195"/>
        <v>719.82585864999999</v>
      </c>
      <c r="AH824" s="15">
        <f t="shared" si="196"/>
        <v>-0.14487610614393809</v>
      </c>
      <c r="AI824" s="13">
        <f t="shared" si="197"/>
        <v>-121.9537522600001</v>
      </c>
    </row>
    <row r="825" spans="2:35" x14ac:dyDescent="0.35">
      <c r="B825" s="48"/>
      <c r="C825" s="49"/>
      <c r="D825" s="49"/>
      <c r="E825" s="49"/>
      <c r="F825" s="49"/>
      <c r="G825" s="49"/>
      <c r="H825" s="49"/>
      <c r="I825" s="49"/>
      <c r="J825" s="49"/>
      <c r="L825" s="13">
        <v>843.50812093000013</v>
      </c>
      <c r="M825" s="13">
        <v>858.52728178000007</v>
      </c>
      <c r="N825" s="13">
        <v>770.69468895000011</v>
      </c>
      <c r="O825" s="13">
        <v>773.97846012000002</v>
      </c>
      <c r="Q825" s="15">
        <f t="shared" si="188"/>
        <v>1.7805591288724942E-2</v>
      </c>
      <c r="R825" s="13">
        <f t="shared" si="189"/>
        <v>15.019160849999935</v>
      </c>
      <c r="T825" s="15">
        <f t="shared" si="190"/>
        <v>-8.6322146963707214E-2</v>
      </c>
      <c r="U825" s="13">
        <f t="shared" si="191"/>
        <v>-72.813431980000018</v>
      </c>
      <c r="W825" s="15">
        <f t="shared" si="192"/>
        <v>-8.2429154011393502E-2</v>
      </c>
      <c r="X825" s="13">
        <f t="shared" si="193"/>
        <v>-69.529660810000109</v>
      </c>
      <c r="Z825" s="15">
        <f t="shared" si="184"/>
        <v>-4.2427164826922548E-3</v>
      </c>
      <c r="AA825" s="13">
        <f t="shared" si="185"/>
        <v>-3.283771169999909</v>
      </c>
      <c r="AC825" s="15">
        <f t="shared" si="186"/>
        <v>0.10923924374703065</v>
      </c>
      <c r="AD825" s="13">
        <f t="shared" si="187"/>
        <v>84.548821660000044</v>
      </c>
      <c r="AF825" s="13">
        <f t="shared" si="194"/>
        <v>843.50812093000013</v>
      </c>
      <c r="AG825" s="13">
        <f t="shared" si="195"/>
        <v>770.69468895000011</v>
      </c>
      <c r="AH825" s="15">
        <f t="shared" si="196"/>
        <v>-8.6322146963707214E-2</v>
      </c>
      <c r="AI825" s="13">
        <f t="shared" si="197"/>
        <v>-72.813431980000018</v>
      </c>
    </row>
    <row r="826" spans="2:35" x14ac:dyDescent="0.35">
      <c r="B826" s="50"/>
      <c r="C826" s="49"/>
      <c r="D826" s="49"/>
      <c r="E826" s="49"/>
      <c r="F826" s="49"/>
      <c r="G826" s="49"/>
      <c r="H826" s="49"/>
      <c r="I826" s="49"/>
      <c r="J826" s="49"/>
      <c r="L826" s="13">
        <v>845.24697099000014</v>
      </c>
      <c r="M826" s="13">
        <v>871.44420280000008</v>
      </c>
      <c r="N826" s="13">
        <v>792.62045484999999</v>
      </c>
      <c r="O826" s="13">
        <v>782.55232916</v>
      </c>
      <c r="Q826" s="15">
        <f t="shared" si="188"/>
        <v>3.0993582596712921E-2</v>
      </c>
      <c r="R826" s="13">
        <f t="shared" si="189"/>
        <v>26.197231809999948</v>
      </c>
      <c r="T826" s="15">
        <f t="shared" si="190"/>
        <v>-6.2261703320108941E-2</v>
      </c>
      <c r="U826" s="13">
        <f t="shared" si="191"/>
        <v>-52.626516140000149</v>
      </c>
      <c r="W826" s="27">
        <f t="shared" si="192"/>
        <v>-7.417316356256054E-2</v>
      </c>
      <c r="X826" s="13">
        <f t="shared" si="193"/>
        <v>-62.694641830000137</v>
      </c>
      <c r="Z826" s="15">
        <f t="shared" si="184"/>
        <v>1.286575391169964E-2</v>
      </c>
      <c r="AA826" s="13">
        <f t="shared" si="185"/>
        <v>10.068125689999988</v>
      </c>
      <c r="AC826" s="15">
        <f t="shared" si="186"/>
        <v>0.1135922421129556</v>
      </c>
      <c r="AD826" s="13">
        <f t="shared" si="187"/>
        <v>88.891873640000085</v>
      </c>
      <c r="AF826" s="13">
        <f t="shared" si="194"/>
        <v>845.24697099000014</v>
      </c>
      <c r="AG826" s="13">
        <f t="shared" si="195"/>
        <v>782.55232916</v>
      </c>
      <c r="AH826" s="15">
        <f t="shared" si="196"/>
        <v>-7.417316356256054E-2</v>
      </c>
      <c r="AI826" s="13">
        <f t="shared" si="197"/>
        <v>-62.694641830000137</v>
      </c>
    </row>
    <row r="827" spans="2:35" x14ac:dyDescent="0.35">
      <c r="B827" s="48"/>
      <c r="C827" s="49"/>
      <c r="D827" s="49"/>
      <c r="E827" s="49"/>
      <c r="F827" s="49"/>
      <c r="G827" s="49"/>
      <c r="H827" s="49"/>
      <c r="I827" s="49"/>
      <c r="J827" s="49"/>
      <c r="L827" s="13">
        <v>846.92464248000022</v>
      </c>
      <c r="M827" s="13">
        <v>818.41594370999996</v>
      </c>
      <c r="N827" s="13">
        <v>834.87519220000013</v>
      </c>
      <c r="O827" s="13">
        <v>798.23204032000001</v>
      </c>
      <c r="Q827" s="15">
        <f t="shared" si="188"/>
        <v>-3.3661434961344217E-2</v>
      </c>
      <c r="R827" s="13">
        <f t="shared" si="189"/>
        <v>-28.508698770000251</v>
      </c>
      <c r="T827" s="15">
        <f t="shared" si="190"/>
        <v>-1.4227299190062936E-2</v>
      </c>
      <c r="U827" s="13">
        <f t="shared" si="191"/>
        <v>-12.049450280000087</v>
      </c>
      <c r="W827" s="15">
        <f t="shared" si="192"/>
        <v>-5.7493429424153364E-2</v>
      </c>
      <c r="X827" s="13">
        <f t="shared" si="193"/>
        <v>-48.692602160000206</v>
      </c>
      <c r="Z827" s="15">
        <f t="shared" si="184"/>
        <v>4.5905388444831718E-2</v>
      </c>
      <c r="AA827" s="13">
        <f t="shared" si="185"/>
        <v>36.643151880000119</v>
      </c>
      <c r="AC827" s="15">
        <f t="shared" si="186"/>
        <v>2.5285759491574078E-2</v>
      </c>
      <c r="AD827" s="13">
        <f t="shared" si="187"/>
        <v>20.183903389999955</v>
      </c>
      <c r="AF827" s="13">
        <f t="shared" si="194"/>
        <v>846.92464248000022</v>
      </c>
      <c r="AG827" s="13">
        <f t="shared" si="195"/>
        <v>798.23204032000001</v>
      </c>
      <c r="AH827" s="15">
        <f t="shared" si="196"/>
        <v>-5.7493429424153364E-2</v>
      </c>
      <c r="AI827" s="13">
        <f t="shared" si="197"/>
        <v>-48.692602160000206</v>
      </c>
    </row>
    <row r="828" spans="2:35" x14ac:dyDescent="0.35">
      <c r="B828" s="50"/>
      <c r="C828" s="49"/>
      <c r="D828" s="49"/>
      <c r="E828" s="49"/>
      <c r="F828" s="49"/>
      <c r="G828" s="49"/>
      <c r="H828" s="49"/>
      <c r="I828" s="49"/>
      <c r="J828" s="49"/>
      <c r="L828" s="13">
        <v>848.67469425000013</v>
      </c>
      <c r="M828" s="13">
        <v>855.54327727999998</v>
      </c>
      <c r="N828" s="13">
        <v>781.76146374999996</v>
      </c>
      <c r="O828" s="13">
        <v>780.806287</v>
      </c>
      <c r="Q828" s="15">
        <f t="shared" si="188"/>
        <v>8.093304862907269E-3</v>
      </c>
      <c r="R828" s="13">
        <f t="shared" si="189"/>
        <v>6.8685830299998543</v>
      </c>
      <c r="T828" s="15">
        <f t="shared" si="190"/>
        <v>-7.8844380483305776E-2</v>
      </c>
      <c r="U828" s="13">
        <f t="shared" si="191"/>
        <v>-66.913230500000168</v>
      </c>
      <c r="W828" s="15">
        <f t="shared" si="192"/>
        <v>-7.9969872684818921E-2</v>
      </c>
      <c r="X828" s="13">
        <f t="shared" si="193"/>
        <v>-67.868407250000132</v>
      </c>
      <c r="Z828" s="15">
        <f t="shared" si="184"/>
        <v>1.223321028407609E-3</v>
      </c>
      <c r="AA828" s="13">
        <f t="shared" si="185"/>
        <v>0.95517674999996416</v>
      </c>
      <c r="AC828" s="15">
        <f t="shared" si="186"/>
        <v>9.571771068487811E-2</v>
      </c>
      <c r="AD828" s="13">
        <f t="shared" si="187"/>
        <v>74.736990279999986</v>
      </c>
      <c r="AF828" s="13">
        <f t="shared" si="194"/>
        <v>848.67469425000013</v>
      </c>
      <c r="AG828" s="13">
        <f t="shared" si="195"/>
        <v>780.806287</v>
      </c>
      <c r="AH828" s="15">
        <f t="shared" si="196"/>
        <v>-7.9969872684818921E-2</v>
      </c>
      <c r="AI828" s="13">
        <f t="shared" si="197"/>
        <v>-67.868407250000132</v>
      </c>
    </row>
    <row r="829" spans="2:35" x14ac:dyDescent="0.35">
      <c r="B829" s="48"/>
      <c r="C829" s="49"/>
      <c r="D829" s="49"/>
      <c r="E829" s="49"/>
      <c r="F829" s="49"/>
      <c r="G829" s="49"/>
      <c r="H829" s="49"/>
      <c r="I829" s="49"/>
      <c r="J829" s="49"/>
      <c r="L829" s="13">
        <v>850.18778677000012</v>
      </c>
      <c r="M829" s="13">
        <v>804.55216139000004</v>
      </c>
      <c r="N829" s="13">
        <v>743.30611654999996</v>
      </c>
      <c r="O829" s="13">
        <v>768.09376668000004</v>
      </c>
      <c r="Q829" s="15">
        <f t="shared" si="188"/>
        <v>-5.3677112386402492E-2</v>
      </c>
      <c r="R829" s="13">
        <f t="shared" si="189"/>
        <v>-45.635625380000079</v>
      </c>
      <c r="T829" s="15">
        <f t="shared" si="190"/>
        <v>-0.12571536769077896</v>
      </c>
      <c r="U829" s="13">
        <f t="shared" si="191"/>
        <v>-106.88167022000016</v>
      </c>
      <c r="W829" s="15">
        <f t="shared" si="192"/>
        <v>-9.6559867558070223E-2</v>
      </c>
      <c r="X829" s="13">
        <f t="shared" si="193"/>
        <v>-82.094020090000072</v>
      </c>
      <c r="Z829" s="15">
        <f t="shared" si="184"/>
        <v>-3.2271645995959553E-2</v>
      </c>
      <c r="AA829" s="13">
        <f t="shared" si="185"/>
        <v>-24.787650130000088</v>
      </c>
      <c r="AC829" s="15">
        <f t="shared" si="186"/>
        <v>4.7466072882725419E-2</v>
      </c>
      <c r="AD829" s="13">
        <f t="shared" si="187"/>
        <v>36.458394709999993</v>
      </c>
      <c r="AF829" s="13">
        <f t="shared" si="194"/>
        <v>850.18778677000012</v>
      </c>
      <c r="AG829" s="13">
        <f t="shared" si="195"/>
        <v>743.30611654999996</v>
      </c>
      <c r="AH829" s="15">
        <f t="shared" si="196"/>
        <v>-0.12571536769077896</v>
      </c>
      <c r="AI829" s="13">
        <f t="shared" si="197"/>
        <v>-106.88167022000016</v>
      </c>
    </row>
    <row r="830" spans="2:35" x14ac:dyDescent="0.35">
      <c r="B830" s="50"/>
      <c r="C830" s="49"/>
      <c r="D830" s="49"/>
      <c r="E830" s="49"/>
      <c r="F830" s="49"/>
      <c r="G830" s="49"/>
      <c r="H830" s="49"/>
      <c r="I830" s="49"/>
      <c r="J830" s="49"/>
      <c r="L830" s="13">
        <v>851.98609206000003</v>
      </c>
      <c r="M830" s="13">
        <v>804.49546950000013</v>
      </c>
      <c r="N830" s="13">
        <v>773.16237090000004</v>
      </c>
      <c r="O830" s="13">
        <v>779.57311704000006</v>
      </c>
      <c r="Q830" s="15">
        <f t="shared" si="188"/>
        <v>-5.5741077234222502E-2</v>
      </c>
      <c r="R830" s="13">
        <f t="shared" si="189"/>
        <v>-47.490622559999906</v>
      </c>
      <c r="T830" s="15">
        <f t="shared" si="190"/>
        <v>-9.2517614893705247E-2</v>
      </c>
      <c r="U830" s="13">
        <f t="shared" si="191"/>
        <v>-78.823721159999991</v>
      </c>
      <c r="W830" s="27">
        <f t="shared" si="192"/>
        <v>-8.4993142135588284E-2</v>
      </c>
      <c r="X830" s="13">
        <f t="shared" si="193"/>
        <v>-72.412975019999976</v>
      </c>
      <c r="Z830" s="15">
        <f t="shared" si="184"/>
        <v>-8.2234058613274152E-3</v>
      </c>
      <c r="AA830" s="13">
        <f t="shared" si="185"/>
        <v>-6.4107461400000147</v>
      </c>
      <c r="AC830" s="15">
        <f t="shared" si="186"/>
        <v>3.1969230230294521E-2</v>
      </c>
      <c r="AD830" s="13">
        <f t="shared" si="187"/>
        <v>24.92235246000007</v>
      </c>
      <c r="AF830" s="13">
        <f t="shared" si="194"/>
        <v>851.98609206000003</v>
      </c>
      <c r="AG830" s="13">
        <f t="shared" si="195"/>
        <v>773.16237090000004</v>
      </c>
      <c r="AH830" s="15">
        <f t="shared" si="196"/>
        <v>-9.2517614893705247E-2</v>
      </c>
      <c r="AI830" s="13">
        <f t="shared" si="197"/>
        <v>-78.823721159999991</v>
      </c>
    </row>
    <row r="831" spans="2:35" x14ac:dyDescent="0.35">
      <c r="B831" s="48"/>
      <c r="C831" s="49"/>
      <c r="D831" s="49"/>
      <c r="E831" s="49"/>
      <c r="F831" s="49"/>
      <c r="G831" s="49"/>
      <c r="H831" s="49"/>
      <c r="I831" s="49"/>
      <c r="J831" s="49"/>
      <c r="L831" s="13">
        <v>853.44748438000011</v>
      </c>
      <c r="M831" s="13">
        <v>872.63184834000003</v>
      </c>
      <c r="N831" s="13">
        <v>757.30794569999989</v>
      </c>
      <c r="O831" s="13">
        <v>774.96815991999995</v>
      </c>
      <c r="Q831" s="15">
        <f t="shared" si="188"/>
        <v>2.2478669526967643E-2</v>
      </c>
      <c r="R831" s="13">
        <f t="shared" si="189"/>
        <v>19.184363959999928</v>
      </c>
      <c r="T831" s="15">
        <f t="shared" si="190"/>
        <v>-0.11264845282172486</v>
      </c>
      <c r="U831" s="13">
        <f t="shared" si="191"/>
        <v>-96.139538680000214</v>
      </c>
      <c r="W831" s="15">
        <f t="shared" si="192"/>
        <v>-9.1955657373590682E-2</v>
      </c>
      <c r="X831" s="13">
        <f t="shared" si="193"/>
        <v>-78.479324460000157</v>
      </c>
      <c r="Z831" s="15">
        <f t="shared" si="184"/>
        <v>-2.2788309421413078E-2</v>
      </c>
      <c r="AA831" s="13">
        <f t="shared" si="185"/>
        <v>-17.660214220000057</v>
      </c>
      <c r="AC831" s="15">
        <f t="shared" si="186"/>
        <v>0.12602283999652575</v>
      </c>
      <c r="AD831" s="13">
        <f t="shared" si="187"/>
        <v>97.663688420000085</v>
      </c>
      <c r="AF831" s="13">
        <f t="shared" si="194"/>
        <v>853.44748438000011</v>
      </c>
      <c r="AG831" s="13">
        <f t="shared" si="195"/>
        <v>757.30794569999989</v>
      </c>
      <c r="AH831" s="15">
        <f t="shared" si="196"/>
        <v>-0.11264845282172486</v>
      </c>
      <c r="AI831" s="13">
        <f t="shared" si="197"/>
        <v>-96.139538680000214</v>
      </c>
    </row>
    <row r="832" spans="2:35" x14ac:dyDescent="0.35">
      <c r="B832" s="50"/>
      <c r="C832" s="49"/>
      <c r="D832" s="49"/>
      <c r="E832" s="49"/>
      <c r="F832" s="49"/>
      <c r="G832" s="49"/>
      <c r="H832" s="49"/>
      <c r="I832" s="49"/>
      <c r="J832" s="49"/>
      <c r="L832" s="13">
        <v>855.07173233000003</v>
      </c>
      <c r="M832" s="13">
        <v>815.21315387000004</v>
      </c>
      <c r="N832" s="13">
        <v>694.29796495000005</v>
      </c>
      <c r="O832" s="13">
        <v>753.95835771999998</v>
      </c>
      <c r="Q832" s="15">
        <f t="shared" si="188"/>
        <v>-4.6614309598784986E-2</v>
      </c>
      <c r="R832" s="13">
        <f t="shared" si="189"/>
        <v>-39.85857845999999</v>
      </c>
      <c r="T832" s="15">
        <f t="shared" si="190"/>
        <v>-0.18802371929885309</v>
      </c>
      <c r="U832" s="13">
        <f t="shared" si="191"/>
        <v>-160.77376737999998</v>
      </c>
      <c r="W832" s="15">
        <f t="shared" si="192"/>
        <v>-0.11825133586684522</v>
      </c>
      <c r="X832" s="13">
        <f t="shared" si="193"/>
        <v>-101.11337461000005</v>
      </c>
      <c r="Z832" s="15">
        <f t="shared" si="184"/>
        <v>-7.912955955606793E-2</v>
      </c>
      <c r="AA832" s="13">
        <f t="shared" si="185"/>
        <v>-59.66039276999993</v>
      </c>
      <c r="AC832" s="15">
        <f t="shared" si="186"/>
        <v>8.1244269690486703E-2</v>
      </c>
      <c r="AD832" s="13">
        <f t="shared" si="187"/>
        <v>61.254796150000061</v>
      </c>
      <c r="AF832" s="13">
        <f t="shared" si="194"/>
        <v>855.07173233000003</v>
      </c>
      <c r="AG832" s="13">
        <f t="shared" si="195"/>
        <v>694.29796495000005</v>
      </c>
      <c r="AH832" s="15">
        <f t="shared" si="196"/>
        <v>-0.18802371929885309</v>
      </c>
      <c r="AI832" s="13">
        <f t="shared" si="197"/>
        <v>-160.77376737999998</v>
      </c>
    </row>
    <row r="833" spans="2:35" x14ac:dyDescent="0.35">
      <c r="B833" s="48"/>
      <c r="C833" s="49"/>
      <c r="D833" s="49"/>
      <c r="E833" s="49"/>
      <c r="F833" s="49"/>
      <c r="G833" s="49"/>
      <c r="H833" s="49"/>
      <c r="I833" s="49"/>
      <c r="J833" s="49"/>
      <c r="L833" s="13">
        <v>856.95361961000015</v>
      </c>
      <c r="M833" s="13">
        <v>865.24491416000001</v>
      </c>
      <c r="N833" s="13">
        <v>745.70085414999994</v>
      </c>
      <c r="O833" s="13">
        <v>772.9538812400001</v>
      </c>
      <c r="Q833" s="15">
        <f t="shared" si="188"/>
        <v>9.6753130627691419E-3</v>
      </c>
      <c r="R833" s="13">
        <f t="shared" si="189"/>
        <v>8.2912945499998614</v>
      </c>
      <c r="T833" s="15">
        <f t="shared" si="190"/>
        <v>-0.129823555107488</v>
      </c>
      <c r="U833" s="13">
        <f t="shared" si="191"/>
        <v>-111.25276546000021</v>
      </c>
      <c r="W833" s="15">
        <f t="shared" si="192"/>
        <v>-9.8021335633343143E-2</v>
      </c>
      <c r="X833" s="13">
        <f t="shared" si="193"/>
        <v>-83.999738370000046</v>
      </c>
      <c r="Z833" s="15">
        <f t="shared" si="184"/>
        <v>-3.5258283516579114E-2</v>
      </c>
      <c r="AA833" s="13">
        <f t="shared" si="185"/>
        <v>-27.25302709000016</v>
      </c>
      <c r="AC833" s="15">
        <f t="shared" si="186"/>
        <v>0.11940043922406263</v>
      </c>
      <c r="AD833" s="13">
        <f t="shared" si="187"/>
        <v>92.291032919999907</v>
      </c>
      <c r="AF833" s="13">
        <f t="shared" si="194"/>
        <v>856.95361961000015</v>
      </c>
      <c r="AG833" s="13">
        <f t="shared" si="195"/>
        <v>745.70085414999994</v>
      </c>
      <c r="AH833" s="15">
        <f t="shared" si="196"/>
        <v>-0.129823555107488</v>
      </c>
      <c r="AI833" s="13">
        <f t="shared" si="197"/>
        <v>-111.25276546000021</v>
      </c>
    </row>
    <row r="834" spans="2:35" x14ac:dyDescent="0.35">
      <c r="B834" s="50"/>
      <c r="C834" s="49"/>
      <c r="D834" s="49"/>
      <c r="E834" s="49"/>
      <c r="F834" s="49"/>
      <c r="G834" s="49"/>
      <c r="H834" s="49"/>
      <c r="I834" s="49"/>
      <c r="J834" s="49"/>
      <c r="L834" s="13">
        <v>858.66489623000018</v>
      </c>
      <c r="M834" s="13">
        <v>824.42990872000007</v>
      </c>
      <c r="N834" s="13">
        <v>712.13524845000006</v>
      </c>
      <c r="O834" s="13">
        <v>762.31288532000008</v>
      </c>
      <c r="Q834" s="15">
        <f t="shared" si="188"/>
        <v>-3.9870021076103268E-2</v>
      </c>
      <c r="R834" s="13">
        <f t="shared" si="189"/>
        <v>-34.23498751000011</v>
      </c>
      <c r="T834" s="15">
        <f t="shared" si="190"/>
        <v>-0.17064823358139358</v>
      </c>
      <c r="U834" s="13">
        <f t="shared" si="191"/>
        <v>-146.52964778000012</v>
      </c>
      <c r="W834" s="27">
        <f t="shared" si="192"/>
        <v>-0.11221142419241448</v>
      </c>
      <c r="X834" s="13">
        <f t="shared" si="193"/>
        <v>-96.352010910000104</v>
      </c>
      <c r="Z834" s="15">
        <f t="shared" si="184"/>
        <v>-6.5822889572352827E-2</v>
      </c>
      <c r="AA834" s="13">
        <f t="shared" si="185"/>
        <v>-50.177636870000015</v>
      </c>
      <c r="AC834" s="15">
        <f t="shared" si="186"/>
        <v>8.148494482541091E-2</v>
      </c>
      <c r="AD834" s="13">
        <f t="shared" si="187"/>
        <v>62.117023399999994</v>
      </c>
      <c r="AF834" s="13">
        <f t="shared" si="194"/>
        <v>858.66489623000018</v>
      </c>
      <c r="AG834" s="13">
        <f t="shared" si="195"/>
        <v>712.13524845000006</v>
      </c>
      <c r="AH834" s="15">
        <f t="shared" si="196"/>
        <v>-0.17064823358139358</v>
      </c>
      <c r="AI834" s="13">
        <f t="shared" si="197"/>
        <v>-146.52964778000012</v>
      </c>
    </row>
    <row r="835" spans="2:35" x14ac:dyDescent="0.35">
      <c r="B835" s="48"/>
      <c r="C835" s="49"/>
      <c r="D835" s="49"/>
      <c r="E835" s="49"/>
      <c r="F835" s="49"/>
      <c r="G835" s="49"/>
      <c r="H835" s="49"/>
      <c r="I835" s="49"/>
      <c r="J835" s="49"/>
      <c r="L835" s="13">
        <v>860.48818995000022</v>
      </c>
      <c r="M835" s="13">
        <v>843.77268366999988</v>
      </c>
      <c r="N835" s="13">
        <v>714.54456925000011</v>
      </c>
      <c r="O835" s="13">
        <v>764.10874579999995</v>
      </c>
      <c r="Q835" s="15">
        <f t="shared" si="188"/>
        <v>-1.9425608015575024E-2</v>
      </c>
      <c r="R835" s="13">
        <f t="shared" si="189"/>
        <v>-16.715506280000341</v>
      </c>
      <c r="T835" s="15">
        <f t="shared" si="190"/>
        <v>-0.16960560575326478</v>
      </c>
      <c r="U835" s="13">
        <f t="shared" si="191"/>
        <v>-145.94362070000011</v>
      </c>
      <c r="W835" s="15">
        <f t="shared" si="192"/>
        <v>-0.11200553973390448</v>
      </c>
      <c r="X835" s="13">
        <f t="shared" si="193"/>
        <v>-96.379444150000268</v>
      </c>
      <c r="Z835" s="15">
        <f t="shared" si="184"/>
        <v>-6.4865343869487502E-2</v>
      </c>
      <c r="AA835" s="13">
        <f t="shared" si="185"/>
        <v>-49.564176549999843</v>
      </c>
      <c r="AC835" s="15">
        <f t="shared" si="186"/>
        <v>0.10425733026598727</v>
      </c>
      <c r="AD835" s="13">
        <f t="shared" si="187"/>
        <v>79.663937869999927</v>
      </c>
      <c r="AF835" s="13">
        <f t="shared" si="194"/>
        <v>860.48818995000022</v>
      </c>
      <c r="AG835" s="13">
        <f t="shared" si="195"/>
        <v>714.54456925000011</v>
      </c>
      <c r="AH835" s="15">
        <f t="shared" si="196"/>
        <v>-0.16960560575326478</v>
      </c>
      <c r="AI835" s="13">
        <f t="shared" si="197"/>
        <v>-145.94362070000011</v>
      </c>
    </row>
    <row r="836" spans="2:35" x14ac:dyDescent="0.35">
      <c r="B836" s="50"/>
      <c r="C836" s="49"/>
      <c r="D836" s="49"/>
      <c r="E836" s="49"/>
      <c r="F836" s="49"/>
      <c r="G836" s="49"/>
      <c r="H836" s="49"/>
      <c r="I836" s="49"/>
      <c r="J836" s="49"/>
      <c r="L836" s="13">
        <v>862.65098165000018</v>
      </c>
      <c r="M836" s="13">
        <v>863.55532550999999</v>
      </c>
      <c r="N836" s="13">
        <v>758.52555475000008</v>
      </c>
      <c r="O836" s="13">
        <v>780.70614860000012</v>
      </c>
      <c r="Q836" s="15">
        <f t="shared" si="188"/>
        <v>1.048331108683298E-3</v>
      </c>
      <c r="R836" s="13">
        <f t="shared" si="189"/>
        <v>0.90434385999981259</v>
      </c>
      <c r="T836" s="15">
        <f t="shared" si="190"/>
        <v>-0.12070400325846553</v>
      </c>
      <c r="U836" s="13">
        <f t="shared" si="191"/>
        <v>-104.12542690000009</v>
      </c>
      <c r="W836" s="15">
        <f t="shared" si="192"/>
        <v>-9.4991873646585789E-2</v>
      </c>
      <c r="X836" s="13">
        <f t="shared" si="193"/>
        <v>-81.944833050000057</v>
      </c>
      <c r="Z836" s="15">
        <f t="shared" si="184"/>
        <v>-2.841093782824089E-2</v>
      </c>
      <c r="AA836" s="13">
        <f t="shared" si="185"/>
        <v>-22.180593850000037</v>
      </c>
      <c r="AC836" s="15">
        <f t="shared" si="186"/>
        <v>0.10612082030936865</v>
      </c>
      <c r="AD836" s="13">
        <f t="shared" si="187"/>
        <v>82.849176909999869</v>
      </c>
      <c r="AF836" s="13">
        <f t="shared" si="194"/>
        <v>862.65098165000018</v>
      </c>
      <c r="AG836" s="13">
        <f t="shared" si="195"/>
        <v>758.52555475000008</v>
      </c>
      <c r="AH836" s="15">
        <f t="shared" si="196"/>
        <v>-0.12070400325846553</v>
      </c>
      <c r="AI836" s="13">
        <f t="shared" si="197"/>
        <v>-104.12542690000009</v>
      </c>
    </row>
    <row r="837" spans="2:35" x14ac:dyDescent="0.35">
      <c r="B837" s="48"/>
      <c r="C837" s="49"/>
      <c r="D837" s="49"/>
      <c r="E837" s="49"/>
      <c r="F837" s="49"/>
      <c r="G837" s="49"/>
      <c r="H837" s="49"/>
      <c r="I837" s="49"/>
      <c r="J837" s="49"/>
      <c r="L837" s="13">
        <v>864.23817779000001</v>
      </c>
      <c r="M837" s="13">
        <v>889.62417070000004</v>
      </c>
      <c r="N837" s="13">
        <v>748.99512685000002</v>
      </c>
      <c r="O837" s="13">
        <v>778.50118035999981</v>
      </c>
      <c r="Q837" s="15">
        <f t="shared" si="188"/>
        <v>2.9373838789344076E-2</v>
      </c>
      <c r="R837" s="13">
        <f t="shared" si="189"/>
        <v>25.385992910000027</v>
      </c>
      <c r="T837" s="15">
        <f t="shared" si="190"/>
        <v>-0.13334640137594422</v>
      </c>
      <c r="U837" s="13">
        <f t="shared" si="191"/>
        <v>-115.24305093999999</v>
      </c>
      <c r="W837" s="15">
        <f t="shared" si="192"/>
        <v>-9.9205288117731438E-2</v>
      </c>
      <c r="X837" s="13">
        <f t="shared" si="193"/>
        <v>-85.736997430000201</v>
      </c>
      <c r="Z837" s="15">
        <f t="shared" si="184"/>
        <v>-3.790110311246464E-2</v>
      </c>
      <c r="AA837" s="13">
        <f t="shared" si="185"/>
        <v>-29.506053509999788</v>
      </c>
      <c r="AC837" s="15">
        <f t="shared" si="186"/>
        <v>0.14273965556303203</v>
      </c>
      <c r="AD837" s="13">
        <f t="shared" si="187"/>
        <v>111.12299034000023</v>
      </c>
      <c r="AF837" s="13">
        <f t="shared" si="194"/>
        <v>864.23817779000001</v>
      </c>
      <c r="AG837" s="13">
        <f t="shared" si="195"/>
        <v>748.99512685000002</v>
      </c>
      <c r="AH837" s="15">
        <f t="shared" si="196"/>
        <v>-0.13334640137594422</v>
      </c>
      <c r="AI837" s="13">
        <f t="shared" si="197"/>
        <v>-115.24305093999999</v>
      </c>
    </row>
    <row r="838" spans="2:35" x14ac:dyDescent="0.35">
      <c r="B838" s="50"/>
      <c r="C838" s="49"/>
      <c r="D838" s="49"/>
      <c r="E838" s="49"/>
      <c r="F838" s="49"/>
      <c r="G838" s="49"/>
      <c r="H838" s="49"/>
      <c r="I838" s="49"/>
      <c r="J838" s="49"/>
      <c r="L838" s="13">
        <v>865.72111186000006</v>
      </c>
      <c r="M838" s="13">
        <v>834.82817370000009</v>
      </c>
      <c r="N838" s="13">
        <v>719.21167290000005</v>
      </c>
      <c r="O838" s="13">
        <v>768.80172024000001</v>
      </c>
      <c r="Q838" s="15">
        <f t="shared" si="188"/>
        <v>-3.5684630693164632E-2</v>
      </c>
      <c r="R838" s="13">
        <f t="shared" si="189"/>
        <v>-30.892938159999972</v>
      </c>
      <c r="T838" s="15">
        <f t="shared" si="190"/>
        <v>-0.16923399112356718</v>
      </c>
      <c r="U838" s="13">
        <f t="shared" si="191"/>
        <v>-146.50943896000001</v>
      </c>
      <c r="W838" s="27">
        <f t="shared" si="192"/>
        <v>-0.11195220988866605</v>
      </c>
      <c r="X838" s="13">
        <f t="shared" si="193"/>
        <v>-96.919391620000056</v>
      </c>
      <c r="Z838" s="15">
        <f t="shared" si="184"/>
        <v>-6.4503038994916939E-2</v>
      </c>
      <c r="AA838" s="13">
        <f t="shared" si="185"/>
        <v>-49.590047339999956</v>
      </c>
      <c r="AC838" s="15">
        <f t="shared" si="186"/>
        <v>8.5882291521653054E-2</v>
      </c>
      <c r="AD838" s="13">
        <f t="shared" si="187"/>
        <v>66.026453460000084</v>
      </c>
      <c r="AF838" s="13">
        <f t="shared" si="194"/>
        <v>865.72111186000006</v>
      </c>
      <c r="AG838" s="13">
        <f t="shared" si="195"/>
        <v>719.21167290000005</v>
      </c>
      <c r="AH838" s="15">
        <f t="shared" si="196"/>
        <v>-0.16923399112356718</v>
      </c>
      <c r="AI838" s="13">
        <f t="shared" si="197"/>
        <v>-146.50943896000001</v>
      </c>
    </row>
    <row r="839" spans="2:35" x14ac:dyDescent="0.35">
      <c r="B839" s="48"/>
      <c r="C839" s="49"/>
      <c r="D839" s="49"/>
      <c r="E839" s="49"/>
      <c r="F839" s="49"/>
      <c r="G839" s="49"/>
      <c r="H839" s="49"/>
      <c r="I839" s="49"/>
      <c r="J839" s="49"/>
      <c r="L839" s="13">
        <v>867.78911986000003</v>
      </c>
      <c r="M839" s="13">
        <v>883.45569275000003</v>
      </c>
      <c r="N839" s="13">
        <v>806.00671290000003</v>
      </c>
      <c r="O839" s="13">
        <v>800.24863224000001</v>
      </c>
      <c r="Q839" s="15">
        <f t="shared" si="188"/>
        <v>1.8053433180318601E-2</v>
      </c>
      <c r="R839" s="13">
        <f t="shared" si="189"/>
        <v>15.666572889999998</v>
      </c>
      <c r="T839" s="15">
        <f t="shared" si="190"/>
        <v>-7.1195185035239139E-2</v>
      </c>
      <c r="U839" s="13">
        <f t="shared" si="191"/>
        <v>-61.782406960000003</v>
      </c>
      <c r="W839" s="15">
        <f t="shared" si="192"/>
        <v>-7.7830530568182565E-2</v>
      </c>
      <c r="X839" s="13">
        <f t="shared" si="193"/>
        <v>-67.540487620000022</v>
      </c>
      <c r="Z839" s="15">
        <f t="shared" si="184"/>
        <v>7.1953645754849749E-3</v>
      </c>
      <c r="AA839" s="13">
        <f t="shared" si="185"/>
        <v>5.7580806600000187</v>
      </c>
      <c r="AC839" s="15">
        <f t="shared" si="186"/>
        <v>0.10397651074653225</v>
      </c>
      <c r="AD839" s="13">
        <f t="shared" si="187"/>
        <v>83.207060510000019</v>
      </c>
      <c r="AF839" s="13">
        <f t="shared" si="194"/>
        <v>867.78911986000003</v>
      </c>
      <c r="AG839" s="13">
        <f t="shared" si="195"/>
        <v>800.24863224000001</v>
      </c>
      <c r="AH839" s="15">
        <f t="shared" si="196"/>
        <v>-7.7830530568182565E-2</v>
      </c>
      <c r="AI839" s="13">
        <f t="shared" si="197"/>
        <v>-67.540487620000022</v>
      </c>
    </row>
    <row r="840" spans="2:35" x14ac:dyDescent="0.35">
      <c r="B840" s="50"/>
      <c r="C840" s="49"/>
      <c r="D840" s="49"/>
      <c r="E840" s="49"/>
      <c r="F840" s="49"/>
      <c r="G840" s="49"/>
      <c r="H840" s="49"/>
      <c r="I840" s="49"/>
      <c r="J840" s="49"/>
      <c r="L840" s="13">
        <v>869.87608460000013</v>
      </c>
      <c r="M840" s="13">
        <v>865.40809798999999</v>
      </c>
      <c r="N840" s="13">
        <v>844.21369900000013</v>
      </c>
      <c r="O840" s="13">
        <v>815.07084640000016</v>
      </c>
      <c r="Q840" s="15">
        <f t="shared" si="188"/>
        <v>-5.1363483708770641E-3</v>
      </c>
      <c r="R840" s="13">
        <f t="shared" si="189"/>
        <v>-4.4679866100001391</v>
      </c>
      <c r="T840" s="15">
        <f t="shared" si="190"/>
        <v>-2.9501196842077193E-2</v>
      </c>
      <c r="U840" s="13">
        <f t="shared" si="191"/>
        <v>-25.662385599999993</v>
      </c>
      <c r="W840" s="15">
        <f t="shared" si="192"/>
        <v>-6.3003500349364527E-2</v>
      </c>
      <c r="X840" s="13">
        <f t="shared" si="193"/>
        <v>-54.805238199999962</v>
      </c>
      <c r="Z840" s="15">
        <f t="shared" si="184"/>
        <v>3.5754993236131405E-2</v>
      </c>
      <c r="AA840" s="13">
        <f t="shared" si="185"/>
        <v>29.142852599999969</v>
      </c>
      <c r="AC840" s="15">
        <f t="shared" si="186"/>
        <v>6.1758130366616593E-2</v>
      </c>
      <c r="AD840" s="13">
        <f t="shared" si="187"/>
        <v>50.337251589999823</v>
      </c>
      <c r="AF840" s="13">
        <f t="shared" si="194"/>
        <v>869.87608460000013</v>
      </c>
      <c r="AG840" s="13">
        <f t="shared" si="195"/>
        <v>815.07084640000016</v>
      </c>
      <c r="AH840" s="15">
        <f t="shared" si="196"/>
        <v>-6.3003500349364527E-2</v>
      </c>
      <c r="AI840" s="13">
        <f t="shared" si="197"/>
        <v>-54.805238199999962</v>
      </c>
    </row>
    <row r="841" spans="2:35" x14ac:dyDescent="0.35">
      <c r="B841" s="48"/>
      <c r="C841" s="49"/>
      <c r="D841" s="49"/>
      <c r="E841" s="49"/>
      <c r="F841" s="49"/>
      <c r="G841" s="49"/>
      <c r="H841" s="49"/>
      <c r="I841" s="49"/>
      <c r="J841" s="49"/>
      <c r="L841" s="13">
        <v>871.32972189000009</v>
      </c>
      <c r="M841" s="13">
        <v>881.42641939999999</v>
      </c>
      <c r="N841" s="13">
        <v>779.42310335000002</v>
      </c>
      <c r="O841" s="13">
        <v>793.06388475999995</v>
      </c>
      <c r="Q841" s="15">
        <f t="shared" si="188"/>
        <v>1.1587688628478254E-2</v>
      </c>
      <c r="R841" s="13">
        <f t="shared" si="189"/>
        <v>10.096697509999899</v>
      </c>
      <c r="T841" s="15">
        <f t="shared" si="190"/>
        <v>-0.10547857628527302</v>
      </c>
      <c r="U841" s="13">
        <f t="shared" si="191"/>
        <v>-91.906618540000068</v>
      </c>
      <c r="W841" s="15">
        <f t="shared" si="192"/>
        <v>-8.9823444746305436E-2</v>
      </c>
      <c r="X841" s="13">
        <f t="shared" si="193"/>
        <v>-78.265837130000136</v>
      </c>
      <c r="Z841" s="15">
        <f t="shared" si="184"/>
        <v>-1.7200104143095585E-2</v>
      </c>
      <c r="AA841" s="13">
        <f t="shared" si="185"/>
        <v>-13.640781409999931</v>
      </c>
      <c r="AC841" s="15">
        <f t="shared" si="186"/>
        <v>0.1114191887161029</v>
      </c>
      <c r="AD841" s="13">
        <f t="shared" si="187"/>
        <v>88.362534640000035</v>
      </c>
      <c r="AF841" s="13">
        <f t="shared" si="194"/>
        <v>871.32972189000009</v>
      </c>
      <c r="AG841" s="13">
        <f t="shared" si="195"/>
        <v>779.42310335000002</v>
      </c>
      <c r="AH841" s="15">
        <f t="shared" si="196"/>
        <v>-0.10547857628527302</v>
      </c>
      <c r="AI841" s="13">
        <f t="shared" si="197"/>
        <v>-91.906618540000068</v>
      </c>
    </row>
    <row r="842" spans="2:35" x14ac:dyDescent="0.35">
      <c r="B842" s="50"/>
      <c r="C842" s="49"/>
      <c r="D842" s="49"/>
      <c r="E842" s="49"/>
      <c r="F842" s="49"/>
      <c r="G842" s="49"/>
      <c r="H842" s="49"/>
      <c r="I842" s="49"/>
      <c r="J842" s="49"/>
      <c r="L842" s="13">
        <v>873.06167859000027</v>
      </c>
      <c r="M842" s="13">
        <v>850.97958194000012</v>
      </c>
      <c r="N842" s="13">
        <v>700.54306385000007</v>
      </c>
      <c r="O842" s="13">
        <v>766.55582756000001</v>
      </c>
      <c r="Q842" s="15">
        <f t="shared" si="188"/>
        <v>-2.5292710917816152E-2</v>
      </c>
      <c r="R842" s="13">
        <f t="shared" si="189"/>
        <v>-22.082096650000153</v>
      </c>
      <c r="T842" s="15">
        <f t="shared" si="190"/>
        <v>-0.19760186361474341</v>
      </c>
      <c r="U842" s="13">
        <f t="shared" si="191"/>
        <v>-172.5186147400002</v>
      </c>
      <c r="W842" s="27">
        <f t="shared" si="192"/>
        <v>-0.12199121052020956</v>
      </c>
      <c r="X842" s="13">
        <f t="shared" si="193"/>
        <v>-106.50585103000026</v>
      </c>
      <c r="Z842" s="15">
        <f t="shared" si="184"/>
        <v>-8.6116054873815462E-2</v>
      </c>
      <c r="AA842" s="13">
        <f t="shared" si="185"/>
        <v>-66.012763709999945</v>
      </c>
      <c r="AC842" s="15">
        <f t="shared" si="186"/>
        <v>0.11013386285083326</v>
      </c>
      <c r="AD842" s="13">
        <f t="shared" si="187"/>
        <v>84.423754380000105</v>
      </c>
      <c r="AF842" s="13">
        <f t="shared" si="194"/>
        <v>873.06167859000027</v>
      </c>
      <c r="AG842" s="13">
        <f t="shared" si="195"/>
        <v>700.54306385000007</v>
      </c>
      <c r="AH842" s="15">
        <f t="shared" si="196"/>
        <v>-0.19760186361474341</v>
      </c>
      <c r="AI842" s="13">
        <f t="shared" si="197"/>
        <v>-172.5186147400002</v>
      </c>
    </row>
    <row r="843" spans="2:35" x14ac:dyDescent="0.35">
      <c r="B843" s="48"/>
      <c r="C843" s="49"/>
      <c r="D843" s="49"/>
      <c r="E843" s="49"/>
      <c r="F843" s="49"/>
      <c r="G843" s="49"/>
      <c r="H843" s="49"/>
      <c r="I843" s="49"/>
      <c r="J843" s="49"/>
      <c r="L843" s="13">
        <v>874.6144079300002</v>
      </c>
      <c r="M843" s="13">
        <v>825.55845264999994</v>
      </c>
      <c r="N843" s="13">
        <v>642.60471395000013</v>
      </c>
      <c r="O843" s="13">
        <v>747.29428812000003</v>
      </c>
      <c r="Q843" s="15">
        <f t="shared" si="188"/>
        <v>-5.608866585688177E-2</v>
      </c>
      <c r="R843" s="13">
        <f t="shared" si="189"/>
        <v>-49.055955280000262</v>
      </c>
      <c r="T843" s="15">
        <f t="shared" si="190"/>
        <v>-0.26527083464027379</v>
      </c>
      <c r="U843" s="13">
        <f t="shared" si="191"/>
        <v>-232.00969398000007</v>
      </c>
      <c r="W843" s="15">
        <f t="shared" si="192"/>
        <v>-0.14557285891429106</v>
      </c>
      <c r="X843" s="13">
        <f t="shared" si="193"/>
        <v>-127.32011981000016</v>
      </c>
      <c r="Z843" s="15">
        <f t="shared" si="184"/>
        <v>-0.14009149519043151</v>
      </c>
      <c r="AA843" s="13">
        <f t="shared" si="185"/>
        <v>-104.6895741699999</v>
      </c>
      <c r="AC843" s="15">
        <f t="shared" si="186"/>
        <v>0.10473004514311546</v>
      </c>
      <c r="AD843" s="13">
        <f t="shared" si="187"/>
        <v>78.264164529999903</v>
      </c>
      <c r="AF843" s="13">
        <f t="shared" si="194"/>
        <v>874.6144079300002</v>
      </c>
      <c r="AG843" s="13">
        <f t="shared" si="195"/>
        <v>642.60471395000013</v>
      </c>
      <c r="AH843" s="15">
        <f t="shared" si="196"/>
        <v>-0.26527083464027379</v>
      </c>
      <c r="AI843" s="13">
        <f t="shared" si="197"/>
        <v>-232.00969398000007</v>
      </c>
    </row>
    <row r="844" spans="2:35" x14ac:dyDescent="0.35">
      <c r="B844" s="50"/>
      <c r="C844" s="49"/>
      <c r="D844" s="49"/>
      <c r="E844" s="49"/>
      <c r="F844" s="49"/>
      <c r="G844" s="49"/>
      <c r="H844" s="49"/>
      <c r="I844" s="49"/>
      <c r="J844" s="49"/>
      <c r="L844" s="13">
        <v>876.39461815000016</v>
      </c>
      <c r="M844" s="13">
        <v>904.79100087999996</v>
      </c>
      <c r="N844" s="13">
        <v>829.55710224999996</v>
      </c>
      <c r="O844" s="13">
        <v>813.40719460000003</v>
      </c>
      <c r="Q844" s="15">
        <f t="shared" si="188"/>
        <v>3.2401365939401128E-2</v>
      </c>
      <c r="R844" s="13">
        <f t="shared" si="189"/>
        <v>28.3963827299998</v>
      </c>
      <c r="T844" s="15">
        <f t="shared" si="190"/>
        <v>-5.3443408859436548E-2</v>
      </c>
      <c r="U844" s="13">
        <f t="shared" si="191"/>
        <v>-46.837515900000199</v>
      </c>
      <c r="W844" s="15">
        <f t="shared" si="192"/>
        <v>-7.1871075250281247E-2</v>
      </c>
      <c r="X844" s="13">
        <f t="shared" si="193"/>
        <v>-62.98742355000013</v>
      </c>
      <c r="Z844" s="15">
        <f t="shared" si="184"/>
        <v>1.985464077182364E-2</v>
      </c>
      <c r="AA844" s="13">
        <f t="shared" si="185"/>
        <v>16.149907649999932</v>
      </c>
      <c r="AC844" s="15">
        <f t="shared" si="186"/>
        <v>0.11234693630284243</v>
      </c>
      <c r="AD844" s="13">
        <f t="shared" si="187"/>
        <v>91.383806279999931</v>
      </c>
      <c r="AF844" s="13">
        <f t="shared" si="194"/>
        <v>876.39461815000016</v>
      </c>
      <c r="AG844" s="13">
        <f t="shared" si="195"/>
        <v>813.40719460000003</v>
      </c>
      <c r="AH844" s="15">
        <f t="shared" si="196"/>
        <v>-7.1871075250281247E-2</v>
      </c>
      <c r="AI844" s="13">
        <f t="shared" si="197"/>
        <v>-62.98742355000013</v>
      </c>
    </row>
    <row r="845" spans="2:35" x14ac:dyDescent="0.35">
      <c r="B845" s="48"/>
      <c r="C845" s="49"/>
      <c r="D845" s="49"/>
      <c r="E845" s="49"/>
      <c r="F845" s="49"/>
      <c r="G845" s="49"/>
      <c r="H845" s="49"/>
      <c r="I845" s="49"/>
      <c r="J845" s="49"/>
      <c r="L845" s="13">
        <v>878.46521116000008</v>
      </c>
      <c r="M845" s="13">
        <v>827.61701282000001</v>
      </c>
      <c r="N845" s="13">
        <v>816.48421240000005</v>
      </c>
      <c r="O845" s="13">
        <v>810.05120143999989</v>
      </c>
      <c r="Q845" s="15">
        <f t="shared" si="188"/>
        <v>-5.7882996041306867E-2</v>
      </c>
      <c r="R845" s="13">
        <f t="shared" si="189"/>
        <v>-50.848198340000067</v>
      </c>
      <c r="T845" s="15">
        <f t="shared" si="190"/>
        <v>-7.0556008334302756E-2</v>
      </c>
      <c r="U845" s="13">
        <f t="shared" si="191"/>
        <v>-61.980998760000034</v>
      </c>
      <c r="W845" s="15">
        <f t="shared" si="192"/>
        <v>-7.7879019966721863E-2</v>
      </c>
      <c r="X845" s="13">
        <f t="shared" si="193"/>
        <v>-68.414009720000195</v>
      </c>
      <c r="Z845" s="15">
        <f t="shared" si="184"/>
        <v>7.9414868449851905E-3</v>
      </c>
      <c r="AA845" s="13">
        <f t="shared" si="185"/>
        <v>6.4330109600001606</v>
      </c>
      <c r="AC845" s="15">
        <f t="shared" si="186"/>
        <v>2.1684816155786102E-2</v>
      </c>
      <c r="AD845" s="13">
        <f t="shared" si="187"/>
        <v>17.565811380000127</v>
      </c>
      <c r="AF845" s="13">
        <f t="shared" si="194"/>
        <v>878.46521116000008</v>
      </c>
      <c r="AG845" s="13">
        <f t="shared" si="195"/>
        <v>810.05120143999989</v>
      </c>
      <c r="AH845" s="15">
        <f t="shared" si="196"/>
        <v>-7.7879019966721863E-2</v>
      </c>
      <c r="AI845" s="13">
        <f t="shared" si="197"/>
        <v>-68.414009720000195</v>
      </c>
    </row>
    <row r="846" spans="2:35" x14ac:dyDescent="0.35">
      <c r="B846" s="50"/>
      <c r="C846" s="49"/>
      <c r="D846" s="49"/>
      <c r="E846" s="49"/>
      <c r="F846" s="49"/>
      <c r="G846" s="49"/>
      <c r="H846" s="49"/>
      <c r="I846" s="49"/>
      <c r="J846" s="49"/>
      <c r="L846" s="13">
        <v>880.21526293000022</v>
      </c>
      <c r="M846" s="13">
        <v>925.2365110400001</v>
      </c>
      <c r="N846" s="13">
        <v>809.16411394999989</v>
      </c>
      <c r="O846" s="13">
        <v>808.60076812000011</v>
      </c>
      <c r="Q846" s="15">
        <f t="shared" si="188"/>
        <v>5.114799754793653E-2</v>
      </c>
      <c r="R846" s="13">
        <f t="shared" si="189"/>
        <v>45.021248109999874</v>
      </c>
      <c r="T846" s="15">
        <f t="shared" si="190"/>
        <v>-8.0720196493173857E-2</v>
      </c>
      <c r="U846" s="13">
        <f t="shared" si="191"/>
        <v>-71.051148980000335</v>
      </c>
      <c r="W846" s="27">
        <f t="shared" si="192"/>
        <v>-8.1360205651984097E-2</v>
      </c>
      <c r="X846" s="13">
        <f t="shared" si="193"/>
        <v>-71.61449481000011</v>
      </c>
      <c r="Z846" s="15">
        <f t="shared" si="184"/>
        <v>6.9669217766077374E-4</v>
      </c>
      <c r="AA846" s="13">
        <f t="shared" si="185"/>
        <v>0.56334582999977556</v>
      </c>
      <c r="AC846" s="15">
        <f t="shared" si="186"/>
        <v>0.14424391803532233</v>
      </c>
      <c r="AD846" s="13">
        <f t="shared" si="187"/>
        <v>116.63574291999998</v>
      </c>
      <c r="AF846" s="13">
        <f t="shared" si="194"/>
        <v>880.21526293000022</v>
      </c>
      <c r="AG846" s="13">
        <f t="shared" si="195"/>
        <v>808.60076812000011</v>
      </c>
      <c r="AH846" s="15">
        <f t="shared" si="196"/>
        <v>-8.1360205651984097E-2</v>
      </c>
      <c r="AI846" s="13">
        <f t="shared" si="197"/>
        <v>-71.61449481000011</v>
      </c>
    </row>
    <row r="847" spans="2:35" x14ac:dyDescent="0.35">
      <c r="B847" s="48"/>
      <c r="C847" s="49"/>
      <c r="D847" s="49"/>
      <c r="E847" s="49"/>
      <c r="F847" s="49"/>
      <c r="G847" s="49"/>
      <c r="H847" s="49"/>
      <c r="I847" s="49"/>
      <c r="J847" s="49"/>
      <c r="L847" s="13">
        <v>882.08077848000016</v>
      </c>
      <c r="M847" s="13">
        <v>820.22793773000012</v>
      </c>
      <c r="N847" s="13">
        <v>720.1048522000001</v>
      </c>
      <c r="O847" s="13">
        <v>778.50258431999998</v>
      </c>
      <c r="Q847" s="15">
        <f t="shared" si="188"/>
        <v>-7.0121515238757093E-2</v>
      </c>
      <c r="R847" s="13">
        <f t="shared" si="189"/>
        <v>-61.852840750000041</v>
      </c>
      <c r="T847" s="15">
        <f t="shared" si="190"/>
        <v>-0.1836293571197829</v>
      </c>
      <c r="U847" s="13">
        <f t="shared" si="191"/>
        <v>-161.97592628000007</v>
      </c>
      <c r="W847" s="15">
        <f t="shared" si="192"/>
        <v>-0.11742483986385677</v>
      </c>
      <c r="X847" s="13">
        <f t="shared" si="193"/>
        <v>-103.57819416000018</v>
      </c>
      <c r="Z847" s="15">
        <f t="shared" si="184"/>
        <v>-7.5012894364388849E-2</v>
      </c>
      <c r="AA847" s="13">
        <f t="shared" si="185"/>
        <v>-58.397732119999887</v>
      </c>
      <c r="AC847" s="15">
        <f t="shared" si="186"/>
        <v>5.3596936285633667E-2</v>
      </c>
      <c r="AD847" s="13">
        <f t="shared" si="187"/>
        <v>41.725353410000139</v>
      </c>
      <c r="AF847" s="13">
        <f t="shared" si="194"/>
        <v>882.08077848000016</v>
      </c>
      <c r="AG847" s="13">
        <f t="shared" si="195"/>
        <v>720.1048522000001</v>
      </c>
      <c r="AH847" s="15">
        <f t="shared" si="196"/>
        <v>-0.1836293571197829</v>
      </c>
      <c r="AI847" s="13">
        <f t="shared" si="197"/>
        <v>-161.97592628000007</v>
      </c>
    </row>
    <row r="848" spans="2:35" x14ac:dyDescent="0.35">
      <c r="B848" s="50"/>
      <c r="C848" s="49"/>
      <c r="D848" s="49"/>
      <c r="E848" s="49"/>
      <c r="F848" s="49"/>
      <c r="G848" s="49"/>
      <c r="H848" s="49"/>
      <c r="I848" s="49"/>
      <c r="J848" s="49"/>
      <c r="L848" s="13">
        <v>884.14447813000004</v>
      </c>
      <c r="M848" s="13">
        <v>888.43092285</v>
      </c>
      <c r="N848" s="13">
        <v>811.39995695000005</v>
      </c>
      <c r="O848" s="13">
        <v>811.62802491999992</v>
      </c>
      <c r="Q848" s="15">
        <f t="shared" si="188"/>
        <v>4.8481270041589308E-3</v>
      </c>
      <c r="R848" s="13">
        <f t="shared" si="189"/>
        <v>4.2864447199999631</v>
      </c>
      <c r="T848" s="15">
        <f t="shared" si="190"/>
        <v>-8.2276735284099178E-2</v>
      </c>
      <c r="U848" s="13">
        <f t="shared" si="191"/>
        <v>-72.744521179999992</v>
      </c>
      <c r="W848" s="15">
        <f t="shared" si="192"/>
        <v>-8.2018782001981427E-2</v>
      </c>
      <c r="X848" s="13">
        <f t="shared" si="193"/>
        <v>-72.516453210000122</v>
      </c>
      <c r="Z848" s="15">
        <f t="shared" si="184"/>
        <v>-2.8100060988200948E-4</v>
      </c>
      <c r="AA848" s="13">
        <f t="shared" si="185"/>
        <v>-0.22806796999987</v>
      </c>
      <c r="AC848" s="15">
        <f t="shared" si="186"/>
        <v>9.4628198598206703E-2</v>
      </c>
      <c r="AD848" s="13">
        <f t="shared" si="187"/>
        <v>76.802897930000086</v>
      </c>
      <c r="AF848" s="13">
        <f t="shared" si="194"/>
        <v>884.14447813000004</v>
      </c>
      <c r="AG848" s="13">
        <f t="shared" si="195"/>
        <v>811.39995695000005</v>
      </c>
      <c r="AH848" s="15">
        <f t="shared" si="196"/>
        <v>-8.2276735284099178E-2</v>
      </c>
      <c r="AI848" s="13">
        <f t="shared" si="197"/>
        <v>-72.744521179999992</v>
      </c>
    </row>
    <row r="849" spans="2:35" x14ac:dyDescent="0.35">
      <c r="B849" s="48"/>
      <c r="C849" s="49"/>
      <c r="D849" s="49"/>
      <c r="E849" s="49"/>
      <c r="F849" s="49"/>
      <c r="G849" s="49"/>
      <c r="H849" s="49"/>
      <c r="I849" s="49"/>
      <c r="J849" s="49"/>
      <c r="L849" s="13">
        <v>886.02636541000015</v>
      </c>
      <c r="M849" s="13">
        <v>843.74894451</v>
      </c>
      <c r="N849" s="13">
        <v>758.95998114999998</v>
      </c>
      <c r="O849" s="13">
        <v>794.32648843999993</v>
      </c>
      <c r="Q849" s="15">
        <f t="shared" si="188"/>
        <v>-4.771575942938977E-2</v>
      </c>
      <c r="R849" s="13">
        <f t="shared" si="189"/>
        <v>-42.277420900000152</v>
      </c>
      <c r="T849" s="15">
        <f t="shared" si="190"/>
        <v>-0.14341151597808433</v>
      </c>
      <c r="U849" s="13">
        <f t="shared" si="191"/>
        <v>-127.06638426000018</v>
      </c>
      <c r="W849" s="15">
        <f t="shared" si="192"/>
        <v>-0.103495652668944</v>
      </c>
      <c r="X849" s="13">
        <f t="shared" si="193"/>
        <v>-91.699876970000219</v>
      </c>
      <c r="Z849" s="15">
        <f t="shared" si="184"/>
        <v>-4.452389263696499E-2</v>
      </c>
      <c r="AA849" s="13">
        <f t="shared" si="185"/>
        <v>-35.366507289999959</v>
      </c>
      <c r="AC849" s="15">
        <f t="shared" si="186"/>
        <v>6.2219322645354902E-2</v>
      </c>
      <c r="AD849" s="13">
        <f t="shared" si="187"/>
        <v>49.422456070000067</v>
      </c>
      <c r="AF849" s="13">
        <f t="shared" si="194"/>
        <v>886.02636541000015</v>
      </c>
      <c r="AG849" s="13">
        <f t="shared" si="195"/>
        <v>758.95998114999998</v>
      </c>
      <c r="AH849" s="15">
        <f t="shared" si="196"/>
        <v>-0.14341151597808433</v>
      </c>
      <c r="AI849" s="13">
        <f t="shared" si="197"/>
        <v>-127.06638426000018</v>
      </c>
    </row>
    <row r="850" spans="2:35" x14ac:dyDescent="0.35">
      <c r="B850" s="50"/>
      <c r="C850" s="49"/>
      <c r="D850" s="49"/>
      <c r="E850" s="49"/>
      <c r="F850" s="49"/>
      <c r="G850" s="49"/>
      <c r="H850" s="49"/>
      <c r="I850" s="49"/>
      <c r="J850" s="49"/>
      <c r="L850" s="13">
        <v>887.86172251000016</v>
      </c>
      <c r="M850" s="13">
        <v>846.61701712000001</v>
      </c>
      <c r="N850" s="13">
        <v>736.10975265000002</v>
      </c>
      <c r="O850" s="13">
        <v>787.39520483999991</v>
      </c>
      <c r="Q850" s="15">
        <f t="shared" si="188"/>
        <v>-4.6453974019063038E-2</v>
      </c>
      <c r="R850" s="13">
        <f t="shared" si="189"/>
        <v>-41.244705390000149</v>
      </c>
      <c r="T850" s="15">
        <f t="shared" si="190"/>
        <v>-0.17091847301513885</v>
      </c>
      <c r="U850" s="13">
        <f t="shared" si="191"/>
        <v>-151.75196986000014</v>
      </c>
      <c r="W850" s="27">
        <f t="shared" si="192"/>
        <v>-0.11315559069939374</v>
      </c>
      <c r="X850" s="13">
        <f t="shared" si="193"/>
        <v>-100.46651767000026</v>
      </c>
      <c r="Z850" s="15">
        <f t="shared" si="184"/>
        <v>-6.5133051198122516E-2</v>
      </c>
      <c r="AA850" s="13">
        <f t="shared" si="185"/>
        <v>-51.285452189999887</v>
      </c>
      <c r="AC850" s="15">
        <f t="shared" si="186"/>
        <v>7.5212310052147346E-2</v>
      </c>
      <c r="AD850" s="13">
        <f t="shared" si="187"/>
        <v>59.221812280000108</v>
      </c>
      <c r="AF850" s="13">
        <f t="shared" si="194"/>
        <v>887.86172251000016</v>
      </c>
      <c r="AG850" s="13">
        <f t="shared" si="195"/>
        <v>736.10975265000002</v>
      </c>
      <c r="AH850" s="15">
        <f t="shared" si="196"/>
        <v>-0.17091847301513885</v>
      </c>
      <c r="AI850" s="13">
        <f t="shared" si="197"/>
        <v>-151.75196986000014</v>
      </c>
    </row>
    <row r="851" spans="2:35" x14ac:dyDescent="0.35">
      <c r="B851" s="48"/>
      <c r="C851" s="49"/>
      <c r="D851" s="49"/>
      <c r="E851" s="49"/>
      <c r="F851" s="49"/>
      <c r="G851" s="49"/>
      <c r="H851" s="49"/>
      <c r="I851" s="49"/>
      <c r="J851" s="49"/>
      <c r="L851" s="13">
        <v>889.62469933000011</v>
      </c>
      <c r="M851" s="13">
        <v>925.42280589999996</v>
      </c>
      <c r="N851" s="13">
        <v>858.77533994999999</v>
      </c>
      <c r="O851" s="13">
        <v>831.42518572000006</v>
      </c>
      <c r="Q851" s="15">
        <f t="shared" si="188"/>
        <v>4.023956011671026E-2</v>
      </c>
      <c r="R851" s="13">
        <f t="shared" si="189"/>
        <v>35.798106569999845</v>
      </c>
      <c r="T851" s="15">
        <f t="shared" si="190"/>
        <v>-3.46768242869534E-2</v>
      </c>
      <c r="U851" s="13">
        <f t="shared" si="191"/>
        <v>-30.849359380000124</v>
      </c>
      <c r="W851" s="15">
        <f t="shared" si="192"/>
        <v>-6.5420298755004991E-2</v>
      </c>
      <c r="X851" s="13">
        <f t="shared" si="193"/>
        <v>-58.199513610000054</v>
      </c>
      <c r="Z851" s="15">
        <f t="shared" si="184"/>
        <v>3.2895508459146683E-2</v>
      </c>
      <c r="AA851" s="13">
        <f t="shared" si="185"/>
        <v>27.35015422999993</v>
      </c>
      <c r="AC851" s="15">
        <f t="shared" si="186"/>
        <v>0.11305601729949943</v>
      </c>
      <c r="AD851" s="13">
        <f t="shared" si="187"/>
        <v>93.997620179999899</v>
      </c>
      <c r="AF851" s="13">
        <f t="shared" si="194"/>
        <v>889.62469933000011</v>
      </c>
      <c r="AG851" s="13">
        <f t="shared" si="195"/>
        <v>831.42518572000006</v>
      </c>
      <c r="AH851" s="15">
        <f t="shared" si="196"/>
        <v>-6.5420298755004991E-2</v>
      </c>
      <c r="AI851" s="13">
        <f t="shared" si="197"/>
        <v>-58.199513610000054</v>
      </c>
    </row>
    <row r="852" spans="2:35" x14ac:dyDescent="0.35">
      <c r="B852" s="50"/>
      <c r="C852" s="49"/>
      <c r="D852" s="49"/>
      <c r="E852" s="49"/>
      <c r="F852" s="49"/>
      <c r="G852" s="49"/>
      <c r="H852" s="49"/>
      <c r="I852" s="49"/>
      <c r="J852" s="49"/>
      <c r="L852" s="13">
        <v>891.72114244000011</v>
      </c>
      <c r="M852" s="13">
        <v>893.20949760999997</v>
      </c>
      <c r="N852" s="13">
        <v>796.98638660000006</v>
      </c>
      <c r="O852" s="13">
        <v>810.95644096000001</v>
      </c>
      <c r="Q852" s="15">
        <f t="shared" si="188"/>
        <v>1.669081396822536E-3</v>
      </c>
      <c r="R852" s="13">
        <f t="shared" si="189"/>
        <v>1.4883551699998634</v>
      </c>
      <c r="T852" s="15">
        <f t="shared" si="190"/>
        <v>-0.10623809544402985</v>
      </c>
      <c r="U852" s="13">
        <f t="shared" si="191"/>
        <v>-94.734755840000048</v>
      </c>
      <c r="W852" s="15">
        <f t="shared" si="192"/>
        <v>-9.0571701887660949E-2</v>
      </c>
      <c r="X852" s="13">
        <f t="shared" si="193"/>
        <v>-80.764701480000099</v>
      </c>
      <c r="Z852" s="15">
        <f t="shared" si="184"/>
        <v>-1.7226639625011586E-2</v>
      </c>
      <c r="AA852" s="13">
        <f t="shared" si="185"/>
        <v>-13.970054359999949</v>
      </c>
      <c r="AC852" s="15">
        <f t="shared" si="186"/>
        <v>0.10142721913969854</v>
      </c>
      <c r="AD852" s="13">
        <f t="shared" si="187"/>
        <v>82.253056649999962</v>
      </c>
      <c r="AF852" s="13">
        <f t="shared" si="194"/>
        <v>891.72114244000011</v>
      </c>
      <c r="AG852" s="13">
        <f t="shared" si="195"/>
        <v>796.98638660000006</v>
      </c>
      <c r="AH852" s="15">
        <f t="shared" si="196"/>
        <v>-0.10623809544402985</v>
      </c>
      <c r="AI852" s="13">
        <f t="shared" si="197"/>
        <v>-94.734755840000048</v>
      </c>
    </row>
    <row r="853" spans="2:35" x14ac:dyDescent="0.35">
      <c r="B853" s="48"/>
      <c r="C853" s="49"/>
      <c r="D853" s="49"/>
      <c r="E853" s="49"/>
      <c r="F853" s="49"/>
      <c r="G853" s="49"/>
      <c r="H853" s="49"/>
      <c r="I853" s="49"/>
      <c r="J853" s="49"/>
      <c r="L853" s="13">
        <v>894.28805737000016</v>
      </c>
      <c r="M853" s="13">
        <v>927.70690374000014</v>
      </c>
      <c r="N853" s="13">
        <v>822.58261555000013</v>
      </c>
      <c r="O853" s="13">
        <v>821.35597708</v>
      </c>
      <c r="Q853" s="15">
        <f t="shared" si="188"/>
        <v>3.7369219117474373E-2</v>
      </c>
      <c r="R853" s="13">
        <f t="shared" si="189"/>
        <v>33.418846369999983</v>
      </c>
      <c r="T853" s="15">
        <f t="shared" si="190"/>
        <v>-8.0181593871305412E-2</v>
      </c>
      <c r="U853" s="13">
        <f t="shared" si="191"/>
        <v>-71.705441820000033</v>
      </c>
      <c r="W853" s="15">
        <f t="shared" si="192"/>
        <v>-8.155323073919285E-2</v>
      </c>
      <c r="X853" s="13">
        <f t="shared" si="193"/>
        <v>-72.932080290000158</v>
      </c>
      <c r="Z853" s="15">
        <f t="shared" si="184"/>
        <v>1.4934309900087595E-3</v>
      </c>
      <c r="AA853" s="13">
        <f t="shared" si="185"/>
        <v>1.2266384700001254</v>
      </c>
      <c r="AC853" s="15">
        <f t="shared" si="186"/>
        <v>0.12948213640337536</v>
      </c>
      <c r="AD853" s="13">
        <f t="shared" si="187"/>
        <v>106.35092666000014</v>
      </c>
      <c r="AF853" s="13">
        <f t="shared" si="194"/>
        <v>894.28805737000016</v>
      </c>
      <c r="AG853" s="13">
        <f t="shared" si="195"/>
        <v>821.35597708</v>
      </c>
      <c r="AH853" s="15">
        <f t="shared" si="196"/>
        <v>-8.155323073919285E-2</v>
      </c>
      <c r="AI853" s="13">
        <f t="shared" si="197"/>
        <v>-72.932080290000158</v>
      </c>
    </row>
    <row r="854" spans="2:35" x14ac:dyDescent="0.35">
      <c r="B854" s="50"/>
      <c r="C854" s="49"/>
      <c r="D854" s="49"/>
      <c r="E854" s="49"/>
      <c r="F854" s="49"/>
      <c r="G854" s="49"/>
      <c r="H854" s="49"/>
      <c r="I854" s="49"/>
      <c r="J854" s="49"/>
      <c r="L854" s="13">
        <v>896.19148640000014</v>
      </c>
      <c r="M854" s="13">
        <v>893.11610472000007</v>
      </c>
      <c r="N854" s="13">
        <v>759.79572099999996</v>
      </c>
      <c r="O854" s="13">
        <v>800.59221760000003</v>
      </c>
      <c r="Q854" s="15">
        <f t="shared" si="188"/>
        <v>-3.43161224656785E-3</v>
      </c>
      <c r="R854" s="13">
        <f t="shared" si="189"/>
        <v>-3.0753816800000777</v>
      </c>
      <c r="T854" s="15">
        <f t="shared" si="190"/>
        <v>-0.15219489079047355</v>
      </c>
      <c r="U854" s="13">
        <f t="shared" si="191"/>
        <v>-136.39576540000019</v>
      </c>
      <c r="W854" s="27">
        <f t="shared" si="192"/>
        <v>-0.1066728151859847</v>
      </c>
      <c r="X854" s="13">
        <f t="shared" si="193"/>
        <v>-95.599268800000118</v>
      </c>
      <c r="Z854" s="15">
        <f t="shared" si="184"/>
        <v>-5.0957898044898586E-2</v>
      </c>
      <c r="AA854" s="13">
        <f t="shared" si="185"/>
        <v>-40.796496600000069</v>
      </c>
      <c r="AC854" s="15">
        <f t="shared" si="186"/>
        <v>0.11556930617857653</v>
      </c>
      <c r="AD854" s="13">
        <f t="shared" si="187"/>
        <v>92.52388712000004</v>
      </c>
      <c r="AF854" s="13">
        <f t="shared" si="194"/>
        <v>896.19148640000014</v>
      </c>
      <c r="AG854" s="13">
        <f t="shared" si="195"/>
        <v>759.79572099999996</v>
      </c>
      <c r="AH854" s="15">
        <f t="shared" si="196"/>
        <v>-0.15219489079047355</v>
      </c>
      <c r="AI854" s="13">
        <f t="shared" si="197"/>
        <v>-136.39576540000019</v>
      </c>
    </row>
    <row r="855" spans="2:35" x14ac:dyDescent="0.35">
      <c r="B855" s="48"/>
      <c r="C855" s="49"/>
      <c r="D855" s="49"/>
      <c r="E855" s="49"/>
      <c r="F855" s="49"/>
      <c r="G855" s="49"/>
      <c r="H855" s="49"/>
      <c r="I855" s="49"/>
      <c r="J855" s="49"/>
      <c r="L855" s="13">
        <v>898.17591241000014</v>
      </c>
      <c r="M855" s="13">
        <v>860.9540118299999</v>
      </c>
      <c r="N855" s="13">
        <v>774.28978115000007</v>
      </c>
      <c r="O855" s="13">
        <v>806.82045643999993</v>
      </c>
      <c r="Q855" s="15">
        <f t="shared" si="188"/>
        <v>-4.1441659774782647E-2</v>
      </c>
      <c r="R855" s="13">
        <f t="shared" si="189"/>
        <v>-37.221900580000238</v>
      </c>
      <c r="T855" s="15">
        <f t="shared" si="190"/>
        <v>-0.13793081015453512</v>
      </c>
      <c r="U855" s="13">
        <f t="shared" si="191"/>
        <v>-123.88613126000007</v>
      </c>
      <c r="W855" s="15">
        <f t="shared" si="192"/>
        <v>-0.10171220883097809</v>
      </c>
      <c r="X855" s="13">
        <f t="shared" si="193"/>
        <v>-91.355455970000207</v>
      </c>
      <c r="Z855" s="15">
        <f t="shared" si="184"/>
        <v>-4.0319596547585879E-2</v>
      </c>
      <c r="AA855" s="13">
        <f t="shared" si="185"/>
        <v>-32.530675289999863</v>
      </c>
      <c r="AC855" s="15">
        <f t="shared" si="186"/>
        <v>6.7094921748585667E-2</v>
      </c>
      <c r="AD855" s="13">
        <f t="shared" si="187"/>
        <v>54.13355538999997</v>
      </c>
      <c r="AF855" s="13">
        <f t="shared" si="194"/>
        <v>898.17591241000014</v>
      </c>
      <c r="AG855" s="13">
        <f t="shared" si="195"/>
        <v>774.28978115000007</v>
      </c>
      <c r="AH855" s="15">
        <f t="shared" si="196"/>
        <v>-0.13793081015453512</v>
      </c>
      <c r="AI855" s="13">
        <f t="shared" si="197"/>
        <v>-123.88613126000007</v>
      </c>
    </row>
    <row r="856" spans="2:35" x14ac:dyDescent="0.35">
      <c r="B856" s="50"/>
      <c r="C856" s="49"/>
      <c r="D856" s="49"/>
      <c r="E856" s="49"/>
      <c r="F856" s="49"/>
      <c r="G856" s="49"/>
      <c r="H856" s="49"/>
      <c r="I856" s="49"/>
      <c r="J856" s="49"/>
      <c r="L856" s="13">
        <v>900.3137156800002</v>
      </c>
      <c r="M856" s="13">
        <v>871.99731700999996</v>
      </c>
      <c r="N856" s="13">
        <v>704.80142020000017</v>
      </c>
      <c r="O856" s="13">
        <v>783.82342912000001</v>
      </c>
      <c r="Q856" s="15">
        <f t="shared" si="188"/>
        <v>-3.1451701975475421E-2</v>
      </c>
      <c r="R856" s="13">
        <f t="shared" si="189"/>
        <v>-28.31639867000024</v>
      </c>
      <c r="T856" s="15">
        <f t="shared" si="190"/>
        <v>-0.21716018769338763</v>
      </c>
      <c r="U856" s="13">
        <f t="shared" si="191"/>
        <v>-195.51229548000003</v>
      </c>
      <c r="W856" s="15">
        <f t="shared" si="192"/>
        <v>-0.1293885503810368</v>
      </c>
      <c r="X856" s="13">
        <f t="shared" si="193"/>
        <v>-116.49028656000019</v>
      </c>
      <c r="Z856" s="15">
        <f t="shared" si="184"/>
        <v>-0.10081608431725242</v>
      </c>
      <c r="AA856" s="13">
        <f t="shared" si="185"/>
        <v>-79.022008919999848</v>
      </c>
      <c r="AC856" s="15">
        <f t="shared" si="186"/>
        <v>0.11249202896243227</v>
      </c>
      <c r="AD856" s="13">
        <f t="shared" si="187"/>
        <v>88.173887889999946</v>
      </c>
      <c r="AF856" s="13">
        <f t="shared" si="194"/>
        <v>900.3137156800002</v>
      </c>
      <c r="AG856" s="13">
        <f t="shared" si="195"/>
        <v>704.80142020000017</v>
      </c>
      <c r="AH856" s="15">
        <f t="shared" si="196"/>
        <v>-0.21716018769338763</v>
      </c>
      <c r="AI856" s="13">
        <f t="shared" si="197"/>
        <v>-195.51229548000003</v>
      </c>
    </row>
    <row r="857" spans="2:35" x14ac:dyDescent="0.35">
      <c r="B857" s="48"/>
      <c r="C857" s="49"/>
      <c r="D857" s="49"/>
      <c r="E857" s="49"/>
      <c r="F857" s="49"/>
      <c r="G857" s="49"/>
      <c r="H857" s="49"/>
      <c r="I857" s="49"/>
      <c r="J857" s="49"/>
      <c r="L857" s="13">
        <v>902.09823425000013</v>
      </c>
      <c r="M857" s="13">
        <v>865.71211016000007</v>
      </c>
      <c r="N857" s="13">
        <v>712.61949375000006</v>
      </c>
      <c r="O857" s="13">
        <v>787.60064699999998</v>
      </c>
      <c r="Q857" s="15">
        <f t="shared" si="188"/>
        <v>-4.0334990922858083E-2</v>
      </c>
      <c r="R857" s="13">
        <f t="shared" si="189"/>
        <v>-36.386124090000067</v>
      </c>
      <c r="T857" s="15">
        <f t="shared" si="190"/>
        <v>-0.21004224740283606</v>
      </c>
      <c r="U857" s="13">
        <f t="shared" si="191"/>
        <v>-189.47874050000007</v>
      </c>
      <c r="W857" s="15">
        <f t="shared" si="192"/>
        <v>-0.12692363525707695</v>
      </c>
      <c r="X857" s="13">
        <f t="shared" si="193"/>
        <v>-114.49758725000015</v>
      </c>
      <c r="Z857" s="15">
        <f t="shared" si="184"/>
        <v>-9.5201995498106706E-2</v>
      </c>
      <c r="AA857" s="13">
        <f t="shared" si="185"/>
        <v>-74.98115324999992</v>
      </c>
      <c r="AC857" s="15">
        <f t="shared" si="186"/>
        <v>9.9176484246844554E-2</v>
      </c>
      <c r="AD857" s="13">
        <f t="shared" si="187"/>
        <v>78.111463160000085</v>
      </c>
      <c r="AF857" s="13">
        <f t="shared" si="194"/>
        <v>902.09823425000013</v>
      </c>
      <c r="AG857" s="13">
        <f t="shared" si="195"/>
        <v>712.61949375000006</v>
      </c>
      <c r="AH857" s="15">
        <f t="shared" si="196"/>
        <v>-0.21004224740283606</v>
      </c>
      <c r="AI857" s="13">
        <f t="shared" si="197"/>
        <v>-189.47874050000007</v>
      </c>
    </row>
    <row r="858" spans="2:35" x14ac:dyDescent="0.35">
      <c r="B858" s="50"/>
      <c r="C858" s="49"/>
      <c r="D858" s="49"/>
      <c r="E858" s="49"/>
      <c r="F858" s="49"/>
      <c r="G858" s="49"/>
      <c r="H858" s="49"/>
      <c r="I858" s="49"/>
      <c r="J858" s="49"/>
      <c r="L858" s="13">
        <v>903.77418240000009</v>
      </c>
      <c r="M858" s="13">
        <v>869.17751866000015</v>
      </c>
      <c r="N858" s="13">
        <v>747.29032600000005</v>
      </c>
      <c r="O858" s="13">
        <v>800.57070160000012</v>
      </c>
      <c r="Q858" s="15">
        <f t="shared" si="188"/>
        <v>-3.8280208058308784E-2</v>
      </c>
      <c r="R858" s="13">
        <f t="shared" si="189"/>
        <v>-34.59666373999994</v>
      </c>
      <c r="T858" s="15">
        <f t="shared" si="190"/>
        <v>-0.17314486234210891</v>
      </c>
      <c r="U858" s="13">
        <f t="shared" si="191"/>
        <v>-156.48385640000004</v>
      </c>
      <c r="W858" s="27">
        <f t="shared" si="192"/>
        <v>-0.114191667354272</v>
      </c>
      <c r="X858" s="13">
        <f t="shared" si="193"/>
        <v>-103.20348079999997</v>
      </c>
      <c r="Z858" s="15">
        <f t="shared" si="184"/>
        <v>-6.6552992126136079E-2</v>
      </c>
      <c r="AA858" s="13">
        <f t="shared" si="185"/>
        <v>-53.28037560000007</v>
      </c>
      <c r="AC858" s="15">
        <f t="shared" si="186"/>
        <v>8.5697386780310802E-2</v>
      </c>
      <c r="AD858" s="13">
        <f t="shared" si="187"/>
        <v>68.606817060000026</v>
      </c>
      <c r="AF858" s="13">
        <f t="shared" si="194"/>
        <v>903.77418240000009</v>
      </c>
      <c r="AG858" s="13">
        <f t="shared" si="195"/>
        <v>747.29032600000005</v>
      </c>
      <c r="AH858" s="15">
        <f t="shared" si="196"/>
        <v>-0.17314486234210891</v>
      </c>
      <c r="AI858" s="13">
        <f t="shared" si="197"/>
        <v>-156.48385640000004</v>
      </c>
    </row>
    <row r="859" spans="2:35" x14ac:dyDescent="0.35">
      <c r="B859" s="48"/>
      <c r="C859" s="49"/>
      <c r="D859" s="49"/>
      <c r="E859" s="49"/>
      <c r="F859" s="49"/>
      <c r="G859" s="49"/>
      <c r="H859" s="49"/>
      <c r="I859" s="49"/>
      <c r="J859" s="49"/>
      <c r="L859" s="13">
        <v>905.84994543000005</v>
      </c>
      <c r="M859" s="13">
        <v>888.1866769400001</v>
      </c>
      <c r="N859" s="13">
        <v>763.16685144999997</v>
      </c>
      <c r="O859" s="13">
        <v>807.35847811999997</v>
      </c>
      <c r="Q859" s="15">
        <f t="shared" si="188"/>
        <v>-1.9499110839616307E-2</v>
      </c>
      <c r="R859" s="13">
        <f t="shared" si="189"/>
        <v>-17.66326848999995</v>
      </c>
      <c r="T859" s="15">
        <f t="shared" si="190"/>
        <v>-0.15751294648725678</v>
      </c>
      <c r="U859" s="13">
        <f t="shared" si="191"/>
        <v>-142.68309398000008</v>
      </c>
      <c r="W859" s="15">
        <f t="shared" si="192"/>
        <v>-0.10872823673157805</v>
      </c>
      <c r="X859" s="13">
        <f t="shared" si="193"/>
        <v>-98.491467310000075</v>
      </c>
      <c r="Z859" s="15">
        <f t="shared" si="184"/>
        <v>-5.4736065660577204E-2</v>
      </c>
      <c r="AA859" s="13">
        <f t="shared" si="185"/>
        <v>-44.191626670000005</v>
      </c>
      <c r="AC859" s="15">
        <f t="shared" si="186"/>
        <v>0.10011438662069327</v>
      </c>
      <c r="AD859" s="13">
        <f t="shared" si="187"/>
        <v>80.828198820000125</v>
      </c>
      <c r="AF859" s="13">
        <f t="shared" si="194"/>
        <v>905.84994543000005</v>
      </c>
      <c r="AG859" s="13">
        <f t="shared" si="195"/>
        <v>763.16685144999997</v>
      </c>
      <c r="AH859" s="15">
        <f t="shared" si="196"/>
        <v>-0.15751294648725678</v>
      </c>
      <c r="AI859" s="13">
        <f t="shared" si="197"/>
        <v>-142.68309398000008</v>
      </c>
    </row>
    <row r="860" spans="2:35" x14ac:dyDescent="0.35">
      <c r="B860" s="50"/>
      <c r="C860" s="49"/>
      <c r="D860" s="49"/>
      <c r="E860" s="49"/>
      <c r="F860" s="49"/>
      <c r="G860" s="49"/>
      <c r="H860" s="49"/>
      <c r="I860" s="49"/>
      <c r="J860" s="49"/>
      <c r="L860" s="13">
        <v>908.21092123000028</v>
      </c>
      <c r="M860" s="13">
        <v>851.78602021000006</v>
      </c>
      <c r="N860" s="13">
        <v>737.29324344999998</v>
      </c>
      <c r="O860" s="13">
        <v>799.56782532</v>
      </c>
      <c r="Q860" s="15">
        <f t="shared" si="188"/>
        <v>-6.2127529741200838E-2</v>
      </c>
      <c r="R860" s="13">
        <f t="shared" si="189"/>
        <v>-56.42490102000022</v>
      </c>
      <c r="T860" s="15">
        <f t="shared" si="190"/>
        <v>-0.1881916125260028</v>
      </c>
      <c r="U860" s="13">
        <f t="shared" si="191"/>
        <v>-170.9176777800003</v>
      </c>
      <c r="W860" s="15">
        <f t="shared" si="192"/>
        <v>-0.11962319916045905</v>
      </c>
      <c r="X860" s="13">
        <f t="shared" si="193"/>
        <v>-108.64309591000028</v>
      </c>
      <c r="Z860" s="15">
        <f t="shared" si="184"/>
        <v>-7.7885302407055601E-2</v>
      </c>
      <c r="AA860" s="13">
        <f t="shared" si="185"/>
        <v>-62.27458187000002</v>
      </c>
      <c r="AC860" s="15">
        <f t="shared" si="186"/>
        <v>6.530802420557813E-2</v>
      </c>
      <c r="AD860" s="13">
        <f t="shared" si="187"/>
        <v>52.218194890000063</v>
      </c>
      <c r="AF860" s="13">
        <f t="shared" si="194"/>
        <v>908.21092123000028</v>
      </c>
      <c r="AG860" s="13">
        <f t="shared" si="195"/>
        <v>737.29324344999998</v>
      </c>
      <c r="AH860" s="15">
        <f t="shared" si="196"/>
        <v>-0.1881916125260028</v>
      </c>
      <c r="AI860" s="13">
        <f t="shared" si="197"/>
        <v>-170.9176777800003</v>
      </c>
    </row>
    <row r="861" spans="2:35" x14ac:dyDescent="0.35">
      <c r="B861" s="48"/>
      <c r="C861" s="49"/>
      <c r="D861" s="49"/>
      <c r="E861" s="49"/>
      <c r="F861" s="49"/>
      <c r="G861" s="49"/>
      <c r="H861" s="49"/>
      <c r="I861" s="49"/>
      <c r="J861" s="49"/>
      <c r="L861" s="13">
        <v>910.42455146000009</v>
      </c>
      <c r="M861" s="13">
        <v>889.74583041000005</v>
      </c>
      <c r="N861" s="13">
        <v>767.97372189999999</v>
      </c>
      <c r="O861" s="13">
        <v>811.62230663999992</v>
      </c>
      <c r="Q861" s="15">
        <f t="shared" si="188"/>
        <v>-2.2713272634002024E-2</v>
      </c>
      <c r="R861" s="13">
        <f t="shared" si="189"/>
        <v>-20.678721050000036</v>
      </c>
      <c r="T861" s="15">
        <f t="shared" si="190"/>
        <v>-0.15646637530980378</v>
      </c>
      <c r="U861" s="13">
        <f t="shared" si="191"/>
        <v>-142.4508295600001</v>
      </c>
      <c r="W861" s="15">
        <f t="shared" si="192"/>
        <v>-0.10852326495540587</v>
      </c>
      <c r="X861" s="13">
        <f t="shared" si="193"/>
        <v>-98.802244820000169</v>
      </c>
      <c r="Z861" s="15">
        <f t="shared" si="184"/>
        <v>-5.377942964714566E-2</v>
      </c>
      <c r="AA861" s="13">
        <f t="shared" si="185"/>
        <v>-43.648584739999933</v>
      </c>
      <c r="AC861" s="15">
        <f t="shared" si="186"/>
        <v>9.6256008651881775E-2</v>
      </c>
      <c r="AD861" s="13">
        <f t="shared" si="187"/>
        <v>78.123523770000133</v>
      </c>
      <c r="AF861" s="13">
        <f t="shared" si="194"/>
        <v>910.42455146000009</v>
      </c>
      <c r="AG861" s="13">
        <f t="shared" si="195"/>
        <v>767.97372189999999</v>
      </c>
      <c r="AH861" s="15">
        <f t="shared" si="196"/>
        <v>-0.15646637530980378</v>
      </c>
      <c r="AI861" s="13">
        <f t="shared" si="197"/>
        <v>-142.4508295600001</v>
      </c>
    </row>
    <row r="862" spans="2:35" x14ac:dyDescent="0.35">
      <c r="B862" s="50"/>
      <c r="C862" s="49"/>
      <c r="D862" s="49"/>
      <c r="E862" s="49"/>
      <c r="F862" s="49"/>
      <c r="G862" s="49"/>
      <c r="H862" s="49"/>
      <c r="I862" s="49"/>
      <c r="J862" s="49"/>
      <c r="L862" s="13">
        <v>912.39605242000016</v>
      </c>
      <c r="M862" s="13">
        <v>895.53846475</v>
      </c>
      <c r="N862" s="13">
        <v>858.06031630000007</v>
      </c>
      <c r="O862" s="13">
        <v>844.18461128000001</v>
      </c>
      <c r="Q862" s="15">
        <f t="shared" si="188"/>
        <v>-1.8476173395629902E-2</v>
      </c>
      <c r="R862" s="13">
        <f t="shared" si="189"/>
        <v>-16.857587670000157</v>
      </c>
      <c r="T862" s="15">
        <f t="shared" si="190"/>
        <v>-5.9552796152375187E-2</v>
      </c>
      <c r="U862" s="13">
        <f t="shared" si="191"/>
        <v>-54.335736120000092</v>
      </c>
      <c r="W862" s="27">
        <f t="shared" si="192"/>
        <v>-7.4760780649016478E-2</v>
      </c>
      <c r="X862" s="13">
        <f t="shared" si="193"/>
        <v>-68.211441140000147</v>
      </c>
      <c r="Z862" s="15">
        <f t="shared" si="184"/>
        <v>1.6436813505710468E-2</v>
      </c>
      <c r="AA862" s="13">
        <f t="shared" si="185"/>
        <v>13.875705020000055</v>
      </c>
      <c r="AC862" s="15">
        <f t="shared" si="186"/>
        <v>6.0832491831537272E-2</v>
      </c>
      <c r="AD862" s="13">
        <f t="shared" si="187"/>
        <v>51.35385346999999</v>
      </c>
      <c r="AF862" s="13">
        <f t="shared" si="194"/>
        <v>912.39605242000016</v>
      </c>
      <c r="AG862" s="13">
        <f t="shared" si="195"/>
        <v>844.18461128000001</v>
      </c>
      <c r="AH862" s="15">
        <f t="shared" si="196"/>
        <v>-7.4760780649016478E-2</v>
      </c>
      <c r="AI862" s="13">
        <f t="shared" si="197"/>
        <v>-68.211441140000147</v>
      </c>
    </row>
    <row r="863" spans="2:35" x14ac:dyDescent="0.35">
      <c r="B863" s="48"/>
      <c r="C863" s="49"/>
      <c r="D863" s="49"/>
      <c r="E863" s="49"/>
      <c r="F863" s="49"/>
      <c r="G863" s="49"/>
      <c r="H863" s="49"/>
      <c r="I863" s="49"/>
      <c r="J863" s="49"/>
      <c r="L863" s="13">
        <v>914.33050157000002</v>
      </c>
      <c r="M863" s="13">
        <v>881.53734761999999</v>
      </c>
      <c r="N863" s="13">
        <v>791.88797354999997</v>
      </c>
      <c r="O863" s="13">
        <v>822.40866988000005</v>
      </c>
      <c r="Q863" s="15">
        <f t="shared" si="188"/>
        <v>-3.586575520962143E-2</v>
      </c>
      <c r="R863" s="13">
        <f t="shared" si="189"/>
        <v>-32.793153950000033</v>
      </c>
      <c r="T863" s="15">
        <f t="shared" si="190"/>
        <v>-0.13391495505154161</v>
      </c>
      <c r="U863" s="13">
        <f t="shared" si="191"/>
        <v>-122.44252802000005</v>
      </c>
      <c r="W863" s="15">
        <f t="shared" si="192"/>
        <v>-0.10053457861480142</v>
      </c>
      <c r="X863" s="13">
        <f t="shared" si="193"/>
        <v>-91.921831689999976</v>
      </c>
      <c r="Z863" s="15">
        <f t="shared" si="184"/>
        <v>-3.7111350412263322E-2</v>
      </c>
      <c r="AA863" s="13">
        <f t="shared" si="185"/>
        <v>-30.520696330000078</v>
      </c>
      <c r="AC863" s="15">
        <f t="shared" si="186"/>
        <v>7.1896953309876332E-2</v>
      </c>
      <c r="AD863" s="13">
        <f t="shared" si="187"/>
        <v>59.128677739999944</v>
      </c>
      <c r="AF863" s="13">
        <f t="shared" si="194"/>
        <v>914.33050157000002</v>
      </c>
      <c r="AG863" s="13">
        <f t="shared" si="195"/>
        <v>791.88797354999997</v>
      </c>
      <c r="AH863" s="15">
        <f t="shared" si="196"/>
        <v>-0.13391495505154161</v>
      </c>
      <c r="AI863" s="13">
        <f t="shared" si="197"/>
        <v>-122.44252802000005</v>
      </c>
    </row>
    <row r="864" spans="2:35" x14ac:dyDescent="0.35">
      <c r="B864" s="50"/>
      <c r="C864" s="49"/>
      <c r="D864" s="49"/>
      <c r="E864" s="49"/>
      <c r="F864" s="49"/>
      <c r="G864" s="49"/>
      <c r="H864" s="49"/>
      <c r="I864" s="49"/>
      <c r="J864" s="49"/>
      <c r="L864" s="13">
        <v>916.38644619000013</v>
      </c>
      <c r="M864" s="13">
        <v>894.31205183000009</v>
      </c>
      <c r="N864" s="13">
        <v>796.9431778500001</v>
      </c>
      <c r="O864" s="13">
        <v>825.29286596000009</v>
      </c>
      <c r="Q864" s="15">
        <f t="shared" si="188"/>
        <v>-2.4088521225709147E-2</v>
      </c>
      <c r="R864" s="13">
        <f t="shared" si="189"/>
        <v>-22.074394360000042</v>
      </c>
      <c r="T864" s="15">
        <f t="shared" si="190"/>
        <v>-0.13034159206151674</v>
      </c>
      <c r="U864" s="13">
        <f t="shared" si="191"/>
        <v>-119.44326834000003</v>
      </c>
      <c r="W864" s="15">
        <f t="shared" si="192"/>
        <v>-9.9405202476241183E-2</v>
      </c>
      <c r="X864" s="13">
        <f t="shared" si="193"/>
        <v>-91.093580230000043</v>
      </c>
      <c r="Z864" s="15">
        <f t="shared" si="184"/>
        <v>-3.4351064063813275E-2</v>
      </c>
      <c r="AA864" s="13">
        <f t="shared" si="185"/>
        <v>-28.349688109999988</v>
      </c>
      <c r="AC864" s="15">
        <f t="shared" si="186"/>
        <v>8.3629931527052781E-2</v>
      </c>
      <c r="AD864" s="13">
        <f t="shared" si="187"/>
        <v>69.019185870000001</v>
      </c>
      <c r="AF864" s="13">
        <f t="shared" si="194"/>
        <v>916.38644619000013</v>
      </c>
      <c r="AG864" s="13">
        <f t="shared" si="195"/>
        <v>796.9431778500001</v>
      </c>
      <c r="AH864" s="15">
        <f t="shared" si="196"/>
        <v>-0.13034159206151674</v>
      </c>
      <c r="AI864" s="13">
        <f t="shared" si="197"/>
        <v>-119.44326834000003</v>
      </c>
    </row>
    <row r="865" spans="2:35" x14ac:dyDescent="0.35">
      <c r="B865" s="48"/>
      <c r="C865" s="49"/>
      <c r="D865" s="49"/>
      <c r="E865" s="49"/>
      <c r="F865" s="49"/>
      <c r="G865" s="49"/>
      <c r="H865" s="49"/>
      <c r="I865" s="49"/>
      <c r="J865" s="49"/>
      <c r="L865" s="13">
        <v>918.27953518000027</v>
      </c>
      <c r="M865" s="13">
        <v>967.22740682000017</v>
      </c>
      <c r="N865" s="13">
        <v>827.76749270000005</v>
      </c>
      <c r="O865" s="13">
        <v>837.08188712000003</v>
      </c>
      <c r="Q865" s="15">
        <f t="shared" si="188"/>
        <v>5.3303890334880588E-2</v>
      </c>
      <c r="R865" s="13">
        <f t="shared" si="189"/>
        <v>48.947871639999903</v>
      </c>
      <c r="T865" s="15">
        <f t="shared" si="190"/>
        <v>-9.856698207072434E-2</v>
      </c>
      <c r="U865" s="13">
        <f t="shared" si="191"/>
        <v>-90.512042480000218</v>
      </c>
      <c r="W865" s="15">
        <f t="shared" si="192"/>
        <v>-8.8423671604620835E-2</v>
      </c>
      <c r="X865" s="13">
        <f t="shared" si="193"/>
        <v>-81.197648060000233</v>
      </c>
      <c r="Z865" s="15">
        <f t="shared" si="184"/>
        <v>-1.1127220124241832E-2</v>
      </c>
      <c r="AA865" s="13">
        <f t="shared" si="185"/>
        <v>-9.3143944199999851</v>
      </c>
      <c r="AC865" s="15">
        <f t="shared" si="186"/>
        <v>0.15547525481380187</v>
      </c>
      <c r="AD865" s="13">
        <f t="shared" si="187"/>
        <v>130.14551970000014</v>
      </c>
      <c r="AF865" s="13">
        <f t="shared" si="194"/>
        <v>918.27953518000027</v>
      </c>
      <c r="AG865" s="13">
        <f t="shared" si="195"/>
        <v>827.76749270000005</v>
      </c>
      <c r="AH865" s="15">
        <f t="shared" si="196"/>
        <v>-9.856698207072434E-2</v>
      </c>
      <c r="AI865" s="13">
        <f t="shared" si="197"/>
        <v>-90.512042480000218</v>
      </c>
    </row>
    <row r="866" spans="2:35" x14ac:dyDescent="0.35">
      <c r="B866" s="50"/>
      <c r="C866" s="49"/>
      <c r="D866" s="49"/>
      <c r="E866" s="49"/>
      <c r="F866" s="49"/>
      <c r="G866" s="49"/>
      <c r="H866" s="49"/>
      <c r="I866" s="49"/>
      <c r="J866" s="49"/>
      <c r="L866" s="13">
        <v>920.56123734000028</v>
      </c>
      <c r="M866" s="13">
        <v>848.41096493999999</v>
      </c>
      <c r="N866" s="13">
        <v>734.43903010000008</v>
      </c>
      <c r="O866" s="13">
        <v>805.80167256000004</v>
      </c>
      <c r="Q866" s="15">
        <f t="shared" si="188"/>
        <v>-7.8376396347603627E-2</v>
      </c>
      <c r="R866" s="13">
        <f t="shared" si="189"/>
        <v>-72.15027240000029</v>
      </c>
      <c r="T866" s="15">
        <f t="shared" si="190"/>
        <v>-0.20218340691577241</v>
      </c>
      <c r="U866" s="13">
        <f t="shared" si="191"/>
        <v>-186.12220724000019</v>
      </c>
      <c r="W866" s="27">
        <f t="shared" si="192"/>
        <v>-0.12466260811893703</v>
      </c>
      <c r="X866" s="13">
        <f t="shared" si="193"/>
        <v>-114.75956478000023</v>
      </c>
      <c r="Z866" s="15">
        <f t="shared" si="184"/>
        <v>-8.8561050305695832E-2</v>
      </c>
      <c r="AA866" s="13">
        <f t="shared" si="185"/>
        <v>-71.362642459999961</v>
      </c>
      <c r="AC866" s="15">
        <f t="shared" si="186"/>
        <v>5.2878138419137244E-2</v>
      </c>
      <c r="AD866" s="13">
        <f t="shared" si="187"/>
        <v>42.609292379999943</v>
      </c>
      <c r="AF866" s="13">
        <f t="shared" si="194"/>
        <v>920.56123734000028</v>
      </c>
      <c r="AG866" s="13">
        <f t="shared" si="195"/>
        <v>734.43903010000008</v>
      </c>
      <c r="AH866" s="15">
        <f t="shared" si="196"/>
        <v>-0.20218340691577241</v>
      </c>
      <c r="AI866" s="13">
        <f t="shared" si="197"/>
        <v>-186.12220724000019</v>
      </c>
    </row>
    <row r="867" spans="2:35" x14ac:dyDescent="0.35">
      <c r="B867" s="48"/>
      <c r="C867" s="49"/>
      <c r="D867" s="49"/>
      <c r="E867" s="49"/>
      <c r="F867" s="49"/>
      <c r="G867" s="49"/>
      <c r="H867" s="49"/>
      <c r="I867" s="49"/>
      <c r="J867" s="49"/>
      <c r="L867" s="13">
        <v>922.50257985000019</v>
      </c>
      <c r="M867" s="13">
        <v>860.36276010999995</v>
      </c>
      <c r="N867" s="13">
        <v>745.28653775000009</v>
      </c>
      <c r="O867" s="13">
        <v>810.67615740000008</v>
      </c>
      <c r="Q867" s="15">
        <f t="shared" si="188"/>
        <v>-6.7360049822412615E-2</v>
      </c>
      <c r="R867" s="13">
        <f t="shared" si="189"/>
        <v>-62.139819740000235</v>
      </c>
      <c r="T867" s="15">
        <f t="shared" si="190"/>
        <v>-0.19210357344346463</v>
      </c>
      <c r="U867" s="13">
        <f t="shared" si="191"/>
        <v>-177.2160421000001</v>
      </c>
      <c r="W867" s="15">
        <f t="shared" si="192"/>
        <v>-0.12122071514226351</v>
      </c>
      <c r="X867" s="13">
        <f t="shared" si="193"/>
        <v>-111.82642245000011</v>
      </c>
      <c r="Z867" s="15">
        <f t="shared" si="184"/>
        <v>-8.0660593077903631E-2</v>
      </c>
      <c r="AA867" s="13">
        <f t="shared" si="185"/>
        <v>-65.389619649999986</v>
      </c>
      <c r="AC867" s="15">
        <f t="shared" si="186"/>
        <v>6.1290321981782192E-2</v>
      </c>
      <c r="AD867" s="13">
        <f t="shared" si="187"/>
        <v>49.686602709999875</v>
      </c>
      <c r="AF867" s="13">
        <f t="shared" si="194"/>
        <v>922.50257985000019</v>
      </c>
      <c r="AG867" s="13">
        <f t="shared" si="195"/>
        <v>745.28653775000009</v>
      </c>
      <c r="AH867" s="15">
        <f t="shared" si="196"/>
        <v>-0.19210357344346463</v>
      </c>
      <c r="AI867" s="13">
        <f t="shared" si="197"/>
        <v>-177.2160421000001</v>
      </c>
    </row>
    <row r="868" spans="2:35" x14ac:dyDescent="0.35">
      <c r="B868" s="50"/>
      <c r="C868" s="49"/>
      <c r="D868" s="49"/>
      <c r="E868" s="49"/>
      <c r="F868" s="49"/>
      <c r="G868" s="49"/>
      <c r="H868" s="49"/>
      <c r="I868" s="49"/>
      <c r="J868" s="49"/>
      <c r="L868" s="13">
        <v>924.5309510300001</v>
      </c>
      <c r="M868" s="13">
        <v>931.5184546800001</v>
      </c>
      <c r="N868" s="13">
        <v>814.77367544999993</v>
      </c>
      <c r="O868" s="13">
        <v>836.27230852000002</v>
      </c>
      <c r="Q868" s="15">
        <f t="shared" si="188"/>
        <v>7.5578904548467829E-3</v>
      </c>
      <c r="R868" s="13">
        <f t="shared" si="189"/>
        <v>6.9875036500000078</v>
      </c>
      <c r="T868" s="15">
        <f t="shared" si="190"/>
        <v>-0.11871671300752229</v>
      </c>
      <c r="U868" s="13">
        <f t="shared" si="191"/>
        <v>-109.75727558000017</v>
      </c>
      <c r="W868" s="15">
        <f t="shared" si="192"/>
        <v>-9.5463156113565484E-2</v>
      </c>
      <c r="X868" s="13">
        <f t="shared" si="193"/>
        <v>-88.258642510000072</v>
      </c>
      <c r="Z868" s="15">
        <f t="shared" si="184"/>
        <v>-2.5707694552325244E-2</v>
      </c>
      <c r="AA868" s="13">
        <f t="shared" si="185"/>
        <v>-21.498633070000096</v>
      </c>
      <c r="AC868" s="15">
        <f t="shared" si="186"/>
        <v>0.11389369848747322</v>
      </c>
      <c r="AD868" s="13">
        <f t="shared" si="187"/>
        <v>95.24614616000008</v>
      </c>
      <c r="AF868" s="13">
        <f t="shared" si="194"/>
        <v>924.5309510300001</v>
      </c>
      <c r="AG868" s="13">
        <f t="shared" si="195"/>
        <v>814.77367544999993</v>
      </c>
      <c r="AH868" s="15">
        <f t="shared" si="196"/>
        <v>-0.11871671300752229</v>
      </c>
      <c r="AI868" s="13">
        <f t="shared" si="197"/>
        <v>-109.75727558000017</v>
      </c>
    </row>
    <row r="869" spans="2:35" x14ac:dyDescent="0.35">
      <c r="B869" s="48"/>
      <c r="C869" s="49"/>
      <c r="D869" s="49"/>
      <c r="E869" s="49"/>
      <c r="F869" s="49"/>
      <c r="G869" s="49"/>
      <c r="H869" s="49"/>
      <c r="I869" s="49"/>
      <c r="J869" s="49"/>
      <c r="L869" s="13">
        <v>926.90054353000016</v>
      </c>
      <c r="M869" s="13">
        <v>966.96594481</v>
      </c>
      <c r="N869" s="13">
        <v>900.97189795000008</v>
      </c>
      <c r="O869" s="13">
        <v>867.69819852000001</v>
      </c>
      <c r="Q869" s="15">
        <f t="shared" si="188"/>
        <v>4.3225135166514272E-2</v>
      </c>
      <c r="R869" s="13">
        <f t="shared" si="189"/>
        <v>40.065401279999833</v>
      </c>
      <c r="T869" s="15">
        <f t="shared" si="190"/>
        <v>-2.7973492691301782E-2</v>
      </c>
      <c r="U869" s="13">
        <f t="shared" si="191"/>
        <v>-25.928645580000079</v>
      </c>
      <c r="W869" s="15">
        <f t="shared" si="192"/>
        <v>-6.3871302507315875E-2</v>
      </c>
      <c r="X869" s="13">
        <f t="shared" si="193"/>
        <v>-59.202345010000158</v>
      </c>
      <c r="Z869" s="15">
        <f t="shared" si="184"/>
        <v>3.834708829262734E-2</v>
      </c>
      <c r="AA869" s="13">
        <f t="shared" si="185"/>
        <v>33.273699430000079</v>
      </c>
      <c r="AC869" s="15">
        <f t="shared" si="186"/>
        <v>0.11440354083864324</v>
      </c>
      <c r="AD869" s="13">
        <f t="shared" si="187"/>
        <v>99.267746289999991</v>
      </c>
      <c r="AF869" s="13">
        <f t="shared" si="194"/>
        <v>926.90054353000016</v>
      </c>
      <c r="AG869" s="13">
        <f t="shared" si="195"/>
        <v>867.69819852000001</v>
      </c>
      <c r="AH869" s="15">
        <f t="shared" si="196"/>
        <v>-6.3871302507315875E-2</v>
      </c>
      <c r="AI869" s="13">
        <f t="shared" si="197"/>
        <v>-59.202345010000158</v>
      </c>
    </row>
    <row r="870" spans="2:35" x14ac:dyDescent="0.35">
      <c r="B870" s="50"/>
      <c r="C870" s="49"/>
      <c r="D870" s="49"/>
      <c r="E870" s="49"/>
      <c r="F870" s="49"/>
      <c r="G870" s="49"/>
      <c r="H870" s="49"/>
      <c r="I870" s="49"/>
      <c r="J870" s="49"/>
      <c r="L870" s="13">
        <v>928.97544489000018</v>
      </c>
      <c r="M870" s="13">
        <v>896.06640084000014</v>
      </c>
      <c r="N870" s="13">
        <v>853.76532335000002</v>
      </c>
      <c r="O870" s="13">
        <v>852.22759675999998</v>
      </c>
      <c r="Q870" s="15">
        <f t="shared" si="188"/>
        <v>-3.5425095712725563E-2</v>
      </c>
      <c r="R870" s="13">
        <f t="shared" si="189"/>
        <v>-32.909044050000034</v>
      </c>
      <c r="T870" s="15">
        <f t="shared" si="190"/>
        <v>-8.0960290127911616E-2</v>
      </c>
      <c r="U870" s="13">
        <f t="shared" si="191"/>
        <v>-75.210121540000159</v>
      </c>
      <c r="W870" s="27">
        <f t="shared" si="192"/>
        <v>-8.2615583169787565E-2</v>
      </c>
      <c r="X870" s="13">
        <f t="shared" si="193"/>
        <v>-76.747848130000193</v>
      </c>
      <c r="Z870" s="15">
        <f t="shared" si="184"/>
        <v>1.8043614121934226E-3</v>
      </c>
      <c r="AA870" s="13">
        <f t="shared" si="185"/>
        <v>1.5377265900000339</v>
      </c>
      <c r="AC870" s="15">
        <f t="shared" si="186"/>
        <v>5.1440254043246814E-2</v>
      </c>
      <c r="AD870" s="13">
        <f t="shared" si="187"/>
        <v>43.838804080000159</v>
      </c>
      <c r="AF870" s="13">
        <f t="shared" si="194"/>
        <v>928.97544489000018</v>
      </c>
      <c r="AG870" s="13">
        <f t="shared" si="195"/>
        <v>852.22759675999998</v>
      </c>
      <c r="AH870" s="15">
        <f t="shared" si="196"/>
        <v>-8.2615583169787565E-2</v>
      </c>
      <c r="AI870" s="13">
        <f t="shared" si="197"/>
        <v>-76.747848130000193</v>
      </c>
    </row>
    <row r="871" spans="2:35" x14ac:dyDescent="0.35">
      <c r="B871" s="48"/>
      <c r="C871" s="49"/>
      <c r="D871" s="49"/>
      <c r="E871" s="49"/>
      <c r="F871" s="49"/>
      <c r="G871" s="49"/>
      <c r="H871" s="49"/>
      <c r="I871" s="49"/>
      <c r="J871" s="49"/>
      <c r="L871" s="13">
        <v>931.11324816000013</v>
      </c>
      <c r="M871" s="13">
        <v>936.47388505000004</v>
      </c>
      <c r="N871" s="13">
        <v>775.76808239999991</v>
      </c>
      <c r="O871" s="13">
        <v>826.34560943999998</v>
      </c>
      <c r="Q871" s="15">
        <f t="shared" si="188"/>
        <v>5.7572340427904933E-3</v>
      </c>
      <c r="R871" s="13">
        <f t="shared" si="189"/>
        <v>5.3606368899999097</v>
      </c>
      <c r="T871" s="15">
        <f t="shared" si="190"/>
        <v>-0.16683810059300763</v>
      </c>
      <c r="U871" s="13">
        <f t="shared" si="191"/>
        <v>-155.34516576000021</v>
      </c>
      <c r="W871" s="15">
        <f t="shared" si="192"/>
        <v>-0.11251868548432165</v>
      </c>
      <c r="X871" s="13">
        <f t="shared" si="193"/>
        <v>-104.76763872000015</v>
      </c>
      <c r="Z871" s="15">
        <f t="shared" si="184"/>
        <v>-6.1206263411111461E-2</v>
      </c>
      <c r="AA871" s="13">
        <f t="shared" si="185"/>
        <v>-50.577527040000064</v>
      </c>
      <c r="AC871" s="15">
        <f t="shared" si="186"/>
        <v>0.13327144762665588</v>
      </c>
      <c r="AD871" s="13">
        <f t="shared" si="187"/>
        <v>110.12827561000006</v>
      </c>
      <c r="AF871" s="13">
        <f t="shared" si="194"/>
        <v>931.11324816000013</v>
      </c>
      <c r="AG871" s="13">
        <f t="shared" si="195"/>
        <v>775.76808239999991</v>
      </c>
      <c r="AH871" s="15">
        <f t="shared" si="196"/>
        <v>-0.16683810059300763</v>
      </c>
      <c r="AI871" s="13">
        <f t="shared" si="197"/>
        <v>-155.34516576000021</v>
      </c>
    </row>
    <row r="872" spans="2:35" x14ac:dyDescent="0.35">
      <c r="B872" s="50"/>
      <c r="C872" s="49"/>
      <c r="D872" s="49"/>
      <c r="E872" s="49"/>
      <c r="F872" s="49"/>
      <c r="G872" s="49"/>
      <c r="H872" s="49"/>
      <c r="I872" s="49"/>
      <c r="J872" s="49"/>
      <c r="L872" s="13">
        <v>933.55435927000008</v>
      </c>
      <c r="M872" s="13">
        <v>886.22042035999993</v>
      </c>
      <c r="N872" s="13">
        <v>806.53014904999998</v>
      </c>
      <c r="O872" s="13">
        <v>838.44337667999991</v>
      </c>
      <c r="Q872" s="15">
        <f t="shared" si="188"/>
        <v>-5.070292740854776E-2</v>
      </c>
      <c r="R872" s="13">
        <f t="shared" si="189"/>
        <v>-47.333938910000143</v>
      </c>
      <c r="T872" s="15">
        <f t="shared" si="190"/>
        <v>-0.13606514602891218</v>
      </c>
      <c r="U872" s="13">
        <f t="shared" si="191"/>
        <v>-127.0242102200001</v>
      </c>
      <c r="W872" s="15">
        <f t="shared" si="192"/>
        <v>-0.10188049752600681</v>
      </c>
      <c r="X872" s="13">
        <f t="shared" si="193"/>
        <v>-95.110982590000162</v>
      </c>
      <c r="Z872" s="15">
        <f t="shared" ref="Z872:Z935" si="198">N872/O872-1</f>
        <v>-3.8062472097242117E-2</v>
      </c>
      <c r="AA872" s="13">
        <f t="shared" ref="AA872:AA935" si="199">N872-O872</f>
        <v>-31.913227629999938</v>
      </c>
      <c r="AC872" s="15">
        <f t="shared" ref="AC872:AC935" si="200">M872/O872-1</f>
        <v>5.6983029514984906E-2</v>
      </c>
      <c r="AD872" s="13">
        <f t="shared" ref="AD872:AD935" si="201">M872-O872</f>
        <v>47.77704368000002</v>
      </c>
      <c r="AF872" s="13">
        <f t="shared" si="194"/>
        <v>933.55435927000008</v>
      </c>
      <c r="AG872" s="13">
        <f t="shared" si="195"/>
        <v>806.53014904999998</v>
      </c>
      <c r="AH872" s="15">
        <f t="shared" si="196"/>
        <v>-0.13606514602891218</v>
      </c>
      <c r="AI872" s="13">
        <f t="shared" si="197"/>
        <v>-127.0242102200001</v>
      </c>
    </row>
    <row r="873" spans="2:35" x14ac:dyDescent="0.35">
      <c r="B873" s="48"/>
      <c r="C873" s="49"/>
      <c r="D873" s="49"/>
      <c r="E873" s="49"/>
      <c r="F873" s="49"/>
      <c r="G873" s="49"/>
      <c r="H873" s="49"/>
      <c r="I873" s="49"/>
      <c r="J873" s="49"/>
      <c r="L873" s="13">
        <v>935.85674151000012</v>
      </c>
      <c r="M873" s="13">
        <v>1009.1712223100001</v>
      </c>
      <c r="N873" s="13">
        <v>892.4790526500002</v>
      </c>
      <c r="O873" s="13">
        <v>870.13610084000004</v>
      </c>
      <c r="Q873" s="15">
        <f t="shared" si="188"/>
        <v>7.8339426910263521E-2</v>
      </c>
      <c r="R873" s="13">
        <f t="shared" si="189"/>
        <v>73.314480799999956</v>
      </c>
      <c r="T873" s="15">
        <f t="shared" si="190"/>
        <v>-4.6350778848918917E-2</v>
      </c>
      <c r="U873" s="13">
        <f t="shared" si="191"/>
        <v>-43.377688859999921</v>
      </c>
      <c r="W873" s="15">
        <f t="shared" si="192"/>
        <v>-7.0225107919787089E-2</v>
      </c>
      <c r="X873" s="13">
        <f t="shared" si="193"/>
        <v>-65.72064067000008</v>
      </c>
      <c r="Z873" s="15">
        <f t="shared" si="198"/>
        <v>2.5677536868578432E-2</v>
      </c>
      <c r="AA873" s="13">
        <f t="shared" si="199"/>
        <v>22.342951810000159</v>
      </c>
      <c r="AC873" s="15">
        <f t="shared" si="200"/>
        <v>0.15978548796651482</v>
      </c>
      <c r="AD873" s="13">
        <f t="shared" si="201"/>
        <v>139.03512147000004</v>
      </c>
      <c r="AF873" s="13">
        <f t="shared" si="194"/>
        <v>935.85674151000012</v>
      </c>
      <c r="AG873" s="13">
        <f t="shared" si="195"/>
        <v>870.13610084000004</v>
      </c>
      <c r="AH873" s="15">
        <f t="shared" si="196"/>
        <v>-7.0225107919787089E-2</v>
      </c>
      <c r="AI873" s="13">
        <f t="shared" si="197"/>
        <v>-65.72064067000008</v>
      </c>
    </row>
    <row r="874" spans="2:35" x14ac:dyDescent="0.35">
      <c r="B874" s="50"/>
      <c r="C874" s="49"/>
      <c r="D874" s="49"/>
      <c r="E874" s="49"/>
      <c r="F874" s="49"/>
      <c r="G874" s="49"/>
      <c r="H874" s="49"/>
      <c r="I874" s="49"/>
      <c r="J874" s="49"/>
      <c r="L874" s="13">
        <v>938.02039488000014</v>
      </c>
      <c r="M874" s="13">
        <v>886.21700318000012</v>
      </c>
      <c r="N874" s="13">
        <v>803.57719320000001</v>
      </c>
      <c r="O874" s="13">
        <v>839.96746191999989</v>
      </c>
      <c r="Q874" s="15">
        <f t="shared" si="188"/>
        <v>-5.5226295699708272E-2</v>
      </c>
      <c r="R874" s="13">
        <f t="shared" si="189"/>
        <v>-51.80339170000002</v>
      </c>
      <c r="T874" s="15">
        <f t="shared" si="190"/>
        <v>-0.14332652297735948</v>
      </c>
      <c r="U874" s="13">
        <f t="shared" si="191"/>
        <v>-134.44320168000013</v>
      </c>
      <c r="W874" s="27">
        <f t="shared" si="192"/>
        <v>-0.10453177083910214</v>
      </c>
      <c r="X874" s="13">
        <f t="shared" si="193"/>
        <v>-98.052932960000248</v>
      </c>
      <c r="Z874" s="15">
        <f t="shared" si="198"/>
        <v>-4.3323426644192753E-2</v>
      </c>
      <c r="AA874" s="13">
        <f t="shared" si="199"/>
        <v>-36.390268719999881</v>
      </c>
      <c r="AC874" s="15">
        <f t="shared" si="200"/>
        <v>5.5061110527166113E-2</v>
      </c>
      <c r="AD874" s="13">
        <f t="shared" si="201"/>
        <v>46.249541260000228</v>
      </c>
      <c r="AF874" s="13">
        <f t="shared" si="194"/>
        <v>938.02039488000014</v>
      </c>
      <c r="AG874" s="13">
        <f t="shared" si="195"/>
        <v>803.57719320000001</v>
      </c>
      <c r="AH874" s="15">
        <f t="shared" si="196"/>
        <v>-0.14332652297735948</v>
      </c>
      <c r="AI874" s="13">
        <f t="shared" si="197"/>
        <v>-134.44320168000013</v>
      </c>
    </row>
    <row r="875" spans="2:35" x14ac:dyDescent="0.35">
      <c r="B875" s="48"/>
      <c r="C875" s="49"/>
      <c r="D875" s="49"/>
      <c r="E875" s="49"/>
      <c r="F875" s="49"/>
      <c r="G875" s="49"/>
      <c r="H875" s="49"/>
      <c r="I875" s="49"/>
      <c r="J875" s="49"/>
      <c r="L875" s="13">
        <v>940.04790439000021</v>
      </c>
      <c r="M875" s="13">
        <v>955.25347640000018</v>
      </c>
      <c r="N875" s="13">
        <v>817.10493585000006</v>
      </c>
      <c r="O875" s="13">
        <v>846.02229476000002</v>
      </c>
      <c r="Q875" s="15">
        <f t="shared" si="188"/>
        <v>1.617531610781775E-2</v>
      </c>
      <c r="R875" s="13">
        <f t="shared" si="189"/>
        <v>15.205572009999969</v>
      </c>
      <c r="T875" s="15">
        <f t="shared" si="190"/>
        <v>-0.1307837270482276</v>
      </c>
      <c r="U875" s="13">
        <f t="shared" si="191"/>
        <v>-122.94296854000015</v>
      </c>
      <c r="W875" s="15">
        <f t="shared" si="192"/>
        <v>-0.10002214694687683</v>
      </c>
      <c r="X875" s="13">
        <f t="shared" si="193"/>
        <v>-94.02560963000019</v>
      </c>
      <c r="Z875" s="15">
        <f t="shared" si="198"/>
        <v>-3.4180374546989079E-2</v>
      </c>
      <c r="AA875" s="13">
        <f t="shared" si="199"/>
        <v>-28.917358909999962</v>
      </c>
      <c r="AC875" s="15">
        <f t="shared" si="200"/>
        <v>0.12911146942172125</v>
      </c>
      <c r="AD875" s="13">
        <f t="shared" si="201"/>
        <v>109.23118164000016</v>
      </c>
      <c r="AF875" s="13">
        <f t="shared" si="194"/>
        <v>940.04790439000021</v>
      </c>
      <c r="AG875" s="13">
        <f t="shared" si="195"/>
        <v>817.10493585000006</v>
      </c>
      <c r="AH875" s="15">
        <f t="shared" si="196"/>
        <v>-0.1307837270482276</v>
      </c>
      <c r="AI875" s="13">
        <f t="shared" si="197"/>
        <v>-122.94296854000015</v>
      </c>
    </row>
    <row r="876" spans="2:35" x14ac:dyDescent="0.35">
      <c r="B876" s="50"/>
      <c r="C876" s="49"/>
      <c r="D876" s="49"/>
      <c r="E876" s="49"/>
      <c r="F876" s="49"/>
      <c r="G876" s="49"/>
      <c r="H876" s="49"/>
      <c r="I876" s="49"/>
      <c r="J876" s="49"/>
      <c r="L876" s="13">
        <v>942.74837817000025</v>
      </c>
      <c r="M876" s="13">
        <v>945.49659916000007</v>
      </c>
      <c r="N876" s="13">
        <v>869.85158755000009</v>
      </c>
      <c r="O876" s="13">
        <v>865.85636427999998</v>
      </c>
      <c r="Q876" s="15">
        <f t="shared" si="188"/>
        <v>2.915116115431049E-3</v>
      </c>
      <c r="R876" s="13">
        <f t="shared" si="189"/>
        <v>2.7482209899998225</v>
      </c>
      <c r="T876" s="15">
        <f t="shared" si="190"/>
        <v>-7.7323697720384832E-2</v>
      </c>
      <c r="U876" s="13">
        <f t="shared" si="191"/>
        <v>-72.896790620000161</v>
      </c>
      <c r="W876" s="15">
        <f t="shared" si="192"/>
        <v>-8.1561544597146818E-2</v>
      </c>
      <c r="X876" s="13">
        <f t="shared" si="193"/>
        <v>-76.892013890000271</v>
      </c>
      <c r="Z876" s="15">
        <f t="shared" si="198"/>
        <v>4.6141871040266125E-3</v>
      </c>
      <c r="AA876" s="13">
        <f t="shared" si="199"/>
        <v>3.9952232700001105</v>
      </c>
      <c r="AC876" s="15">
        <f t="shared" si="200"/>
        <v>9.1978575391340689E-2</v>
      </c>
      <c r="AD876" s="13">
        <f t="shared" si="201"/>
        <v>79.640234880000094</v>
      </c>
      <c r="AF876" s="13">
        <f t="shared" si="194"/>
        <v>942.74837817000025</v>
      </c>
      <c r="AG876" s="13">
        <f t="shared" si="195"/>
        <v>865.85636427999998</v>
      </c>
      <c r="AH876" s="15">
        <f t="shared" si="196"/>
        <v>-8.1561544597146818E-2</v>
      </c>
      <c r="AI876" s="13">
        <f t="shared" si="197"/>
        <v>-76.892013890000271</v>
      </c>
    </row>
    <row r="877" spans="2:35" x14ac:dyDescent="0.35">
      <c r="B877" s="48"/>
      <c r="C877" s="49"/>
      <c r="D877" s="49"/>
      <c r="E877" s="49"/>
      <c r="F877" s="49"/>
      <c r="G877" s="49"/>
      <c r="H877" s="49"/>
      <c r="I877" s="49"/>
      <c r="J877" s="49"/>
      <c r="L877" s="13">
        <v>944.87584140000024</v>
      </c>
      <c r="M877" s="13">
        <v>976.36659373999998</v>
      </c>
      <c r="N877" s="13">
        <v>894.55770600000017</v>
      </c>
      <c r="O877" s="13">
        <v>875.88807760000009</v>
      </c>
      <c r="Q877" s="15">
        <f t="shared" si="188"/>
        <v>3.3327926231387917E-2</v>
      </c>
      <c r="R877" s="13">
        <f t="shared" si="189"/>
        <v>31.490752339999744</v>
      </c>
      <c r="T877" s="15">
        <f t="shared" si="190"/>
        <v>-5.3253700851791153E-2</v>
      </c>
      <c r="U877" s="13">
        <f t="shared" si="191"/>
        <v>-50.318135400000074</v>
      </c>
      <c r="W877" s="15">
        <f t="shared" si="192"/>
        <v>-7.3012517388297948E-2</v>
      </c>
      <c r="X877" s="13">
        <f t="shared" si="193"/>
        <v>-68.987763800000153</v>
      </c>
      <c r="Z877" s="15">
        <f t="shared" si="198"/>
        <v>2.1315084515314275E-2</v>
      </c>
      <c r="AA877" s="13">
        <f t="shared" si="199"/>
        <v>18.669628400000079</v>
      </c>
      <c r="AC877" s="15">
        <f t="shared" si="200"/>
        <v>0.11471615918704892</v>
      </c>
      <c r="AD877" s="13">
        <f t="shared" si="201"/>
        <v>100.4785161399999</v>
      </c>
      <c r="AF877" s="13">
        <f t="shared" si="194"/>
        <v>944.87584140000024</v>
      </c>
      <c r="AG877" s="13">
        <f t="shared" si="195"/>
        <v>875.88807760000009</v>
      </c>
      <c r="AH877" s="15">
        <f t="shared" si="196"/>
        <v>-7.3012517388297948E-2</v>
      </c>
      <c r="AI877" s="13">
        <f t="shared" si="197"/>
        <v>-68.987763800000153</v>
      </c>
    </row>
    <row r="878" spans="2:35" x14ac:dyDescent="0.35">
      <c r="B878" s="50"/>
      <c r="C878" s="49"/>
      <c r="D878" s="49"/>
      <c r="E878" s="49"/>
      <c r="F878" s="49"/>
      <c r="G878" s="49"/>
      <c r="H878" s="49"/>
      <c r="I878" s="49"/>
      <c r="J878" s="49"/>
      <c r="L878" s="13">
        <v>946.95849779000025</v>
      </c>
      <c r="M878" s="13">
        <v>949.93421420999994</v>
      </c>
      <c r="N878" s="13">
        <v>865.57948684999997</v>
      </c>
      <c r="O878" s="13">
        <v>866.74246036</v>
      </c>
      <c r="Q878" s="15">
        <f t="shared" si="188"/>
        <v>3.142393702516344E-3</v>
      </c>
      <c r="R878" s="13">
        <f t="shared" si="189"/>
        <v>2.9757164199996851</v>
      </c>
      <c r="T878" s="15">
        <f t="shared" si="190"/>
        <v>-8.5937251875263354E-2</v>
      </c>
      <c r="U878" s="13">
        <f t="shared" si="191"/>
        <v>-81.379010940000285</v>
      </c>
      <c r="W878" s="27">
        <f t="shared" si="192"/>
        <v>-8.4709137324610717E-2</v>
      </c>
      <c r="X878" s="13">
        <f t="shared" si="193"/>
        <v>-80.216037430000256</v>
      </c>
      <c r="Z878" s="15">
        <f t="shared" si="198"/>
        <v>-1.3417751675820488E-3</v>
      </c>
      <c r="AA878" s="13">
        <f t="shared" si="199"/>
        <v>-1.1629735100000289</v>
      </c>
      <c r="AC878" s="15">
        <f t="shared" si="200"/>
        <v>9.5982091168634431E-2</v>
      </c>
      <c r="AD878" s="13">
        <f t="shared" si="201"/>
        <v>83.191753849999941</v>
      </c>
      <c r="AF878" s="13">
        <f t="shared" si="194"/>
        <v>946.95849779000025</v>
      </c>
      <c r="AG878" s="13">
        <f t="shared" si="195"/>
        <v>865.57948684999997</v>
      </c>
      <c r="AH878" s="15">
        <f t="shared" si="196"/>
        <v>-8.5937251875263354E-2</v>
      </c>
      <c r="AI878" s="13">
        <f t="shared" si="197"/>
        <v>-81.379010940000285</v>
      </c>
    </row>
    <row r="879" spans="2:35" x14ac:dyDescent="0.35">
      <c r="B879" s="48"/>
      <c r="C879" s="49"/>
      <c r="D879" s="49"/>
      <c r="E879" s="49"/>
      <c r="F879" s="49"/>
      <c r="G879" s="49"/>
      <c r="H879" s="49"/>
      <c r="I879" s="49"/>
      <c r="J879" s="49"/>
      <c r="L879" s="13">
        <v>948.9687739000002</v>
      </c>
      <c r="M879" s="13">
        <v>969.48892756000009</v>
      </c>
      <c r="N879" s="13">
        <v>890.05130850000023</v>
      </c>
      <c r="O879" s="13">
        <v>876.64396760000011</v>
      </c>
      <c r="Q879" s="15">
        <f t="shared" si="188"/>
        <v>2.1623634227359911E-2</v>
      </c>
      <c r="R879" s="13">
        <f t="shared" si="189"/>
        <v>20.520153659999892</v>
      </c>
      <c r="T879" s="15">
        <f t="shared" si="190"/>
        <v>-6.2085778816372894E-2</v>
      </c>
      <c r="U879" s="13">
        <f t="shared" si="191"/>
        <v>-58.917465399999969</v>
      </c>
      <c r="W879" s="15">
        <f t="shared" si="192"/>
        <v>-7.6214105552456779E-2</v>
      </c>
      <c r="X879" s="13">
        <f t="shared" si="193"/>
        <v>-72.324806300000091</v>
      </c>
      <c r="Z879" s="15">
        <f t="shared" si="198"/>
        <v>1.5293940750776613E-2</v>
      </c>
      <c r="AA879" s="13">
        <f t="shared" si="199"/>
        <v>13.407340900000122</v>
      </c>
      <c r="AC879" s="15">
        <f t="shared" si="200"/>
        <v>0.10590954069322223</v>
      </c>
      <c r="AD879" s="13">
        <f t="shared" si="201"/>
        <v>92.844959959999983</v>
      </c>
      <c r="AF879" s="13">
        <f t="shared" si="194"/>
        <v>948.9687739000002</v>
      </c>
      <c r="AG879" s="13">
        <f t="shared" si="195"/>
        <v>876.64396760000011</v>
      </c>
      <c r="AH879" s="15">
        <f t="shared" si="196"/>
        <v>-7.6214105552456779E-2</v>
      </c>
      <c r="AI879" s="13">
        <f t="shared" si="197"/>
        <v>-72.324806300000091</v>
      </c>
    </row>
    <row r="880" spans="2:35" x14ac:dyDescent="0.35">
      <c r="B880" s="50"/>
      <c r="C880" s="49"/>
      <c r="D880" s="49"/>
      <c r="E880" s="49"/>
      <c r="F880" s="49"/>
      <c r="G880" s="49"/>
      <c r="H880" s="49"/>
      <c r="I880" s="49"/>
      <c r="J880" s="49"/>
      <c r="L880" s="13">
        <v>950.98422003000019</v>
      </c>
      <c r="M880" s="13">
        <v>944.89119830000004</v>
      </c>
      <c r="N880" s="13">
        <v>827.70184545000006</v>
      </c>
      <c r="O880" s="13">
        <v>856.02532452000003</v>
      </c>
      <c r="Q880" s="15">
        <f t="shared" si="188"/>
        <v>-6.4070692254051265E-3</v>
      </c>
      <c r="R880" s="13">
        <f t="shared" si="189"/>
        <v>-6.0930217300001459</v>
      </c>
      <c r="T880" s="15">
        <f t="shared" si="190"/>
        <v>-0.12963661434477958</v>
      </c>
      <c r="U880" s="13">
        <f t="shared" si="191"/>
        <v>-123.28237458000012</v>
      </c>
      <c r="W880" s="15">
        <f t="shared" si="192"/>
        <v>-9.9853282010299305E-2</v>
      </c>
      <c r="X880" s="13">
        <f t="shared" si="193"/>
        <v>-94.958895510000161</v>
      </c>
      <c r="Z880" s="15">
        <f t="shared" si="198"/>
        <v>-3.3087197608180352E-2</v>
      </c>
      <c r="AA880" s="13">
        <f t="shared" si="199"/>
        <v>-28.323479069999962</v>
      </c>
      <c r="AC880" s="15">
        <f t="shared" si="200"/>
        <v>0.1038122018525911</v>
      </c>
      <c r="AD880" s="13">
        <f t="shared" si="201"/>
        <v>88.865873780000015</v>
      </c>
      <c r="AF880" s="13">
        <f t="shared" si="194"/>
        <v>950.98422003000019</v>
      </c>
      <c r="AG880" s="13">
        <f t="shared" si="195"/>
        <v>827.70184545000006</v>
      </c>
      <c r="AH880" s="15">
        <f t="shared" si="196"/>
        <v>-0.12963661434477958</v>
      </c>
      <c r="AI880" s="13">
        <f t="shared" si="197"/>
        <v>-123.28237458000012</v>
      </c>
    </row>
    <row r="881" spans="2:35" x14ac:dyDescent="0.35">
      <c r="B881" s="48"/>
      <c r="C881" s="49"/>
      <c r="D881" s="49"/>
      <c r="E881" s="49"/>
      <c r="F881" s="49"/>
      <c r="G881" s="49"/>
      <c r="H881" s="49"/>
      <c r="I881" s="49"/>
      <c r="J881" s="49"/>
      <c r="L881" s="13">
        <v>953.0746314500002</v>
      </c>
      <c r="M881" s="13">
        <v>934.31187206999994</v>
      </c>
      <c r="N881" s="13">
        <v>835.75057675000005</v>
      </c>
      <c r="O881" s="13">
        <v>860.09443180000005</v>
      </c>
      <c r="Q881" s="15">
        <f t="shared" si="188"/>
        <v>-1.9686558387830289E-2</v>
      </c>
      <c r="R881" s="13">
        <f t="shared" si="189"/>
        <v>-18.762759380000261</v>
      </c>
      <c r="T881" s="15">
        <f t="shared" si="190"/>
        <v>-0.12310059551318064</v>
      </c>
      <c r="U881" s="13">
        <f t="shared" si="191"/>
        <v>-117.32405470000015</v>
      </c>
      <c r="W881" s="15">
        <f t="shared" si="192"/>
        <v>-9.7558151882125799E-2</v>
      </c>
      <c r="X881" s="13">
        <f t="shared" si="193"/>
        <v>-92.980199650000145</v>
      </c>
      <c r="Z881" s="15">
        <f t="shared" si="198"/>
        <v>-2.8303700326315684E-2</v>
      </c>
      <c r="AA881" s="13">
        <f t="shared" si="199"/>
        <v>-24.343855050000002</v>
      </c>
      <c r="AC881" s="15">
        <f t="shared" si="200"/>
        <v>8.6289874141701084E-2</v>
      </c>
      <c r="AD881" s="13">
        <f t="shared" si="201"/>
        <v>74.217440269999884</v>
      </c>
      <c r="AF881" s="13">
        <f t="shared" si="194"/>
        <v>953.0746314500002</v>
      </c>
      <c r="AG881" s="13">
        <f t="shared" si="195"/>
        <v>835.75057675000005</v>
      </c>
      <c r="AH881" s="15">
        <f t="shared" si="196"/>
        <v>-0.12310059551318064</v>
      </c>
      <c r="AI881" s="13">
        <f t="shared" si="197"/>
        <v>-117.32405470000015</v>
      </c>
    </row>
    <row r="882" spans="2:35" x14ac:dyDescent="0.35">
      <c r="B882" s="50"/>
      <c r="C882" s="49"/>
      <c r="D882" s="49"/>
      <c r="E882" s="49"/>
      <c r="F882" s="49"/>
      <c r="G882" s="49"/>
      <c r="H882" s="49"/>
      <c r="I882" s="49"/>
      <c r="J882" s="49"/>
      <c r="L882" s="13">
        <v>955.34944025000016</v>
      </c>
      <c r="M882" s="13">
        <v>923.36304976000008</v>
      </c>
      <c r="N882" s="13">
        <v>849.20859875000019</v>
      </c>
      <c r="O882" s="13">
        <v>866.03441099999998</v>
      </c>
      <c r="Q882" s="15">
        <f t="shared" si="188"/>
        <v>-3.3481351579197849E-2</v>
      </c>
      <c r="R882" s="13">
        <f t="shared" si="189"/>
        <v>-31.986390490000076</v>
      </c>
      <c r="T882" s="15">
        <f t="shared" si="190"/>
        <v>-0.11110158966778116</v>
      </c>
      <c r="U882" s="13">
        <f t="shared" si="191"/>
        <v>-106.14084149999996</v>
      </c>
      <c r="W882" s="27">
        <f t="shared" si="192"/>
        <v>-9.3489382509742036E-2</v>
      </c>
      <c r="X882" s="13">
        <f t="shared" si="193"/>
        <v>-89.31502925000018</v>
      </c>
      <c r="Z882" s="15">
        <f t="shared" si="198"/>
        <v>-1.9428572394220689E-2</v>
      </c>
      <c r="AA882" s="13">
        <f t="shared" si="199"/>
        <v>-16.825812249999785</v>
      </c>
      <c r="AC882" s="15">
        <f t="shared" si="200"/>
        <v>6.6196721552672866E-2</v>
      </c>
      <c r="AD882" s="13">
        <f t="shared" si="201"/>
        <v>57.328638760000104</v>
      </c>
      <c r="AF882" s="13">
        <f t="shared" si="194"/>
        <v>955.34944025000016</v>
      </c>
      <c r="AG882" s="13">
        <f t="shared" si="195"/>
        <v>849.20859875000019</v>
      </c>
      <c r="AH882" s="15">
        <f t="shared" si="196"/>
        <v>-0.11110158966778116</v>
      </c>
      <c r="AI882" s="13">
        <f t="shared" si="197"/>
        <v>-106.14084149999996</v>
      </c>
    </row>
    <row r="883" spans="2:35" x14ac:dyDescent="0.35">
      <c r="B883" s="48"/>
      <c r="C883" s="49"/>
      <c r="D883" s="49"/>
      <c r="E883" s="49"/>
      <c r="F883" s="49"/>
      <c r="G883" s="49"/>
      <c r="H883" s="49"/>
      <c r="I883" s="49"/>
      <c r="J883" s="49"/>
      <c r="L883" s="13">
        <v>958.06456242000013</v>
      </c>
      <c r="M883" s="13">
        <v>985.47442917000012</v>
      </c>
      <c r="N883" s="13">
        <v>829.17424630000005</v>
      </c>
      <c r="O883" s="13">
        <v>860.67457128000012</v>
      </c>
      <c r="Q883" s="15">
        <f t="shared" si="188"/>
        <v>2.8609623844936705E-2</v>
      </c>
      <c r="R883" s="13">
        <f t="shared" si="189"/>
        <v>27.409866749999992</v>
      </c>
      <c r="T883" s="15">
        <f t="shared" si="190"/>
        <v>-0.13453197328834776</v>
      </c>
      <c r="U883" s="13">
        <f t="shared" si="191"/>
        <v>-128.89031612000008</v>
      </c>
      <c r="W883" s="15">
        <f t="shared" si="192"/>
        <v>-0.10165284779347239</v>
      </c>
      <c r="X883" s="13">
        <f t="shared" si="193"/>
        <v>-97.389991140000006</v>
      </c>
      <c r="Z883" s="15">
        <f t="shared" si="198"/>
        <v>-3.6599576693839841E-2</v>
      </c>
      <c r="AA883" s="13">
        <f t="shared" si="199"/>
        <v>-31.500324980000073</v>
      </c>
      <c r="AC883" s="15">
        <f t="shared" si="200"/>
        <v>0.14500237610644984</v>
      </c>
      <c r="AD883" s="13">
        <f t="shared" si="201"/>
        <v>124.79985789</v>
      </c>
      <c r="AF883" s="13">
        <f t="shared" si="194"/>
        <v>958.06456242000013</v>
      </c>
      <c r="AG883" s="13">
        <f t="shared" si="195"/>
        <v>829.17424630000005</v>
      </c>
      <c r="AH883" s="15">
        <f t="shared" si="196"/>
        <v>-0.13453197328834776</v>
      </c>
      <c r="AI883" s="13">
        <f t="shared" si="197"/>
        <v>-128.89031612000008</v>
      </c>
    </row>
    <row r="884" spans="2:35" x14ac:dyDescent="0.35">
      <c r="B884" s="50"/>
      <c r="C884" s="49"/>
      <c r="D884" s="49"/>
      <c r="E884" s="49"/>
      <c r="F884" s="49"/>
      <c r="G884" s="49"/>
      <c r="H884" s="49"/>
      <c r="I884" s="49"/>
      <c r="J884" s="49"/>
      <c r="L884" s="13">
        <v>960.47120673000018</v>
      </c>
      <c r="M884" s="13">
        <v>980.14964673999998</v>
      </c>
      <c r="N884" s="13">
        <v>880.42907594999997</v>
      </c>
      <c r="O884" s="13">
        <v>879.90650732000006</v>
      </c>
      <c r="Q884" s="15">
        <f t="shared" si="188"/>
        <v>2.0488318517112747E-2</v>
      </c>
      <c r="R884" s="13">
        <f t="shared" si="189"/>
        <v>19.678440009999804</v>
      </c>
      <c r="T884" s="15">
        <f t="shared" si="190"/>
        <v>-8.333631473712777E-2</v>
      </c>
      <c r="U884" s="13">
        <f t="shared" si="191"/>
        <v>-80.042130780000207</v>
      </c>
      <c r="W884" s="15">
        <f t="shared" si="192"/>
        <v>-8.3880390005952377E-2</v>
      </c>
      <c r="X884" s="13">
        <f t="shared" si="193"/>
        <v>-80.564699410000117</v>
      </c>
      <c r="Z884" s="15">
        <f t="shared" si="198"/>
        <v>5.9389108462393203E-4</v>
      </c>
      <c r="AA884" s="13">
        <f t="shared" si="199"/>
        <v>0.52256862999990972</v>
      </c>
      <c r="AC884" s="15">
        <f t="shared" si="200"/>
        <v>0.11392476199013268</v>
      </c>
      <c r="AD884" s="13">
        <f t="shared" si="201"/>
        <v>100.24313941999992</v>
      </c>
      <c r="AF884" s="13">
        <f t="shared" si="194"/>
        <v>960.47120673000018</v>
      </c>
      <c r="AG884" s="13">
        <f t="shared" si="195"/>
        <v>879.90650732000006</v>
      </c>
      <c r="AH884" s="15">
        <f t="shared" si="196"/>
        <v>-8.3880390005952377E-2</v>
      </c>
      <c r="AI884" s="13">
        <f t="shared" si="197"/>
        <v>-80.564699410000117</v>
      </c>
    </row>
    <row r="885" spans="2:35" x14ac:dyDescent="0.35">
      <c r="B885" s="48"/>
      <c r="C885" s="49"/>
      <c r="D885" s="49"/>
      <c r="E885" s="49"/>
      <c r="F885" s="49"/>
      <c r="G885" s="49"/>
      <c r="H885" s="49"/>
      <c r="I885" s="49"/>
      <c r="J885" s="49"/>
      <c r="L885" s="13">
        <v>962.68225195000002</v>
      </c>
      <c r="M885" s="13">
        <v>959.45278311000004</v>
      </c>
      <c r="N885" s="13">
        <v>893.17811425000002</v>
      </c>
      <c r="O885" s="13">
        <v>885.49553379999986</v>
      </c>
      <c r="Q885" s="15">
        <f t="shared" si="188"/>
        <v>-3.3546570880043092E-3</v>
      </c>
      <c r="R885" s="13">
        <f t="shared" si="189"/>
        <v>-3.2294688399999814</v>
      </c>
      <c r="T885" s="15">
        <f t="shared" si="190"/>
        <v>-7.2198420152872922E-2</v>
      </c>
      <c r="U885" s="13">
        <f t="shared" si="191"/>
        <v>-69.504137700000001</v>
      </c>
      <c r="W885" s="15">
        <f t="shared" si="192"/>
        <v>-8.0178810810785706E-2</v>
      </c>
      <c r="X885" s="13">
        <f t="shared" si="193"/>
        <v>-77.186718150000161</v>
      </c>
      <c r="Z885" s="15">
        <f t="shared" si="198"/>
        <v>8.6760239399867878E-3</v>
      </c>
      <c r="AA885" s="13">
        <f t="shared" si="199"/>
        <v>7.6825804500001595</v>
      </c>
      <c r="AC885" s="15">
        <f t="shared" si="200"/>
        <v>8.3520747973308662E-2</v>
      </c>
      <c r="AD885" s="13">
        <f t="shared" si="201"/>
        <v>73.957249310000179</v>
      </c>
      <c r="AF885" s="13">
        <f t="shared" si="194"/>
        <v>962.68225195000002</v>
      </c>
      <c r="AG885" s="13">
        <f t="shared" si="195"/>
        <v>885.49553379999986</v>
      </c>
      <c r="AH885" s="15">
        <f t="shared" si="196"/>
        <v>-8.0178810810785706E-2</v>
      </c>
      <c r="AI885" s="13">
        <f t="shared" si="197"/>
        <v>-77.186718150000161</v>
      </c>
    </row>
    <row r="886" spans="2:35" x14ac:dyDescent="0.35">
      <c r="B886" s="50"/>
      <c r="C886" s="49"/>
      <c r="D886" s="49"/>
      <c r="E886" s="49"/>
      <c r="F886" s="49"/>
      <c r="G886" s="49"/>
      <c r="H886" s="49"/>
      <c r="I886" s="49"/>
      <c r="J886" s="49"/>
      <c r="L886" s="13">
        <v>964.93379566000021</v>
      </c>
      <c r="M886" s="13">
        <v>988.3882193500001</v>
      </c>
      <c r="N886" s="13">
        <v>847.13489490000006</v>
      </c>
      <c r="O886" s="13">
        <v>870.79761943999995</v>
      </c>
      <c r="Q886" s="15">
        <f t="shared" si="188"/>
        <v>2.4306769848347454E-2</v>
      </c>
      <c r="R886" s="13">
        <f t="shared" si="189"/>
        <v>23.454423689999885</v>
      </c>
      <c r="T886" s="15">
        <f t="shared" si="190"/>
        <v>-0.12207977509941759</v>
      </c>
      <c r="U886" s="13">
        <f t="shared" si="191"/>
        <v>-117.79890076000015</v>
      </c>
      <c r="W886" s="27">
        <f t="shared" si="192"/>
        <v>-9.755713463804272E-2</v>
      </c>
      <c r="X886" s="13">
        <f t="shared" si="193"/>
        <v>-94.136176220000266</v>
      </c>
      <c r="Z886" s="15">
        <f t="shared" si="198"/>
        <v>-2.717362107078003E-2</v>
      </c>
      <c r="AA886" s="13">
        <f t="shared" si="199"/>
        <v>-23.662724539999886</v>
      </c>
      <c r="AC886" s="15">
        <f t="shared" si="200"/>
        <v>0.13503780589756476</v>
      </c>
      <c r="AD886" s="13">
        <f t="shared" si="201"/>
        <v>117.59059991000015</v>
      </c>
      <c r="AF886" s="13">
        <f t="shared" si="194"/>
        <v>964.93379566000021</v>
      </c>
      <c r="AG886" s="13">
        <f t="shared" si="195"/>
        <v>847.13489490000006</v>
      </c>
      <c r="AH886" s="15">
        <f t="shared" si="196"/>
        <v>-0.12207977509941759</v>
      </c>
      <c r="AI886" s="13">
        <f t="shared" si="197"/>
        <v>-117.79890076000015</v>
      </c>
    </row>
    <row r="887" spans="2:35" x14ac:dyDescent="0.35">
      <c r="B887" s="48"/>
      <c r="C887" s="49"/>
      <c r="D887" s="49"/>
      <c r="E887" s="49"/>
      <c r="F887" s="49"/>
      <c r="G887" s="49"/>
      <c r="H887" s="49"/>
      <c r="I887" s="49"/>
      <c r="J887" s="49"/>
      <c r="L887" s="13">
        <v>967.07159893000016</v>
      </c>
      <c r="M887" s="13">
        <v>954.56231684000011</v>
      </c>
      <c r="N887" s="13">
        <v>836.72616395000011</v>
      </c>
      <c r="O887" s="13">
        <v>868.59975212000006</v>
      </c>
      <c r="Q887" s="15">
        <f t="shared" ref="Q887:Q950" si="202">M887/L887-1</f>
        <v>-1.2935218140870619E-2</v>
      </c>
      <c r="R887" s="13">
        <f t="shared" ref="R887:R950" si="203">M887-L887</f>
        <v>-12.509282090000056</v>
      </c>
      <c r="T887" s="15">
        <f t="shared" ref="T887:T950" si="204">N887/L887-1</f>
        <v>-0.13478364489683958</v>
      </c>
      <c r="U887" s="13">
        <f t="shared" ref="U887:U950" si="205">N887-L887</f>
        <v>-130.34543498000005</v>
      </c>
      <c r="W887" s="15">
        <f t="shared" ref="W887:W950" si="206">O887/L887-1</f>
        <v>-0.1018247738005672</v>
      </c>
      <c r="X887" s="13">
        <f t="shared" ref="X887:X950" si="207">O887-L887</f>
        <v>-98.471846810000102</v>
      </c>
      <c r="Z887" s="15">
        <f t="shared" si="198"/>
        <v>-3.6695368715229049E-2</v>
      </c>
      <c r="AA887" s="13">
        <f t="shared" si="199"/>
        <v>-31.873588169999948</v>
      </c>
      <c r="AC887" s="15">
        <f t="shared" si="200"/>
        <v>9.8966830821895169E-2</v>
      </c>
      <c r="AD887" s="13">
        <f t="shared" si="201"/>
        <v>85.962564720000046</v>
      </c>
      <c r="AF887" s="13">
        <f t="shared" ref="AF887:AF950" si="208">L887</f>
        <v>967.07159893000016</v>
      </c>
      <c r="AG887" s="13">
        <f t="shared" ref="AG887:AG950" si="209">MIN(M887,N887,O887)</f>
        <v>836.72616395000011</v>
      </c>
      <c r="AH887" s="15">
        <f t="shared" ref="AH887:AH950" si="210">AG887/AF887-1</f>
        <v>-0.13478364489683958</v>
      </c>
      <c r="AI887" s="13">
        <f t="shared" ref="AI887:AI950" si="211">AG887-AF887</f>
        <v>-130.34543498000005</v>
      </c>
    </row>
    <row r="888" spans="2:35" x14ac:dyDescent="0.35">
      <c r="B888" s="50"/>
      <c r="C888" s="49"/>
      <c r="D888" s="49"/>
      <c r="E888" s="49"/>
      <c r="F888" s="49"/>
      <c r="G888" s="49"/>
      <c r="H888" s="49"/>
      <c r="I888" s="49"/>
      <c r="J888" s="49"/>
      <c r="L888" s="13">
        <v>969.98490520000018</v>
      </c>
      <c r="M888" s="13">
        <v>916.02668669000013</v>
      </c>
      <c r="N888" s="13">
        <v>846.12415300000009</v>
      </c>
      <c r="O888" s="13">
        <v>873.44071680000002</v>
      </c>
      <c r="Q888" s="15">
        <f t="shared" si="202"/>
        <v>-5.562789505355703E-2</v>
      </c>
      <c r="R888" s="13">
        <f t="shared" si="203"/>
        <v>-53.958218510000052</v>
      </c>
      <c r="T888" s="15">
        <f t="shared" si="204"/>
        <v>-0.12769348423464522</v>
      </c>
      <c r="U888" s="13">
        <f t="shared" si="205"/>
        <v>-123.86075220000009</v>
      </c>
      <c r="W888" s="15">
        <f t="shared" si="206"/>
        <v>-9.9531640010515288E-2</v>
      </c>
      <c r="X888" s="13">
        <f t="shared" si="207"/>
        <v>-96.544188400000166</v>
      </c>
      <c r="Z888" s="15">
        <f t="shared" si="198"/>
        <v>-3.1274662692711286E-2</v>
      </c>
      <c r="AA888" s="13">
        <f t="shared" si="199"/>
        <v>-27.316563799999926</v>
      </c>
      <c r="AC888" s="15">
        <f t="shared" si="200"/>
        <v>4.8756565924727102E-2</v>
      </c>
      <c r="AD888" s="13">
        <f t="shared" si="201"/>
        <v>42.585969890000115</v>
      </c>
      <c r="AF888" s="13">
        <f t="shared" si="208"/>
        <v>969.98490520000018</v>
      </c>
      <c r="AG888" s="13">
        <f t="shared" si="209"/>
        <v>846.12415300000009</v>
      </c>
      <c r="AH888" s="15">
        <f t="shared" si="210"/>
        <v>-0.12769348423464522</v>
      </c>
      <c r="AI888" s="13">
        <f t="shared" si="211"/>
        <v>-123.86075220000009</v>
      </c>
    </row>
    <row r="889" spans="2:35" x14ac:dyDescent="0.35">
      <c r="B889" s="48"/>
      <c r="C889" s="49"/>
      <c r="D889" s="49"/>
      <c r="E889" s="49"/>
      <c r="F889" s="49"/>
      <c r="G889" s="49"/>
      <c r="H889" s="49"/>
      <c r="I889" s="49"/>
      <c r="J889" s="49"/>
      <c r="L889" s="13">
        <v>972.53803341000003</v>
      </c>
      <c r="M889" s="13">
        <v>968.85395364999999</v>
      </c>
      <c r="N889" s="13">
        <v>851.77803115000006</v>
      </c>
      <c r="O889" s="13">
        <v>876.78928043999997</v>
      </c>
      <c r="Q889" s="15">
        <f t="shared" si="202"/>
        <v>-3.7881086738402736E-3</v>
      </c>
      <c r="R889" s="13">
        <f t="shared" si="203"/>
        <v>-3.6840797600000315</v>
      </c>
      <c r="T889" s="15">
        <f t="shared" si="204"/>
        <v>-0.12416995337095493</v>
      </c>
      <c r="U889" s="13">
        <f t="shared" si="205"/>
        <v>-120.76000225999996</v>
      </c>
      <c r="W889" s="15">
        <f t="shared" si="206"/>
        <v>-9.8452450886961418E-2</v>
      </c>
      <c r="X889" s="13">
        <f t="shared" si="207"/>
        <v>-95.748752970000055</v>
      </c>
      <c r="Z889" s="15">
        <f t="shared" si="198"/>
        <v>-2.8525952412931543E-2</v>
      </c>
      <c r="AA889" s="13">
        <f t="shared" si="199"/>
        <v>-25.01124928999991</v>
      </c>
      <c r="AC889" s="15">
        <f t="shared" si="200"/>
        <v>0.10500205153488995</v>
      </c>
      <c r="AD889" s="13">
        <f t="shared" si="201"/>
        <v>92.064673210000024</v>
      </c>
      <c r="AF889" s="13">
        <f t="shared" si="208"/>
        <v>972.53803341000003</v>
      </c>
      <c r="AG889" s="13">
        <f t="shared" si="209"/>
        <v>851.77803115000006</v>
      </c>
      <c r="AH889" s="15">
        <f t="shared" si="210"/>
        <v>-0.12416995337095493</v>
      </c>
      <c r="AI889" s="13">
        <f t="shared" si="211"/>
        <v>-120.76000225999996</v>
      </c>
    </row>
    <row r="890" spans="2:35" x14ac:dyDescent="0.35">
      <c r="B890" s="50"/>
      <c r="C890" s="49"/>
      <c r="D890" s="49"/>
      <c r="E890" s="49"/>
      <c r="F890" s="49"/>
      <c r="G890" s="49"/>
      <c r="H890" s="49"/>
      <c r="I890" s="49"/>
      <c r="J890" s="49"/>
      <c r="L890" s="13">
        <v>975.29279240000005</v>
      </c>
      <c r="M890" s="13">
        <v>966.5041344</v>
      </c>
      <c r="N890" s="13">
        <v>798.43849099999989</v>
      </c>
      <c r="O890" s="13">
        <v>859.85072159999993</v>
      </c>
      <c r="Q890" s="15">
        <f t="shared" si="202"/>
        <v>-9.0113021120282744E-3</v>
      </c>
      <c r="R890" s="13">
        <f t="shared" si="203"/>
        <v>-8.7886580000000549</v>
      </c>
      <c r="T890" s="15">
        <f t="shared" si="204"/>
        <v>-0.18133457232345296</v>
      </c>
      <c r="U890" s="13">
        <f t="shared" si="205"/>
        <v>-176.85430140000017</v>
      </c>
      <c r="W890" s="27">
        <f t="shared" si="206"/>
        <v>-0.11836657842607479</v>
      </c>
      <c r="X890" s="13">
        <f t="shared" si="207"/>
        <v>-115.44207080000012</v>
      </c>
      <c r="Z890" s="15">
        <f t="shared" si="198"/>
        <v>-7.142196785707744E-2</v>
      </c>
      <c r="AA890" s="13">
        <f t="shared" si="199"/>
        <v>-61.412230600000044</v>
      </c>
      <c r="AC890" s="15">
        <f t="shared" si="200"/>
        <v>0.1240371265858109</v>
      </c>
      <c r="AD890" s="13">
        <f t="shared" si="201"/>
        <v>106.65341280000007</v>
      </c>
      <c r="AF890" s="13">
        <f t="shared" si="208"/>
        <v>975.29279240000005</v>
      </c>
      <c r="AG890" s="13">
        <f t="shared" si="209"/>
        <v>798.43849099999989</v>
      </c>
      <c r="AH890" s="15">
        <f t="shared" si="210"/>
        <v>-0.18133457232345296</v>
      </c>
      <c r="AI890" s="13">
        <f t="shared" si="211"/>
        <v>-176.85430140000017</v>
      </c>
    </row>
    <row r="891" spans="2:35" x14ac:dyDescent="0.35">
      <c r="B891" s="48"/>
      <c r="C891" s="49"/>
      <c r="D891" s="49"/>
      <c r="E891" s="49"/>
      <c r="F891" s="49"/>
      <c r="G891" s="49"/>
      <c r="H891" s="49"/>
      <c r="I891" s="49"/>
      <c r="J891" s="49"/>
      <c r="L891" s="13">
        <v>977.63481146000015</v>
      </c>
      <c r="M891" s="13">
        <v>917.6797861</v>
      </c>
      <c r="N891" s="13">
        <v>750.61595690000013</v>
      </c>
      <c r="O891" s="13">
        <v>844.36116664000008</v>
      </c>
      <c r="Q891" s="15">
        <f t="shared" si="202"/>
        <v>-6.1326606476362344E-2</v>
      </c>
      <c r="R891" s="13">
        <f t="shared" si="203"/>
        <v>-59.95502536000015</v>
      </c>
      <c r="T891" s="15">
        <f t="shared" si="204"/>
        <v>-0.23221232703546024</v>
      </c>
      <c r="U891" s="13">
        <f t="shared" si="205"/>
        <v>-227.01885456000002</v>
      </c>
      <c r="W891" s="15">
        <f t="shared" si="206"/>
        <v>-0.13632252376628162</v>
      </c>
      <c r="X891" s="13">
        <f t="shared" si="207"/>
        <v>-133.27364482000007</v>
      </c>
      <c r="Z891" s="15">
        <f t="shared" si="198"/>
        <v>-0.11102501328080261</v>
      </c>
      <c r="AA891" s="13">
        <f t="shared" si="199"/>
        <v>-93.74520973999995</v>
      </c>
      <c r="AC891" s="15">
        <f t="shared" si="200"/>
        <v>8.6833244299663326E-2</v>
      </c>
      <c r="AD891" s="13">
        <f t="shared" si="201"/>
        <v>73.318619459999923</v>
      </c>
      <c r="AF891" s="13">
        <f t="shared" si="208"/>
        <v>977.63481146000015</v>
      </c>
      <c r="AG891" s="13">
        <f t="shared" si="209"/>
        <v>750.61595690000013</v>
      </c>
      <c r="AH891" s="15">
        <f t="shared" si="210"/>
        <v>-0.23221232703546024</v>
      </c>
      <c r="AI891" s="13">
        <f t="shared" si="211"/>
        <v>-227.01885456000002</v>
      </c>
    </row>
    <row r="892" spans="2:35" x14ac:dyDescent="0.35">
      <c r="B892" s="50"/>
      <c r="C892" s="49"/>
      <c r="D892" s="49"/>
      <c r="E892" s="49"/>
      <c r="F892" s="49"/>
      <c r="G892" s="49"/>
      <c r="H892" s="49"/>
      <c r="I892" s="49"/>
      <c r="J892" s="49"/>
      <c r="L892" s="13">
        <v>980.24308655000016</v>
      </c>
      <c r="M892" s="13">
        <v>967.54965131000006</v>
      </c>
      <c r="N892" s="13">
        <v>822.48240825000005</v>
      </c>
      <c r="O892" s="13">
        <v>871.11606019999999</v>
      </c>
      <c r="Q892" s="15">
        <f t="shared" si="202"/>
        <v>-1.2949272904004938E-2</v>
      </c>
      <c r="R892" s="13">
        <f t="shared" si="203"/>
        <v>-12.693435240000099</v>
      </c>
      <c r="T892" s="15">
        <f t="shared" si="204"/>
        <v>-0.1609403631248697</v>
      </c>
      <c r="U892" s="13">
        <f t="shared" si="205"/>
        <v>-157.76067830000011</v>
      </c>
      <c r="W892" s="15">
        <f t="shared" si="206"/>
        <v>-0.11132649426182295</v>
      </c>
      <c r="X892" s="13">
        <f t="shared" si="207"/>
        <v>-109.12702635000016</v>
      </c>
      <c r="Z892" s="15">
        <f t="shared" si="198"/>
        <v>-5.5829130206638711E-2</v>
      </c>
      <c r="AA892" s="13">
        <f t="shared" si="199"/>
        <v>-48.633651949999944</v>
      </c>
      <c r="AC892" s="15">
        <f t="shared" si="200"/>
        <v>0.11070119759686192</v>
      </c>
      <c r="AD892" s="13">
        <f t="shared" si="201"/>
        <v>96.433591110000066</v>
      </c>
      <c r="AF892" s="13">
        <f t="shared" si="208"/>
        <v>980.24308655000016</v>
      </c>
      <c r="AG892" s="13">
        <f t="shared" si="209"/>
        <v>822.48240825000005</v>
      </c>
      <c r="AH892" s="15">
        <f t="shared" si="210"/>
        <v>-0.1609403631248697</v>
      </c>
      <c r="AI892" s="13">
        <f t="shared" si="211"/>
        <v>-157.76067830000011</v>
      </c>
    </row>
    <row r="893" spans="2:35" x14ac:dyDescent="0.35">
      <c r="B893" s="48"/>
      <c r="C893" s="49"/>
      <c r="D893" s="49"/>
      <c r="E893" s="49"/>
      <c r="F893" s="49"/>
      <c r="G893" s="49"/>
      <c r="H893" s="49"/>
      <c r="I893" s="49"/>
      <c r="J893" s="49"/>
      <c r="L893" s="13">
        <v>982.74882291000017</v>
      </c>
      <c r="M893" s="13">
        <v>961.87246705000007</v>
      </c>
      <c r="N893" s="13">
        <v>873.15443364999999</v>
      </c>
      <c r="O893" s="13">
        <v>890.10041843999988</v>
      </c>
      <c r="Q893" s="15">
        <f t="shared" si="202"/>
        <v>-2.1242819501104515E-2</v>
      </c>
      <c r="R893" s="13">
        <f t="shared" si="203"/>
        <v>-20.876355860000103</v>
      </c>
      <c r="T893" s="15">
        <f t="shared" si="204"/>
        <v>-0.11151820964331682</v>
      </c>
      <c r="U893" s="13">
        <f t="shared" si="205"/>
        <v>-109.59438926000018</v>
      </c>
      <c r="W893" s="15">
        <f t="shared" si="206"/>
        <v>-9.4274754962983098E-2</v>
      </c>
      <c r="X893" s="13">
        <f t="shared" si="207"/>
        <v>-92.648404470000287</v>
      </c>
      <c r="Z893" s="15">
        <f t="shared" si="198"/>
        <v>-1.9038284264262684E-2</v>
      </c>
      <c r="AA893" s="13">
        <f t="shared" si="199"/>
        <v>-16.945984789999898</v>
      </c>
      <c r="AC893" s="15">
        <f t="shared" si="200"/>
        <v>8.063365337563666E-2</v>
      </c>
      <c r="AD893" s="13">
        <f t="shared" si="201"/>
        <v>71.772048610000184</v>
      </c>
      <c r="AF893" s="13">
        <f t="shared" si="208"/>
        <v>982.74882291000017</v>
      </c>
      <c r="AG893" s="13">
        <f t="shared" si="209"/>
        <v>873.15443364999999</v>
      </c>
      <c r="AH893" s="15">
        <f t="shared" si="210"/>
        <v>-0.11151820964331682</v>
      </c>
      <c r="AI893" s="13">
        <f t="shared" si="211"/>
        <v>-109.59438926000018</v>
      </c>
    </row>
    <row r="894" spans="2:35" x14ac:dyDescent="0.35">
      <c r="B894" s="50"/>
      <c r="C894" s="49"/>
      <c r="D894" s="49"/>
      <c r="E894" s="49"/>
      <c r="F894" s="49"/>
      <c r="G894" s="49"/>
      <c r="H894" s="49"/>
      <c r="I894" s="49"/>
      <c r="J894" s="49"/>
      <c r="L894" s="13">
        <v>985.55614377000018</v>
      </c>
      <c r="M894" s="13">
        <v>927.27661188000002</v>
      </c>
      <c r="N894" s="13">
        <v>798.91429155000003</v>
      </c>
      <c r="O894" s="13">
        <v>865.93243468000014</v>
      </c>
      <c r="Q894" s="15">
        <f t="shared" si="202"/>
        <v>-5.9133649826448531E-2</v>
      </c>
      <c r="R894" s="13">
        <f t="shared" si="203"/>
        <v>-58.279531890000158</v>
      </c>
      <c r="T894" s="15">
        <f t="shared" si="204"/>
        <v>-0.18937718911278667</v>
      </c>
      <c r="U894" s="13">
        <f t="shared" si="205"/>
        <v>-186.64185222000015</v>
      </c>
      <c r="W894" s="27">
        <f t="shared" si="206"/>
        <v>-0.12137685899091377</v>
      </c>
      <c r="X894" s="13">
        <f t="shared" si="207"/>
        <v>-119.62370909000003</v>
      </c>
      <c r="Z894" s="15">
        <f t="shared" si="198"/>
        <v>-7.7394194334303057E-2</v>
      </c>
      <c r="AA894" s="13">
        <f t="shared" si="199"/>
        <v>-67.018143130000112</v>
      </c>
      <c r="AC894" s="15">
        <f t="shared" si="200"/>
        <v>7.0841759406632177E-2</v>
      </c>
      <c r="AD894" s="13">
        <f t="shared" si="201"/>
        <v>61.344177199999876</v>
      </c>
      <c r="AF894" s="13">
        <f t="shared" si="208"/>
        <v>985.55614377000018</v>
      </c>
      <c r="AG894" s="13">
        <f t="shared" si="209"/>
        <v>798.91429155000003</v>
      </c>
      <c r="AH894" s="15">
        <f t="shared" si="210"/>
        <v>-0.18937718911278667</v>
      </c>
      <c r="AI894" s="13">
        <f t="shared" si="211"/>
        <v>-186.64185222000015</v>
      </c>
    </row>
    <row r="895" spans="2:35" x14ac:dyDescent="0.35">
      <c r="B895" s="48"/>
      <c r="C895" s="49"/>
      <c r="D895" s="49"/>
      <c r="E895" s="49"/>
      <c r="F895" s="49"/>
      <c r="G895" s="49"/>
      <c r="H895" s="49"/>
      <c r="I895" s="49"/>
      <c r="J895" s="49"/>
      <c r="L895" s="13">
        <v>988.6236889700001</v>
      </c>
      <c r="M895" s="13">
        <v>984.6157248400001</v>
      </c>
      <c r="N895" s="13">
        <v>871.14541955000016</v>
      </c>
      <c r="O895" s="13">
        <v>892.94227147999993</v>
      </c>
      <c r="Q895" s="15">
        <f t="shared" si="202"/>
        <v>-4.054084658011492E-3</v>
      </c>
      <c r="R895" s="13">
        <f t="shared" si="203"/>
        <v>-4.0079641300000048</v>
      </c>
      <c r="T895" s="15">
        <f t="shared" si="204"/>
        <v>-0.11883011779982222</v>
      </c>
      <c r="U895" s="13">
        <f t="shared" si="205"/>
        <v>-117.47826941999995</v>
      </c>
      <c r="W895" s="15">
        <f t="shared" si="206"/>
        <v>-9.6782444682957269E-2</v>
      </c>
      <c r="X895" s="13">
        <f t="shared" si="207"/>
        <v>-95.681417490000172</v>
      </c>
      <c r="Z895" s="15">
        <f t="shared" si="198"/>
        <v>-2.4410146799157317E-2</v>
      </c>
      <c r="AA895" s="13">
        <f t="shared" si="199"/>
        <v>-21.796851929999775</v>
      </c>
      <c r="AC895" s="15">
        <f t="shared" si="200"/>
        <v>0.10266447931517098</v>
      </c>
      <c r="AD895" s="13">
        <f t="shared" si="201"/>
        <v>91.673453360000167</v>
      </c>
      <c r="AF895" s="13">
        <f t="shared" si="208"/>
        <v>988.6236889700001</v>
      </c>
      <c r="AG895" s="13">
        <f t="shared" si="209"/>
        <v>871.14541955000016</v>
      </c>
      <c r="AH895" s="15">
        <f t="shared" si="210"/>
        <v>-0.11883011779982222</v>
      </c>
      <c r="AI895" s="13">
        <f t="shared" si="211"/>
        <v>-117.47826941999995</v>
      </c>
    </row>
    <row r="896" spans="2:35" x14ac:dyDescent="0.35">
      <c r="B896" s="50"/>
      <c r="C896" s="49"/>
      <c r="D896" s="49"/>
      <c r="E896" s="49"/>
      <c r="F896" s="49"/>
      <c r="G896" s="49"/>
      <c r="H896" s="49"/>
      <c r="I896" s="49"/>
      <c r="J896" s="49"/>
      <c r="L896" s="13">
        <v>992.01953044000004</v>
      </c>
      <c r="M896" s="13">
        <v>994.28199984000003</v>
      </c>
      <c r="N896" s="13">
        <v>852.58448659999999</v>
      </c>
      <c r="O896" s="13">
        <v>888.43655295999997</v>
      </c>
      <c r="Q896" s="15">
        <f t="shared" si="202"/>
        <v>2.2806702192612605E-3</v>
      </c>
      <c r="R896" s="13">
        <f t="shared" si="203"/>
        <v>2.2624693999999863</v>
      </c>
      <c r="T896" s="15">
        <f t="shared" si="204"/>
        <v>-0.14055675272658696</v>
      </c>
      <c r="U896" s="13">
        <f t="shared" si="205"/>
        <v>-139.43504384000005</v>
      </c>
      <c r="W896" s="15">
        <f t="shared" si="206"/>
        <v>-0.10441626833098427</v>
      </c>
      <c r="X896" s="13">
        <f t="shared" si="207"/>
        <v>-103.58297748000007</v>
      </c>
      <c r="Z896" s="15">
        <f t="shared" si="198"/>
        <v>-4.0354109970545227E-2</v>
      </c>
      <c r="AA896" s="13">
        <f t="shared" si="199"/>
        <v>-35.852066359999981</v>
      </c>
      <c r="AC896" s="15">
        <f t="shared" si="200"/>
        <v>0.11913675380347111</v>
      </c>
      <c r="AD896" s="13">
        <f t="shared" si="201"/>
        <v>105.84544688000005</v>
      </c>
      <c r="AF896" s="13">
        <f t="shared" si="208"/>
        <v>992.01953044000004</v>
      </c>
      <c r="AG896" s="13">
        <f t="shared" si="209"/>
        <v>852.58448659999999</v>
      </c>
      <c r="AH896" s="15">
        <f t="shared" si="210"/>
        <v>-0.14055675272658696</v>
      </c>
      <c r="AI896" s="13">
        <f t="shared" si="211"/>
        <v>-139.43504384000005</v>
      </c>
    </row>
    <row r="897" spans="2:35" x14ac:dyDescent="0.35">
      <c r="B897" s="48"/>
      <c r="C897" s="49"/>
      <c r="D897" s="49"/>
      <c r="E897" s="49"/>
      <c r="F897" s="49"/>
      <c r="G897" s="49"/>
      <c r="H897" s="49"/>
      <c r="I897" s="49"/>
      <c r="J897" s="49"/>
      <c r="L897" s="13">
        <v>994.45460986000023</v>
      </c>
      <c r="M897" s="13">
        <v>989.45561604</v>
      </c>
      <c r="N897" s="13">
        <v>1061.5560229</v>
      </c>
      <c r="O897" s="13">
        <v>962.52555224000002</v>
      </c>
      <c r="Q897" s="15">
        <f t="shared" si="202"/>
        <v>-5.0268697740805113E-3</v>
      </c>
      <c r="R897" s="13">
        <f t="shared" si="203"/>
        <v>-4.9989938200002371</v>
      </c>
      <c r="T897" s="15">
        <f t="shared" si="204"/>
        <v>6.7475591519905009E-2</v>
      </c>
      <c r="U897" s="13">
        <f t="shared" si="205"/>
        <v>67.101413039999784</v>
      </c>
      <c r="W897" s="15">
        <f t="shared" si="206"/>
        <v>-3.2107104038157308E-2</v>
      </c>
      <c r="X897" s="13">
        <f t="shared" si="207"/>
        <v>-31.929057620000208</v>
      </c>
      <c r="Z897" s="15">
        <f t="shared" si="198"/>
        <v>0.10288606928879473</v>
      </c>
      <c r="AA897" s="13">
        <f t="shared" si="199"/>
        <v>99.030470659999992</v>
      </c>
      <c r="AC897" s="15">
        <f t="shared" si="200"/>
        <v>2.7978544296645369E-2</v>
      </c>
      <c r="AD897" s="13">
        <f t="shared" si="201"/>
        <v>26.930063799999971</v>
      </c>
      <c r="AF897" s="13">
        <f t="shared" si="208"/>
        <v>994.45460986000023</v>
      </c>
      <c r="AG897" s="13">
        <f t="shared" si="209"/>
        <v>962.52555224000002</v>
      </c>
      <c r="AH897" s="15">
        <f t="shared" si="210"/>
        <v>-3.2107104038157308E-2</v>
      </c>
      <c r="AI897" s="13">
        <f t="shared" si="211"/>
        <v>-31.929057620000208</v>
      </c>
    </row>
    <row r="898" spans="2:35" x14ac:dyDescent="0.35">
      <c r="B898" s="50"/>
      <c r="C898" s="49"/>
      <c r="D898" s="49"/>
      <c r="E898" s="49"/>
      <c r="F898" s="49"/>
      <c r="G898" s="49"/>
      <c r="H898" s="49"/>
      <c r="I898" s="49"/>
      <c r="J898" s="49"/>
      <c r="L898" s="13">
        <v>997.18179541000006</v>
      </c>
      <c r="M898" s="13">
        <v>984.66103712000006</v>
      </c>
      <c r="N898" s="13">
        <v>911.41222115000005</v>
      </c>
      <c r="O898" s="13">
        <v>911.90936843999998</v>
      </c>
      <c r="Q898" s="15">
        <f t="shared" si="202"/>
        <v>-1.2556144072858877E-2</v>
      </c>
      <c r="R898" s="13">
        <f t="shared" si="203"/>
        <v>-12.520758290000003</v>
      </c>
      <c r="T898" s="15">
        <f t="shared" si="204"/>
        <v>-8.6011973598791092E-2</v>
      </c>
      <c r="U898" s="13">
        <f t="shared" si="205"/>
        <v>-85.769574260000013</v>
      </c>
      <c r="W898" s="27">
        <f t="shared" si="206"/>
        <v>-8.5513421286375957E-2</v>
      </c>
      <c r="X898" s="13">
        <f t="shared" si="207"/>
        <v>-85.272426970000083</v>
      </c>
      <c r="Z898" s="15">
        <f t="shared" si="198"/>
        <v>-5.4517181992597141E-4</v>
      </c>
      <c r="AA898" s="13">
        <f t="shared" si="199"/>
        <v>-0.49714728999992985</v>
      </c>
      <c r="AC898" s="15">
        <f t="shared" si="200"/>
        <v>7.9779494758844383E-2</v>
      </c>
      <c r="AD898" s="13">
        <f t="shared" si="201"/>
        <v>72.75166868000008</v>
      </c>
      <c r="AF898" s="13">
        <f t="shared" si="208"/>
        <v>997.18179541000006</v>
      </c>
      <c r="AG898" s="13">
        <f t="shared" si="209"/>
        <v>911.41222115000005</v>
      </c>
      <c r="AH898" s="15">
        <f t="shared" si="210"/>
        <v>-8.6011973598791092E-2</v>
      </c>
      <c r="AI898" s="13">
        <f t="shared" si="211"/>
        <v>-85.769574260000013</v>
      </c>
    </row>
    <row r="899" spans="2:35" x14ac:dyDescent="0.35">
      <c r="B899" s="48"/>
      <c r="C899" s="49"/>
      <c r="D899" s="49"/>
      <c r="E899" s="49"/>
      <c r="F899" s="49"/>
      <c r="G899" s="49"/>
      <c r="H899" s="49"/>
      <c r="I899" s="49"/>
      <c r="J899" s="49"/>
      <c r="L899" s="13">
        <v>999.85555742000008</v>
      </c>
      <c r="M899" s="13">
        <v>997.10203610000008</v>
      </c>
      <c r="N899" s="13">
        <v>877.37547130000007</v>
      </c>
      <c r="O899" s="13">
        <v>901.7413112800001</v>
      </c>
      <c r="Q899" s="15">
        <f t="shared" si="202"/>
        <v>-2.7539191031803467E-3</v>
      </c>
      <c r="R899" s="13">
        <f t="shared" si="203"/>
        <v>-2.7535213200000044</v>
      </c>
      <c r="T899" s="15">
        <f t="shared" si="204"/>
        <v>-0.12249778001538969</v>
      </c>
      <c r="U899" s="13">
        <f t="shared" si="205"/>
        <v>-122.48008612000001</v>
      </c>
      <c r="W899" s="15">
        <f t="shared" si="206"/>
        <v>-9.8128420062165045E-2</v>
      </c>
      <c r="X899" s="13">
        <f t="shared" si="207"/>
        <v>-98.114246139999977</v>
      </c>
      <c r="Z899" s="15">
        <f t="shared" si="198"/>
        <v>-2.7020875804628863E-2</v>
      </c>
      <c r="AA899" s="13">
        <f t="shared" si="199"/>
        <v>-24.365839980000032</v>
      </c>
      <c r="AC899" s="15">
        <f t="shared" si="200"/>
        <v>0.10575175344316623</v>
      </c>
      <c r="AD899" s="13">
        <f t="shared" si="201"/>
        <v>95.360724819999973</v>
      </c>
      <c r="AF899" s="13">
        <f t="shared" si="208"/>
        <v>999.85555742000008</v>
      </c>
      <c r="AG899" s="13">
        <f t="shared" si="209"/>
        <v>877.37547130000007</v>
      </c>
      <c r="AH899" s="15">
        <f t="shared" si="210"/>
        <v>-0.12249778001538969</v>
      </c>
      <c r="AI899" s="13">
        <f t="shared" si="211"/>
        <v>-122.48008612000001</v>
      </c>
    </row>
    <row r="900" spans="2:35" x14ac:dyDescent="0.35">
      <c r="B900" s="50"/>
      <c r="C900" s="49"/>
      <c r="D900" s="49"/>
      <c r="E900" s="49"/>
      <c r="F900" s="49"/>
      <c r="G900" s="49"/>
      <c r="H900" s="49"/>
      <c r="I900" s="49"/>
      <c r="J900" s="49"/>
      <c r="L900" s="13">
        <v>1002.6344431700002</v>
      </c>
      <c r="M900" s="13">
        <v>969.55524371000001</v>
      </c>
      <c r="N900" s="13">
        <v>818.24612255</v>
      </c>
      <c r="O900" s="13">
        <v>882.60546428000009</v>
      </c>
      <c r="Q900" s="15">
        <f t="shared" si="202"/>
        <v>-3.2992283164953506E-2</v>
      </c>
      <c r="R900" s="13">
        <f t="shared" si="203"/>
        <v>-33.079199460000154</v>
      </c>
      <c r="T900" s="15">
        <f t="shared" si="204"/>
        <v>-0.18390383641422192</v>
      </c>
      <c r="U900" s="13">
        <f t="shared" si="205"/>
        <v>-184.38832062000017</v>
      </c>
      <c r="W900" s="15">
        <f t="shared" si="206"/>
        <v>-0.11971360021356137</v>
      </c>
      <c r="X900" s="13">
        <f t="shared" si="207"/>
        <v>-120.02897889000008</v>
      </c>
      <c r="Z900" s="15">
        <f t="shared" si="198"/>
        <v>-7.2919718191980953E-2</v>
      </c>
      <c r="AA900" s="13">
        <f t="shared" si="199"/>
        <v>-64.359341730000097</v>
      </c>
      <c r="AC900" s="15">
        <f t="shared" si="200"/>
        <v>9.8514889097056191E-2</v>
      </c>
      <c r="AD900" s="13">
        <f t="shared" si="201"/>
        <v>86.949779429999921</v>
      </c>
      <c r="AF900" s="13">
        <f t="shared" si="208"/>
        <v>1002.6344431700002</v>
      </c>
      <c r="AG900" s="13">
        <f t="shared" si="209"/>
        <v>818.24612255</v>
      </c>
      <c r="AH900" s="15">
        <f t="shared" si="210"/>
        <v>-0.18390383641422192</v>
      </c>
      <c r="AI900" s="13">
        <f t="shared" si="211"/>
        <v>-184.38832062000017</v>
      </c>
    </row>
    <row r="901" spans="2:35" x14ac:dyDescent="0.35">
      <c r="B901" s="48"/>
      <c r="C901" s="49"/>
      <c r="D901" s="49"/>
      <c r="E901" s="49"/>
      <c r="F901" s="49"/>
      <c r="G901" s="49"/>
      <c r="H901" s="49"/>
      <c r="I901" s="49"/>
      <c r="J901" s="49"/>
      <c r="L901" s="13">
        <v>1005.2341015600001</v>
      </c>
      <c r="M901" s="13">
        <v>1014.16692783</v>
      </c>
      <c r="N901" s="13">
        <v>920.13524339999992</v>
      </c>
      <c r="O901" s="13">
        <v>919.73125503999995</v>
      </c>
      <c r="Q901" s="15">
        <f t="shared" si="202"/>
        <v>8.8863143979469594E-3</v>
      </c>
      <c r="R901" s="13">
        <f t="shared" si="203"/>
        <v>8.9328262699998504</v>
      </c>
      <c r="T901" s="15">
        <f t="shared" si="204"/>
        <v>-8.4655761307676713E-2</v>
      </c>
      <c r="U901" s="13">
        <f t="shared" si="205"/>
        <v>-85.098858160000191</v>
      </c>
      <c r="W901" s="15">
        <f t="shared" si="206"/>
        <v>-8.5057646161536105E-2</v>
      </c>
      <c r="X901" s="13">
        <f t="shared" si="207"/>
        <v>-85.502846520000162</v>
      </c>
      <c r="Z901" s="15">
        <f t="shared" si="198"/>
        <v>4.3924609257994796E-4</v>
      </c>
      <c r="AA901" s="13">
        <f t="shared" si="199"/>
        <v>0.40398835999997118</v>
      </c>
      <c r="AC901" s="15">
        <f t="shared" si="200"/>
        <v>0.10267746395754807</v>
      </c>
      <c r="AD901" s="13">
        <f t="shared" si="201"/>
        <v>94.435672790000012</v>
      </c>
      <c r="AF901" s="13">
        <f t="shared" si="208"/>
        <v>1005.2341015600001</v>
      </c>
      <c r="AG901" s="13">
        <f t="shared" si="209"/>
        <v>919.73125503999995</v>
      </c>
      <c r="AH901" s="15">
        <f t="shared" si="210"/>
        <v>-8.5057646161536105E-2</v>
      </c>
      <c r="AI901" s="13">
        <f t="shared" si="211"/>
        <v>-85.502846520000162</v>
      </c>
    </row>
    <row r="902" spans="2:35" x14ac:dyDescent="0.35">
      <c r="B902" s="50"/>
      <c r="C902" s="49"/>
      <c r="D902" s="49"/>
      <c r="E902" s="49"/>
      <c r="F902" s="49"/>
      <c r="G902" s="49"/>
      <c r="H902" s="49"/>
      <c r="I902" s="49"/>
      <c r="J902" s="49"/>
      <c r="L902" s="13">
        <v>1007.83031327</v>
      </c>
      <c r="M902" s="13">
        <v>959.53637268</v>
      </c>
      <c r="N902" s="13">
        <v>792.93990904999998</v>
      </c>
      <c r="O902" s="13">
        <v>876.64923267999995</v>
      </c>
      <c r="Q902" s="15">
        <f t="shared" si="202"/>
        <v>-4.7918721985356627E-2</v>
      </c>
      <c r="R902" s="13">
        <f t="shared" si="203"/>
        <v>-48.293940590000034</v>
      </c>
      <c r="T902" s="15">
        <f t="shared" si="204"/>
        <v>-0.21322081841611606</v>
      </c>
      <c r="U902" s="13">
        <f t="shared" si="205"/>
        <v>-214.89040422000005</v>
      </c>
      <c r="W902" s="27">
        <f t="shared" si="206"/>
        <v>-0.13016187235366117</v>
      </c>
      <c r="X902" s="13">
        <f t="shared" si="207"/>
        <v>-131.18108059000008</v>
      </c>
      <c r="Z902" s="15">
        <f t="shared" si="198"/>
        <v>-9.5487819425898124E-2</v>
      </c>
      <c r="AA902" s="13">
        <f t="shared" si="199"/>
        <v>-83.709323629999972</v>
      </c>
      <c r="AC902" s="15">
        <f t="shared" si="200"/>
        <v>9.4549948725336952E-2</v>
      </c>
      <c r="AD902" s="13">
        <f t="shared" si="201"/>
        <v>82.887140000000045</v>
      </c>
      <c r="AF902" s="13">
        <f t="shared" si="208"/>
        <v>1007.83031327</v>
      </c>
      <c r="AG902" s="13">
        <f t="shared" si="209"/>
        <v>792.93990904999998</v>
      </c>
      <c r="AH902" s="15">
        <f t="shared" si="210"/>
        <v>-0.21322081841611606</v>
      </c>
      <c r="AI902" s="13">
        <f t="shared" si="211"/>
        <v>-214.89040422000005</v>
      </c>
    </row>
    <row r="903" spans="2:35" x14ac:dyDescent="0.35">
      <c r="B903" s="48"/>
      <c r="C903" s="49"/>
      <c r="D903" s="49"/>
      <c r="E903" s="49"/>
      <c r="F903" s="49"/>
      <c r="G903" s="49"/>
      <c r="H903" s="49"/>
      <c r="I903" s="49"/>
      <c r="J903" s="49"/>
      <c r="L903" s="13">
        <v>1010.6833026400002</v>
      </c>
      <c r="M903" s="13">
        <v>983.24168566000003</v>
      </c>
      <c r="N903" s="13">
        <v>774.37751959999991</v>
      </c>
      <c r="O903" s="13">
        <v>871.9570977599999</v>
      </c>
      <c r="Q903" s="15">
        <f t="shared" si="202"/>
        <v>-2.7151548767373579E-2</v>
      </c>
      <c r="R903" s="13">
        <f t="shared" si="203"/>
        <v>-27.441616980000163</v>
      </c>
      <c r="T903" s="15">
        <f t="shared" si="204"/>
        <v>-0.2338079420355984</v>
      </c>
      <c r="U903" s="13">
        <f t="shared" si="205"/>
        <v>-236.30578304000028</v>
      </c>
      <c r="W903" s="15">
        <f t="shared" si="206"/>
        <v>-0.13725981671769416</v>
      </c>
      <c r="X903" s="13">
        <f t="shared" si="207"/>
        <v>-138.7262048800003</v>
      </c>
      <c r="Z903" s="15">
        <f t="shared" si="198"/>
        <v>-0.11190869185040808</v>
      </c>
      <c r="AA903" s="13">
        <f t="shared" si="199"/>
        <v>-97.579578159999983</v>
      </c>
      <c r="AC903" s="15">
        <f t="shared" si="200"/>
        <v>0.12762621943887242</v>
      </c>
      <c r="AD903" s="13">
        <f t="shared" si="201"/>
        <v>111.28458790000013</v>
      </c>
      <c r="AF903" s="13">
        <f t="shared" si="208"/>
        <v>1010.6833026400002</v>
      </c>
      <c r="AG903" s="13">
        <f t="shared" si="209"/>
        <v>774.37751959999991</v>
      </c>
      <c r="AH903" s="15">
        <f t="shared" si="210"/>
        <v>-0.2338079420355984</v>
      </c>
      <c r="AI903" s="13">
        <f t="shared" si="211"/>
        <v>-236.30578304000028</v>
      </c>
    </row>
    <row r="904" spans="2:35" x14ac:dyDescent="0.35">
      <c r="B904" s="50"/>
      <c r="C904" s="49"/>
      <c r="D904" s="49"/>
      <c r="E904" s="49"/>
      <c r="F904" s="49"/>
      <c r="G904" s="49"/>
      <c r="H904" s="49"/>
      <c r="I904" s="49"/>
      <c r="J904" s="49"/>
      <c r="L904" s="13">
        <v>1013.4751134400001</v>
      </c>
      <c r="M904" s="13">
        <v>1022.22361018</v>
      </c>
      <c r="N904" s="13">
        <v>856.49228159999996</v>
      </c>
      <c r="O904" s="13">
        <v>902.25680495999995</v>
      </c>
      <c r="Q904" s="15">
        <f t="shared" si="202"/>
        <v>8.6321771733548491E-3</v>
      </c>
      <c r="R904" s="13">
        <f t="shared" si="203"/>
        <v>8.7484967399999505</v>
      </c>
      <c r="T904" s="15">
        <f t="shared" si="204"/>
        <v>-0.15489559611104731</v>
      </c>
      <c r="U904" s="13">
        <f t="shared" si="205"/>
        <v>-156.98283184000013</v>
      </c>
      <c r="W904" s="15">
        <f t="shared" si="206"/>
        <v>-0.10973955552050607</v>
      </c>
      <c r="X904" s="13">
        <f t="shared" si="207"/>
        <v>-111.21830848000013</v>
      </c>
      <c r="Z904" s="15">
        <f t="shared" si="198"/>
        <v>-5.0722281182494222E-2</v>
      </c>
      <c r="AA904" s="13">
        <f t="shared" si="199"/>
        <v>-45.764523359999998</v>
      </c>
      <c r="AC904" s="15">
        <f t="shared" si="200"/>
        <v>0.13296303730878334</v>
      </c>
      <c r="AD904" s="13">
        <f t="shared" si="201"/>
        <v>119.96680522000008</v>
      </c>
      <c r="AF904" s="13">
        <f t="shared" si="208"/>
        <v>1013.4751134400001</v>
      </c>
      <c r="AG904" s="13">
        <f t="shared" si="209"/>
        <v>856.49228159999996</v>
      </c>
      <c r="AH904" s="15">
        <f t="shared" si="210"/>
        <v>-0.15489559611104731</v>
      </c>
      <c r="AI904" s="13">
        <f t="shared" si="211"/>
        <v>-156.98283184000013</v>
      </c>
    </row>
    <row r="905" spans="2:35" x14ac:dyDescent="0.35">
      <c r="B905" s="48"/>
      <c r="C905" s="49"/>
      <c r="D905" s="49"/>
      <c r="E905" s="49"/>
      <c r="F905" s="49"/>
      <c r="G905" s="49"/>
      <c r="H905" s="49"/>
      <c r="I905" s="49"/>
      <c r="J905" s="49"/>
      <c r="L905" s="13">
        <v>1016.1281953700001</v>
      </c>
      <c r="M905" s="13">
        <v>993.09831543000007</v>
      </c>
      <c r="N905" s="13">
        <v>848.06763054999988</v>
      </c>
      <c r="O905" s="13">
        <v>900.80326907999995</v>
      </c>
      <c r="Q905" s="15">
        <f t="shared" si="202"/>
        <v>-2.2664344956606741E-2</v>
      </c>
      <c r="R905" s="13">
        <f t="shared" si="203"/>
        <v>-23.029879940000001</v>
      </c>
      <c r="T905" s="15">
        <f t="shared" si="204"/>
        <v>-0.16539307302540185</v>
      </c>
      <c r="U905" s="13">
        <f t="shared" si="205"/>
        <v>-168.0605648200002</v>
      </c>
      <c r="W905" s="15">
        <f t="shared" si="206"/>
        <v>-0.11349446537895458</v>
      </c>
      <c r="X905" s="13">
        <f t="shared" si="207"/>
        <v>-115.32492629000012</v>
      </c>
      <c r="Z905" s="15">
        <f t="shared" si="198"/>
        <v>-5.8542903140060276E-2</v>
      </c>
      <c r="AA905" s="13">
        <f t="shared" si="199"/>
        <v>-52.735638530000074</v>
      </c>
      <c r="AC905" s="15">
        <f t="shared" si="200"/>
        <v>0.10245860502289483</v>
      </c>
      <c r="AD905" s="13">
        <f t="shared" si="201"/>
        <v>92.295046350000121</v>
      </c>
      <c r="AF905" s="13">
        <f t="shared" si="208"/>
        <v>1016.1281953700001</v>
      </c>
      <c r="AG905" s="13">
        <f t="shared" si="209"/>
        <v>848.06763054999988</v>
      </c>
      <c r="AH905" s="15">
        <f t="shared" si="210"/>
        <v>-0.16539307302540185</v>
      </c>
      <c r="AI905" s="13">
        <f t="shared" si="211"/>
        <v>-168.0605648200002</v>
      </c>
    </row>
    <row r="906" spans="2:35" x14ac:dyDescent="0.35">
      <c r="B906" s="50"/>
      <c r="C906" s="49"/>
      <c r="D906" s="49"/>
      <c r="E906" s="49"/>
      <c r="F906" s="49"/>
      <c r="G906" s="49"/>
      <c r="H906" s="49"/>
      <c r="I906" s="49"/>
      <c r="J906" s="49"/>
      <c r="L906" s="13">
        <v>1019.2888009300001</v>
      </c>
      <c r="M906" s="13">
        <v>994.41613756000004</v>
      </c>
      <c r="N906" s="13">
        <v>904.33380394999995</v>
      </c>
      <c r="O906" s="13">
        <v>922.13396011999987</v>
      </c>
      <c r="Q906" s="15">
        <f t="shared" si="202"/>
        <v>-2.4401978465088847E-2</v>
      </c>
      <c r="R906" s="13">
        <f t="shared" si="203"/>
        <v>-24.872663370000055</v>
      </c>
      <c r="T906" s="15">
        <f t="shared" si="204"/>
        <v>-0.11277961346687526</v>
      </c>
      <c r="U906" s="13">
        <f t="shared" si="205"/>
        <v>-114.95499698000015</v>
      </c>
      <c r="W906" s="27">
        <f t="shared" si="206"/>
        <v>-9.5316303604391694E-2</v>
      </c>
      <c r="X906" s="13">
        <f t="shared" si="207"/>
        <v>-97.154840810000223</v>
      </c>
      <c r="Z906" s="15">
        <f t="shared" si="198"/>
        <v>-1.9303221592320008E-2</v>
      </c>
      <c r="AA906" s="13">
        <f t="shared" si="199"/>
        <v>-17.800156169999923</v>
      </c>
      <c r="AC906" s="15">
        <f t="shared" si="200"/>
        <v>7.8385766673850554E-2</v>
      </c>
      <c r="AD906" s="13">
        <f t="shared" si="201"/>
        <v>72.282177440000169</v>
      </c>
      <c r="AF906" s="13">
        <f t="shared" si="208"/>
        <v>1019.2888009300001</v>
      </c>
      <c r="AG906" s="13">
        <f t="shared" si="209"/>
        <v>904.33380394999995</v>
      </c>
      <c r="AH906" s="15">
        <f t="shared" si="210"/>
        <v>-0.11277961346687526</v>
      </c>
      <c r="AI906" s="13">
        <f t="shared" si="211"/>
        <v>-114.95499698000015</v>
      </c>
    </row>
    <row r="907" spans="2:35" x14ac:dyDescent="0.35">
      <c r="B907" s="48"/>
      <c r="C907" s="49"/>
      <c r="D907" s="49"/>
      <c r="E907" s="49"/>
      <c r="F907" s="49"/>
      <c r="G907" s="49"/>
      <c r="H907" s="49"/>
      <c r="I907" s="49"/>
      <c r="J907" s="49"/>
      <c r="L907" s="13">
        <v>1022.3658245000001</v>
      </c>
      <c r="M907" s="13">
        <v>1011.9708640399999</v>
      </c>
      <c r="N907" s="13">
        <v>814.90662249999991</v>
      </c>
      <c r="O907" s="13">
        <v>892.89599799999985</v>
      </c>
      <c r="Q907" s="15">
        <f t="shared" si="202"/>
        <v>-1.0167554715636129E-2</v>
      </c>
      <c r="R907" s="13">
        <f t="shared" si="203"/>
        <v>-10.39496046000022</v>
      </c>
      <c r="T907" s="15">
        <f t="shared" si="204"/>
        <v>-0.20292071294681679</v>
      </c>
      <c r="U907" s="13">
        <f t="shared" si="205"/>
        <v>-207.45920200000023</v>
      </c>
      <c r="W907" s="15">
        <f t="shared" si="206"/>
        <v>-0.1266374749599235</v>
      </c>
      <c r="X907" s="13">
        <f t="shared" si="207"/>
        <v>-129.46982650000029</v>
      </c>
      <c r="Z907" s="15">
        <f t="shared" si="198"/>
        <v>-8.7344299531735503E-2</v>
      </c>
      <c r="AA907" s="13">
        <f t="shared" si="199"/>
        <v>-77.989375499999937</v>
      </c>
      <c r="AC907" s="15">
        <f t="shared" si="200"/>
        <v>0.13335804652133754</v>
      </c>
      <c r="AD907" s="13">
        <f t="shared" si="201"/>
        <v>119.07486604000007</v>
      </c>
      <c r="AF907" s="13">
        <f t="shared" si="208"/>
        <v>1022.3658245000001</v>
      </c>
      <c r="AG907" s="13">
        <f t="shared" si="209"/>
        <v>814.90662249999991</v>
      </c>
      <c r="AH907" s="15">
        <f t="shared" si="210"/>
        <v>-0.20292071294681679</v>
      </c>
      <c r="AI907" s="13">
        <f t="shared" si="211"/>
        <v>-207.45920200000023</v>
      </c>
    </row>
    <row r="908" spans="2:35" x14ac:dyDescent="0.35">
      <c r="B908" s="50"/>
      <c r="C908" s="49"/>
      <c r="D908" s="49"/>
      <c r="E908" s="49"/>
      <c r="F908" s="49"/>
      <c r="G908" s="49"/>
      <c r="H908" s="49"/>
      <c r="I908" s="49"/>
      <c r="J908" s="49"/>
      <c r="L908" s="13">
        <v>1025.4428480700003</v>
      </c>
      <c r="M908" s="13">
        <v>1005.3723757000001</v>
      </c>
      <c r="N908" s="13">
        <v>867.15200105000008</v>
      </c>
      <c r="O908" s="13">
        <v>912.87755588000005</v>
      </c>
      <c r="Q908" s="15">
        <f t="shared" si="202"/>
        <v>-1.9572492419031473E-2</v>
      </c>
      <c r="R908" s="13">
        <f t="shared" si="203"/>
        <v>-20.070472370000175</v>
      </c>
      <c r="T908" s="15">
        <f t="shared" si="204"/>
        <v>-0.15436340242454427</v>
      </c>
      <c r="U908" s="13">
        <f t="shared" si="205"/>
        <v>-158.29084702000023</v>
      </c>
      <c r="W908" s="15">
        <f t="shared" si="206"/>
        <v>-0.1097723704464475</v>
      </c>
      <c r="X908" s="13">
        <f t="shared" si="207"/>
        <v>-112.56529219000026</v>
      </c>
      <c r="Z908" s="15">
        <f t="shared" si="198"/>
        <v>-5.0089472060599882E-2</v>
      </c>
      <c r="AA908" s="13">
        <f t="shared" si="199"/>
        <v>-45.725554829999965</v>
      </c>
      <c r="AC908" s="15">
        <f t="shared" si="200"/>
        <v>0.10132226301788805</v>
      </c>
      <c r="AD908" s="13">
        <f t="shared" si="201"/>
        <v>92.494819820000089</v>
      </c>
      <c r="AF908" s="13">
        <f t="shared" si="208"/>
        <v>1025.4428480700003</v>
      </c>
      <c r="AG908" s="13">
        <f t="shared" si="209"/>
        <v>867.15200105000008</v>
      </c>
      <c r="AH908" s="15">
        <f t="shared" si="210"/>
        <v>-0.15436340242454427</v>
      </c>
      <c r="AI908" s="13">
        <f t="shared" si="211"/>
        <v>-158.29084702000023</v>
      </c>
    </row>
    <row r="909" spans="2:35" x14ac:dyDescent="0.35">
      <c r="B909" s="48"/>
      <c r="C909" s="49"/>
      <c r="D909" s="49"/>
      <c r="E909" s="49"/>
      <c r="F909" s="49"/>
      <c r="G909" s="49"/>
      <c r="H909" s="49"/>
      <c r="I909" s="49"/>
      <c r="J909" s="49"/>
      <c r="L909" s="13">
        <v>1028.4259496100001</v>
      </c>
      <c r="M909" s="13">
        <v>953.54899920000003</v>
      </c>
      <c r="N909" s="13">
        <v>855.71078914999998</v>
      </c>
      <c r="O909" s="13">
        <v>910.56690123999999</v>
      </c>
      <c r="Q909" s="15">
        <f t="shared" si="202"/>
        <v>-7.2807332835577387E-2</v>
      </c>
      <c r="R909" s="13">
        <f t="shared" si="203"/>
        <v>-74.876950410000063</v>
      </c>
      <c r="T909" s="15">
        <f t="shared" si="204"/>
        <v>-0.16794127037099482</v>
      </c>
      <c r="U909" s="13">
        <f t="shared" si="205"/>
        <v>-172.71516046000011</v>
      </c>
      <c r="W909" s="15">
        <f t="shared" si="206"/>
        <v>-0.11460139489352117</v>
      </c>
      <c r="X909" s="13">
        <f t="shared" si="207"/>
        <v>-117.8590483700001</v>
      </c>
      <c r="Z909" s="15">
        <f t="shared" si="198"/>
        <v>-6.0243911804061412E-2</v>
      </c>
      <c r="AA909" s="13">
        <f t="shared" si="199"/>
        <v>-54.856112090000011</v>
      </c>
      <c r="AC909" s="15">
        <f t="shared" si="200"/>
        <v>4.7203668287818745E-2</v>
      </c>
      <c r="AD909" s="13">
        <f t="shared" si="201"/>
        <v>42.982097960000033</v>
      </c>
      <c r="AF909" s="13">
        <f t="shared" si="208"/>
        <v>1028.4259496100001</v>
      </c>
      <c r="AG909" s="13">
        <f t="shared" si="209"/>
        <v>855.71078914999998</v>
      </c>
      <c r="AH909" s="15">
        <f t="shared" si="210"/>
        <v>-0.16794127037099482</v>
      </c>
      <c r="AI909" s="13">
        <f t="shared" si="211"/>
        <v>-172.71516046000011</v>
      </c>
    </row>
    <row r="910" spans="2:35" x14ac:dyDescent="0.35">
      <c r="B910" s="50"/>
      <c r="C910" s="49"/>
      <c r="D910" s="49"/>
      <c r="E910" s="49"/>
      <c r="F910" s="49"/>
      <c r="G910" s="49"/>
      <c r="H910" s="49"/>
      <c r="I910" s="49"/>
      <c r="J910" s="49"/>
      <c r="L910" s="13">
        <v>1031.3030657400002</v>
      </c>
      <c r="M910" s="13">
        <v>1095.3535273800001</v>
      </c>
      <c r="N910" s="13">
        <v>934.38568110000017</v>
      </c>
      <c r="O910" s="13">
        <v>939.70151815999998</v>
      </c>
      <c r="Q910" s="15">
        <f t="shared" si="202"/>
        <v>6.2106342711238938E-2</v>
      </c>
      <c r="R910" s="13">
        <f t="shared" si="203"/>
        <v>64.050461639999867</v>
      </c>
      <c r="T910" s="15">
        <f t="shared" si="204"/>
        <v>-9.3975658426321051E-2</v>
      </c>
      <c r="U910" s="13">
        <f t="shared" si="205"/>
        <v>-96.917384640000023</v>
      </c>
      <c r="W910" s="27">
        <f t="shared" si="206"/>
        <v>-8.882117257575739E-2</v>
      </c>
      <c r="X910" s="13">
        <f t="shared" si="207"/>
        <v>-91.601547580000215</v>
      </c>
      <c r="Z910" s="15">
        <f t="shared" si="198"/>
        <v>-5.656942079234506E-3</v>
      </c>
      <c r="AA910" s="13">
        <f t="shared" si="199"/>
        <v>-5.3158370599998079</v>
      </c>
      <c r="AC910" s="15">
        <f t="shared" si="200"/>
        <v>0.16563984011090827</v>
      </c>
      <c r="AD910" s="13">
        <f t="shared" si="201"/>
        <v>155.65200922000008</v>
      </c>
      <c r="AF910" s="13">
        <f t="shared" si="208"/>
        <v>1031.3030657400002</v>
      </c>
      <c r="AG910" s="13">
        <f t="shared" si="209"/>
        <v>934.38568110000017</v>
      </c>
      <c r="AH910" s="15">
        <f t="shared" si="210"/>
        <v>-9.3975658426321051E-2</v>
      </c>
      <c r="AI910" s="13">
        <f t="shared" si="211"/>
        <v>-96.917384640000023</v>
      </c>
    </row>
    <row r="911" spans="2:35" x14ac:dyDescent="0.35">
      <c r="B911" s="48"/>
      <c r="C911" s="49"/>
      <c r="D911" s="49"/>
      <c r="E911" s="49"/>
      <c r="F911" s="49"/>
      <c r="G911" s="49"/>
      <c r="H911" s="49"/>
      <c r="I911" s="49"/>
      <c r="J911" s="49"/>
      <c r="L911" s="13">
        <v>1035.1521456300002</v>
      </c>
      <c r="M911" s="13">
        <v>1082.95095416</v>
      </c>
      <c r="N911" s="13">
        <v>939.93855945000007</v>
      </c>
      <c r="O911" s="13">
        <v>943.79135492</v>
      </c>
      <c r="Q911" s="15">
        <f t="shared" si="202"/>
        <v>4.6175635853905606E-2</v>
      </c>
      <c r="R911" s="13">
        <f t="shared" si="203"/>
        <v>47.79880852999986</v>
      </c>
      <c r="T911" s="15">
        <f t="shared" si="204"/>
        <v>-9.1980281915034379E-2</v>
      </c>
      <c r="U911" s="13">
        <f t="shared" si="205"/>
        <v>-95.213586180000107</v>
      </c>
      <c r="W911" s="15">
        <f t="shared" si="206"/>
        <v>-8.8258321345020652E-2</v>
      </c>
      <c r="X911" s="13">
        <f t="shared" si="207"/>
        <v>-91.360790710000174</v>
      </c>
      <c r="Z911" s="15">
        <f t="shared" si="198"/>
        <v>-4.0822534026352386E-3</v>
      </c>
      <c r="AA911" s="13">
        <f t="shared" si="199"/>
        <v>-3.8527954699999327</v>
      </c>
      <c r="AC911" s="15">
        <f t="shared" si="200"/>
        <v>0.14744741887553725</v>
      </c>
      <c r="AD911" s="13">
        <f t="shared" si="201"/>
        <v>139.15959924000003</v>
      </c>
      <c r="AF911" s="13">
        <f t="shared" si="208"/>
        <v>1035.1521456300002</v>
      </c>
      <c r="AG911" s="13">
        <f t="shared" si="209"/>
        <v>939.93855945000007</v>
      </c>
      <c r="AH911" s="15">
        <f t="shared" si="210"/>
        <v>-9.1980281915034379E-2</v>
      </c>
      <c r="AI911" s="13">
        <f t="shared" si="211"/>
        <v>-95.213586180000107</v>
      </c>
    </row>
    <row r="912" spans="2:35" x14ac:dyDescent="0.35">
      <c r="B912" s="50"/>
      <c r="C912" s="49"/>
      <c r="D912" s="49"/>
      <c r="E912" s="49"/>
      <c r="F912" s="49"/>
      <c r="G912" s="49"/>
      <c r="H912" s="49"/>
      <c r="I912" s="49"/>
      <c r="J912" s="49"/>
      <c r="L912" s="13">
        <v>1038.6996410200002</v>
      </c>
      <c r="M912" s="13">
        <v>1008.7491180899999</v>
      </c>
      <c r="N912" s="13">
        <v>842.00704529999996</v>
      </c>
      <c r="O912" s="13">
        <v>911.70297368000001</v>
      </c>
      <c r="Q912" s="15">
        <f t="shared" si="202"/>
        <v>-2.8834632984554576E-2</v>
      </c>
      <c r="R912" s="13">
        <f t="shared" si="203"/>
        <v>-29.950522930000261</v>
      </c>
      <c r="T912" s="15">
        <f t="shared" si="204"/>
        <v>-0.18936426658128869</v>
      </c>
      <c r="U912" s="13">
        <f t="shared" si="205"/>
        <v>-196.69259572000021</v>
      </c>
      <c r="W912" s="15">
        <f t="shared" si="206"/>
        <v>-0.12226505365428819</v>
      </c>
      <c r="X912" s="13">
        <f t="shared" si="207"/>
        <v>-126.99666734000016</v>
      </c>
      <c r="Z912" s="15">
        <f t="shared" si="198"/>
        <v>-7.6445871508655117E-2</v>
      </c>
      <c r="AA912" s="13">
        <f t="shared" si="199"/>
        <v>-69.695928380000055</v>
      </c>
      <c r="AC912" s="15">
        <f t="shared" si="200"/>
        <v>0.10644491376208043</v>
      </c>
      <c r="AD912" s="13">
        <f t="shared" si="201"/>
        <v>97.046144409999897</v>
      </c>
      <c r="AF912" s="13">
        <f t="shared" si="208"/>
        <v>1038.6996410200002</v>
      </c>
      <c r="AG912" s="13">
        <f t="shared" si="209"/>
        <v>842.00704529999996</v>
      </c>
      <c r="AH912" s="15">
        <f t="shared" si="210"/>
        <v>-0.18936426658128869</v>
      </c>
      <c r="AI912" s="13">
        <f t="shared" si="211"/>
        <v>-196.69259572000021</v>
      </c>
    </row>
    <row r="913" spans="2:35" x14ac:dyDescent="0.35">
      <c r="B913" s="48"/>
      <c r="C913" s="49"/>
      <c r="D913" s="49"/>
      <c r="E913" s="49"/>
      <c r="F913" s="49"/>
      <c r="G913" s="49"/>
      <c r="H913" s="49"/>
      <c r="I913" s="49"/>
      <c r="J913" s="49"/>
      <c r="L913" s="13">
        <v>1041.6767108700001</v>
      </c>
      <c r="M913" s="13">
        <v>1074.8747121199999</v>
      </c>
      <c r="N913" s="13">
        <v>1027.0322380499999</v>
      </c>
      <c r="O913" s="13">
        <v>978.02217108000002</v>
      </c>
      <c r="Q913" s="15">
        <f t="shared" si="202"/>
        <v>3.1869773897770237E-2</v>
      </c>
      <c r="R913" s="13">
        <f t="shared" si="203"/>
        <v>33.198001249999834</v>
      </c>
      <c r="T913" s="15">
        <f t="shared" si="204"/>
        <v>-1.4058558348462258E-2</v>
      </c>
      <c r="U913" s="13">
        <f t="shared" si="205"/>
        <v>-14.644472820000146</v>
      </c>
      <c r="W913" s="15">
        <f t="shared" si="206"/>
        <v>-6.1107768970697585E-2</v>
      </c>
      <c r="X913" s="13">
        <f t="shared" si="207"/>
        <v>-63.654539790000058</v>
      </c>
      <c r="Z913" s="15">
        <f t="shared" si="198"/>
        <v>5.0111406897738853E-2</v>
      </c>
      <c r="AA913" s="13">
        <f t="shared" si="199"/>
        <v>49.010066969999912</v>
      </c>
      <c r="AC913" s="15">
        <f t="shared" si="200"/>
        <v>9.9028983088439215E-2</v>
      </c>
      <c r="AD913" s="13">
        <f t="shared" si="201"/>
        <v>96.852541039999892</v>
      </c>
      <c r="AF913" s="13">
        <f t="shared" si="208"/>
        <v>1041.6767108700001</v>
      </c>
      <c r="AG913" s="13">
        <f t="shared" si="209"/>
        <v>978.02217108000002</v>
      </c>
      <c r="AH913" s="15">
        <f t="shared" si="210"/>
        <v>-6.1107768970697585E-2</v>
      </c>
      <c r="AI913" s="13">
        <f t="shared" si="211"/>
        <v>-63.654539790000058</v>
      </c>
    </row>
    <row r="914" spans="2:35" x14ac:dyDescent="0.35">
      <c r="B914" s="50"/>
      <c r="C914" s="49"/>
      <c r="D914" s="49"/>
      <c r="E914" s="49"/>
      <c r="F914" s="49"/>
      <c r="G914" s="49"/>
      <c r="H914" s="49"/>
      <c r="I914" s="49"/>
      <c r="J914" s="49"/>
      <c r="L914" s="13">
        <v>1044.83473142</v>
      </c>
      <c r="M914" s="13">
        <v>1128.7093721900001</v>
      </c>
      <c r="N914" s="13">
        <v>982.90252129999999</v>
      </c>
      <c r="O914" s="13">
        <v>964.50208728000007</v>
      </c>
      <c r="Q914" s="15">
        <f t="shared" si="202"/>
        <v>8.0275509846431614E-2</v>
      </c>
      <c r="R914" s="13">
        <f t="shared" si="203"/>
        <v>83.874640770000042</v>
      </c>
      <c r="T914" s="15">
        <f t="shared" si="204"/>
        <v>-5.927464723136644E-2</v>
      </c>
      <c r="U914" s="13">
        <f t="shared" si="205"/>
        <v>-61.932210120000036</v>
      </c>
      <c r="W914" s="27">
        <f t="shared" si="206"/>
        <v>-7.6885503251621912E-2</v>
      </c>
      <c r="X914" s="13">
        <f t="shared" si="207"/>
        <v>-80.332644139999957</v>
      </c>
      <c r="Z914" s="15">
        <f t="shared" si="198"/>
        <v>1.9077650803111412E-2</v>
      </c>
      <c r="AA914" s="13">
        <f t="shared" si="199"/>
        <v>18.400434019999921</v>
      </c>
      <c r="AC914" s="15">
        <f t="shared" si="200"/>
        <v>0.17025083416157472</v>
      </c>
      <c r="AD914" s="13">
        <f t="shared" si="201"/>
        <v>164.20728491</v>
      </c>
      <c r="AF914" s="13">
        <f t="shared" si="208"/>
        <v>1044.83473142</v>
      </c>
      <c r="AG914" s="13">
        <f t="shared" si="209"/>
        <v>964.50208728000007</v>
      </c>
      <c r="AH914" s="15">
        <f t="shared" si="210"/>
        <v>-7.6885503251621912E-2</v>
      </c>
      <c r="AI914" s="13">
        <f t="shared" si="211"/>
        <v>-80.332644139999957</v>
      </c>
    </row>
    <row r="915" spans="2:35" x14ac:dyDescent="0.35">
      <c r="B915" s="48"/>
      <c r="C915" s="49"/>
      <c r="D915" s="49"/>
      <c r="E915" s="49"/>
      <c r="F915" s="49"/>
      <c r="G915" s="49"/>
      <c r="H915" s="49"/>
      <c r="I915" s="49"/>
      <c r="J915" s="49"/>
      <c r="L915" s="13">
        <v>1048.2262645400001</v>
      </c>
      <c r="M915" s="13">
        <v>1039.53316692</v>
      </c>
      <c r="N915" s="13">
        <v>946.03134309999996</v>
      </c>
      <c r="O915" s="13">
        <v>953.53685736</v>
      </c>
      <c r="Q915" s="15">
        <f t="shared" si="202"/>
        <v>-8.2931499754158589E-3</v>
      </c>
      <c r="R915" s="13">
        <f t="shared" si="203"/>
        <v>-8.6930976200001169</v>
      </c>
      <c r="T915" s="15">
        <f t="shared" si="204"/>
        <v>-9.7493189111080847E-2</v>
      </c>
      <c r="U915" s="13">
        <f t="shared" si="205"/>
        <v>-102.19492144000014</v>
      </c>
      <c r="W915" s="15">
        <f t="shared" si="206"/>
        <v>-9.0332984760263857E-2</v>
      </c>
      <c r="X915" s="13">
        <f t="shared" si="207"/>
        <v>-94.689407180000103</v>
      </c>
      <c r="Z915" s="15">
        <f t="shared" si="198"/>
        <v>-7.8712366512817544E-3</v>
      </c>
      <c r="AA915" s="13">
        <f t="shared" si="199"/>
        <v>-7.5055142600000408</v>
      </c>
      <c r="AC915" s="15">
        <f t="shared" si="200"/>
        <v>9.0186665461566617E-2</v>
      </c>
      <c r="AD915" s="13">
        <f t="shared" si="201"/>
        <v>85.996309559999986</v>
      </c>
      <c r="AF915" s="13">
        <f t="shared" si="208"/>
        <v>1048.2262645400001</v>
      </c>
      <c r="AG915" s="13">
        <f t="shared" si="209"/>
        <v>946.03134309999996</v>
      </c>
      <c r="AH915" s="15">
        <f t="shared" si="210"/>
        <v>-9.7493189111080847E-2</v>
      </c>
      <c r="AI915" s="13">
        <f t="shared" si="211"/>
        <v>-102.19492144000014</v>
      </c>
    </row>
    <row r="916" spans="2:35" x14ac:dyDescent="0.35">
      <c r="B916" s="50"/>
      <c r="C916" s="49"/>
      <c r="D916" s="49"/>
      <c r="E916" s="49"/>
      <c r="F916" s="49"/>
      <c r="G916" s="49"/>
      <c r="H916" s="49"/>
      <c r="I916" s="49"/>
      <c r="J916" s="49"/>
      <c r="L916" s="13">
        <v>1051.9641890000003</v>
      </c>
      <c r="M916" s="13">
        <v>1048.3020318600002</v>
      </c>
      <c r="N916" s="13">
        <v>887.63803499999995</v>
      </c>
      <c r="O916" s="13">
        <v>935.328216</v>
      </c>
      <c r="Q916" s="15">
        <f t="shared" si="202"/>
        <v>-3.4812564707942251E-3</v>
      </c>
      <c r="R916" s="13">
        <f t="shared" si="203"/>
        <v>-3.6621571400000903</v>
      </c>
      <c r="T916" s="15">
        <f t="shared" si="204"/>
        <v>-0.15620888592815041</v>
      </c>
      <c r="U916" s="13">
        <f t="shared" si="205"/>
        <v>-164.32615400000032</v>
      </c>
      <c r="W916" s="15">
        <f t="shared" si="206"/>
        <v>-0.11087447103201742</v>
      </c>
      <c r="X916" s="13">
        <f t="shared" si="207"/>
        <v>-116.63597300000026</v>
      </c>
      <c r="Z916" s="15">
        <f t="shared" si="198"/>
        <v>-5.0987642823340229E-2</v>
      </c>
      <c r="AA916" s="13">
        <f t="shared" si="199"/>
        <v>-47.690181000000052</v>
      </c>
      <c r="AC916" s="15">
        <f t="shared" si="200"/>
        <v>0.12078521093177441</v>
      </c>
      <c r="AD916" s="13">
        <f t="shared" si="201"/>
        <v>112.97381586000017</v>
      </c>
      <c r="AF916" s="13">
        <f t="shared" si="208"/>
        <v>1051.9641890000003</v>
      </c>
      <c r="AG916" s="13">
        <f t="shared" si="209"/>
        <v>887.63803499999995</v>
      </c>
      <c r="AH916" s="15">
        <f t="shared" si="210"/>
        <v>-0.15620888592815041</v>
      </c>
      <c r="AI916" s="13">
        <f t="shared" si="211"/>
        <v>-164.32615400000032</v>
      </c>
    </row>
    <row r="917" spans="2:35" x14ac:dyDescent="0.35">
      <c r="B917" s="48"/>
      <c r="C917" s="49"/>
      <c r="D917" s="49"/>
      <c r="E917" s="49"/>
      <c r="F917" s="49"/>
      <c r="G917" s="49"/>
      <c r="H917" s="49"/>
      <c r="I917" s="49"/>
      <c r="J917" s="49"/>
      <c r="L917" s="13">
        <v>1055.2342266500002</v>
      </c>
      <c r="M917" s="13">
        <v>1072.7254938400001</v>
      </c>
      <c r="N917" s="13">
        <v>928.43813975</v>
      </c>
      <c r="O917" s="13">
        <v>951.48904860000005</v>
      </c>
      <c r="Q917" s="15">
        <f t="shared" si="202"/>
        <v>1.657572010863273E-2</v>
      </c>
      <c r="R917" s="13">
        <f t="shared" si="203"/>
        <v>17.491267189999917</v>
      </c>
      <c r="T917" s="15">
        <f t="shared" si="204"/>
        <v>-0.12015918712429696</v>
      </c>
      <c r="U917" s="13">
        <f t="shared" si="205"/>
        <v>-126.7960869000002</v>
      </c>
      <c r="W917" s="15">
        <f t="shared" si="206"/>
        <v>-9.8314834213968583E-2</v>
      </c>
      <c r="X917" s="13">
        <f t="shared" si="207"/>
        <v>-103.74517805000016</v>
      </c>
      <c r="Z917" s="15">
        <f t="shared" si="198"/>
        <v>-2.4226142049576516E-2</v>
      </c>
      <c r="AA917" s="13">
        <f t="shared" si="199"/>
        <v>-23.050908850000042</v>
      </c>
      <c r="AC917" s="15">
        <f t="shared" si="200"/>
        <v>0.12741759394749175</v>
      </c>
      <c r="AD917" s="13">
        <f t="shared" si="201"/>
        <v>121.23644524000008</v>
      </c>
      <c r="AF917" s="13">
        <f t="shared" si="208"/>
        <v>1055.2342266500002</v>
      </c>
      <c r="AG917" s="13">
        <f t="shared" si="209"/>
        <v>928.43813975</v>
      </c>
      <c r="AH917" s="15">
        <f t="shared" si="210"/>
        <v>-0.12015918712429696</v>
      </c>
      <c r="AI917" s="13">
        <f t="shared" si="211"/>
        <v>-126.7960869000002</v>
      </c>
    </row>
    <row r="918" spans="2:35" x14ac:dyDescent="0.35">
      <c r="B918" s="50"/>
      <c r="C918" s="49"/>
      <c r="D918" s="49"/>
      <c r="E918" s="49"/>
      <c r="F918" s="49"/>
      <c r="G918" s="49"/>
      <c r="H918" s="49"/>
      <c r="I918" s="49"/>
      <c r="J918" s="49"/>
      <c r="L918" s="13">
        <v>1059.0445313900002</v>
      </c>
      <c r="M918" s="13">
        <v>1074.0350554300001</v>
      </c>
      <c r="N918" s="13">
        <v>942.23180585</v>
      </c>
      <c r="O918" s="13">
        <v>958.51654275999999</v>
      </c>
      <c r="Q918" s="15">
        <f t="shared" si="202"/>
        <v>1.4154762708915358E-2</v>
      </c>
      <c r="R918" s="13">
        <f t="shared" si="203"/>
        <v>14.990524039999855</v>
      </c>
      <c r="T918" s="15">
        <f t="shared" si="204"/>
        <v>-0.11030010738706431</v>
      </c>
      <c r="U918" s="13">
        <f t="shared" si="205"/>
        <v>-116.8127255400002</v>
      </c>
      <c r="W918" s="27">
        <f t="shared" si="206"/>
        <v>-9.4923287595901962E-2</v>
      </c>
      <c r="X918" s="13">
        <f t="shared" si="207"/>
        <v>-100.52798863000021</v>
      </c>
      <c r="Z918" s="15">
        <f t="shared" si="198"/>
        <v>-1.698952097697648E-2</v>
      </c>
      <c r="AA918" s="13">
        <f t="shared" si="199"/>
        <v>-16.284736909999992</v>
      </c>
      <c r="AC918" s="15">
        <f t="shared" si="200"/>
        <v>0.12051801666079798</v>
      </c>
      <c r="AD918" s="13">
        <f t="shared" si="201"/>
        <v>115.51851267000006</v>
      </c>
      <c r="AF918" s="13">
        <f t="shared" si="208"/>
        <v>1059.0445313900002</v>
      </c>
      <c r="AG918" s="13">
        <f t="shared" si="209"/>
        <v>942.23180585</v>
      </c>
      <c r="AH918" s="15">
        <f t="shared" si="210"/>
        <v>-0.11030010738706431</v>
      </c>
      <c r="AI918" s="13">
        <f t="shared" si="211"/>
        <v>-116.8127255400002</v>
      </c>
    </row>
    <row r="919" spans="2:35" x14ac:dyDescent="0.35">
      <c r="B919" s="48"/>
      <c r="C919" s="49"/>
      <c r="D919" s="49"/>
      <c r="E919" s="49"/>
      <c r="F919" s="49"/>
      <c r="G919" s="49"/>
      <c r="H919" s="49"/>
      <c r="I919" s="49"/>
      <c r="J919" s="49"/>
      <c r="L919" s="13">
        <v>1062.3585142100001</v>
      </c>
      <c r="M919" s="13">
        <v>1078.31190743</v>
      </c>
      <c r="N919" s="13">
        <v>893.20868314999996</v>
      </c>
      <c r="O919" s="13">
        <v>943.34678764</v>
      </c>
      <c r="Q919" s="15">
        <f t="shared" si="202"/>
        <v>1.5016958029336669E-2</v>
      </c>
      <c r="R919" s="13">
        <f t="shared" si="203"/>
        <v>15.953393219999953</v>
      </c>
      <c r="T919" s="15">
        <f t="shared" si="204"/>
        <v>-0.15922104336480492</v>
      </c>
      <c r="U919" s="13">
        <f t="shared" si="205"/>
        <v>-169.14983106000011</v>
      </c>
      <c r="W919" s="15">
        <f t="shared" si="206"/>
        <v>-0.11202595449475039</v>
      </c>
      <c r="X919" s="13">
        <f t="shared" si="207"/>
        <v>-119.01172657000006</v>
      </c>
      <c r="Z919" s="15">
        <f t="shared" si="198"/>
        <v>-5.3149176047370794E-2</v>
      </c>
      <c r="AA919" s="13">
        <f t="shared" si="199"/>
        <v>-50.138104490000046</v>
      </c>
      <c r="AC919" s="15">
        <f t="shared" si="200"/>
        <v>0.14307052460277769</v>
      </c>
      <c r="AD919" s="13">
        <f t="shared" si="201"/>
        <v>134.96511979000002</v>
      </c>
      <c r="AF919" s="13">
        <f t="shared" si="208"/>
        <v>1062.3585142100001</v>
      </c>
      <c r="AG919" s="13">
        <f t="shared" si="209"/>
        <v>893.20868314999996</v>
      </c>
      <c r="AH919" s="15">
        <f t="shared" si="210"/>
        <v>-0.15922104336480492</v>
      </c>
      <c r="AI919" s="13">
        <f t="shared" si="211"/>
        <v>-169.14983106000011</v>
      </c>
    </row>
    <row r="920" spans="2:35" x14ac:dyDescent="0.35">
      <c r="B920" s="50"/>
      <c r="C920" s="49"/>
      <c r="D920" s="49"/>
      <c r="E920" s="49"/>
      <c r="F920" s="49"/>
      <c r="G920" s="49"/>
      <c r="H920" s="49"/>
      <c r="I920" s="49"/>
      <c r="J920" s="49"/>
      <c r="L920" s="13">
        <v>1065.88446785</v>
      </c>
      <c r="M920" s="13">
        <v>992.4689020699999</v>
      </c>
      <c r="N920" s="13">
        <v>851.27536774999987</v>
      </c>
      <c r="O920" s="13">
        <v>930.60542939999993</v>
      </c>
      <c r="Q920" s="15">
        <f t="shared" si="202"/>
        <v>-6.8877601648597908E-2</v>
      </c>
      <c r="R920" s="13">
        <f t="shared" si="203"/>
        <v>-73.415565780000065</v>
      </c>
      <c r="T920" s="15">
        <f t="shared" si="204"/>
        <v>-0.20134367895695959</v>
      </c>
      <c r="U920" s="13">
        <f t="shared" si="205"/>
        <v>-214.60910010000009</v>
      </c>
      <c r="W920" s="15">
        <f t="shared" si="206"/>
        <v>-0.12691716835209355</v>
      </c>
      <c r="X920" s="13">
        <f t="shared" si="207"/>
        <v>-135.27903845000003</v>
      </c>
      <c r="Z920" s="15">
        <f t="shared" si="198"/>
        <v>-8.5245646698136612E-2</v>
      </c>
      <c r="AA920" s="13">
        <f t="shared" si="199"/>
        <v>-79.330061650000061</v>
      </c>
      <c r="AC920" s="15">
        <f t="shared" si="200"/>
        <v>6.6476586870856558E-2</v>
      </c>
      <c r="AD920" s="13">
        <f t="shared" si="201"/>
        <v>61.863472669999965</v>
      </c>
      <c r="AF920" s="13">
        <f t="shared" si="208"/>
        <v>1065.88446785</v>
      </c>
      <c r="AG920" s="13">
        <f t="shared" si="209"/>
        <v>851.27536774999987</v>
      </c>
      <c r="AH920" s="15">
        <f t="shared" si="210"/>
        <v>-0.20134367895695959</v>
      </c>
      <c r="AI920" s="13">
        <f t="shared" si="211"/>
        <v>-214.60910010000009</v>
      </c>
    </row>
    <row r="921" spans="2:35" x14ac:dyDescent="0.35">
      <c r="B921" s="48"/>
      <c r="C921" s="49"/>
      <c r="D921" s="49"/>
      <c r="E921" s="49"/>
      <c r="F921" s="49"/>
      <c r="G921" s="49"/>
      <c r="H921" s="49"/>
      <c r="I921" s="49"/>
      <c r="J921" s="49"/>
      <c r="L921" s="13">
        <v>1069.4026664600001</v>
      </c>
      <c r="M921" s="13">
        <v>1025.81685098</v>
      </c>
      <c r="N921" s="13">
        <v>877.29786190000004</v>
      </c>
      <c r="O921" s="13">
        <v>941.74502663999999</v>
      </c>
      <c r="Q921" s="15">
        <f t="shared" si="202"/>
        <v>-4.075715990523987E-2</v>
      </c>
      <c r="R921" s="13">
        <f t="shared" si="203"/>
        <v>-43.585815480000065</v>
      </c>
      <c r="T921" s="15">
        <f t="shared" si="204"/>
        <v>-0.17963748416292691</v>
      </c>
      <c r="U921" s="13">
        <f t="shared" si="205"/>
        <v>-192.10480456000005</v>
      </c>
      <c r="W921" s="15">
        <f t="shared" si="206"/>
        <v>-0.11937284600437736</v>
      </c>
      <c r="X921" s="13">
        <f t="shared" si="207"/>
        <v>-127.6576398200001</v>
      </c>
      <c r="Z921" s="15">
        <f t="shared" si="198"/>
        <v>-6.8433772323637787E-2</v>
      </c>
      <c r="AA921" s="13">
        <f t="shared" si="199"/>
        <v>-64.447164739999948</v>
      </c>
      <c r="AC921" s="15">
        <f t="shared" si="200"/>
        <v>8.9272384734491617E-2</v>
      </c>
      <c r="AD921" s="13">
        <f t="shared" si="201"/>
        <v>84.071824340000035</v>
      </c>
      <c r="AF921" s="13">
        <f t="shared" si="208"/>
        <v>1069.4026664600001</v>
      </c>
      <c r="AG921" s="13">
        <f t="shared" si="209"/>
        <v>877.29786190000004</v>
      </c>
      <c r="AH921" s="15">
        <f t="shared" si="210"/>
        <v>-0.17963748416292691</v>
      </c>
      <c r="AI921" s="13">
        <f t="shared" si="211"/>
        <v>-192.10480456000005</v>
      </c>
    </row>
    <row r="922" spans="2:35" x14ac:dyDescent="0.35">
      <c r="B922" s="50"/>
      <c r="C922" s="49"/>
      <c r="D922" s="49"/>
      <c r="E922" s="49"/>
      <c r="F922" s="49"/>
      <c r="G922" s="49"/>
      <c r="H922" s="49"/>
      <c r="I922" s="49"/>
      <c r="J922" s="49"/>
      <c r="L922" s="13">
        <v>1073.2534696900002</v>
      </c>
      <c r="M922" s="13">
        <v>1015.62964949</v>
      </c>
      <c r="N922" s="13">
        <v>978.97853535000002</v>
      </c>
      <c r="O922" s="13">
        <v>979.40599996000003</v>
      </c>
      <c r="Q922" s="15">
        <f t="shared" si="202"/>
        <v>-5.3690783982878076E-2</v>
      </c>
      <c r="R922" s="13">
        <f t="shared" si="203"/>
        <v>-57.623820200000182</v>
      </c>
      <c r="T922" s="15">
        <f t="shared" si="204"/>
        <v>-8.7840325703517852E-2</v>
      </c>
      <c r="U922" s="13">
        <f t="shared" si="205"/>
        <v>-94.274934340000186</v>
      </c>
      <c r="W922" s="27">
        <f t="shared" si="206"/>
        <v>-8.7442037114594307E-2</v>
      </c>
      <c r="X922" s="13">
        <f t="shared" si="207"/>
        <v>-93.847469730000171</v>
      </c>
      <c r="Z922" s="15">
        <f t="shared" si="198"/>
        <v>-4.3645292148253301E-4</v>
      </c>
      <c r="AA922" s="13">
        <f t="shared" si="199"/>
        <v>-0.42746461000001545</v>
      </c>
      <c r="AC922" s="15">
        <f t="shared" si="200"/>
        <v>3.6985325321142959E-2</v>
      </c>
      <c r="AD922" s="13">
        <f t="shared" si="201"/>
        <v>36.223649529999989</v>
      </c>
      <c r="AF922" s="13">
        <f t="shared" si="208"/>
        <v>1073.2534696900002</v>
      </c>
      <c r="AG922" s="13">
        <f t="shared" si="209"/>
        <v>978.97853535000002</v>
      </c>
      <c r="AH922" s="15">
        <f t="shared" si="210"/>
        <v>-8.7840325703517852E-2</v>
      </c>
      <c r="AI922" s="13">
        <f t="shared" si="211"/>
        <v>-94.274934340000186</v>
      </c>
    </row>
    <row r="923" spans="2:35" x14ac:dyDescent="0.35">
      <c r="B923" s="48"/>
      <c r="C923" s="49"/>
      <c r="D923" s="49"/>
      <c r="E923" s="49"/>
      <c r="F923" s="49"/>
      <c r="G923" s="49"/>
      <c r="H923" s="49"/>
      <c r="I923" s="49"/>
      <c r="J923" s="49"/>
      <c r="L923" s="13">
        <v>1076.9190138700001</v>
      </c>
      <c r="M923" s="13">
        <v>1059.27313301</v>
      </c>
      <c r="N923" s="13">
        <v>905.2805830499999</v>
      </c>
      <c r="O923" s="13">
        <v>955.93694308000011</v>
      </c>
      <c r="Q923" s="15">
        <f t="shared" si="202"/>
        <v>-1.6385522618444726E-2</v>
      </c>
      <c r="R923" s="13">
        <f t="shared" si="203"/>
        <v>-17.645880860000034</v>
      </c>
      <c r="T923" s="15">
        <f t="shared" si="204"/>
        <v>-0.15937914421549948</v>
      </c>
      <c r="U923" s="13">
        <f t="shared" si="205"/>
        <v>-171.63843082000017</v>
      </c>
      <c r="W923" s="15">
        <f t="shared" si="206"/>
        <v>-0.11234091814874791</v>
      </c>
      <c r="X923" s="13">
        <f t="shared" si="207"/>
        <v>-120.98207078999997</v>
      </c>
      <c r="Z923" s="15">
        <f t="shared" si="198"/>
        <v>-5.2991319560040107E-2</v>
      </c>
      <c r="AA923" s="13">
        <f t="shared" si="199"/>
        <v>-50.656360030000201</v>
      </c>
      <c r="AC923" s="15">
        <f t="shared" si="200"/>
        <v>0.10809937902081046</v>
      </c>
      <c r="AD923" s="13">
        <f t="shared" si="201"/>
        <v>103.33618992999993</v>
      </c>
      <c r="AF923" s="13">
        <f t="shared" si="208"/>
        <v>1076.9190138700001</v>
      </c>
      <c r="AG923" s="13">
        <f t="shared" si="209"/>
        <v>905.2805830499999</v>
      </c>
      <c r="AH923" s="15">
        <f t="shared" si="210"/>
        <v>-0.15937914421549948</v>
      </c>
      <c r="AI923" s="13">
        <f t="shared" si="211"/>
        <v>-171.63843082000017</v>
      </c>
    </row>
    <row r="924" spans="2:35" x14ac:dyDescent="0.35">
      <c r="B924" s="50"/>
      <c r="C924" s="49"/>
      <c r="D924" s="49"/>
      <c r="E924" s="49"/>
      <c r="F924" s="49"/>
      <c r="G924" s="49"/>
      <c r="H924" s="49"/>
      <c r="I924" s="49"/>
      <c r="J924" s="49"/>
      <c r="L924" s="13">
        <v>1080.7646470800003</v>
      </c>
      <c r="M924" s="13">
        <v>1026.7360004000002</v>
      </c>
      <c r="N924" s="13">
        <v>856.36026120000008</v>
      </c>
      <c r="O924" s="13">
        <v>941.06158672000015</v>
      </c>
      <c r="Q924" s="15">
        <f t="shared" si="202"/>
        <v>-4.9991130655479998E-2</v>
      </c>
      <c r="R924" s="13">
        <f t="shared" si="203"/>
        <v>-54.028646680000065</v>
      </c>
      <c r="T924" s="15">
        <f t="shared" si="204"/>
        <v>-0.20763483195559163</v>
      </c>
      <c r="U924" s="13">
        <f t="shared" si="205"/>
        <v>-224.40438588000018</v>
      </c>
      <c r="W924" s="15">
        <f t="shared" si="206"/>
        <v>-0.12926316634935142</v>
      </c>
      <c r="X924" s="13">
        <f t="shared" si="207"/>
        <v>-139.70306036000011</v>
      </c>
      <c r="Z924" s="15">
        <f t="shared" si="198"/>
        <v>-9.0006144884969941E-2</v>
      </c>
      <c r="AA924" s="13">
        <f t="shared" si="199"/>
        <v>-84.701325520000069</v>
      </c>
      <c r="AC924" s="15">
        <f t="shared" si="200"/>
        <v>9.104017727321323E-2</v>
      </c>
      <c r="AD924" s="13">
        <f t="shared" si="201"/>
        <v>85.674413680000043</v>
      </c>
      <c r="AF924" s="13">
        <f t="shared" si="208"/>
        <v>1080.7646470800003</v>
      </c>
      <c r="AG924" s="13">
        <f t="shared" si="209"/>
        <v>856.36026120000008</v>
      </c>
      <c r="AH924" s="15">
        <f t="shared" si="210"/>
        <v>-0.20763483195559163</v>
      </c>
      <c r="AI924" s="13">
        <f t="shared" si="211"/>
        <v>-224.40438588000018</v>
      </c>
    </row>
    <row r="925" spans="2:35" x14ac:dyDescent="0.35">
      <c r="B925" s="48"/>
      <c r="C925" s="49"/>
      <c r="D925" s="49"/>
      <c r="E925" s="49"/>
      <c r="F925" s="49"/>
      <c r="G925" s="49"/>
      <c r="H925" s="49"/>
      <c r="I925" s="49"/>
      <c r="J925" s="49"/>
      <c r="L925" s="13">
        <v>1084.1320534400002</v>
      </c>
      <c r="M925" s="13">
        <v>1050.4306531500001</v>
      </c>
      <c r="N925" s="13">
        <v>877.52718159999995</v>
      </c>
      <c r="O925" s="13">
        <v>950.41224495999995</v>
      </c>
      <c r="Q925" s="15">
        <f t="shared" si="202"/>
        <v>-3.1086065745463354E-2</v>
      </c>
      <c r="R925" s="13">
        <f t="shared" si="203"/>
        <v>-33.701400290000038</v>
      </c>
      <c r="T925" s="15">
        <f t="shared" si="204"/>
        <v>-0.19057168468032426</v>
      </c>
      <c r="U925" s="13">
        <f t="shared" si="205"/>
        <v>-206.60487184000021</v>
      </c>
      <c r="W925" s="15">
        <f t="shared" si="206"/>
        <v>-0.12334273122513184</v>
      </c>
      <c r="X925" s="13">
        <f t="shared" si="207"/>
        <v>-133.71980848000021</v>
      </c>
      <c r="Z925" s="15">
        <f t="shared" si="198"/>
        <v>-7.6687841246266264E-2</v>
      </c>
      <c r="AA925" s="13">
        <f t="shared" si="199"/>
        <v>-72.885063360000004</v>
      </c>
      <c r="AC925" s="15">
        <f t="shared" si="200"/>
        <v>0.10523686823312084</v>
      </c>
      <c r="AD925" s="13">
        <f t="shared" si="201"/>
        <v>100.01840819000017</v>
      </c>
      <c r="AF925" s="13">
        <f t="shared" si="208"/>
        <v>1084.1320534400002</v>
      </c>
      <c r="AG925" s="13">
        <f t="shared" si="209"/>
        <v>877.52718159999995</v>
      </c>
      <c r="AH925" s="15">
        <f t="shared" si="210"/>
        <v>-0.19057168468032426</v>
      </c>
      <c r="AI925" s="13">
        <f t="shared" si="211"/>
        <v>-206.60487184000021</v>
      </c>
    </row>
    <row r="926" spans="2:35" x14ac:dyDescent="0.35">
      <c r="B926" s="50"/>
      <c r="C926" s="49"/>
      <c r="D926" s="49"/>
      <c r="E926" s="49"/>
      <c r="F926" s="49"/>
      <c r="G926" s="49"/>
      <c r="H926" s="49"/>
      <c r="I926" s="49"/>
      <c r="J926" s="49"/>
      <c r="L926" s="13">
        <v>1088.0716086800001</v>
      </c>
      <c r="M926" s="13">
        <v>1106.43079268</v>
      </c>
      <c r="N926" s="13">
        <v>955.35158019999994</v>
      </c>
      <c r="O926" s="13">
        <v>979.76706111999977</v>
      </c>
      <c r="Q926" s="15">
        <f t="shared" si="202"/>
        <v>1.6873139463929654E-2</v>
      </c>
      <c r="R926" s="13">
        <f t="shared" si="203"/>
        <v>18.359183999999914</v>
      </c>
      <c r="T926" s="15">
        <f t="shared" si="204"/>
        <v>-0.12197729213889708</v>
      </c>
      <c r="U926" s="13">
        <f t="shared" si="205"/>
        <v>-132.72002848000011</v>
      </c>
      <c r="W926" s="27">
        <f t="shared" si="206"/>
        <v>-9.9538069641749494E-2</v>
      </c>
      <c r="X926" s="13">
        <f t="shared" si="207"/>
        <v>-108.30454756000029</v>
      </c>
      <c r="Z926" s="15">
        <f t="shared" si="198"/>
        <v>-2.4919679267528916E-2</v>
      </c>
      <c r="AA926" s="13">
        <f t="shared" si="199"/>
        <v>-24.415480919999823</v>
      </c>
      <c r="AC926" s="15">
        <f t="shared" si="200"/>
        <v>0.12927943445578505</v>
      </c>
      <c r="AD926" s="13">
        <f t="shared" si="201"/>
        <v>126.6637315600002</v>
      </c>
      <c r="AF926" s="13">
        <f t="shared" si="208"/>
        <v>1088.0716086800001</v>
      </c>
      <c r="AG926" s="13">
        <f t="shared" si="209"/>
        <v>955.35158019999994</v>
      </c>
      <c r="AH926" s="15">
        <f t="shared" si="210"/>
        <v>-0.12197729213889708</v>
      </c>
      <c r="AI926" s="13">
        <f t="shared" si="211"/>
        <v>-132.72002848000011</v>
      </c>
    </row>
    <row r="927" spans="2:35" x14ac:dyDescent="0.35">
      <c r="B927" s="48"/>
      <c r="C927" s="49"/>
      <c r="D927" s="49"/>
      <c r="E927" s="49"/>
      <c r="F927" s="49"/>
      <c r="G927" s="49"/>
      <c r="H927" s="49"/>
      <c r="I927" s="49"/>
      <c r="J927" s="49"/>
      <c r="L927" s="13">
        <v>1092.27741995</v>
      </c>
      <c r="M927" s="13">
        <v>1125.8853674100001</v>
      </c>
      <c r="N927" s="13">
        <v>925.87182924999991</v>
      </c>
      <c r="O927" s="13">
        <v>972.11314579999987</v>
      </c>
      <c r="Q927" s="15">
        <f t="shared" si="202"/>
        <v>3.0768691951481131E-2</v>
      </c>
      <c r="R927" s="13">
        <f t="shared" si="203"/>
        <v>33.607947460000105</v>
      </c>
      <c r="T927" s="15">
        <f t="shared" si="204"/>
        <v>-0.15234736859031417</v>
      </c>
      <c r="U927" s="13">
        <f t="shared" si="205"/>
        <v>-166.40559070000006</v>
      </c>
      <c r="W927" s="15">
        <f t="shared" si="206"/>
        <v>-0.11001259566045107</v>
      </c>
      <c r="X927" s="13">
        <f t="shared" si="207"/>
        <v>-120.1642741500001</v>
      </c>
      <c r="Z927" s="15">
        <f t="shared" si="198"/>
        <v>-4.7567833795669645E-2</v>
      </c>
      <c r="AA927" s="13">
        <f t="shared" si="199"/>
        <v>-46.241316549999965</v>
      </c>
      <c r="AC927" s="15">
        <f t="shared" si="200"/>
        <v>0.15818346071583411</v>
      </c>
      <c r="AD927" s="13">
        <f t="shared" si="201"/>
        <v>153.7722216100002</v>
      </c>
      <c r="AF927" s="13">
        <f t="shared" si="208"/>
        <v>1092.27741995</v>
      </c>
      <c r="AG927" s="13">
        <f t="shared" si="209"/>
        <v>925.87182924999991</v>
      </c>
      <c r="AH927" s="15">
        <f t="shared" si="210"/>
        <v>-0.15234736859031417</v>
      </c>
      <c r="AI927" s="13">
        <f t="shared" si="211"/>
        <v>-166.40559070000006</v>
      </c>
    </row>
    <row r="928" spans="2:35" x14ac:dyDescent="0.35">
      <c r="B928" s="50"/>
      <c r="C928" s="49"/>
      <c r="D928" s="49"/>
      <c r="E928" s="49"/>
      <c r="F928" s="49"/>
      <c r="G928" s="49"/>
      <c r="H928" s="49"/>
      <c r="I928" s="49"/>
      <c r="J928" s="49"/>
      <c r="L928" s="13">
        <v>1096.3513957100004</v>
      </c>
      <c r="M928" s="13">
        <v>1118.6287876400002</v>
      </c>
      <c r="N928" s="13">
        <v>918.23700064999991</v>
      </c>
      <c r="O928" s="13">
        <v>971.76203364000003</v>
      </c>
      <c r="Q928" s="15">
        <f t="shared" si="202"/>
        <v>2.031957273659768E-2</v>
      </c>
      <c r="R928" s="13">
        <f t="shared" si="203"/>
        <v>22.277391929999794</v>
      </c>
      <c r="T928" s="15">
        <f t="shared" si="204"/>
        <v>-0.16246104648286874</v>
      </c>
      <c r="U928" s="13">
        <f t="shared" si="205"/>
        <v>-178.11439506000045</v>
      </c>
      <c r="W928" s="15">
        <f t="shared" si="206"/>
        <v>-0.11363999038767669</v>
      </c>
      <c r="X928" s="13">
        <f t="shared" si="207"/>
        <v>-124.58936207000033</v>
      </c>
      <c r="Z928" s="15">
        <f t="shared" si="198"/>
        <v>-5.5080391224492931E-2</v>
      </c>
      <c r="AA928" s="13">
        <f t="shared" si="199"/>
        <v>-53.525032990000113</v>
      </c>
      <c r="AC928" s="15">
        <f t="shared" si="200"/>
        <v>0.1511344844888316</v>
      </c>
      <c r="AD928" s="13">
        <f t="shared" si="201"/>
        <v>146.86675400000013</v>
      </c>
      <c r="AF928" s="13">
        <f t="shared" si="208"/>
        <v>1096.3513957100004</v>
      </c>
      <c r="AG928" s="13">
        <f t="shared" si="209"/>
        <v>918.23700064999991</v>
      </c>
      <c r="AH928" s="15">
        <f t="shared" si="210"/>
        <v>-0.16246104648286874</v>
      </c>
      <c r="AI928" s="13">
        <f t="shared" si="211"/>
        <v>-178.11439506000045</v>
      </c>
    </row>
    <row r="929" spans="2:35" x14ac:dyDescent="0.35">
      <c r="B929" s="48"/>
      <c r="C929" s="49"/>
      <c r="D929" s="49"/>
      <c r="E929" s="49"/>
      <c r="F929" s="49"/>
      <c r="G929" s="49"/>
      <c r="H929" s="49"/>
      <c r="I929" s="49"/>
      <c r="J929" s="49"/>
      <c r="L929" s="13">
        <v>1099.6800269200003</v>
      </c>
      <c r="M929" s="13">
        <v>1068.13895422</v>
      </c>
      <c r="N929" s="13">
        <v>933.14690880000001</v>
      </c>
      <c r="O929" s="13">
        <v>978.73594928000011</v>
      </c>
      <c r="Q929" s="15">
        <f t="shared" si="202"/>
        <v>-2.8682045620434748E-2</v>
      </c>
      <c r="R929" s="13">
        <f t="shared" si="203"/>
        <v>-31.541072700000313</v>
      </c>
      <c r="T929" s="15">
        <f t="shared" si="204"/>
        <v>-0.15143779467053575</v>
      </c>
      <c r="U929" s="13">
        <f t="shared" si="205"/>
        <v>-166.53311812000027</v>
      </c>
      <c r="W929" s="15">
        <f t="shared" si="206"/>
        <v>-0.10998115331669889</v>
      </c>
      <c r="X929" s="13">
        <f t="shared" si="207"/>
        <v>-120.94407764000016</v>
      </c>
      <c r="Z929" s="15">
        <f t="shared" si="198"/>
        <v>-4.6579509533227426E-2</v>
      </c>
      <c r="AA929" s="13">
        <f t="shared" si="199"/>
        <v>-45.589040480000108</v>
      </c>
      <c r="AC929" s="15">
        <f t="shared" si="200"/>
        <v>9.1345377684112439E-2</v>
      </c>
      <c r="AD929" s="13">
        <f t="shared" si="201"/>
        <v>89.403004939999846</v>
      </c>
      <c r="AF929" s="13">
        <f t="shared" si="208"/>
        <v>1099.6800269200003</v>
      </c>
      <c r="AG929" s="13">
        <f t="shared" si="209"/>
        <v>933.14690880000001</v>
      </c>
      <c r="AH929" s="15">
        <f t="shared" si="210"/>
        <v>-0.15143779467053575</v>
      </c>
      <c r="AI929" s="13">
        <f t="shared" si="211"/>
        <v>-166.53311812000027</v>
      </c>
    </row>
    <row r="930" spans="2:35" x14ac:dyDescent="0.35">
      <c r="B930" s="50"/>
      <c r="C930" s="49"/>
      <c r="D930" s="49"/>
      <c r="E930" s="49"/>
      <c r="F930" s="49"/>
      <c r="G930" s="49"/>
      <c r="H930" s="49"/>
      <c r="I930" s="49"/>
      <c r="J930" s="49"/>
      <c r="L930" s="13">
        <v>1103.2654357900001</v>
      </c>
      <c r="M930" s="13">
        <v>1123.11553632</v>
      </c>
      <c r="N930" s="13">
        <v>945.76005685000018</v>
      </c>
      <c r="O930" s="13">
        <v>985.50173236000001</v>
      </c>
      <c r="Q930" s="15">
        <f t="shared" si="202"/>
        <v>1.7992134880747246E-2</v>
      </c>
      <c r="R930" s="13">
        <f t="shared" si="203"/>
        <v>19.850100529999963</v>
      </c>
      <c r="T930" s="15">
        <f t="shared" si="204"/>
        <v>-0.1427629053086551</v>
      </c>
      <c r="U930" s="13">
        <f t="shared" si="205"/>
        <v>-157.5053789399999</v>
      </c>
      <c r="W930" s="27">
        <f t="shared" si="206"/>
        <v>-0.10674104309782406</v>
      </c>
      <c r="X930" s="13">
        <f t="shared" si="207"/>
        <v>-117.76370343000008</v>
      </c>
      <c r="Z930" s="15">
        <f t="shared" si="198"/>
        <v>-4.0326337544663304E-2</v>
      </c>
      <c r="AA930" s="13">
        <f t="shared" si="199"/>
        <v>-39.741675509999823</v>
      </c>
      <c r="AC930" s="15">
        <f t="shared" si="200"/>
        <v>0.13963831766226686</v>
      </c>
      <c r="AD930" s="13">
        <f t="shared" si="201"/>
        <v>137.61380396000004</v>
      </c>
      <c r="AF930" s="13">
        <f t="shared" si="208"/>
        <v>1103.2654357900001</v>
      </c>
      <c r="AG930" s="13">
        <f t="shared" si="209"/>
        <v>945.76005685000018</v>
      </c>
      <c r="AH930" s="15">
        <f t="shared" si="210"/>
        <v>-0.1427629053086551</v>
      </c>
      <c r="AI930" s="13">
        <f t="shared" si="211"/>
        <v>-157.5053789399999</v>
      </c>
    </row>
    <row r="931" spans="2:35" x14ac:dyDescent="0.35">
      <c r="B931" s="48"/>
      <c r="C931" s="49"/>
      <c r="D931" s="49"/>
      <c r="E931" s="49"/>
      <c r="F931" s="49"/>
      <c r="G931" s="49"/>
      <c r="H931" s="49"/>
      <c r="I931" s="49"/>
      <c r="J931" s="49"/>
      <c r="L931" s="13">
        <v>1106.7043607600003</v>
      </c>
      <c r="M931" s="13">
        <v>1021.0320638300001</v>
      </c>
      <c r="N931" s="13">
        <v>781.38109640000005</v>
      </c>
      <c r="O931" s="13">
        <v>929.97080784000002</v>
      </c>
      <c r="Q931" s="15">
        <f t="shared" si="202"/>
        <v>-7.741208941398503E-2</v>
      </c>
      <c r="R931" s="13">
        <f t="shared" si="203"/>
        <v>-85.672296930000243</v>
      </c>
      <c r="T931" s="15">
        <f t="shared" si="204"/>
        <v>-0.29395679270351205</v>
      </c>
      <c r="U931" s="13">
        <f t="shared" si="205"/>
        <v>-325.32326436000028</v>
      </c>
      <c r="W931" s="15">
        <f t="shared" si="206"/>
        <v>-0.15969355429180121</v>
      </c>
      <c r="X931" s="13">
        <f t="shared" si="207"/>
        <v>-176.73355292000031</v>
      </c>
      <c r="Z931" s="15">
        <f t="shared" si="198"/>
        <v>-0.15977889863567052</v>
      </c>
      <c r="AA931" s="13">
        <f t="shared" si="199"/>
        <v>-148.58971143999997</v>
      </c>
      <c r="AC931" s="15">
        <f t="shared" si="200"/>
        <v>9.7918402623307976E-2</v>
      </c>
      <c r="AD931" s="13">
        <f t="shared" si="201"/>
        <v>91.061255990000063</v>
      </c>
      <c r="AF931" s="13">
        <f t="shared" si="208"/>
        <v>1106.7043607600003</v>
      </c>
      <c r="AG931" s="13">
        <f t="shared" si="209"/>
        <v>781.38109640000005</v>
      </c>
      <c r="AH931" s="15">
        <f t="shared" si="210"/>
        <v>-0.29395679270351205</v>
      </c>
      <c r="AI931" s="13">
        <f t="shared" si="211"/>
        <v>-325.32326436000028</v>
      </c>
    </row>
    <row r="932" spans="2:35" x14ac:dyDescent="0.35">
      <c r="B932" s="50"/>
      <c r="C932" s="49"/>
      <c r="D932" s="49"/>
      <c r="E932" s="49"/>
      <c r="F932" s="49"/>
      <c r="G932" s="49"/>
      <c r="H932" s="49"/>
      <c r="I932" s="49"/>
      <c r="J932" s="49"/>
      <c r="L932" s="13">
        <v>1110.4104034300003</v>
      </c>
      <c r="M932" s="13">
        <v>1118.8623630299999</v>
      </c>
      <c r="N932" s="13">
        <v>969.03092644999992</v>
      </c>
      <c r="O932" s="13">
        <v>997.6420101199999</v>
      </c>
      <c r="Q932" s="15">
        <f t="shared" si="202"/>
        <v>7.6115637730804764E-3</v>
      </c>
      <c r="R932" s="13">
        <f t="shared" si="203"/>
        <v>8.4519595999995545</v>
      </c>
      <c r="T932" s="15">
        <f t="shared" si="204"/>
        <v>-0.12732182312349249</v>
      </c>
      <c r="U932" s="13">
        <f t="shared" si="205"/>
        <v>-141.37947698000039</v>
      </c>
      <c r="W932" s="15">
        <f t="shared" si="206"/>
        <v>-0.10155559868825492</v>
      </c>
      <c r="X932" s="13">
        <f t="shared" si="207"/>
        <v>-112.76839331000042</v>
      </c>
      <c r="Z932" s="15">
        <f t="shared" si="198"/>
        <v>-2.867870777269943E-2</v>
      </c>
      <c r="AA932" s="13">
        <f t="shared" si="199"/>
        <v>-28.611083669999971</v>
      </c>
      <c r="AC932" s="15">
        <f t="shared" si="200"/>
        <v>0.12150686486770867</v>
      </c>
      <c r="AD932" s="13">
        <f t="shared" si="201"/>
        <v>121.22035290999997</v>
      </c>
      <c r="AF932" s="13">
        <f t="shared" si="208"/>
        <v>1110.4104034300003</v>
      </c>
      <c r="AG932" s="13">
        <f t="shared" si="209"/>
        <v>969.03092644999992</v>
      </c>
      <c r="AH932" s="15">
        <f t="shared" si="210"/>
        <v>-0.12732182312349249</v>
      </c>
      <c r="AI932" s="13">
        <f t="shared" si="211"/>
        <v>-141.37947698000039</v>
      </c>
    </row>
    <row r="933" spans="2:35" x14ac:dyDescent="0.35">
      <c r="B933" s="48"/>
      <c r="C933" s="49"/>
      <c r="D933" s="49"/>
      <c r="E933" s="49"/>
      <c r="F933" s="49"/>
      <c r="G933" s="49"/>
      <c r="H933" s="49"/>
      <c r="I933" s="49"/>
      <c r="J933" s="49"/>
      <c r="L933" s="13">
        <v>1114.8342172100001</v>
      </c>
      <c r="M933" s="13">
        <v>1073.7756667399999</v>
      </c>
      <c r="N933" s="13">
        <v>924.19672314999991</v>
      </c>
      <c r="O933" s="13">
        <v>984.47153963999983</v>
      </c>
      <c r="Q933" s="15">
        <f t="shared" si="202"/>
        <v>-3.6829288010870265E-2</v>
      </c>
      <c r="R933" s="13">
        <f t="shared" si="203"/>
        <v>-41.058550470000228</v>
      </c>
      <c r="T933" s="15">
        <f t="shared" si="204"/>
        <v>-0.17100075609187193</v>
      </c>
      <c r="U933" s="13">
        <f t="shared" si="205"/>
        <v>-190.63749406000022</v>
      </c>
      <c r="W933" s="15">
        <f t="shared" si="206"/>
        <v>-0.11693458592995809</v>
      </c>
      <c r="X933" s="13">
        <f t="shared" si="207"/>
        <v>-130.3626775700003</v>
      </c>
      <c r="Z933" s="15">
        <f t="shared" si="198"/>
        <v>-6.1225555095316575E-2</v>
      </c>
      <c r="AA933" s="13">
        <f t="shared" si="199"/>
        <v>-60.274816489999921</v>
      </c>
      <c r="AC933" s="15">
        <f t="shared" si="200"/>
        <v>9.0712756544142126E-2</v>
      </c>
      <c r="AD933" s="13">
        <f t="shared" si="201"/>
        <v>89.304127100000073</v>
      </c>
      <c r="AF933" s="13">
        <f t="shared" si="208"/>
        <v>1114.8342172100001</v>
      </c>
      <c r="AG933" s="13">
        <f t="shared" si="209"/>
        <v>924.19672314999991</v>
      </c>
      <c r="AH933" s="15">
        <f t="shared" si="210"/>
        <v>-0.17100075609187193</v>
      </c>
      <c r="AI933" s="13">
        <f t="shared" si="211"/>
        <v>-190.63749406000022</v>
      </c>
    </row>
    <row r="934" spans="2:35" x14ac:dyDescent="0.35">
      <c r="B934" s="50"/>
      <c r="C934" s="49"/>
      <c r="D934" s="49"/>
      <c r="E934" s="49"/>
      <c r="F934" s="49"/>
      <c r="G934" s="49"/>
      <c r="H934" s="49"/>
      <c r="I934" s="49"/>
      <c r="J934" s="49"/>
      <c r="L934" s="13">
        <v>1118.4937297000001</v>
      </c>
      <c r="M934" s="13">
        <v>1071.0264941099999</v>
      </c>
      <c r="N934" s="13">
        <v>918.12346050000008</v>
      </c>
      <c r="O934" s="13">
        <v>984.53731479999999</v>
      </c>
      <c r="Q934" s="15">
        <f t="shared" si="202"/>
        <v>-4.2438535263610078E-2</v>
      </c>
      <c r="R934" s="13">
        <f t="shared" si="203"/>
        <v>-47.4672355900002</v>
      </c>
      <c r="T934" s="15">
        <f t="shared" si="204"/>
        <v>-0.17914295259727819</v>
      </c>
      <c r="U934" s="13">
        <f t="shared" si="205"/>
        <v>-200.37026920000005</v>
      </c>
      <c r="W934" s="27">
        <f t="shared" si="206"/>
        <v>-0.11976501194685252</v>
      </c>
      <c r="X934" s="13">
        <f t="shared" si="207"/>
        <v>-133.95641490000014</v>
      </c>
      <c r="Z934" s="15">
        <f t="shared" si="198"/>
        <v>-6.7456919409389027E-2</v>
      </c>
      <c r="AA934" s="13">
        <f t="shared" si="199"/>
        <v>-66.413854299999912</v>
      </c>
      <c r="AC934" s="15">
        <f t="shared" si="200"/>
        <v>8.7847538137820091E-2</v>
      </c>
      <c r="AD934" s="13">
        <f t="shared" si="201"/>
        <v>86.48917930999994</v>
      </c>
      <c r="AF934" s="13">
        <f t="shared" si="208"/>
        <v>1118.4937297000001</v>
      </c>
      <c r="AG934" s="13">
        <f t="shared" si="209"/>
        <v>918.12346050000008</v>
      </c>
      <c r="AH934" s="15">
        <f t="shared" si="210"/>
        <v>-0.17914295259727819</v>
      </c>
      <c r="AI934" s="13">
        <f t="shared" si="211"/>
        <v>-200.37026920000005</v>
      </c>
    </row>
    <row r="935" spans="2:35" x14ac:dyDescent="0.35">
      <c r="B935" s="48"/>
      <c r="C935" s="49"/>
      <c r="D935" s="49"/>
      <c r="E935" s="49"/>
      <c r="F935" s="49"/>
      <c r="G935" s="49"/>
      <c r="H935" s="49"/>
      <c r="I935" s="49"/>
      <c r="J935" s="49"/>
      <c r="L935" s="13">
        <v>1123.2467014200001</v>
      </c>
      <c r="M935" s="13">
        <v>1189.33801021</v>
      </c>
      <c r="N935" s="13">
        <v>998.24738630000002</v>
      </c>
      <c r="O935" s="13">
        <v>1015.2332272799999</v>
      </c>
      <c r="Q935" s="15">
        <f t="shared" si="202"/>
        <v>5.8839530716135346E-2</v>
      </c>
      <c r="R935" s="13">
        <f t="shared" si="203"/>
        <v>66.091308789999857</v>
      </c>
      <c r="T935" s="15">
        <f t="shared" si="204"/>
        <v>-0.11128393696769989</v>
      </c>
      <c r="U935" s="13">
        <f t="shared" si="205"/>
        <v>-124.99931512000012</v>
      </c>
      <c r="W935" s="15">
        <f t="shared" si="206"/>
        <v>-9.6161844057454537E-2</v>
      </c>
      <c r="X935" s="13">
        <f t="shared" si="207"/>
        <v>-108.0134741400002</v>
      </c>
      <c r="Z935" s="15">
        <f t="shared" si="198"/>
        <v>-1.6730974246684349E-2</v>
      </c>
      <c r="AA935" s="13">
        <f t="shared" si="199"/>
        <v>-16.985840979999921</v>
      </c>
      <c r="AC935" s="15">
        <f t="shared" si="200"/>
        <v>0.17149240022064616</v>
      </c>
      <c r="AD935" s="13">
        <f t="shared" si="201"/>
        <v>174.10478293000006</v>
      </c>
      <c r="AF935" s="13">
        <f t="shared" si="208"/>
        <v>1123.2467014200001</v>
      </c>
      <c r="AG935" s="13">
        <f t="shared" si="209"/>
        <v>998.24738630000002</v>
      </c>
      <c r="AH935" s="15">
        <f t="shared" si="210"/>
        <v>-0.11128393696769989</v>
      </c>
      <c r="AI935" s="13">
        <f t="shared" si="211"/>
        <v>-124.99931512000012</v>
      </c>
    </row>
    <row r="936" spans="2:35" x14ac:dyDescent="0.35">
      <c r="B936" s="50"/>
      <c r="C936" s="49"/>
      <c r="D936" s="49"/>
      <c r="E936" s="49"/>
      <c r="F936" s="49"/>
      <c r="G936" s="49"/>
      <c r="H936" s="49"/>
      <c r="I936" s="49"/>
      <c r="J936" s="49"/>
      <c r="L936" s="13">
        <v>1127.6980886400002</v>
      </c>
      <c r="M936" s="13">
        <v>1174.2028714900002</v>
      </c>
      <c r="N936" s="13">
        <v>966.76420960000007</v>
      </c>
      <c r="O936" s="13">
        <v>1006.8922417599999</v>
      </c>
      <c r="Q936" s="15">
        <f t="shared" si="202"/>
        <v>4.1238681982767922E-2</v>
      </c>
      <c r="R936" s="13">
        <f t="shared" si="203"/>
        <v>46.504782850000083</v>
      </c>
      <c r="T936" s="15">
        <f t="shared" si="204"/>
        <v>-0.14271007520646395</v>
      </c>
      <c r="U936" s="13">
        <f t="shared" si="205"/>
        <v>-160.93387904000008</v>
      </c>
      <c r="W936" s="15">
        <f t="shared" si="206"/>
        <v>-0.10712605447943224</v>
      </c>
      <c r="X936" s="13">
        <f t="shared" si="207"/>
        <v>-120.80584688000022</v>
      </c>
      <c r="Z936" s="15">
        <f t="shared" ref="Z936:Z999" si="212">N936/O936-1</f>
        <v>-3.9853353214697518E-2</v>
      </c>
      <c r="AA936" s="13">
        <f t="shared" ref="AA936:AA999" si="213">N936-O936</f>
        <v>-40.128032159999862</v>
      </c>
      <c r="AC936" s="15">
        <f t="shared" ref="AC936:AC999" si="214">M936/O936-1</f>
        <v>0.16616537777423845</v>
      </c>
      <c r="AD936" s="13">
        <f t="shared" ref="AD936:AD999" si="215">M936-O936</f>
        <v>167.3106297300003</v>
      </c>
      <c r="AF936" s="13">
        <f t="shared" si="208"/>
        <v>1127.6980886400002</v>
      </c>
      <c r="AG936" s="13">
        <f t="shared" si="209"/>
        <v>966.76420960000007</v>
      </c>
      <c r="AH936" s="15">
        <f t="shared" si="210"/>
        <v>-0.14271007520646395</v>
      </c>
      <c r="AI936" s="13">
        <f t="shared" si="211"/>
        <v>-160.93387904000008</v>
      </c>
    </row>
    <row r="937" spans="2:35" x14ac:dyDescent="0.35">
      <c r="B937" s="48"/>
      <c r="C937" s="49"/>
      <c r="D937" s="49"/>
      <c r="E937" s="49"/>
      <c r="F937" s="49"/>
      <c r="G937" s="49"/>
      <c r="H937" s="49"/>
      <c r="I937" s="49"/>
      <c r="J937" s="49"/>
      <c r="L937" s="13">
        <v>1132.1899743500003</v>
      </c>
      <c r="M937" s="13">
        <v>1119.8839940799999</v>
      </c>
      <c r="N937" s="13">
        <v>956.10841524999989</v>
      </c>
      <c r="O937" s="13">
        <v>1005.5838353999999</v>
      </c>
      <c r="Q937" s="15">
        <f t="shared" si="202"/>
        <v>-1.0869183219066603E-2</v>
      </c>
      <c r="R937" s="13">
        <f t="shared" si="203"/>
        <v>-12.305980270000418</v>
      </c>
      <c r="T937" s="15">
        <f t="shared" si="204"/>
        <v>-0.15552298032058642</v>
      </c>
      <c r="U937" s="13">
        <f t="shared" si="205"/>
        <v>-176.08155910000039</v>
      </c>
      <c r="W937" s="15">
        <f t="shared" si="206"/>
        <v>-0.11182411240011736</v>
      </c>
      <c r="X937" s="13">
        <f t="shared" si="207"/>
        <v>-126.6061389500004</v>
      </c>
      <c r="Z937" s="15">
        <f t="shared" si="212"/>
        <v>-4.920069158661422E-2</v>
      </c>
      <c r="AA937" s="13">
        <f t="shared" si="213"/>
        <v>-49.475420149999991</v>
      </c>
      <c r="AC937" s="15">
        <f t="shared" si="214"/>
        <v>0.11366546940816113</v>
      </c>
      <c r="AD937" s="13">
        <f t="shared" si="215"/>
        <v>114.30015867999998</v>
      </c>
      <c r="AF937" s="13">
        <f t="shared" si="208"/>
        <v>1132.1899743500003</v>
      </c>
      <c r="AG937" s="13">
        <f t="shared" si="209"/>
        <v>956.10841524999989</v>
      </c>
      <c r="AH937" s="15">
        <f t="shared" si="210"/>
        <v>-0.15552298032058642</v>
      </c>
      <c r="AI937" s="13">
        <f t="shared" si="211"/>
        <v>-176.08155910000039</v>
      </c>
    </row>
    <row r="938" spans="2:35" x14ac:dyDescent="0.35">
      <c r="B938" s="50"/>
      <c r="C938" s="49"/>
      <c r="D938" s="49"/>
      <c r="E938" s="49"/>
      <c r="F938" s="49"/>
      <c r="G938" s="49"/>
      <c r="H938" s="49"/>
      <c r="I938" s="49"/>
      <c r="J938" s="49"/>
      <c r="L938" s="13">
        <v>1136.5836296800003</v>
      </c>
      <c r="M938" s="13">
        <v>1089.6634347200002</v>
      </c>
      <c r="N938" s="13">
        <v>897.25588019999998</v>
      </c>
      <c r="O938" s="13">
        <v>987.72200511999995</v>
      </c>
      <c r="Q938" s="15">
        <f t="shared" si="202"/>
        <v>-4.1281779655061746E-2</v>
      </c>
      <c r="R938" s="13">
        <f t="shared" si="203"/>
        <v>-46.920194960000117</v>
      </c>
      <c r="T938" s="15">
        <f t="shared" si="204"/>
        <v>-0.21056765488288964</v>
      </c>
      <c r="U938" s="13">
        <f t="shared" si="205"/>
        <v>-239.32774948000031</v>
      </c>
      <c r="W938" s="27">
        <f t="shared" si="206"/>
        <v>-0.13097287403471725</v>
      </c>
      <c r="X938" s="13">
        <f t="shared" si="207"/>
        <v>-148.86162456000034</v>
      </c>
      <c r="Z938" s="15">
        <f t="shared" si="212"/>
        <v>-9.1590674755706258E-2</v>
      </c>
      <c r="AA938" s="13">
        <f t="shared" si="213"/>
        <v>-90.46612491999997</v>
      </c>
      <c r="AC938" s="15">
        <f t="shared" si="214"/>
        <v>0.10320862456396851</v>
      </c>
      <c r="AD938" s="13">
        <f t="shared" si="215"/>
        <v>101.94142960000022</v>
      </c>
      <c r="AF938" s="13">
        <f t="shared" si="208"/>
        <v>1136.5836296800003</v>
      </c>
      <c r="AG938" s="13">
        <f t="shared" si="209"/>
        <v>897.25588019999998</v>
      </c>
      <c r="AH938" s="15">
        <f t="shared" si="210"/>
        <v>-0.21056765488288964</v>
      </c>
      <c r="AI938" s="13">
        <f t="shared" si="211"/>
        <v>-239.32774948000031</v>
      </c>
    </row>
    <row r="939" spans="2:35" x14ac:dyDescent="0.35">
      <c r="B939" s="48"/>
      <c r="C939" s="49"/>
      <c r="D939" s="49"/>
      <c r="E939" s="49"/>
      <c r="F939" s="49"/>
      <c r="G939" s="49"/>
      <c r="H939" s="49"/>
      <c r="I939" s="49"/>
      <c r="J939" s="49"/>
      <c r="L939" s="13">
        <v>1141.5175521000001</v>
      </c>
      <c r="M939" s="13">
        <v>1164.3631310300002</v>
      </c>
      <c r="N939" s="13">
        <v>1012.2005615</v>
      </c>
      <c r="O939" s="13">
        <v>1030.6126563999999</v>
      </c>
      <c r="Q939" s="15">
        <f t="shared" si="202"/>
        <v>2.0013340038418148E-2</v>
      </c>
      <c r="R939" s="13">
        <f t="shared" si="203"/>
        <v>22.845578930000102</v>
      </c>
      <c r="T939" s="15">
        <f t="shared" si="204"/>
        <v>-0.11328515305095499</v>
      </c>
      <c r="U939" s="13">
        <f t="shared" si="205"/>
        <v>-129.31699060000005</v>
      </c>
      <c r="W939" s="15">
        <f t="shared" si="206"/>
        <v>-9.7155663963268246E-2</v>
      </c>
      <c r="X939" s="13">
        <f t="shared" si="207"/>
        <v>-110.90489570000022</v>
      </c>
      <c r="Z939" s="15">
        <f t="shared" si="212"/>
        <v>-1.7865193858878636E-2</v>
      </c>
      <c r="AA939" s="13">
        <f t="shared" si="213"/>
        <v>-18.412094899999829</v>
      </c>
      <c r="AC939" s="15">
        <f t="shared" si="214"/>
        <v>0.12977763643733997</v>
      </c>
      <c r="AD939" s="13">
        <f t="shared" si="215"/>
        <v>133.75047463000033</v>
      </c>
      <c r="AF939" s="13">
        <f t="shared" si="208"/>
        <v>1141.5175521000001</v>
      </c>
      <c r="AG939" s="13">
        <f t="shared" si="209"/>
        <v>1012.2005615</v>
      </c>
      <c r="AH939" s="15">
        <f t="shared" si="210"/>
        <v>-0.11328515305095499</v>
      </c>
      <c r="AI939" s="13">
        <f t="shared" si="211"/>
        <v>-129.31699060000005</v>
      </c>
    </row>
    <row r="940" spans="2:35" x14ac:dyDescent="0.35">
      <c r="B940" s="50"/>
      <c r="C940" s="49"/>
      <c r="D940" s="49"/>
      <c r="E940" s="49"/>
      <c r="F940" s="49"/>
      <c r="G940" s="49"/>
      <c r="H940" s="49"/>
      <c r="I940" s="49"/>
      <c r="J940" s="49"/>
      <c r="L940" s="13">
        <v>1145.9224091400001</v>
      </c>
      <c r="M940" s="13">
        <v>1073.0296202499999</v>
      </c>
      <c r="N940" s="13">
        <v>883.19551709999996</v>
      </c>
      <c r="O940" s="13">
        <v>988.17178376000004</v>
      </c>
      <c r="Q940" s="15">
        <f t="shared" si="202"/>
        <v>-6.361057983385221E-2</v>
      </c>
      <c r="R940" s="13">
        <f t="shared" si="203"/>
        <v>-72.892788890000247</v>
      </c>
      <c r="T940" s="15">
        <f t="shared" si="204"/>
        <v>-0.22927110068226464</v>
      </c>
      <c r="U940" s="13">
        <f t="shared" si="205"/>
        <v>-262.72689204000017</v>
      </c>
      <c r="W940" s="15">
        <f t="shared" si="206"/>
        <v>-0.13766257132399551</v>
      </c>
      <c r="X940" s="13">
        <f t="shared" si="207"/>
        <v>-157.75062538000009</v>
      </c>
      <c r="Z940" s="15">
        <f t="shared" si="212"/>
        <v>-0.10623281132412499</v>
      </c>
      <c r="AA940" s="13">
        <f t="shared" si="213"/>
        <v>-104.97626666000008</v>
      </c>
      <c r="AC940" s="15">
        <f t="shared" si="214"/>
        <v>8.5873567617074764E-2</v>
      </c>
      <c r="AD940" s="13">
        <f t="shared" si="215"/>
        <v>84.857836489999841</v>
      </c>
      <c r="AF940" s="13">
        <f t="shared" si="208"/>
        <v>1145.9224091400001</v>
      </c>
      <c r="AG940" s="13">
        <f t="shared" si="209"/>
        <v>883.19551709999996</v>
      </c>
      <c r="AH940" s="15">
        <f t="shared" si="210"/>
        <v>-0.22927110068226464</v>
      </c>
      <c r="AI940" s="13">
        <f t="shared" si="211"/>
        <v>-262.72689204000017</v>
      </c>
    </row>
    <row r="941" spans="2:35" x14ac:dyDescent="0.35">
      <c r="B941" s="48"/>
      <c r="C941" s="49"/>
      <c r="D941" s="49"/>
      <c r="E941" s="49"/>
      <c r="F941" s="49"/>
      <c r="G941" s="49"/>
      <c r="H941" s="49"/>
      <c r="I941" s="49"/>
      <c r="J941" s="49"/>
      <c r="L941" s="13">
        <v>1150.1015086400002</v>
      </c>
      <c r="M941" s="13">
        <v>1105.4335995900001</v>
      </c>
      <c r="N941" s="13">
        <v>908.11326960000008</v>
      </c>
      <c r="O941" s="13">
        <v>999.15856176</v>
      </c>
      <c r="Q941" s="15">
        <f t="shared" si="202"/>
        <v>-3.8838231855569116E-2</v>
      </c>
      <c r="R941" s="13">
        <f t="shared" si="203"/>
        <v>-44.667909050000162</v>
      </c>
      <c r="T941" s="15">
        <f t="shared" si="204"/>
        <v>-0.21040598349110262</v>
      </c>
      <c r="U941" s="13">
        <f t="shared" si="205"/>
        <v>-241.98823904000017</v>
      </c>
      <c r="W941" s="15">
        <f t="shared" si="206"/>
        <v>-0.13124315179665391</v>
      </c>
      <c r="X941" s="13">
        <f t="shared" si="207"/>
        <v>-150.94294688000025</v>
      </c>
      <c r="Z941" s="15">
        <f t="shared" si="212"/>
        <v>-9.1121965666415616E-2</v>
      </c>
      <c r="AA941" s="13">
        <f t="shared" si="213"/>
        <v>-91.045292159999917</v>
      </c>
      <c r="AC941" s="15">
        <f t="shared" si="214"/>
        <v>0.10636453701882753</v>
      </c>
      <c r="AD941" s="13">
        <f t="shared" si="215"/>
        <v>106.27503783000009</v>
      </c>
      <c r="AF941" s="13">
        <f t="shared" si="208"/>
        <v>1150.1015086400002</v>
      </c>
      <c r="AG941" s="13">
        <f t="shared" si="209"/>
        <v>908.11326960000008</v>
      </c>
      <c r="AH941" s="15">
        <f t="shared" si="210"/>
        <v>-0.21040598349110262</v>
      </c>
      <c r="AI941" s="13">
        <f t="shared" si="211"/>
        <v>-241.98823904000017</v>
      </c>
    </row>
    <row r="942" spans="2:35" x14ac:dyDescent="0.35">
      <c r="B942" s="50"/>
      <c r="C942" s="49"/>
      <c r="D942" s="49"/>
      <c r="E942" s="49"/>
      <c r="F942" s="49"/>
      <c r="G942" s="49"/>
      <c r="H942" s="49"/>
      <c r="I942" s="49"/>
      <c r="J942" s="49"/>
      <c r="L942" s="13">
        <v>1155.0974713000003</v>
      </c>
      <c r="M942" s="13">
        <v>1169.9719183100001</v>
      </c>
      <c r="N942" s="13">
        <v>981.92376450000006</v>
      </c>
      <c r="O942" s="13">
        <v>1027.8864092000001</v>
      </c>
      <c r="Q942" s="15">
        <f t="shared" si="202"/>
        <v>1.2877222381293407E-2</v>
      </c>
      <c r="R942" s="13">
        <f t="shared" si="203"/>
        <v>14.874447009999813</v>
      </c>
      <c r="T942" s="15">
        <f t="shared" si="204"/>
        <v>-0.1499212933131111</v>
      </c>
      <c r="U942" s="13">
        <f t="shared" si="205"/>
        <v>-173.17370680000022</v>
      </c>
      <c r="W942" s="27">
        <f t="shared" si="206"/>
        <v>-0.11013015374090551</v>
      </c>
      <c r="X942" s="13">
        <f t="shared" si="207"/>
        <v>-127.21106210000016</v>
      </c>
      <c r="Z942" s="15">
        <f t="shared" si="212"/>
        <v>-4.4715684815574752E-2</v>
      </c>
      <c r="AA942" s="13">
        <f t="shared" si="213"/>
        <v>-45.962644700000055</v>
      </c>
      <c r="AC942" s="15">
        <f t="shared" si="214"/>
        <v>0.13823074985550643</v>
      </c>
      <c r="AD942" s="13">
        <f t="shared" si="215"/>
        <v>142.08550910999998</v>
      </c>
      <c r="AF942" s="13">
        <f t="shared" si="208"/>
        <v>1155.0974713000003</v>
      </c>
      <c r="AG942" s="13">
        <f t="shared" si="209"/>
        <v>981.92376450000006</v>
      </c>
      <c r="AH942" s="15">
        <f t="shared" si="210"/>
        <v>-0.1499212933131111</v>
      </c>
      <c r="AI942" s="13">
        <f t="shared" si="211"/>
        <v>-173.17370680000022</v>
      </c>
    </row>
    <row r="943" spans="2:35" x14ac:dyDescent="0.35">
      <c r="B943" s="48"/>
      <c r="C943" s="49"/>
      <c r="D943" s="49"/>
      <c r="E943" s="49"/>
      <c r="F943" s="49"/>
      <c r="G943" s="49"/>
      <c r="H943" s="49"/>
      <c r="I943" s="49"/>
      <c r="J943" s="49"/>
      <c r="L943" s="13">
        <v>1159.8693997600001</v>
      </c>
      <c r="M943" s="13">
        <v>1203.2607164199999</v>
      </c>
      <c r="N943" s="13">
        <v>979.98366139999996</v>
      </c>
      <c r="O943" s="13">
        <v>1030.0046038399998</v>
      </c>
      <c r="Q943" s="15">
        <f t="shared" si="202"/>
        <v>3.7410519381732454E-2</v>
      </c>
      <c r="R943" s="13">
        <f t="shared" si="203"/>
        <v>43.391316659999802</v>
      </c>
      <c r="T943" s="15">
        <f t="shared" si="204"/>
        <v>-0.15509137356086988</v>
      </c>
      <c r="U943" s="13">
        <f t="shared" si="205"/>
        <v>-179.88573836000012</v>
      </c>
      <c r="W943" s="15">
        <f t="shared" si="206"/>
        <v>-0.1119650160154857</v>
      </c>
      <c r="X943" s="13">
        <f t="shared" si="207"/>
        <v>-129.86479592000023</v>
      </c>
      <c r="Z943" s="15">
        <f t="shared" si="212"/>
        <v>-4.8563804718459447E-2</v>
      </c>
      <c r="AA943" s="13">
        <f t="shared" si="213"/>
        <v>-50.020942439999885</v>
      </c>
      <c r="AC943" s="15">
        <f t="shared" si="214"/>
        <v>0.16820906618676967</v>
      </c>
      <c r="AD943" s="13">
        <f t="shared" si="215"/>
        <v>173.25611258000004</v>
      </c>
      <c r="AF943" s="13">
        <f t="shared" si="208"/>
        <v>1159.8693997600001</v>
      </c>
      <c r="AG943" s="13">
        <f t="shared" si="209"/>
        <v>979.98366139999996</v>
      </c>
      <c r="AH943" s="15">
        <f t="shared" si="210"/>
        <v>-0.15509137356086988</v>
      </c>
      <c r="AI943" s="13">
        <f t="shared" si="211"/>
        <v>-179.88573836000012</v>
      </c>
    </row>
    <row r="944" spans="2:35" x14ac:dyDescent="0.35">
      <c r="B944" s="50"/>
      <c r="C944" s="49"/>
      <c r="D944" s="49"/>
      <c r="E944" s="49"/>
      <c r="F944" s="49"/>
      <c r="G944" s="49"/>
      <c r="H944" s="49"/>
      <c r="I944" s="49"/>
      <c r="J944" s="49"/>
      <c r="L944" s="13">
        <v>1165.2953357500003</v>
      </c>
      <c r="M944" s="13">
        <v>1165.5270190199999</v>
      </c>
      <c r="N944" s="13">
        <v>980.18611624999994</v>
      </c>
      <c r="O944" s="13">
        <v>1033.2902329999999</v>
      </c>
      <c r="Q944" s="15">
        <f t="shared" si="202"/>
        <v>1.988193575412911E-4</v>
      </c>
      <c r="R944" s="13">
        <f t="shared" si="203"/>
        <v>0.23168326999962119</v>
      </c>
      <c r="T944" s="15">
        <f t="shared" si="204"/>
        <v>-0.15885176385852562</v>
      </c>
      <c r="U944" s="13">
        <f t="shared" si="205"/>
        <v>-185.10921950000034</v>
      </c>
      <c r="W944" s="15">
        <f t="shared" si="206"/>
        <v>-0.11328038369349513</v>
      </c>
      <c r="X944" s="13">
        <f t="shared" si="207"/>
        <v>-132.00510275000033</v>
      </c>
      <c r="Z944" s="15">
        <f t="shared" si="212"/>
        <v>-5.139322433719351E-2</v>
      </c>
      <c r="AA944" s="13">
        <f t="shared" si="213"/>
        <v>-53.104116750000003</v>
      </c>
      <c r="AC944" s="15">
        <f t="shared" si="214"/>
        <v>0.12797642114168717</v>
      </c>
      <c r="AD944" s="13">
        <f t="shared" si="215"/>
        <v>132.23678601999995</v>
      </c>
      <c r="AF944" s="13">
        <f t="shared" si="208"/>
        <v>1165.2953357500003</v>
      </c>
      <c r="AG944" s="13">
        <f t="shared" si="209"/>
        <v>980.18611624999994</v>
      </c>
      <c r="AH944" s="15">
        <f t="shared" si="210"/>
        <v>-0.15885176385852562</v>
      </c>
      <c r="AI944" s="13">
        <f t="shared" si="211"/>
        <v>-185.10921950000034</v>
      </c>
    </row>
    <row r="945" spans="2:35" x14ac:dyDescent="0.35">
      <c r="B945" s="48"/>
      <c r="C945" s="49"/>
      <c r="D945" s="49"/>
      <c r="E945" s="49"/>
      <c r="F945" s="49"/>
      <c r="G945" s="49"/>
      <c r="H945" s="49"/>
      <c r="I945" s="49"/>
      <c r="J945" s="49"/>
      <c r="L945" s="13">
        <v>1169.6950227700002</v>
      </c>
      <c r="M945" s="13">
        <v>1157.78479674</v>
      </c>
      <c r="N945" s="13">
        <v>1160.70163155</v>
      </c>
      <c r="O945" s="13">
        <v>1098.6546106799999</v>
      </c>
      <c r="Q945" s="15">
        <f t="shared" si="202"/>
        <v>-1.018233453861761E-2</v>
      </c>
      <c r="R945" s="13">
        <f t="shared" si="203"/>
        <v>-11.910226030000103</v>
      </c>
      <c r="T945" s="15">
        <f t="shared" si="204"/>
        <v>-7.6886633224295675E-3</v>
      </c>
      <c r="U945" s="13">
        <f t="shared" si="205"/>
        <v>-8.9933912200001487</v>
      </c>
      <c r="W945" s="15">
        <f t="shared" si="206"/>
        <v>-6.0734132151615605E-2</v>
      </c>
      <c r="X945" s="13">
        <f t="shared" si="207"/>
        <v>-71.040412090000245</v>
      </c>
      <c r="Z945" s="15">
        <f t="shared" si="212"/>
        <v>5.6475456678415803E-2</v>
      </c>
      <c r="AA945" s="13">
        <f t="shared" si="213"/>
        <v>62.047020870000097</v>
      </c>
      <c r="AC945" s="15">
        <f t="shared" si="214"/>
        <v>5.3820541492473506E-2</v>
      </c>
      <c r="AD945" s="13">
        <f t="shared" si="215"/>
        <v>59.130186060000142</v>
      </c>
      <c r="AF945" s="13">
        <f t="shared" si="208"/>
        <v>1169.6950227700002</v>
      </c>
      <c r="AG945" s="13">
        <f t="shared" si="209"/>
        <v>1098.6546106799999</v>
      </c>
      <c r="AH945" s="15">
        <f t="shared" si="210"/>
        <v>-6.0734132151615605E-2</v>
      </c>
      <c r="AI945" s="13">
        <f t="shared" si="211"/>
        <v>-71.040412090000245</v>
      </c>
    </row>
    <row r="946" spans="2:35" x14ac:dyDescent="0.35">
      <c r="B946" s="50"/>
      <c r="C946" s="49"/>
      <c r="D946" s="49"/>
      <c r="E946" s="49"/>
      <c r="F946" s="49"/>
      <c r="G946" s="49"/>
      <c r="H946" s="49"/>
      <c r="I946" s="49"/>
      <c r="J946" s="49"/>
      <c r="L946" s="13">
        <v>1174.4902163200002</v>
      </c>
      <c r="M946" s="13">
        <v>1229.75839268</v>
      </c>
      <c r="N946" s="13">
        <v>1028.0433848</v>
      </c>
      <c r="O946" s="13">
        <v>1055.15443888</v>
      </c>
      <c r="Q946" s="15">
        <f t="shared" si="202"/>
        <v>4.7057161985708307E-2</v>
      </c>
      <c r="R946" s="13">
        <f t="shared" si="203"/>
        <v>55.26817635999987</v>
      </c>
      <c r="T946" s="15">
        <f t="shared" si="204"/>
        <v>-0.12468969897327731</v>
      </c>
      <c r="U946" s="13">
        <f t="shared" si="205"/>
        <v>-146.44683152000016</v>
      </c>
      <c r="W946" s="27">
        <f t="shared" si="206"/>
        <v>-0.10160644659426099</v>
      </c>
      <c r="X946" s="13">
        <f t="shared" si="207"/>
        <v>-119.33577744000013</v>
      </c>
      <c r="Z946" s="15">
        <f t="shared" si="212"/>
        <v>-2.5693920322012009E-2</v>
      </c>
      <c r="AA946" s="13">
        <f t="shared" si="213"/>
        <v>-27.111054080000031</v>
      </c>
      <c r="AC946" s="15">
        <f t="shared" si="214"/>
        <v>0.16547715421197906</v>
      </c>
      <c r="AD946" s="13">
        <f t="shared" si="215"/>
        <v>174.6039538</v>
      </c>
      <c r="AF946" s="13">
        <f t="shared" si="208"/>
        <v>1174.4902163200002</v>
      </c>
      <c r="AG946" s="13">
        <f t="shared" si="209"/>
        <v>1028.0433848</v>
      </c>
      <c r="AH946" s="15">
        <f t="shared" si="210"/>
        <v>-0.12468969897327731</v>
      </c>
      <c r="AI946" s="13">
        <f t="shared" si="211"/>
        <v>-146.44683152000016</v>
      </c>
    </row>
    <row r="947" spans="2:35" x14ac:dyDescent="0.35">
      <c r="B947" s="48"/>
      <c r="C947" s="49"/>
      <c r="D947" s="49"/>
      <c r="E947" s="49"/>
      <c r="F947" s="49"/>
      <c r="G947" s="49"/>
      <c r="H947" s="49"/>
      <c r="I947" s="49"/>
      <c r="J947" s="49"/>
      <c r="L947" s="13">
        <v>1178.6848258800001</v>
      </c>
      <c r="M947" s="13">
        <v>1225.9677831500001</v>
      </c>
      <c r="N947" s="13">
        <v>1011.1253481999998</v>
      </c>
      <c r="O947" s="13">
        <v>1051.8279059199999</v>
      </c>
      <c r="Q947" s="15">
        <f t="shared" si="202"/>
        <v>4.011501313313226E-2</v>
      </c>
      <c r="R947" s="13">
        <f t="shared" si="203"/>
        <v>47.282957269999997</v>
      </c>
      <c r="T947" s="15">
        <f t="shared" si="204"/>
        <v>-0.1421580001718451</v>
      </c>
      <c r="U947" s="13">
        <f t="shared" si="205"/>
        <v>-167.55947768000021</v>
      </c>
      <c r="W947" s="15">
        <f t="shared" si="206"/>
        <v>-0.1076258191966537</v>
      </c>
      <c r="X947" s="13">
        <f t="shared" si="207"/>
        <v>-126.85691996000014</v>
      </c>
      <c r="Z947" s="15">
        <f t="shared" si="212"/>
        <v>-3.8696974562962283E-2</v>
      </c>
      <c r="AA947" s="13">
        <f t="shared" si="213"/>
        <v>-40.702557720000073</v>
      </c>
      <c r="AC947" s="15">
        <f t="shared" si="214"/>
        <v>0.16555928612455428</v>
      </c>
      <c r="AD947" s="13">
        <f t="shared" si="215"/>
        <v>174.13987723000014</v>
      </c>
      <c r="AF947" s="13">
        <f t="shared" si="208"/>
        <v>1178.6848258800001</v>
      </c>
      <c r="AG947" s="13">
        <f t="shared" si="209"/>
        <v>1011.1253481999998</v>
      </c>
      <c r="AH947" s="15">
        <f t="shared" si="210"/>
        <v>-0.1421580001718451</v>
      </c>
      <c r="AI947" s="13">
        <f t="shared" si="211"/>
        <v>-167.55947768000021</v>
      </c>
    </row>
    <row r="948" spans="2:35" x14ac:dyDescent="0.35">
      <c r="B948" s="50"/>
      <c r="C948" s="49"/>
      <c r="D948" s="49"/>
      <c r="E948" s="49"/>
      <c r="F948" s="49"/>
      <c r="G948" s="49"/>
      <c r="H948" s="49"/>
      <c r="I948" s="49"/>
      <c r="J948" s="49"/>
      <c r="L948" s="13">
        <v>1184.3571994900003</v>
      </c>
      <c r="M948" s="13">
        <v>1086.2318104800001</v>
      </c>
      <c r="N948" s="13">
        <v>985.81633734999991</v>
      </c>
      <c r="O948" s="13">
        <v>1046.12412316</v>
      </c>
      <c r="Q948" s="15">
        <f t="shared" si="202"/>
        <v>-8.2851177881347104E-2</v>
      </c>
      <c r="R948" s="13">
        <f t="shared" si="203"/>
        <v>-98.125389010000163</v>
      </c>
      <c r="T948" s="15">
        <f t="shared" si="204"/>
        <v>-0.16763596508341794</v>
      </c>
      <c r="U948" s="13">
        <f t="shared" si="205"/>
        <v>-198.5408621400004</v>
      </c>
      <c r="W948" s="15">
        <f t="shared" si="206"/>
        <v>-0.11671569724870612</v>
      </c>
      <c r="X948" s="13">
        <f t="shared" si="207"/>
        <v>-138.23307633000036</v>
      </c>
      <c r="Z948" s="15">
        <f t="shared" si="212"/>
        <v>-5.7648786099903648E-2</v>
      </c>
      <c r="AA948" s="13">
        <f t="shared" si="213"/>
        <v>-60.307785810000041</v>
      </c>
      <c r="AC948" s="15">
        <f t="shared" si="214"/>
        <v>3.8339319811159678E-2</v>
      </c>
      <c r="AD948" s="13">
        <f t="shared" si="215"/>
        <v>40.107687320000196</v>
      </c>
      <c r="AF948" s="13">
        <f t="shared" si="208"/>
        <v>1184.3571994900003</v>
      </c>
      <c r="AG948" s="13">
        <f t="shared" si="209"/>
        <v>985.81633734999991</v>
      </c>
      <c r="AH948" s="15">
        <f t="shared" si="210"/>
        <v>-0.16763596508341794</v>
      </c>
      <c r="AI948" s="13">
        <f t="shared" si="211"/>
        <v>-198.5408621400004</v>
      </c>
    </row>
    <row r="949" spans="2:35" x14ac:dyDescent="0.35">
      <c r="B949" s="48"/>
      <c r="C949" s="49"/>
      <c r="D949" s="49"/>
      <c r="E949" s="49"/>
      <c r="F949" s="49"/>
      <c r="G949" s="49"/>
      <c r="H949" s="49"/>
      <c r="I949" s="49"/>
      <c r="J949" s="49"/>
      <c r="L949" s="13">
        <v>1190.3630393900003</v>
      </c>
      <c r="M949" s="13">
        <v>1227.32072526</v>
      </c>
      <c r="N949" s="13">
        <v>1015.41613585</v>
      </c>
      <c r="O949" s="13">
        <v>1059.8628547600001</v>
      </c>
      <c r="Q949" s="15">
        <f t="shared" si="202"/>
        <v>3.104740709098186E-2</v>
      </c>
      <c r="R949" s="13">
        <f t="shared" si="203"/>
        <v>36.95768586999975</v>
      </c>
      <c r="T949" s="15">
        <f t="shared" si="204"/>
        <v>-0.146969367958242</v>
      </c>
      <c r="U949" s="13">
        <f t="shared" si="205"/>
        <v>-174.94690354000022</v>
      </c>
      <c r="W949" s="15">
        <f t="shared" si="206"/>
        <v>-0.10963057513687147</v>
      </c>
      <c r="X949" s="13">
        <f t="shared" si="207"/>
        <v>-130.50018463000015</v>
      </c>
      <c r="Z949" s="15">
        <f t="shared" si="212"/>
        <v>-4.1936292710309964E-2</v>
      </c>
      <c r="AA949" s="13">
        <f t="shared" si="213"/>
        <v>-44.446718910000072</v>
      </c>
      <c r="AC949" s="15">
        <f t="shared" si="214"/>
        <v>0.15799956546068383</v>
      </c>
      <c r="AD949" s="13">
        <f t="shared" si="215"/>
        <v>167.4578704999999</v>
      </c>
      <c r="AF949" s="13">
        <f t="shared" si="208"/>
        <v>1190.3630393900003</v>
      </c>
      <c r="AG949" s="13">
        <f t="shared" si="209"/>
        <v>1015.41613585</v>
      </c>
      <c r="AH949" s="15">
        <f t="shared" si="210"/>
        <v>-0.146969367958242</v>
      </c>
      <c r="AI949" s="13">
        <f t="shared" si="211"/>
        <v>-174.94690354000022</v>
      </c>
    </row>
    <row r="950" spans="2:35" x14ac:dyDescent="0.35">
      <c r="B950" s="50"/>
      <c r="C950" s="49"/>
      <c r="D950" s="49"/>
      <c r="E950" s="49"/>
      <c r="F950" s="49"/>
      <c r="G950" s="49"/>
      <c r="H950" s="49"/>
      <c r="I950" s="49"/>
      <c r="J950" s="49"/>
      <c r="L950" s="13">
        <v>1196.1948219500002</v>
      </c>
      <c r="M950" s="13">
        <v>1151.0297344099999</v>
      </c>
      <c r="N950" s="13">
        <v>983.67328925000004</v>
      </c>
      <c r="O950" s="13">
        <v>1052.1003938000001</v>
      </c>
      <c r="Q950" s="15">
        <f t="shared" si="202"/>
        <v>-3.7757300659748361E-2</v>
      </c>
      <c r="R950" s="13">
        <f t="shared" si="203"/>
        <v>-45.165087540000286</v>
      </c>
      <c r="T950" s="15">
        <f t="shared" si="204"/>
        <v>-0.17766464860093112</v>
      </c>
      <c r="U950" s="13">
        <f t="shared" si="205"/>
        <v>-212.52153270000019</v>
      </c>
      <c r="W950" s="27">
        <f t="shared" si="206"/>
        <v>-0.12046066870202776</v>
      </c>
      <c r="X950" s="13">
        <f t="shared" si="207"/>
        <v>-144.09442815000011</v>
      </c>
      <c r="Z950" s="15">
        <f t="shared" si="212"/>
        <v>-6.5038569468502394E-2</v>
      </c>
      <c r="AA950" s="13">
        <f t="shared" si="213"/>
        <v>-68.427104550000081</v>
      </c>
      <c r="AC950" s="15">
        <f t="shared" si="214"/>
        <v>9.4030323715291741E-2</v>
      </c>
      <c r="AD950" s="13">
        <f t="shared" si="215"/>
        <v>98.929340609999826</v>
      </c>
      <c r="AF950" s="13">
        <f t="shared" si="208"/>
        <v>1196.1948219500002</v>
      </c>
      <c r="AG950" s="13">
        <f t="shared" si="209"/>
        <v>983.67328925000004</v>
      </c>
      <c r="AH950" s="15">
        <f t="shared" si="210"/>
        <v>-0.17766464860093112</v>
      </c>
      <c r="AI950" s="13">
        <f t="shared" si="211"/>
        <v>-212.52153270000019</v>
      </c>
    </row>
    <row r="951" spans="2:35" x14ac:dyDescent="0.35">
      <c r="B951" s="48"/>
      <c r="C951" s="49"/>
      <c r="D951" s="49"/>
      <c r="E951" s="49"/>
      <c r="F951" s="49"/>
      <c r="G951" s="49"/>
      <c r="H951" s="49"/>
      <c r="I951" s="49"/>
      <c r="J951" s="49"/>
      <c r="L951" s="13">
        <v>1202.5461915200001</v>
      </c>
      <c r="M951" s="13">
        <v>1185.9401263</v>
      </c>
      <c r="N951" s="13">
        <v>971.66741279999997</v>
      </c>
      <c r="O951" s="13">
        <v>1051.7885156799998</v>
      </c>
      <c r="Q951" s="15">
        <f t="shared" ref="Q951:Q1008" si="216">M951/L951-1</f>
        <v>-1.3809087199395109E-2</v>
      </c>
      <c r="R951" s="13">
        <f t="shared" ref="R951:R1008" si="217">M951-L951</f>
        <v>-16.606065220000119</v>
      </c>
      <c r="T951" s="15">
        <f t="shared" ref="T951:T1008" si="218">N951/L951-1</f>
        <v>-0.19199160942680538</v>
      </c>
      <c r="U951" s="13">
        <f t="shared" ref="U951:U1008" si="219">N951-L951</f>
        <v>-230.87877872000013</v>
      </c>
      <c r="W951" s="15">
        <f t="shared" ref="W951:W1008" si="220">O951/L951-1</f>
        <v>-0.125365392949642</v>
      </c>
      <c r="X951" s="13">
        <f t="shared" ref="X951:X1008" si="221">O951-L951</f>
        <v>-150.75767584000027</v>
      </c>
      <c r="Z951" s="15">
        <f t="shared" si="212"/>
        <v>-7.6176057910463224E-2</v>
      </c>
      <c r="AA951" s="13">
        <f t="shared" si="213"/>
        <v>-80.121102879999853</v>
      </c>
      <c r="AC951" s="15">
        <f t="shared" si="214"/>
        <v>0.12754618311578425</v>
      </c>
      <c r="AD951" s="13">
        <f t="shared" si="215"/>
        <v>134.15161062000016</v>
      </c>
      <c r="AF951" s="13">
        <f t="shared" ref="AF951:AF1008" si="222">L951</f>
        <v>1202.5461915200001</v>
      </c>
      <c r="AG951" s="13">
        <f t="shared" ref="AG951:AG1008" si="223">MIN(M951,N951,O951)</f>
        <v>971.66741279999997</v>
      </c>
      <c r="AH951" s="15">
        <f t="shared" ref="AH951:AH1008" si="224">AG951/AF951-1</f>
        <v>-0.19199160942680538</v>
      </c>
      <c r="AI951" s="13">
        <f t="shared" ref="AI951:AI1008" si="225">AG951-AF951</f>
        <v>-230.87877872000013</v>
      </c>
    </row>
    <row r="952" spans="2:35" x14ac:dyDescent="0.35">
      <c r="B952" s="50"/>
      <c r="C952" s="49"/>
      <c r="D952" s="49"/>
      <c r="E952" s="49"/>
      <c r="F952" s="49"/>
      <c r="G952" s="49"/>
      <c r="H952" s="49"/>
      <c r="I952" s="49"/>
      <c r="J952" s="49"/>
      <c r="L952" s="13">
        <v>1208.0832829400001</v>
      </c>
      <c r="M952" s="13">
        <v>1181.2319038000001</v>
      </c>
      <c r="N952" s="13">
        <v>1010.1094691</v>
      </c>
      <c r="O952" s="13">
        <v>1068.3950829599999</v>
      </c>
      <c r="Q952" s="15">
        <f t="shared" si="216"/>
        <v>-2.2226430511193218E-2</v>
      </c>
      <c r="R952" s="13">
        <f t="shared" si="217"/>
        <v>-26.851379140000063</v>
      </c>
      <c r="T952" s="15">
        <f t="shared" si="218"/>
        <v>-0.16387430952459636</v>
      </c>
      <c r="U952" s="13">
        <f t="shared" si="219"/>
        <v>-197.97381384000016</v>
      </c>
      <c r="W952" s="15">
        <f t="shared" si="220"/>
        <v>-0.11562795541715809</v>
      </c>
      <c r="X952" s="13">
        <f t="shared" si="221"/>
        <v>-139.68819998000026</v>
      </c>
      <c r="Z952" s="15">
        <f t="shared" si="212"/>
        <v>-5.4554363633459446E-2</v>
      </c>
      <c r="AA952" s="13">
        <f t="shared" si="213"/>
        <v>-58.285613859999899</v>
      </c>
      <c r="AC952" s="15">
        <f t="shared" si="214"/>
        <v>0.10561338463612602</v>
      </c>
      <c r="AD952" s="13">
        <f t="shared" si="215"/>
        <v>112.8368208400002</v>
      </c>
      <c r="AF952" s="13">
        <f t="shared" si="222"/>
        <v>1208.0832829400001</v>
      </c>
      <c r="AG952" s="13">
        <f t="shared" si="223"/>
        <v>1010.1094691</v>
      </c>
      <c r="AH952" s="15">
        <f t="shared" si="224"/>
        <v>-0.16387430952459636</v>
      </c>
      <c r="AI952" s="13">
        <f t="shared" si="225"/>
        <v>-197.97381384000016</v>
      </c>
    </row>
    <row r="953" spans="2:35" x14ac:dyDescent="0.35">
      <c r="B953" s="48"/>
      <c r="C953" s="49"/>
      <c r="D953" s="49"/>
      <c r="E953" s="49"/>
      <c r="F953" s="49"/>
      <c r="G953" s="49"/>
      <c r="H953" s="49"/>
      <c r="I953" s="49"/>
      <c r="J953" s="49"/>
      <c r="L953" s="13">
        <v>1213.89697043</v>
      </c>
      <c r="M953" s="13">
        <v>1171.0749533200001</v>
      </c>
      <c r="N953" s="13">
        <v>940.65313145000005</v>
      </c>
      <c r="O953" s="13">
        <v>1047.5265581199999</v>
      </c>
      <c r="Q953" s="15">
        <f t="shared" si="216"/>
        <v>-3.5276484045290157E-2</v>
      </c>
      <c r="R953" s="13">
        <f t="shared" si="217"/>
        <v>-42.822017109999933</v>
      </c>
      <c r="T953" s="15">
        <f t="shared" si="218"/>
        <v>-0.22509640079520798</v>
      </c>
      <c r="U953" s="13">
        <f t="shared" si="219"/>
        <v>-273.24383897999996</v>
      </c>
      <c r="W953" s="15">
        <f t="shared" si="220"/>
        <v>-0.1370548047838579</v>
      </c>
      <c r="X953" s="13">
        <f t="shared" si="221"/>
        <v>-166.37041231000012</v>
      </c>
      <c r="Z953" s="15">
        <f t="shared" si="212"/>
        <v>-0.10202455092098672</v>
      </c>
      <c r="AA953" s="13">
        <f t="shared" si="213"/>
        <v>-106.87342666999984</v>
      </c>
      <c r="AC953" s="15">
        <f t="shared" si="214"/>
        <v>0.11794297170062484</v>
      </c>
      <c r="AD953" s="13">
        <f t="shared" si="215"/>
        <v>123.54839520000019</v>
      </c>
      <c r="AF953" s="13">
        <f t="shared" si="222"/>
        <v>1213.89697043</v>
      </c>
      <c r="AG953" s="13">
        <f t="shared" si="223"/>
        <v>940.65313145000005</v>
      </c>
      <c r="AH953" s="15">
        <f t="shared" si="224"/>
        <v>-0.22509640079520798</v>
      </c>
      <c r="AI953" s="13">
        <f t="shared" si="225"/>
        <v>-273.24383897999996</v>
      </c>
    </row>
    <row r="954" spans="2:35" x14ac:dyDescent="0.35">
      <c r="B954" s="50"/>
      <c r="C954" s="49"/>
      <c r="D954" s="49"/>
      <c r="E954" s="49"/>
      <c r="F954" s="49"/>
      <c r="G954" s="49"/>
      <c r="H954" s="49"/>
      <c r="I954" s="49"/>
      <c r="J954" s="49"/>
      <c r="L954" s="13">
        <v>1219.5185055100001</v>
      </c>
      <c r="M954" s="13">
        <v>1256.03805126</v>
      </c>
      <c r="N954" s="13">
        <v>1020.5760826499999</v>
      </c>
      <c r="O954" s="13">
        <v>1078.74703684</v>
      </c>
      <c r="Q954" s="15">
        <f t="shared" si="216"/>
        <v>2.9945872559537401E-2</v>
      </c>
      <c r="R954" s="13">
        <f t="shared" si="217"/>
        <v>36.519545749999907</v>
      </c>
      <c r="T954" s="15">
        <f t="shared" si="218"/>
        <v>-0.16313194261599406</v>
      </c>
      <c r="U954" s="13">
        <f t="shared" si="219"/>
        <v>-198.94242286000019</v>
      </c>
      <c r="W954" s="27">
        <f t="shared" si="220"/>
        <v>-0.11543200700437894</v>
      </c>
      <c r="X954" s="13">
        <f t="shared" si="221"/>
        <v>-140.7714686700001</v>
      </c>
      <c r="Z954" s="15">
        <f t="shared" si="212"/>
        <v>-5.3924555251063988E-2</v>
      </c>
      <c r="AA954" s="13">
        <f t="shared" si="213"/>
        <v>-58.170954190000089</v>
      </c>
      <c r="AC954" s="15">
        <f t="shared" si="214"/>
        <v>0.16434901637305344</v>
      </c>
      <c r="AD954" s="13">
        <f t="shared" si="215"/>
        <v>177.29101442000001</v>
      </c>
      <c r="AF954" s="13">
        <f t="shared" si="222"/>
        <v>1219.5185055100001</v>
      </c>
      <c r="AG954" s="13">
        <f t="shared" si="223"/>
        <v>1020.5760826499999</v>
      </c>
      <c r="AH954" s="15">
        <f t="shared" si="224"/>
        <v>-0.16313194261599406</v>
      </c>
      <c r="AI954" s="13">
        <f t="shared" si="225"/>
        <v>-198.94242286000019</v>
      </c>
    </row>
    <row r="955" spans="2:35" x14ac:dyDescent="0.35">
      <c r="B955" s="48"/>
      <c r="C955" s="49"/>
      <c r="D955" s="49"/>
      <c r="E955" s="49"/>
      <c r="F955" s="49"/>
      <c r="G955" s="49"/>
      <c r="H955" s="49"/>
      <c r="I955" s="49"/>
      <c r="J955" s="49"/>
      <c r="L955" s="13">
        <v>1225.08058536</v>
      </c>
      <c r="M955" s="13">
        <v>1275.0682593699999</v>
      </c>
      <c r="N955" s="13">
        <v>1044.6637553999999</v>
      </c>
      <c r="O955" s="13">
        <v>1090.31583424</v>
      </c>
      <c r="Q955" s="15">
        <f t="shared" si="216"/>
        <v>4.0803580276566498E-2</v>
      </c>
      <c r="R955" s="13">
        <f t="shared" si="217"/>
        <v>49.987674009999864</v>
      </c>
      <c r="T955" s="15">
        <f t="shared" si="218"/>
        <v>-0.14726935690274046</v>
      </c>
      <c r="U955" s="13">
        <f t="shared" si="219"/>
        <v>-180.41682996000009</v>
      </c>
      <c r="W955" s="15">
        <f t="shared" si="220"/>
        <v>-0.11000480517810041</v>
      </c>
      <c r="X955" s="13">
        <f t="shared" si="221"/>
        <v>-134.76475112000003</v>
      </c>
      <c r="Z955" s="15">
        <f t="shared" si="212"/>
        <v>-4.1870508898755654E-2</v>
      </c>
      <c r="AA955" s="13">
        <f t="shared" si="213"/>
        <v>-45.652078840000058</v>
      </c>
      <c r="AC955" s="15">
        <f t="shared" si="214"/>
        <v>0.16944853897199508</v>
      </c>
      <c r="AD955" s="13">
        <f t="shared" si="215"/>
        <v>184.75242512999989</v>
      </c>
      <c r="AF955" s="13">
        <f t="shared" si="222"/>
        <v>1225.08058536</v>
      </c>
      <c r="AG955" s="13">
        <f t="shared" si="223"/>
        <v>1044.6637553999999</v>
      </c>
      <c r="AH955" s="15">
        <f t="shared" si="224"/>
        <v>-0.14726935690274046</v>
      </c>
      <c r="AI955" s="13">
        <f t="shared" si="225"/>
        <v>-180.41682996000009</v>
      </c>
    </row>
    <row r="956" spans="2:35" x14ac:dyDescent="0.35">
      <c r="B956" s="50"/>
      <c r="C956" s="49"/>
      <c r="D956" s="49"/>
      <c r="E956" s="49"/>
      <c r="F956" s="49"/>
      <c r="G956" s="49"/>
      <c r="H956" s="49"/>
      <c r="I956" s="49"/>
      <c r="J956" s="49"/>
      <c r="L956" s="13">
        <v>1230.9433880400002</v>
      </c>
      <c r="M956" s="13">
        <v>1158.0884545399999</v>
      </c>
      <c r="N956" s="13">
        <v>992.1114556</v>
      </c>
      <c r="O956" s="13">
        <v>1075.39605136</v>
      </c>
      <c r="Q956" s="15">
        <f t="shared" si="216"/>
        <v>-5.9186258448494011E-2</v>
      </c>
      <c r="R956" s="13">
        <f t="shared" si="217"/>
        <v>-72.854933500000243</v>
      </c>
      <c r="T956" s="15">
        <f t="shared" si="218"/>
        <v>-0.19402349024376031</v>
      </c>
      <c r="U956" s="13">
        <f t="shared" si="219"/>
        <v>-238.83193244000017</v>
      </c>
      <c r="W956" s="15">
        <f t="shared" si="220"/>
        <v>-0.12636433014817539</v>
      </c>
      <c r="X956" s="13">
        <f t="shared" si="221"/>
        <v>-155.54733668000017</v>
      </c>
      <c r="Z956" s="15">
        <f t="shared" si="212"/>
        <v>-7.7445510102695736E-2</v>
      </c>
      <c r="AA956" s="13">
        <f t="shared" si="213"/>
        <v>-83.284595760000002</v>
      </c>
      <c r="AC956" s="15">
        <f t="shared" si="214"/>
        <v>7.6894836163312164E-2</v>
      </c>
      <c r="AD956" s="13">
        <f t="shared" si="215"/>
        <v>82.692403179999928</v>
      </c>
      <c r="AF956" s="13">
        <f t="shared" si="222"/>
        <v>1230.9433880400002</v>
      </c>
      <c r="AG956" s="13">
        <f t="shared" si="223"/>
        <v>992.1114556</v>
      </c>
      <c r="AH956" s="15">
        <f t="shared" si="224"/>
        <v>-0.19402349024376031</v>
      </c>
      <c r="AI956" s="13">
        <f t="shared" si="225"/>
        <v>-238.83193244000017</v>
      </c>
    </row>
    <row r="957" spans="2:35" x14ac:dyDescent="0.35">
      <c r="B957" s="48"/>
      <c r="C957" s="49"/>
      <c r="D957" s="49"/>
      <c r="E957" s="49"/>
      <c r="F957" s="49"/>
      <c r="G957" s="49"/>
      <c r="H957" s="49"/>
      <c r="I957" s="49"/>
      <c r="J957" s="49"/>
      <c r="L957" s="13">
        <v>1237.6351172600002</v>
      </c>
      <c r="M957" s="13">
        <v>1264.8037758099999</v>
      </c>
      <c r="N957" s="13">
        <v>1076.9752589</v>
      </c>
      <c r="O957" s="13">
        <v>1108.8839138400001</v>
      </c>
      <c r="Q957" s="15">
        <f t="shared" si="216"/>
        <v>2.1952074703688318E-2</v>
      </c>
      <c r="R957" s="13">
        <f t="shared" si="217"/>
        <v>27.168658549999691</v>
      </c>
      <c r="T957" s="15">
        <f t="shared" si="218"/>
        <v>-0.12981197456297544</v>
      </c>
      <c r="U957" s="13">
        <f t="shared" si="219"/>
        <v>-160.65985836000027</v>
      </c>
      <c r="W957" s="15">
        <f t="shared" si="220"/>
        <v>-0.10403001791436106</v>
      </c>
      <c r="X957" s="13">
        <f t="shared" si="221"/>
        <v>-128.75120342000014</v>
      </c>
      <c r="Z957" s="15">
        <f t="shared" si="212"/>
        <v>-2.8775469227885431E-2</v>
      </c>
      <c r="AA957" s="13">
        <f t="shared" si="213"/>
        <v>-31.908654940000133</v>
      </c>
      <c r="AC957" s="15">
        <f t="shared" si="214"/>
        <v>0.14060972480884715</v>
      </c>
      <c r="AD957" s="13">
        <f t="shared" si="215"/>
        <v>155.91986196999983</v>
      </c>
      <c r="AF957" s="13">
        <f t="shared" si="222"/>
        <v>1237.6351172600002</v>
      </c>
      <c r="AG957" s="13">
        <f t="shared" si="223"/>
        <v>1076.9752589</v>
      </c>
      <c r="AH957" s="15">
        <f t="shared" si="224"/>
        <v>-0.12981197456297544</v>
      </c>
      <c r="AI957" s="13">
        <f t="shared" si="225"/>
        <v>-160.65985836000027</v>
      </c>
    </row>
    <row r="958" spans="2:35" x14ac:dyDescent="0.35">
      <c r="B958" s="50"/>
      <c r="C958" s="49"/>
      <c r="D958" s="49"/>
      <c r="E958" s="49"/>
      <c r="F958" s="49"/>
      <c r="G958" s="49"/>
      <c r="H958" s="49"/>
      <c r="I958" s="49"/>
      <c r="J958" s="49"/>
      <c r="L958" s="13">
        <v>1245.8494173700001</v>
      </c>
      <c r="M958" s="13">
        <v>1306.8520098999998</v>
      </c>
      <c r="N958" s="13">
        <v>1194.0256405499999</v>
      </c>
      <c r="O958" s="13">
        <v>1154.6443970799999</v>
      </c>
      <c r="Q958" s="15">
        <f t="shared" si="216"/>
        <v>4.8964659516217202E-2</v>
      </c>
      <c r="R958" s="13">
        <f t="shared" si="217"/>
        <v>61.002592529999674</v>
      </c>
      <c r="T958" s="15">
        <f t="shared" si="218"/>
        <v>-4.1597143360552091E-2</v>
      </c>
      <c r="U958" s="13">
        <f t="shared" si="219"/>
        <v>-51.823776820000148</v>
      </c>
      <c r="W958" s="27">
        <f t="shared" si="220"/>
        <v>-7.3207097919213093E-2</v>
      </c>
      <c r="X958" s="13">
        <f t="shared" si="221"/>
        <v>-91.20502029000022</v>
      </c>
      <c r="Z958" s="15">
        <f t="shared" si="212"/>
        <v>3.4106815543895497E-2</v>
      </c>
      <c r="AA958" s="13">
        <f t="shared" si="213"/>
        <v>39.381243470000072</v>
      </c>
      <c r="AC958" s="15">
        <f t="shared" si="214"/>
        <v>0.13182206851297273</v>
      </c>
      <c r="AD958" s="13">
        <f t="shared" si="215"/>
        <v>152.20761281999989</v>
      </c>
      <c r="AF958" s="13">
        <f t="shared" si="222"/>
        <v>1245.8494173700001</v>
      </c>
      <c r="AG958" s="13">
        <f t="shared" si="223"/>
        <v>1154.6443970799999</v>
      </c>
      <c r="AH958" s="15">
        <f t="shared" si="224"/>
        <v>-7.3207097919213093E-2</v>
      </c>
      <c r="AI958" s="13">
        <f t="shared" si="225"/>
        <v>-91.20502029000022</v>
      </c>
    </row>
    <row r="959" spans="2:35" x14ac:dyDescent="0.35">
      <c r="B959" s="48"/>
      <c r="C959" s="49"/>
      <c r="D959" s="49"/>
      <c r="E959" s="49"/>
      <c r="F959" s="49"/>
      <c r="G959" s="49"/>
      <c r="H959" s="49"/>
      <c r="I959" s="49"/>
      <c r="J959" s="49"/>
      <c r="L959" s="13">
        <v>1252.9616415500004</v>
      </c>
      <c r="M959" s="13">
        <v>1256.8720355600001</v>
      </c>
      <c r="N959" s="13">
        <v>1030.5126432500001</v>
      </c>
      <c r="O959" s="13">
        <v>1101.4166002000002</v>
      </c>
      <c r="Q959" s="15">
        <f t="shared" si="216"/>
        <v>3.1209207691005325E-3</v>
      </c>
      <c r="R959" s="13">
        <f t="shared" si="217"/>
        <v>3.9103940099996635</v>
      </c>
      <c r="T959" s="15">
        <f t="shared" si="218"/>
        <v>-0.1775385541929404</v>
      </c>
      <c r="U959" s="13">
        <f t="shared" si="219"/>
        <v>-222.44899830000031</v>
      </c>
      <c r="W959" s="15">
        <f t="shared" si="220"/>
        <v>-0.12094946590905087</v>
      </c>
      <c r="X959" s="13">
        <f t="shared" si="221"/>
        <v>-151.54504135000025</v>
      </c>
      <c r="Z959" s="15">
        <f t="shared" si="212"/>
        <v>-6.4375239066784551E-2</v>
      </c>
      <c r="AA959" s="13">
        <f t="shared" si="213"/>
        <v>-70.903956950000065</v>
      </c>
      <c r="AC959" s="15">
        <f t="shared" si="214"/>
        <v>0.1411413586210446</v>
      </c>
      <c r="AD959" s="13">
        <f t="shared" si="215"/>
        <v>155.45543535999991</v>
      </c>
      <c r="AF959" s="13">
        <f t="shared" si="222"/>
        <v>1252.9616415500004</v>
      </c>
      <c r="AG959" s="13">
        <f t="shared" si="223"/>
        <v>1030.5126432500001</v>
      </c>
      <c r="AH959" s="15">
        <f t="shared" si="224"/>
        <v>-0.1775385541929404</v>
      </c>
      <c r="AI959" s="13">
        <f t="shared" si="225"/>
        <v>-222.44899830000031</v>
      </c>
    </row>
    <row r="960" spans="2:35" x14ac:dyDescent="0.35">
      <c r="B960" s="50"/>
      <c r="C960" s="49"/>
      <c r="D960" s="49"/>
      <c r="E960" s="49"/>
      <c r="F960" s="49"/>
      <c r="G960" s="49"/>
      <c r="H960" s="49"/>
      <c r="I960" s="49"/>
      <c r="J960" s="49"/>
      <c r="L960" s="13">
        <v>1260.0350905800003</v>
      </c>
      <c r="M960" s="13">
        <v>1285.1835970699999</v>
      </c>
      <c r="N960" s="13">
        <v>1079.0122687</v>
      </c>
      <c r="O960" s="13">
        <v>1122.50148072</v>
      </c>
      <c r="Q960" s="15">
        <f t="shared" si="216"/>
        <v>1.995857629522324E-2</v>
      </c>
      <c r="R960" s="13">
        <f t="shared" si="217"/>
        <v>25.14850648999959</v>
      </c>
      <c r="T960" s="15">
        <f t="shared" si="218"/>
        <v>-0.14366490523424591</v>
      </c>
      <c r="U960" s="13">
        <f t="shared" si="219"/>
        <v>-181.02282188000027</v>
      </c>
      <c r="W960" s="15">
        <f t="shared" si="220"/>
        <v>-0.10915061881069754</v>
      </c>
      <c r="X960" s="13">
        <f t="shared" si="221"/>
        <v>-137.5336098600003</v>
      </c>
      <c r="Z960" s="15">
        <f t="shared" si="212"/>
        <v>-3.8743122184662915E-2</v>
      </c>
      <c r="AA960" s="13">
        <f t="shared" si="213"/>
        <v>-43.489212019999968</v>
      </c>
      <c r="AC960" s="15">
        <f t="shared" si="214"/>
        <v>0.14492819755182107</v>
      </c>
      <c r="AD960" s="13">
        <f t="shared" si="215"/>
        <v>162.68211634999989</v>
      </c>
      <c r="AF960" s="13">
        <f t="shared" si="222"/>
        <v>1260.0350905800003</v>
      </c>
      <c r="AG960" s="13">
        <f t="shared" si="223"/>
        <v>1079.0122687</v>
      </c>
      <c r="AH960" s="15">
        <f t="shared" si="224"/>
        <v>-0.14366490523424591</v>
      </c>
      <c r="AI960" s="13">
        <f t="shared" si="225"/>
        <v>-181.02282188000027</v>
      </c>
    </row>
    <row r="961" spans="2:35" x14ac:dyDescent="0.35">
      <c r="B961" s="48"/>
      <c r="C961" s="49"/>
      <c r="D961" s="49"/>
      <c r="E961" s="49"/>
      <c r="F961" s="49"/>
      <c r="G961" s="49"/>
      <c r="H961" s="49"/>
      <c r="I961" s="49"/>
      <c r="J961" s="49"/>
      <c r="L961" s="13">
        <v>1266.2709963700001</v>
      </c>
      <c r="M961" s="13">
        <v>1201.5739074099999</v>
      </c>
      <c r="N961" s="13">
        <v>977.0021055499999</v>
      </c>
      <c r="O961" s="13">
        <v>1090.4605130799998</v>
      </c>
      <c r="Q961" s="15">
        <f t="shared" si="216"/>
        <v>-5.1092609042982406E-2</v>
      </c>
      <c r="R961" s="13">
        <f t="shared" si="217"/>
        <v>-64.697088960000201</v>
      </c>
      <c r="T961" s="15">
        <f t="shared" si="218"/>
        <v>-0.2284415355395828</v>
      </c>
      <c r="U961" s="13">
        <f t="shared" si="219"/>
        <v>-289.26889082000025</v>
      </c>
      <c r="W961" s="15">
        <f t="shared" si="220"/>
        <v>-0.13884111994509352</v>
      </c>
      <c r="X961" s="13">
        <f t="shared" si="221"/>
        <v>-175.81048329000032</v>
      </c>
      <c r="Z961" s="15">
        <f t="shared" si="212"/>
        <v>-0.1040463237036775</v>
      </c>
      <c r="AA961" s="13">
        <f t="shared" si="213"/>
        <v>-113.45840752999993</v>
      </c>
      <c r="AC961" s="15">
        <f t="shared" si="214"/>
        <v>0.10189584400095408</v>
      </c>
      <c r="AD961" s="13">
        <f t="shared" si="215"/>
        <v>111.11339433000012</v>
      </c>
      <c r="AF961" s="13">
        <f t="shared" si="222"/>
        <v>1266.2709963700001</v>
      </c>
      <c r="AG961" s="13">
        <f t="shared" si="223"/>
        <v>977.0021055499999</v>
      </c>
      <c r="AH961" s="15">
        <f t="shared" si="224"/>
        <v>-0.2284415355395828</v>
      </c>
      <c r="AI961" s="13">
        <f t="shared" si="225"/>
        <v>-289.26889082000025</v>
      </c>
    </row>
    <row r="962" spans="2:35" x14ac:dyDescent="0.35">
      <c r="B962" s="50"/>
      <c r="C962" s="49"/>
      <c r="D962" s="49"/>
      <c r="E962" s="49"/>
      <c r="F962" s="49"/>
      <c r="G962" s="49"/>
      <c r="H962" s="49"/>
      <c r="I962" s="49"/>
      <c r="J962" s="49"/>
      <c r="L962" s="13">
        <v>1273.7278885500004</v>
      </c>
      <c r="M962" s="13">
        <v>1341.5127449900001</v>
      </c>
      <c r="N962" s="13">
        <v>1108.3917482500001</v>
      </c>
      <c r="O962" s="13">
        <v>1140.5508282000003</v>
      </c>
      <c r="Q962" s="15">
        <f t="shared" si="216"/>
        <v>5.3217690410441776E-2</v>
      </c>
      <c r="R962" s="13">
        <f t="shared" si="217"/>
        <v>67.784856439999658</v>
      </c>
      <c r="T962" s="15">
        <f t="shared" si="218"/>
        <v>-0.12980491499500524</v>
      </c>
      <c r="U962" s="13">
        <f t="shared" si="219"/>
        <v>-165.33614030000035</v>
      </c>
      <c r="W962" s="27">
        <f t="shared" si="220"/>
        <v>-0.10455691639256448</v>
      </c>
      <c r="X962" s="13">
        <f t="shared" si="221"/>
        <v>-133.17706035000015</v>
      </c>
      <c r="Z962" s="15">
        <f t="shared" si="212"/>
        <v>-2.8196095390814913E-2</v>
      </c>
      <c r="AA962" s="13">
        <f t="shared" si="213"/>
        <v>-32.159079950000205</v>
      </c>
      <c r="AC962" s="15">
        <f t="shared" si="214"/>
        <v>0.17619724769930234</v>
      </c>
      <c r="AD962" s="13">
        <f t="shared" si="215"/>
        <v>200.9619167899998</v>
      </c>
      <c r="AF962" s="13">
        <f t="shared" si="222"/>
        <v>1273.7278885500004</v>
      </c>
      <c r="AG962" s="13">
        <f t="shared" si="223"/>
        <v>1108.3917482500001</v>
      </c>
      <c r="AH962" s="15">
        <f t="shared" si="224"/>
        <v>-0.12980491499500524</v>
      </c>
      <c r="AI962" s="13">
        <f t="shared" si="225"/>
        <v>-165.33614030000035</v>
      </c>
    </row>
    <row r="963" spans="2:35" x14ac:dyDescent="0.35">
      <c r="B963" s="48"/>
      <c r="C963" s="49"/>
      <c r="D963" s="49"/>
      <c r="E963" s="49"/>
      <c r="F963" s="49"/>
      <c r="G963" s="49"/>
      <c r="H963" s="49"/>
      <c r="I963" s="49"/>
      <c r="J963" s="49"/>
      <c r="L963" s="13">
        <v>1280.1757651600001</v>
      </c>
      <c r="M963" s="13">
        <v>1280.31970299</v>
      </c>
      <c r="N963" s="13">
        <v>1019.0807124</v>
      </c>
      <c r="O963" s="13">
        <v>1113.3092974400001</v>
      </c>
      <c r="Q963" s="15">
        <f t="shared" si="216"/>
        <v>1.1243599036725449E-4</v>
      </c>
      <c r="R963" s="13">
        <f t="shared" si="217"/>
        <v>0.14393782999991345</v>
      </c>
      <c r="T963" s="15">
        <f t="shared" si="218"/>
        <v>-0.20395250391837216</v>
      </c>
      <c r="U963" s="13">
        <f t="shared" si="219"/>
        <v>-261.09505276000004</v>
      </c>
      <c r="W963" s="15">
        <f t="shared" si="220"/>
        <v>-0.13034652917300349</v>
      </c>
      <c r="X963" s="13">
        <f t="shared" si="221"/>
        <v>-166.86646771999995</v>
      </c>
      <c r="Z963" s="15">
        <f t="shared" si="212"/>
        <v>-8.4638280895231954E-2</v>
      </c>
      <c r="AA963" s="13">
        <f t="shared" si="213"/>
        <v>-94.228585040000098</v>
      </c>
      <c r="AC963" s="15">
        <f t="shared" si="214"/>
        <v>0.15001258494295522</v>
      </c>
      <c r="AD963" s="13">
        <f t="shared" si="215"/>
        <v>167.01040554999986</v>
      </c>
      <c r="AF963" s="13">
        <f t="shared" si="222"/>
        <v>1280.1757651600001</v>
      </c>
      <c r="AG963" s="13">
        <f t="shared" si="223"/>
        <v>1019.0807124</v>
      </c>
      <c r="AH963" s="15">
        <f t="shared" si="224"/>
        <v>-0.20395250391837216</v>
      </c>
      <c r="AI963" s="13">
        <f t="shared" si="225"/>
        <v>-261.09505276000004</v>
      </c>
    </row>
    <row r="964" spans="2:35" x14ac:dyDescent="0.35">
      <c r="B964" s="50"/>
      <c r="C964" s="49"/>
      <c r="D964" s="49"/>
      <c r="E964" s="49"/>
      <c r="F964" s="49"/>
      <c r="G964" s="49"/>
      <c r="H964" s="49"/>
      <c r="I964" s="49"/>
      <c r="J964" s="49"/>
      <c r="L964" s="13">
        <v>1286.8097624900004</v>
      </c>
      <c r="M964" s="13">
        <v>1235.4345603299998</v>
      </c>
      <c r="N964" s="13">
        <v>1081.70121735</v>
      </c>
      <c r="O964" s="13">
        <v>1138.9407151600001</v>
      </c>
      <c r="Q964" s="15">
        <f t="shared" si="216"/>
        <v>-3.992447342067762E-2</v>
      </c>
      <c r="R964" s="13">
        <f t="shared" si="217"/>
        <v>-51.375202160000526</v>
      </c>
      <c r="T964" s="15">
        <f t="shared" si="218"/>
        <v>-0.15939305957946082</v>
      </c>
      <c r="U964" s="13">
        <f t="shared" si="219"/>
        <v>-205.10854514000039</v>
      </c>
      <c r="W964" s="15">
        <f t="shared" si="220"/>
        <v>-0.11491135025574484</v>
      </c>
      <c r="X964" s="13">
        <f t="shared" si="221"/>
        <v>-147.86904733000029</v>
      </c>
      <c r="Z964" s="15">
        <f t="shared" si="212"/>
        <v>-5.0256784262874499E-2</v>
      </c>
      <c r="AA964" s="13">
        <f t="shared" si="213"/>
        <v>-57.239497810000103</v>
      </c>
      <c r="AC964" s="15">
        <f t="shared" si="214"/>
        <v>8.4722447696888414E-2</v>
      </c>
      <c r="AD964" s="13">
        <f t="shared" si="215"/>
        <v>96.493845169999759</v>
      </c>
      <c r="AF964" s="13">
        <f t="shared" si="222"/>
        <v>1286.8097624900004</v>
      </c>
      <c r="AG964" s="13">
        <f t="shared" si="223"/>
        <v>1081.70121735</v>
      </c>
      <c r="AH964" s="15">
        <f t="shared" si="224"/>
        <v>-0.15939305957946082</v>
      </c>
      <c r="AI964" s="13">
        <f t="shared" si="225"/>
        <v>-205.10854514000039</v>
      </c>
    </row>
    <row r="965" spans="2:35" x14ac:dyDescent="0.35">
      <c r="B965" s="48"/>
      <c r="C965" s="49"/>
      <c r="D965" s="49"/>
      <c r="E965" s="49"/>
      <c r="F965" s="49"/>
      <c r="G965" s="49"/>
      <c r="H965" s="49"/>
      <c r="I965" s="49"/>
      <c r="J965" s="49"/>
      <c r="L965" s="13">
        <v>1295.1421113900003</v>
      </c>
      <c r="M965" s="13">
        <v>1314.7333528899999</v>
      </c>
      <c r="N965" s="13">
        <v>1158.7666958500001</v>
      </c>
      <c r="O965" s="13">
        <v>1170.7357827599999</v>
      </c>
      <c r="Q965" s="15">
        <f t="shared" si="216"/>
        <v>1.5126711831625617E-2</v>
      </c>
      <c r="R965" s="13">
        <f t="shared" si="217"/>
        <v>19.591241499999569</v>
      </c>
      <c r="T965" s="15">
        <f t="shared" si="218"/>
        <v>-0.10529764598082325</v>
      </c>
      <c r="U965" s="13">
        <f t="shared" si="219"/>
        <v>-136.37541554000018</v>
      </c>
      <c r="W965" s="15">
        <f t="shared" si="220"/>
        <v>-9.6056121977597053E-2</v>
      </c>
      <c r="X965" s="13">
        <f t="shared" si="221"/>
        <v>-124.40632863000042</v>
      </c>
      <c r="Z965" s="15">
        <f t="shared" si="212"/>
        <v>-1.0223559479648592E-2</v>
      </c>
      <c r="AA965" s="13">
        <f t="shared" si="213"/>
        <v>-11.96908690999976</v>
      </c>
      <c r="AC965" s="15">
        <f t="shared" si="214"/>
        <v>0.12299749631853474</v>
      </c>
      <c r="AD965" s="13">
        <f t="shared" si="215"/>
        <v>143.99757012999999</v>
      </c>
      <c r="AF965" s="13">
        <f t="shared" si="222"/>
        <v>1295.1421113900003</v>
      </c>
      <c r="AG965" s="13">
        <f t="shared" si="223"/>
        <v>1158.7666958500001</v>
      </c>
      <c r="AH965" s="15">
        <f t="shared" si="224"/>
        <v>-0.10529764598082325</v>
      </c>
      <c r="AI965" s="13">
        <f t="shared" si="225"/>
        <v>-136.37541554000018</v>
      </c>
    </row>
    <row r="966" spans="2:35" x14ac:dyDescent="0.35">
      <c r="B966" s="50"/>
      <c r="C966" s="49"/>
      <c r="D966" s="49"/>
      <c r="E966" s="49"/>
      <c r="F966" s="49"/>
      <c r="G966" s="49"/>
      <c r="H966" s="49"/>
      <c r="I966" s="49"/>
      <c r="J966" s="49"/>
      <c r="L966" s="13">
        <v>1303.7751831200003</v>
      </c>
      <c r="M966" s="13">
        <v>1251.74840582</v>
      </c>
      <c r="N966" s="13">
        <v>1131.1474267999999</v>
      </c>
      <c r="O966" s="13">
        <v>1165.8178900800001</v>
      </c>
      <c r="Q966" s="15">
        <f t="shared" si="216"/>
        <v>-3.9904715148433412E-2</v>
      </c>
      <c r="R966" s="13">
        <f t="shared" si="217"/>
        <v>-52.026777300000276</v>
      </c>
      <c r="T966" s="15">
        <f t="shared" si="218"/>
        <v>-0.13240607625840317</v>
      </c>
      <c r="U966" s="13">
        <f t="shared" si="219"/>
        <v>-172.62775632000034</v>
      </c>
      <c r="W966" s="27">
        <f t="shared" si="220"/>
        <v>-0.10581371299755937</v>
      </c>
      <c r="X966" s="13">
        <f t="shared" si="221"/>
        <v>-137.9572930400002</v>
      </c>
      <c r="Z966" s="15">
        <f t="shared" si="212"/>
        <v>-2.9739175882453672E-2</v>
      </c>
      <c r="AA966" s="13">
        <f t="shared" si="213"/>
        <v>-34.670463280000149</v>
      </c>
      <c r="AC966" s="15">
        <f t="shared" si="214"/>
        <v>7.3708352283136769E-2</v>
      </c>
      <c r="AD966" s="13">
        <f t="shared" si="215"/>
        <v>85.930515739999919</v>
      </c>
      <c r="AF966" s="13">
        <f t="shared" si="222"/>
        <v>1303.7751831200003</v>
      </c>
      <c r="AG966" s="13">
        <f t="shared" si="223"/>
        <v>1131.1474267999999</v>
      </c>
      <c r="AH966" s="15">
        <f t="shared" si="224"/>
        <v>-0.13240607625840317</v>
      </c>
      <c r="AI966" s="13">
        <f t="shared" si="225"/>
        <v>-172.62775632000034</v>
      </c>
    </row>
    <row r="967" spans="2:35" x14ac:dyDescent="0.35">
      <c r="B967" s="48"/>
      <c r="C967" s="49"/>
      <c r="D967" s="49"/>
      <c r="E967" s="49"/>
      <c r="F967" s="49"/>
      <c r="G967" s="49"/>
      <c r="H967" s="49"/>
      <c r="I967" s="49"/>
      <c r="J967" s="49"/>
      <c r="L967" s="13">
        <v>1311.3492624200001</v>
      </c>
      <c r="M967" s="13">
        <v>1279.4558622499999</v>
      </c>
      <c r="N967" s="13">
        <v>1064.6019162999999</v>
      </c>
      <c r="O967" s="13">
        <v>1147.1234912799998</v>
      </c>
      <c r="Q967" s="15">
        <f t="shared" si="216"/>
        <v>-2.4321057008979574E-2</v>
      </c>
      <c r="R967" s="13">
        <f t="shared" si="217"/>
        <v>-31.893400170000177</v>
      </c>
      <c r="T967" s="15">
        <f t="shared" si="218"/>
        <v>-0.18816295032236174</v>
      </c>
      <c r="U967" s="13">
        <f t="shared" si="219"/>
        <v>-246.7473461200002</v>
      </c>
      <c r="W967" s="15">
        <f t="shared" si="220"/>
        <v>-0.12523419644659228</v>
      </c>
      <c r="X967" s="13">
        <f t="shared" si="221"/>
        <v>-164.22577114000023</v>
      </c>
      <c r="Z967" s="15">
        <f t="shared" si="212"/>
        <v>-7.1937830239985345E-2</v>
      </c>
      <c r="AA967" s="13">
        <f t="shared" si="213"/>
        <v>-82.521574979999968</v>
      </c>
      <c r="AC967" s="15">
        <f t="shared" si="214"/>
        <v>0.11536017872176862</v>
      </c>
      <c r="AD967" s="13">
        <f t="shared" si="215"/>
        <v>132.33237097000006</v>
      </c>
      <c r="AF967" s="13">
        <f t="shared" si="222"/>
        <v>1311.3492624200001</v>
      </c>
      <c r="AG967" s="13">
        <f t="shared" si="223"/>
        <v>1064.6019162999999</v>
      </c>
      <c r="AH967" s="15">
        <f t="shared" si="224"/>
        <v>-0.18816295032236174</v>
      </c>
      <c r="AI967" s="13">
        <f t="shared" si="225"/>
        <v>-246.7473461200002</v>
      </c>
    </row>
    <row r="968" spans="2:35" x14ac:dyDescent="0.35">
      <c r="B968" s="50"/>
      <c r="C968" s="49"/>
      <c r="D968" s="49"/>
      <c r="E968" s="49"/>
      <c r="F968" s="49"/>
      <c r="G968" s="49"/>
      <c r="H968" s="49"/>
      <c r="I968" s="49"/>
      <c r="J968" s="49"/>
      <c r="L968" s="13">
        <v>1319.5937209800002</v>
      </c>
      <c r="M968" s="13">
        <v>1308.2729461199999</v>
      </c>
      <c r="N968" s="13">
        <v>1111.2056147000001</v>
      </c>
      <c r="O968" s="13">
        <v>1168.2424743199999</v>
      </c>
      <c r="Q968" s="15">
        <f t="shared" si="216"/>
        <v>-8.5789850921637045E-3</v>
      </c>
      <c r="R968" s="13">
        <f t="shared" si="217"/>
        <v>-11.320774860000256</v>
      </c>
      <c r="T968" s="15">
        <f t="shared" si="218"/>
        <v>-0.15791838273164871</v>
      </c>
      <c r="U968" s="13">
        <f t="shared" si="219"/>
        <v>-208.3881062800001</v>
      </c>
      <c r="W968" s="15">
        <f t="shared" si="220"/>
        <v>-0.11469533709784463</v>
      </c>
      <c r="X968" s="13">
        <f t="shared" si="221"/>
        <v>-151.35124666000024</v>
      </c>
      <c r="Z968" s="15">
        <f t="shared" si="212"/>
        <v>-4.8822792248843117E-2</v>
      </c>
      <c r="AA968" s="13">
        <f t="shared" si="213"/>
        <v>-57.036859619999859</v>
      </c>
      <c r="AC968" s="15">
        <f t="shared" si="214"/>
        <v>0.11986421901113276</v>
      </c>
      <c r="AD968" s="13">
        <f t="shared" si="215"/>
        <v>140.03047179999999</v>
      </c>
      <c r="AF968" s="13">
        <f t="shared" si="222"/>
        <v>1319.5937209800002</v>
      </c>
      <c r="AG968" s="13">
        <f t="shared" si="223"/>
        <v>1111.2056147000001</v>
      </c>
      <c r="AH968" s="15">
        <f t="shared" si="224"/>
        <v>-0.15791838273164871</v>
      </c>
      <c r="AI968" s="13">
        <f t="shared" si="225"/>
        <v>-208.3881062800001</v>
      </c>
    </row>
    <row r="969" spans="2:35" x14ac:dyDescent="0.35">
      <c r="B969" s="48"/>
      <c r="C969" s="49"/>
      <c r="D969" s="49"/>
      <c r="E969" s="49"/>
      <c r="F969" s="49"/>
      <c r="G969" s="49"/>
      <c r="H969" s="49"/>
      <c r="I969" s="49"/>
      <c r="J969" s="49"/>
      <c r="L969" s="13">
        <v>1328.4491035700003</v>
      </c>
      <c r="M969" s="13">
        <v>1291.1995189099998</v>
      </c>
      <c r="N969" s="13">
        <v>1051.4521335499999</v>
      </c>
      <c r="O969" s="13">
        <v>1152.48095788</v>
      </c>
      <c r="Q969" s="15">
        <f t="shared" si="216"/>
        <v>-2.8039903493402907E-2</v>
      </c>
      <c r="R969" s="13">
        <f t="shared" si="217"/>
        <v>-37.249584660000437</v>
      </c>
      <c r="T969" s="15">
        <f t="shared" si="218"/>
        <v>-0.20851154122172555</v>
      </c>
      <c r="U969" s="13">
        <f t="shared" si="219"/>
        <v>-276.99697002000039</v>
      </c>
      <c r="W969" s="15">
        <f t="shared" si="220"/>
        <v>-0.13246133797456994</v>
      </c>
      <c r="X969" s="13">
        <f t="shared" si="221"/>
        <v>-175.96814569000026</v>
      </c>
      <c r="Z969" s="15">
        <f t="shared" si="212"/>
        <v>-8.7662033493241975E-2</v>
      </c>
      <c r="AA969" s="13">
        <f t="shared" si="213"/>
        <v>-101.02882433000013</v>
      </c>
      <c r="AC969" s="15">
        <f t="shared" si="214"/>
        <v>0.12036516532574559</v>
      </c>
      <c r="AD969" s="13">
        <f t="shared" si="215"/>
        <v>138.71856102999982</v>
      </c>
      <c r="AF969" s="13">
        <f t="shared" si="222"/>
        <v>1328.4491035700003</v>
      </c>
      <c r="AG969" s="13">
        <f t="shared" si="223"/>
        <v>1051.4521335499999</v>
      </c>
      <c r="AH969" s="15">
        <f t="shared" si="224"/>
        <v>-0.20851154122172555</v>
      </c>
      <c r="AI969" s="13">
        <f t="shared" si="225"/>
        <v>-276.99697002000039</v>
      </c>
    </row>
    <row r="970" spans="2:35" x14ac:dyDescent="0.35">
      <c r="B970" s="50"/>
      <c r="C970" s="49"/>
      <c r="D970" s="49"/>
      <c r="E970" s="49"/>
      <c r="F970" s="49"/>
      <c r="G970" s="49"/>
      <c r="H970" s="49"/>
      <c r="I970" s="49"/>
      <c r="J970" s="49"/>
      <c r="L970" s="13">
        <v>1336.9356914000002</v>
      </c>
      <c r="M970" s="13">
        <v>1369.07554106</v>
      </c>
      <c r="N970" s="13">
        <v>1148.476026</v>
      </c>
      <c r="O970" s="13">
        <v>1191.3528776000001</v>
      </c>
      <c r="Q970" s="15">
        <f t="shared" si="216"/>
        <v>2.4039936899540759E-2</v>
      </c>
      <c r="R970" s="13">
        <f t="shared" si="217"/>
        <v>32.139849659999754</v>
      </c>
      <c r="T970" s="15">
        <f t="shared" si="218"/>
        <v>-0.14096389722579006</v>
      </c>
      <c r="U970" s="13">
        <f t="shared" si="219"/>
        <v>-188.45966540000018</v>
      </c>
      <c r="W970" s="27">
        <f t="shared" si="220"/>
        <v>-0.10889290691876885</v>
      </c>
      <c r="X970" s="13">
        <f t="shared" si="221"/>
        <v>-145.58281380000017</v>
      </c>
      <c r="Z970" s="15">
        <f t="shared" si="212"/>
        <v>-3.5990051651510813E-2</v>
      </c>
      <c r="AA970" s="13">
        <f t="shared" si="213"/>
        <v>-42.876851600000009</v>
      </c>
      <c r="AC970" s="15">
        <f t="shared" si="214"/>
        <v>0.14917718066709607</v>
      </c>
      <c r="AD970" s="13">
        <f t="shared" si="215"/>
        <v>177.72266345999992</v>
      </c>
      <c r="AF970" s="13">
        <f t="shared" si="222"/>
        <v>1336.9356914000002</v>
      </c>
      <c r="AG970" s="13">
        <f t="shared" si="223"/>
        <v>1148.476026</v>
      </c>
      <c r="AH970" s="15">
        <f t="shared" si="224"/>
        <v>-0.14096389722579006</v>
      </c>
      <c r="AI970" s="13">
        <f t="shared" si="225"/>
        <v>-188.45966540000018</v>
      </c>
    </row>
    <row r="971" spans="2:35" x14ac:dyDescent="0.35">
      <c r="B971" s="48"/>
      <c r="C971" s="49"/>
      <c r="D971" s="49"/>
      <c r="E971" s="49"/>
      <c r="F971" s="49"/>
      <c r="G971" s="49"/>
      <c r="H971" s="49"/>
      <c r="I971" s="49"/>
      <c r="J971" s="49"/>
      <c r="L971" s="13">
        <v>1345.3559306400002</v>
      </c>
      <c r="M971" s="13">
        <v>1244.0913040400001</v>
      </c>
      <c r="N971" s="13">
        <v>1085.5482846000002</v>
      </c>
      <c r="O971" s="13">
        <v>1174.1859497600001</v>
      </c>
      <c r="Q971" s="15">
        <f t="shared" si="216"/>
        <v>-7.5269766382066283E-2</v>
      </c>
      <c r="R971" s="13">
        <f t="shared" si="217"/>
        <v>-101.26462660000016</v>
      </c>
      <c r="T971" s="15">
        <f t="shared" si="218"/>
        <v>-0.19311443174477017</v>
      </c>
      <c r="U971" s="13">
        <f t="shared" si="219"/>
        <v>-259.80764604000001</v>
      </c>
      <c r="W971" s="15">
        <f t="shared" si="220"/>
        <v>-0.12723025705069202</v>
      </c>
      <c r="X971" s="13">
        <f t="shared" si="221"/>
        <v>-171.16998088000014</v>
      </c>
      <c r="Z971" s="15">
        <f t="shared" si="212"/>
        <v>-7.5488609941310458E-2</v>
      </c>
      <c r="AA971" s="13">
        <f t="shared" si="213"/>
        <v>-88.63766515999987</v>
      </c>
      <c r="AC971" s="15">
        <f t="shared" si="214"/>
        <v>5.95351650173368E-2</v>
      </c>
      <c r="AD971" s="13">
        <f t="shared" si="215"/>
        <v>69.905354279999983</v>
      </c>
      <c r="AF971" s="13">
        <f t="shared" si="222"/>
        <v>1345.3559306400002</v>
      </c>
      <c r="AG971" s="13">
        <f t="shared" si="223"/>
        <v>1085.5482846000002</v>
      </c>
      <c r="AH971" s="15">
        <f t="shared" si="224"/>
        <v>-0.19311443174477017</v>
      </c>
      <c r="AI971" s="13">
        <f t="shared" si="225"/>
        <v>-259.80764604000001</v>
      </c>
    </row>
    <row r="972" spans="2:35" x14ac:dyDescent="0.35">
      <c r="B972" s="50"/>
      <c r="C972" s="49"/>
      <c r="D972" s="49"/>
      <c r="E972" s="49"/>
      <c r="F972" s="49"/>
      <c r="G972" s="49"/>
      <c r="H972" s="49"/>
      <c r="I972" s="49"/>
      <c r="J972" s="49"/>
      <c r="L972" s="13">
        <v>1354.3052352600002</v>
      </c>
      <c r="M972" s="13">
        <v>1338.3976738700001</v>
      </c>
      <c r="N972" s="13">
        <v>1106.7783789</v>
      </c>
      <c r="O972" s="13">
        <v>1186.7274658399999</v>
      </c>
      <c r="Q972" s="15">
        <f t="shared" si="216"/>
        <v>-1.1745920325668902E-2</v>
      </c>
      <c r="R972" s="13">
        <f t="shared" si="217"/>
        <v>-15.907561390000183</v>
      </c>
      <c r="T972" s="15">
        <f t="shared" si="218"/>
        <v>-0.18277036071006536</v>
      </c>
      <c r="U972" s="13">
        <f t="shared" si="219"/>
        <v>-247.52685636000024</v>
      </c>
      <c r="W972" s="15">
        <f t="shared" si="220"/>
        <v>-0.12373707570275227</v>
      </c>
      <c r="X972" s="13">
        <f t="shared" si="221"/>
        <v>-167.57776942000032</v>
      </c>
      <c r="Z972" s="15">
        <f t="shared" si="212"/>
        <v>-6.7369374385726877E-2</v>
      </c>
      <c r="AA972" s="13">
        <f t="shared" si="213"/>
        <v>-79.949086939999916</v>
      </c>
      <c r="AC972" s="15">
        <f t="shared" si="214"/>
        <v>0.1278054249150149</v>
      </c>
      <c r="AD972" s="13">
        <f t="shared" si="215"/>
        <v>151.67020803000014</v>
      </c>
      <c r="AF972" s="13">
        <f t="shared" si="222"/>
        <v>1354.3052352600002</v>
      </c>
      <c r="AG972" s="13">
        <f t="shared" si="223"/>
        <v>1106.7783789</v>
      </c>
      <c r="AH972" s="15">
        <f t="shared" si="224"/>
        <v>-0.18277036071006536</v>
      </c>
      <c r="AI972" s="13">
        <f t="shared" si="225"/>
        <v>-247.52685636000024</v>
      </c>
    </row>
    <row r="973" spans="2:35" x14ac:dyDescent="0.35">
      <c r="B973" s="48"/>
      <c r="C973" s="49"/>
      <c r="D973" s="49"/>
      <c r="E973" s="49"/>
      <c r="F973" s="49"/>
      <c r="G973" s="49"/>
      <c r="H973" s="49"/>
      <c r="I973" s="49"/>
      <c r="J973" s="49"/>
      <c r="L973" s="13">
        <v>1363.58369782</v>
      </c>
      <c r="M973" s="13">
        <v>1316.77045688</v>
      </c>
      <c r="N973" s="13">
        <v>1047.9822373000002</v>
      </c>
      <c r="O973" s="13">
        <v>1171.5588648799999</v>
      </c>
      <c r="Q973" s="15">
        <f t="shared" si="216"/>
        <v>-3.4331035942158694E-2</v>
      </c>
      <c r="R973" s="13">
        <f t="shared" si="217"/>
        <v>-46.813240940000014</v>
      </c>
      <c r="T973" s="15">
        <f t="shared" si="218"/>
        <v>-0.23145001001739818</v>
      </c>
      <c r="U973" s="13">
        <f t="shared" si="219"/>
        <v>-315.60146051999982</v>
      </c>
      <c r="W973" s="15">
        <f t="shared" si="220"/>
        <v>-0.14082364965714655</v>
      </c>
      <c r="X973" s="13">
        <f t="shared" si="221"/>
        <v>-192.02483294000012</v>
      </c>
      <c r="Z973" s="15">
        <f t="shared" si="212"/>
        <v>-0.10548051086844656</v>
      </c>
      <c r="AA973" s="13">
        <f t="shared" si="213"/>
        <v>-123.57662757999969</v>
      </c>
      <c r="AC973" s="15">
        <f t="shared" si="214"/>
        <v>0.12394732894183158</v>
      </c>
      <c r="AD973" s="13">
        <f t="shared" si="215"/>
        <v>145.21159200000011</v>
      </c>
      <c r="AF973" s="13">
        <f t="shared" si="222"/>
        <v>1363.58369782</v>
      </c>
      <c r="AG973" s="13">
        <f t="shared" si="223"/>
        <v>1047.9822373000002</v>
      </c>
      <c r="AH973" s="15">
        <f t="shared" si="224"/>
        <v>-0.23145001001739818</v>
      </c>
      <c r="AI973" s="13">
        <f t="shared" si="225"/>
        <v>-315.60146051999982</v>
      </c>
    </row>
    <row r="974" spans="2:35" x14ac:dyDescent="0.35">
      <c r="B974" s="50"/>
      <c r="C974" s="49"/>
      <c r="D974" s="49"/>
      <c r="E974" s="49"/>
      <c r="F974" s="49"/>
      <c r="G974" s="49"/>
      <c r="H974" s="49"/>
      <c r="I974" s="49"/>
      <c r="J974" s="49"/>
      <c r="L974" s="13">
        <v>1374.6208288500002</v>
      </c>
      <c r="M974" s="13">
        <v>1339.6593508400001</v>
      </c>
      <c r="N974" s="13">
        <v>1133.87028775</v>
      </c>
      <c r="O974" s="13">
        <v>1207.9679733999999</v>
      </c>
      <c r="Q974" s="15">
        <f t="shared" si="216"/>
        <v>-2.5433543036917805E-2</v>
      </c>
      <c r="R974" s="13">
        <f t="shared" si="217"/>
        <v>-34.961478010000064</v>
      </c>
      <c r="T974" s="15">
        <f t="shared" si="218"/>
        <v>-0.17513959926055445</v>
      </c>
      <c r="U974" s="13">
        <f t="shared" si="219"/>
        <v>-240.75054110000019</v>
      </c>
      <c r="W974" s="27">
        <f t="shared" si="220"/>
        <v>-0.12123550869618427</v>
      </c>
      <c r="X974" s="13">
        <f t="shared" si="221"/>
        <v>-166.65285545000029</v>
      </c>
      <c r="Z974" s="15">
        <f t="shared" si="212"/>
        <v>-6.1340770021775737E-2</v>
      </c>
      <c r="AA974" s="13">
        <f t="shared" si="213"/>
        <v>-74.097685649999903</v>
      </c>
      <c r="AC974" s="15">
        <f t="shared" si="214"/>
        <v>0.10901893124644335</v>
      </c>
      <c r="AD974" s="13">
        <f t="shared" si="215"/>
        <v>131.69137744000022</v>
      </c>
      <c r="AF974" s="13">
        <f t="shared" si="222"/>
        <v>1374.6208288500002</v>
      </c>
      <c r="AG974" s="13">
        <f t="shared" si="223"/>
        <v>1133.87028775</v>
      </c>
      <c r="AH974" s="15">
        <f t="shared" si="224"/>
        <v>-0.17513959926055445</v>
      </c>
      <c r="AI974" s="13">
        <f t="shared" si="225"/>
        <v>-240.75054110000019</v>
      </c>
    </row>
    <row r="975" spans="2:35" x14ac:dyDescent="0.35">
      <c r="B975" s="48"/>
      <c r="C975" s="49"/>
      <c r="D975" s="49"/>
      <c r="E975" s="49"/>
      <c r="F975" s="49"/>
      <c r="G975" s="49"/>
      <c r="H975" s="49"/>
      <c r="I975" s="49"/>
      <c r="J975" s="49"/>
      <c r="L975" s="13">
        <v>1385.0504825300004</v>
      </c>
      <c r="M975" s="13">
        <v>1384.0699991000001</v>
      </c>
      <c r="N975" s="13">
        <v>1221.9115379499999</v>
      </c>
      <c r="O975" s="13">
        <v>1244.5850945200002</v>
      </c>
      <c r="Q975" s="15">
        <f t="shared" si="216"/>
        <v>-7.0790447161850345E-4</v>
      </c>
      <c r="R975" s="13">
        <f t="shared" si="217"/>
        <v>-0.98048343000027671</v>
      </c>
      <c r="T975" s="15">
        <f t="shared" si="218"/>
        <v>-0.11778555845993643</v>
      </c>
      <c r="U975" s="13">
        <f t="shared" si="219"/>
        <v>-163.1389445800005</v>
      </c>
      <c r="W975" s="15">
        <f t="shared" si="220"/>
        <v>-0.10141535617779018</v>
      </c>
      <c r="X975" s="13">
        <f t="shared" si="221"/>
        <v>-140.4653880100002</v>
      </c>
      <c r="Z975" s="15">
        <f t="shared" si="212"/>
        <v>-1.8217763228752792E-2</v>
      </c>
      <c r="AA975" s="13">
        <f t="shared" si="213"/>
        <v>-22.673556570000301</v>
      </c>
      <c r="AC975" s="15">
        <f t="shared" si="214"/>
        <v>0.11207341723290942</v>
      </c>
      <c r="AD975" s="13">
        <f t="shared" si="215"/>
        <v>139.48490457999992</v>
      </c>
      <c r="AF975" s="13">
        <f t="shared" si="222"/>
        <v>1385.0504825300004</v>
      </c>
      <c r="AG975" s="13">
        <f t="shared" si="223"/>
        <v>1221.9115379499999</v>
      </c>
      <c r="AH975" s="15">
        <f t="shared" si="224"/>
        <v>-0.11778555845993643</v>
      </c>
      <c r="AI975" s="13">
        <f t="shared" si="225"/>
        <v>-163.1389445800005</v>
      </c>
    </row>
    <row r="976" spans="2:35" x14ac:dyDescent="0.35">
      <c r="B976" s="50"/>
      <c r="C976" s="49"/>
      <c r="D976" s="49"/>
      <c r="E976" s="49"/>
      <c r="F976" s="49"/>
      <c r="G976" s="49"/>
      <c r="H976" s="49"/>
      <c r="I976" s="49"/>
      <c r="J976" s="49"/>
      <c r="L976" s="13">
        <v>1394.7330683200003</v>
      </c>
      <c r="M976" s="13">
        <v>1373.41247217</v>
      </c>
      <c r="N976" s="13">
        <v>1142.5957547999999</v>
      </c>
      <c r="O976" s="13">
        <v>1222.5981268799999</v>
      </c>
      <c r="Q976" s="15">
        <f t="shared" si="216"/>
        <v>-1.5286506525353682E-2</v>
      </c>
      <c r="R976" s="13">
        <f t="shared" si="217"/>
        <v>-21.320596150000256</v>
      </c>
      <c r="T976" s="15">
        <f t="shared" si="218"/>
        <v>-0.18077818562350978</v>
      </c>
      <c r="U976" s="13">
        <f t="shared" si="219"/>
        <v>-252.13731352000036</v>
      </c>
      <c r="W976" s="15">
        <f t="shared" si="220"/>
        <v>-0.12341783911909565</v>
      </c>
      <c r="X976" s="13">
        <f t="shared" si="221"/>
        <v>-172.13494144000038</v>
      </c>
      <c r="Z976" s="15">
        <f t="shared" si="212"/>
        <v>-6.543636074771475E-2</v>
      </c>
      <c r="AA976" s="13">
        <f t="shared" si="213"/>
        <v>-80.002372079999986</v>
      </c>
      <c r="AC976" s="15">
        <f t="shared" si="214"/>
        <v>0.1233556161867102</v>
      </c>
      <c r="AD976" s="13">
        <f t="shared" si="215"/>
        <v>150.81434529000012</v>
      </c>
      <c r="AF976" s="13">
        <f t="shared" si="222"/>
        <v>1394.7330683200003</v>
      </c>
      <c r="AG976" s="13">
        <f t="shared" si="223"/>
        <v>1142.5957547999999</v>
      </c>
      <c r="AH976" s="15">
        <f t="shared" si="224"/>
        <v>-0.18077818562350978</v>
      </c>
      <c r="AI976" s="13">
        <f t="shared" si="225"/>
        <v>-252.13731352000036</v>
      </c>
    </row>
    <row r="977" spans="2:35" x14ac:dyDescent="0.35">
      <c r="B977" s="48"/>
      <c r="C977" s="49"/>
      <c r="D977" s="49"/>
      <c r="E977" s="49"/>
      <c r="F977" s="49"/>
      <c r="G977" s="49"/>
      <c r="H977" s="49"/>
      <c r="I977" s="49"/>
      <c r="J977" s="49"/>
      <c r="L977" s="13">
        <v>1405.0972350800002</v>
      </c>
      <c r="M977" s="13">
        <v>1339.36138366</v>
      </c>
      <c r="N977" s="13">
        <v>1067.4658562</v>
      </c>
      <c r="O977" s="13">
        <v>1202.4441587200001</v>
      </c>
      <c r="Q977" s="15">
        <f t="shared" si="216"/>
        <v>-4.6783845116781242E-2</v>
      </c>
      <c r="R977" s="13">
        <f t="shared" si="217"/>
        <v>-65.735851420000245</v>
      </c>
      <c r="T977" s="15">
        <f t="shared" si="218"/>
        <v>-0.24029040158261861</v>
      </c>
      <c r="U977" s="13">
        <f t="shared" si="219"/>
        <v>-337.63137888000028</v>
      </c>
      <c r="W977" s="15">
        <f t="shared" si="220"/>
        <v>-0.14422708357864067</v>
      </c>
      <c r="X977" s="13">
        <f t="shared" si="221"/>
        <v>-202.65307636000011</v>
      </c>
      <c r="Z977" s="15">
        <f t="shared" si="212"/>
        <v>-0.1122532814028423</v>
      </c>
      <c r="AA977" s="13">
        <f t="shared" si="213"/>
        <v>-134.97830252000017</v>
      </c>
      <c r="AC977" s="15">
        <f t="shared" si="214"/>
        <v>0.11386576577971663</v>
      </c>
      <c r="AD977" s="13">
        <f t="shared" si="215"/>
        <v>136.91722493999987</v>
      </c>
      <c r="AF977" s="13">
        <f t="shared" si="222"/>
        <v>1405.0972350800002</v>
      </c>
      <c r="AG977" s="13">
        <f t="shared" si="223"/>
        <v>1067.4658562</v>
      </c>
      <c r="AH977" s="15">
        <f t="shared" si="224"/>
        <v>-0.24029040158261861</v>
      </c>
      <c r="AI977" s="13">
        <f t="shared" si="225"/>
        <v>-337.63137888000028</v>
      </c>
    </row>
    <row r="978" spans="2:35" x14ac:dyDescent="0.35">
      <c r="B978" s="50"/>
      <c r="C978" s="49"/>
      <c r="D978" s="49"/>
      <c r="E978" s="49"/>
      <c r="F978" s="49"/>
      <c r="G978" s="49"/>
      <c r="H978" s="49"/>
      <c r="I978" s="49"/>
      <c r="J978" s="49"/>
      <c r="L978" s="13">
        <v>1414.9331981300002</v>
      </c>
      <c r="M978" s="13">
        <v>1336.83733527</v>
      </c>
      <c r="N978" s="13">
        <v>1232.1106619500001</v>
      </c>
      <c r="O978" s="13">
        <v>1265.4418849200001</v>
      </c>
      <c r="Q978" s="15">
        <f t="shared" si="216"/>
        <v>-5.5194028215051372E-2</v>
      </c>
      <c r="R978" s="13">
        <f t="shared" si="217"/>
        <v>-78.095862860000125</v>
      </c>
      <c r="T978" s="15">
        <f t="shared" si="218"/>
        <v>-0.12920930572667422</v>
      </c>
      <c r="U978" s="13">
        <f t="shared" si="219"/>
        <v>-182.82253618000004</v>
      </c>
      <c r="W978" s="27">
        <f t="shared" si="220"/>
        <v>-0.10565255900954917</v>
      </c>
      <c r="X978" s="13">
        <f t="shared" si="221"/>
        <v>-149.49131321000004</v>
      </c>
      <c r="Z978" s="15">
        <f t="shared" si="212"/>
        <v>-2.6339592016987101E-2</v>
      </c>
      <c r="AA978" s="13">
        <f t="shared" si="213"/>
        <v>-33.331222969999999</v>
      </c>
      <c r="AC978" s="15">
        <f t="shared" si="214"/>
        <v>5.6419382984556066E-2</v>
      </c>
      <c r="AD978" s="13">
        <f t="shared" si="215"/>
        <v>71.395450349999919</v>
      </c>
      <c r="AF978" s="13">
        <f t="shared" si="222"/>
        <v>1414.9331981300002</v>
      </c>
      <c r="AG978" s="13">
        <f t="shared" si="223"/>
        <v>1232.1106619500001</v>
      </c>
      <c r="AH978" s="15">
        <f t="shared" si="224"/>
        <v>-0.12920930572667422</v>
      </c>
      <c r="AI978" s="13">
        <f t="shared" si="225"/>
        <v>-182.82253618000004</v>
      </c>
    </row>
    <row r="979" spans="2:35" x14ac:dyDescent="0.35">
      <c r="B979" s="48"/>
      <c r="C979" s="49"/>
      <c r="D979" s="49"/>
      <c r="E979" s="49"/>
      <c r="F979" s="49"/>
      <c r="G979" s="49"/>
      <c r="H979" s="49"/>
      <c r="I979" s="49"/>
      <c r="J979" s="49"/>
      <c r="L979" s="13">
        <v>1429.7246253500002</v>
      </c>
      <c r="M979" s="13">
        <v>1500.0038262400001</v>
      </c>
      <c r="N979" s="13">
        <v>1206.2434302499998</v>
      </c>
      <c r="O979" s="13">
        <v>1265.0723594000001</v>
      </c>
      <c r="Q979" s="15">
        <f t="shared" si="216"/>
        <v>4.915576023795154E-2</v>
      </c>
      <c r="R979" s="13">
        <f t="shared" si="217"/>
        <v>70.279200889999856</v>
      </c>
      <c r="T979" s="15">
        <f t="shared" si="218"/>
        <v>-0.15631065670795985</v>
      </c>
      <c r="U979" s="13">
        <f t="shared" si="219"/>
        <v>-223.48119510000038</v>
      </c>
      <c r="W979" s="15">
        <f t="shared" si="220"/>
        <v>-0.11516362174267847</v>
      </c>
      <c r="X979" s="13">
        <f t="shared" si="221"/>
        <v>-164.65226595000013</v>
      </c>
      <c r="Z979" s="15">
        <f t="shared" si="212"/>
        <v>-4.6502422341992866E-2</v>
      </c>
      <c r="AA979" s="13">
        <f t="shared" si="213"/>
        <v>-58.828929150000249</v>
      </c>
      <c r="AC979" s="15">
        <f t="shared" si="214"/>
        <v>0.18570595199109685</v>
      </c>
      <c r="AD979" s="13">
        <f t="shared" si="215"/>
        <v>234.93146683999998</v>
      </c>
      <c r="AF979" s="13">
        <f t="shared" si="222"/>
        <v>1429.7246253500002</v>
      </c>
      <c r="AG979" s="13">
        <f t="shared" si="223"/>
        <v>1206.2434302499998</v>
      </c>
      <c r="AH979" s="15">
        <f t="shared" si="224"/>
        <v>-0.15631065670795985</v>
      </c>
      <c r="AI979" s="13">
        <f t="shared" si="225"/>
        <v>-223.48119510000038</v>
      </c>
    </row>
    <row r="980" spans="2:35" x14ac:dyDescent="0.35">
      <c r="B980" s="50"/>
      <c r="C980" s="49"/>
      <c r="D980" s="49"/>
      <c r="E980" s="49"/>
      <c r="F980" s="49"/>
      <c r="G980" s="49"/>
      <c r="H980" s="49"/>
      <c r="I980" s="49"/>
      <c r="J980" s="49"/>
      <c r="L980" s="13">
        <v>1443.0899887200003</v>
      </c>
      <c r="M980" s="13">
        <v>1350.7910732300002</v>
      </c>
      <c r="N980" s="13">
        <v>1135.3591557999998</v>
      </c>
      <c r="O980" s="13">
        <v>1248.00062048</v>
      </c>
      <c r="Q980" s="15">
        <f t="shared" si="216"/>
        <v>-6.3959223756979933E-2</v>
      </c>
      <c r="R980" s="13">
        <f t="shared" si="217"/>
        <v>-92.298915490000127</v>
      </c>
      <c r="T980" s="15">
        <f t="shared" si="218"/>
        <v>-0.2132443820727723</v>
      </c>
      <c r="U980" s="13">
        <f t="shared" si="219"/>
        <v>-307.73083292000047</v>
      </c>
      <c r="W980" s="15">
        <f t="shared" si="220"/>
        <v>-0.13518863672045967</v>
      </c>
      <c r="X980" s="13">
        <f t="shared" si="221"/>
        <v>-195.08936824000034</v>
      </c>
      <c r="Z980" s="15">
        <f t="shared" si="212"/>
        <v>-9.0257539004008236E-2</v>
      </c>
      <c r="AA980" s="13">
        <f t="shared" si="213"/>
        <v>-112.64146468000013</v>
      </c>
      <c r="AC980" s="15">
        <f t="shared" si="214"/>
        <v>8.2364103881988004E-2</v>
      </c>
      <c r="AD980" s="13">
        <f t="shared" si="215"/>
        <v>102.79045275000021</v>
      </c>
      <c r="AF980" s="13">
        <f t="shared" si="222"/>
        <v>1443.0899887200003</v>
      </c>
      <c r="AG980" s="13">
        <f t="shared" si="223"/>
        <v>1135.3591557999998</v>
      </c>
      <c r="AH980" s="15">
        <f t="shared" si="224"/>
        <v>-0.2132443820727723</v>
      </c>
      <c r="AI980" s="13">
        <f t="shared" si="225"/>
        <v>-307.73083292000047</v>
      </c>
    </row>
    <row r="981" spans="2:35" x14ac:dyDescent="0.35">
      <c r="B981" s="48"/>
      <c r="C981" s="49"/>
      <c r="D981" s="49"/>
      <c r="E981" s="49"/>
      <c r="F981" s="49"/>
      <c r="G981" s="49"/>
      <c r="H981" s="49"/>
      <c r="I981" s="49"/>
      <c r="J981" s="49"/>
      <c r="L981" s="13">
        <v>1454.5183179300002</v>
      </c>
      <c r="M981" s="13">
        <v>1493.8859961799999</v>
      </c>
      <c r="N981" s="13">
        <v>1217.12987395</v>
      </c>
      <c r="O981" s="13">
        <v>1283.2094881200001</v>
      </c>
      <c r="Q981" s="15">
        <f t="shared" si="216"/>
        <v>2.7065783747588501E-2</v>
      </c>
      <c r="R981" s="13">
        <f t="shared" si="217"/>
        <v>39.367678249999699</v>
      </c>
      <c r="T981" s="15">
        <f t="shared" si="218"/>
        <v>-0.16320760010629487</v>
      </c>
      <c r="U981" s="13">
        <f t="shared" si="219"/>
        <v>-237.38844398000015</v>
      </c>
      <c r="W981" s="15">
        <f t="shared" si="220"/>
        <v>-0.11777701779225336</v>
      </c>
      <c r="X981" s="13">
        <f t="shared" si="221"/>
        <v>-171.30882981000013</v>
      </c>
      <c r="Z981" s="15">
        <f t="shared" si="212"/>
        <v>-5.1495577909739243E-2</v>
      </c>
      <c r="AA981" s="13">
        <f t="shared" si="213"/>
        <v>-66.079614170000013</v>
      </c>
      <c r="AC981" s="15">
        <f t="shared" si="214"/>
        <v>0.16417935653566351</v>
      </c>
      <c r="AD981" s="13">
        <f t="shared" si="215"/>
        <v>210.67650805999983</v>
      </c>
      <c r="AF981" s="13">
        <f t="shared" si="222"/>
        <v>1454.5183179300002</v>
      </c>
      <c r="AG981" s="13">
        <f t="shared" si="223"/>
        <v>1217.12987395</v>
      </c>
      <c r="AH981" s="15">
        <f t="shared" si="224"/>
        <v>-0.16320760010629487</v>
      </c>
      <c r="AI981" s="13">
        <f t="shared" si="225"/>
        <v>-237.38844398000015</v>
      </c>
    </row>
    <row r="982" spans="2:35" x14ac:dyDescent="0.35">
      <c r="B982" s="50"/>
      <c r="C982" s="49"/>
      <c r="D982" s="49"/>
      <c r="E982" s="49"/>
      <c r="F982" s="49"/>
      <c r="G982" s="49"/>
      <c r="H982" s="49"/>
      <c r="I982" s="49"/>
      <c r="J982" s="49"/>
      <c r="L982" s="13">
        <v>1467.6889438800001</v>
      </c>
      <c r="M982" s="13">
        <v>1472.72023012</v>
      </c>
      <c r="N982" s="13">
        <v>1246.2322732</v>
      </c>
      <c r="O982" s="13">
        <v>1301.11643792</v>
      </c>
      <c r="Q982" s="15">
        <f t="shared" si="216"/>
        <v>3.4280330726612629E-3</v>
      </c>
      <c r="R982" s="13">
        <f t="shared" si="217"/>
        <v>5.0312862399998721</v>
      </c>
      <c r="T982" s="15">
        <f t="shared" si="218"/>
        <v>-0.15088801452340073</v>
      </c>
      <c r="U982" s="13">
        <f t="shared" si="219"/>
        <v>-221.45667068000012</v>
      </c>
      <c r="W982" s="27">
        <f t="shared" si="220"/>
        <v>-0.11349305767722628</v>
      </c>
      <c r="X982" s="13">
        <f t="shared" si="221"/>
        <v>-166.57250596000017</v>
      </c>
      <c r="Z982" s="15">
        <f t="shared" si="212"/>
        <v>-4.2182362101073179E-2</v>
      </c>
      <c r="AA982" s="13">
        <f t="shared" si="213"/>
        <v>-54.884164719999944</v>
      </c>
      <c r="AC982" s="15">
        <f t="shared" si="214"/>
        <v>0.13188965045613488</v>
      </c>
      <c r="AD982" s="13">
        <f t="shared" si="215"/>
        <v>171.60379220000004</v>
      </c>
      <c r="AF982" s="13">
        <f t="shared" si="222"/>
        <v>1467.6889438800001</v>
      </c>
      <c r="AG982" s="13">
        <f t="shared" si="223"/>
        <v>1246.2322732</v>
      </c>
      <c r="AH982" s="15">
        <f t="shared" si="224"/>
        <v>-0.15088801452340073</v>
      </c>
      <c r="AI982" s="13">
        <f t="shared" si="225"/>
        <v>-221.45667068000012</v>
      </c>
    </row>
    <row r="983" spans="2:35" x14ac:dyDescent="0.35">
      <c r="B983" s="48"/>
      <c r="C983" s="49"/>
      <c r="D983" s="49"/>
      <c r="E983" s="49"/>
      <c r="F983" s="49"/>
      <c r="G983" s="49"/>
      <c r="H983" s="49"/>
      <c r="I983" s="49"/>
      <c r="J983" s="49"/>
      <c r="L983" s="13">
        <v>1484.7620732600001</v>
      </c>
      <c r="M983" s="13">
        <v>1543.1458921800001</v>
      </c>
      <c r="N983" s="13">
        <v>1325.4476588999999</v>
      </c>
      <c r="O983" s="13">
        <v>1338.40205784</v>
      </c>
      <c r="Q983" s="15">
        <f t="shared" si="216"/>
        <v>3.9322003148834606E-2</v>
      </c>
      <c r="R983" s="13">
        <f t="shared" si="217"/>
        <v>58.383818920000067</v>
      </c>
      <c r="T983" s="15">
        <f t="shared" si="218"/>
        <v>-0.10729962546133975</v>
      </c>
      <c r="U983" s="13">
        <f t="shared" si="219"/>
        <v>-159.31441436000023</v>
      </c>
      <c r="W983" s="15">
        <f t="shared" si="220"/>
        <v>-9.8574726588110173E-2</v>
      </c>
      <c r="X983" s="13">
        <f t="shared" si="221"/>
        <v>-146.36001542000008</v>
      </c>
      <c r="Z983" s="15">
        <f t="shared" si="212"/>
        <v>-9.6790040512242381E-3</v>
      </c>
      <c r="AA983" s="13">
        <f t="shared" si="213"/>
        <v>-12.954398940000146</v>
      </c>
      <c r="AC983" s="15">
        <f t="shared" si="214"/>
        <v>0.15297632960190533</v>
      </c>
      <c r="AD983" s="13">
        <f t="shared" si="215"/>
        <v>204.74383434000015</v>
      </c>
      <c r="AF983" s="13">
        <f t="shared" si="222"/>
        <v>1484.7620732600001</v>
      </c>
      <c r="AG983" s="13">
        <f t="shared" si="223"/>
        <v>1325.4476588999999</v>
      </c>
      <c r="AH983" s="15">
        <f t="shared" si="224"/>
        <v>-0.10729962546133975</v>
      </c>
      <c r="AI983" s="13">
        <f t="shared" si="225"/>
        <v>-159.31441436000023</v>
      </c>
    </row>
    <row r="984" spans="2:35" x14ac:dyDescent="0.35">
      <c r="B984" s="50"/>
      <c r="C984" s="49"/>
      <c r="D984" s="49"/>
      <c r="E984" s="49"/>
      <c r="F984" s="49"/>
      <c r="G984" s="49"/>
      <c r="H984" s="49"/>
      <c r="I984" s="49"/>
      <c r="J984" s="49"/>
      <c r="L984" s="13">
        <v>1502.8493882299999</v>
      </c>
      <c r="M984" s="13">
        <v>1489.9839201099999</v>
      </c>
      <c r="N984" s="13">
        <v>1221.01944845</v>
      </c>
      <c r="O984" s="13">
        <v>1312.6752533199999</v>
      </c>
      <c r="Q984" s="15">
        <f t="shared" si="216"/>
        <v>-8.56071687606208E-3</v>
      </c>
      <c r="R984" s="13">
        <f t="shared" si="217"/>
        <v>-12.86546812000006</v>
      </c>
      <c r="T984" s="15">
        <f t="shared" si="218"/>
        <v>-0.18753039525266646</v>
      </c>
      <c r="U984" s="13">
        <f t="shared" si="219"/>
        <v>-281.8299397799999</v>
      </c>
      <c r="W984" s="15">
        <f t="shared" si="220"/>
        <v>-0.12654237769892562</v>
      </c>
      <c r="X984" s="13">
        <f t="shared" si="221"/>
        <v>-190.17413491000002</v>
      </c>
      <c r="Z984" s="15">
        <f t="shared" si="212"/>
        <v>-6.9823670887514067E-2</v>
      </c>
      <c r="AA984" s="13">
        <f t="shared" si="213"/>
        <v>-91.655804869999884</v>
      </c>
      <c r="AC984" s="15">
        <f t="shared" si="214"/>
        <v>0.13507428157996682</v>
      </c>
      <c r="AD984" s="13">
        <f t="shared" si="215"/>
        <v>177.30866678999996</v>
      </c>
      <c r="AF984" s="13">
        <f t="shared" si="222"/>
        <v>1502.8493882299999</v>
      </c>
      <c r="AG984" s="13">
        <f t="shared" si="223"/>
        <v>1221.01944845</v>
      </c>
      <c r="AH984" s="15">
        <f t="shared" si="224"/>
        <v>-0.18753039525266646</v>
      </c>
      <c r="AI984" s="13">
        <f t="shared" si="225"/>
        <v>-281.8299397799999</v>
      </c>
    </row>
    <row r="985" spans="2:35" x14ac:dyDescent="0.35">
      <c r="B985" s="48"/>
      <c r="C985" s="49"/>
      <c r="D985" s="49"/>
      <c r="E985" s="49"/>
      <c r="F985" s="49"/>
      <c r="G985" s="49"/>
      <c r="H985" s="49"/>
      <c r="I985" s="49"/>
      <c r="J985" s="49"/>
      <c r="L985" s="13">
        <v>1515.9915790700004</v>
      </c>
      <c r="M985" s="13">
        <v>1489.5014007899999</v>
      </c>
      <c r="N985" s="13">
        <v>1253.90304105</v>
      </c>
      <c r="O985" s="13">
        <v>1331.44457988</v>
      </c>
      <c r="Q985" s="15">
        <f t="shared" si="216"/>
        <v>-1.7473829436606136E-2</v>
      </c>
      <c r="R985" s="13">
        <f t="shared" si="217"/>
        <v>-26.490178280000464</v>
      </c>
      <c r="T985" s="15">
        <f t="shared" si="218"/>
        <v>-0.1728825816966485</v>
      </c>
      <c r="U985" s="13">
        <f t="shared" si="219"/>
        <v>-262.08853802000044</v>
      </c>
      <c r="W985" s="15">
        <f t="shared" si="220"/>
        <v>-0.12173352526351933</v>
      </c>
      <c r="X985" s="13">
        <f t="shared" si="221"/>
        <v>-184.54699919000041</v>
      </c>
      <c r="Z985" s="15">
        <f t="shared" si="212"/>
        <v>-5.8238652965179161E-2</v>
      </c>
      <c r="AA985" s="13">
        <f t="shared" si="213"/>
        <v>-77.541538830000036</v>
      </c>
      <c r="AC985" s="15">
        <f t="shared" si="214"/>
        <v>0.11871077722532419</v>
      </c>
      <c r="AD985" s="13">
        <f t="shared" si="215"/>
        <v>158.05682090999994</v>
      </c>
      <c r="AF985" s="13">
        <f t="shared" si="222"/>
        <v>1515.9915790700004</v>
      </c>
      <c r="AG985" s="13">
        <f t="shared" si="223"/>
        <v>1253.90304105</v>
      </c>
      <c r="AH985" s="15">
        <f t="shared" si="224"/>
        <v>-0.1728825816966485</v>
      </c>
      <c r="AI985" s="13">
        <f t="shared" si="225"/>
        <v>-262.08853802000044</v>
      </c>
    </row>
    <row r="986" spans="2:35" x14ac:dyDescent="0.35">
      <c r="B986" s="50"/>
      <c r="C986" s="49"/>
      <c r="D986" s="49"/>
      <c r="E986" s="49"/>
      <c r="F986" s="49"/>
      <c r="G986" s="49"/>
      <c r="H986" s="49"/>
      <c r="I986" s="49"/>
      <c r="J986" s="49"/>
      <c r="L986" s="13">
        <v>1531.88766723</v>
      </c>
      <c r="M986" s="13">
        <v>1558.5506970299998</v>
      </c>
      <c r="N986" s="13">
        <v>1237.0797884499998</v>
      </c>
      <c r="O986" s="13">
        <v>1334.7959893199998</v>
      </c>
      <c r="Q986" s="15">
        <f t="shared" si="216"/>
        <v>1.7405342683000091E-2</v>
      </c>
      <c r="R986" s="13">
        <f t="shared" si="217"/>
        <v>26.663029799999777</v>
      </c>
      <c r="T986" s="15">
        <f t="shared" si="218"/>
        <v>-0.19244745230770066</v>
      </c>
      <c r="U986" s="13">
        <f t="shared" si="219"/>
        <v>-294.80787878000024</v>
      </c>
      <c r="W986" s="27">
        <f t="shared" si="220"/>
        <v>-0.12865935415903351</v>
      </c>
      <c r="X986" s="13">
        <f t="shared" si="221"/>
        <v>-197.09167791000027</v>
      </c>
      <c r="Z986" s="15">
        <f t="shared" si="212"/>
        <v>-7.320684333175187E-2</v>
      </c>
      <c r="AA986" s="13">
        <f t="shared" si="213"/>
        <v>-97.716200869999966</v>
      </c>
      <c r="AC986" s="15">
        <f t="shared" si="214"/>
        <v>0.1676321396680176</v>
      </c>
      <c r="AD986" s="13">
        <f t="shared" si="215"/>
        <v>223.75470771000005</v>
      </c>
      <c r="AF986" s="13">
        <f t="shared" si="222"/>
        <v>1531.88766723</v>
      </c>
      <c r="AG986" s="13">
        <f t="shared" si="223"/>
        <v>1237.0797884499998</v>
      </c>
      <c r="AH986" s="15">
        <f t="shared" si="224"/>
        <v>-0.19244745230770066</v>
      </c>
      <c r="AI986" s="13">
        <f t="shared" si="225"/>
        <v>-294.80787878000024</v>
      </c>
    </row>
    <row r="987" spans="2:35" x14ac:dyDescent="0.35">
      <c r="B987" s="48"/>
      <c r="C987" s="49"/>
      <c r="D987" s="49"/>
      <c r="E987" s="49"/>
      <c r="F987" s="49"/>
      <c r="G987" s="49"/>
      <c r="H987" s="49"/>
      <c r="I987" s="49"/>
      <c r="J987" s="49"/>
      <c r="L987" s="13">
        <v>1547.1616296500004</v>
      </c>
      <c r="M987" s="13">
        <v>1491.0888269499999</v>
      </c>
      <c r="N987" s="13">
        <v>1241.9036597500001</v>
      </c>
      <c r="O987" s="13">
        <v>1345.2934805999998</v>
      </c>
      <c r="Q987" s="15">
        <f t="shared" si="216"/>
        <v>-3.6242369010072495E-2</v>
      </c>
      <c r="R987" s="13">
        <f t="shared" si="217"/>
        <v>-56.072802700000466</v>
      </c>
      <c r="T987" s="15">
        <f t="shared" si="218"/>
        <v>-0.19730192634692978</v>
      </c>
      <c r="U987" s="13">
        <f t="shared" si="219"/>
        <v>-305.25796990000026</v>
      </c>
      <c r="W987" s="15">
        <f t="shared" si="220"/>
        <v>-0.13047644485319043</v>
      </c>
      <c r="X987" s="13">
        <f t="shared" si="221"/>
        <v>-201.86814905000051</v>
      </c>
      <c r="Z987" s="15">
        <f t="shared" si="212"/>
        <v>-7.6852985865870638E-2</v>
      </c>
      <c r="AA987" s="13">
        <f t="shared" si="213"/>
        <v>-103.38982084999975</v>
      </c>
      <c r="AC987" s="15">
        <f t="shared" si="214"/>
        <v>0.10837437960747076</v>
      </c>
      <c r="AD987" s="13">
        <f t="shared" si="215"/>
        <v>145.79534635000005</v>
      </c>
      <c r="AF987" s="13">
        <f t="shared" si="222"/>
        <v>1547.1616296500004</v>
      </c>
      <c r="AG987" s="13">
        <f t="shared" si="223"/>
        <v>1241.9036597500001</v>
      </c>
      <c r="AH987" s="15">
        <f t="shared" si="224"/>
        <v>-0.19730192634692978</v>
      </c>
      <c r="AI987" s="13">
        <f t="shared" si="225"/>
        <v>-305.25796990000026</v>
      </c>
    </row>
    <row r="988" spans="2:35" x14ac:dyDescent="0.35">
      <c r="B988" s="50"/>
      <c r="C988" s="49"/>
      <c r="D988" s="49"/>
      <c r="E988" s="49"/>
      <c r="F988" s="49"/>
      <c r="G988" s="49"/>
      <c r="H988" s="49"/>
      <c r="I988" s="49"/>
      <c r="J988" s="49"/>
      <c r="L988" s="13">
        <v>1560.5812782300004</v>
      </c>
      <c r="M988" s="13">
        <v>1599.0787196900001</v>
      </c>
      <c r="N988" s="13">
        <v>1369.7498034500002</v>
      </c>
      <c r="O988" s="13">
        <v>1397.99699332</v>
      </c>
      <c r="Q988" s="15">
        <f t="shared" si="216"/>
        <v>2.4668655197288558E-2</v>
      </c>
      <c r="R988" s="13">
        <f t="shared" si="217"/>
        <v>38.497441459999663</v>
      </c>
      <c r="T988" s="15">
        <f t="shared" si="218"/>
        <v>-0.12228230431960574</v>
      </c>
      <c r="U988" s="13">
        <f t="shared" si="219"/>
        <v>-190.83147478000024</v>
      </c>
      <c r="W988" s="15">
        <f t="shared" si="220"/>
        <v>-0.10418187580361227</v>
      </c>
      <c r="X988" s="13">
        <f t="shared" si="221"/>
        <v>-162.58428491000041</v>
      </c>
      <c r="Z988" s="15">
        <f t="shared" si="212"/>
        <v>-2.0205472547489278E-2</v>
      </c>
      <c r="AA988" s="13">
        <f t="shared" si="213"/>
        <v>-28.247189869999829</v>
      </c>
      <c r="AC988" s="15">
        <f t="shared" si="214"/>
        <v>0.14383559287381997</v>
      </c>
      <c r="AD988" s="13">
        <f t="shared" si="215"/>
        <v>201.08172637000007</v>
      </c>
      <c r="AF988" s="13">
        <f t="shared" si="222"/>
        <v>1560.5812782300004</v>
      </c>
      <c r="AG988" s="13">
        <f t="shared" si="223"/>
        <v>1369.7498034500002</v>
      </c>
      <c r="AH988" s="15">
        <f t="shared" si="224"/>
        <v>-0.12228230431960574</v>
      </c>
      <c r="AI988" s="13">
        <f t="shared" si="225"/>
        <v>-190.83147478000024</v>
      </c>
    </row>
    <row r="989" spans="2:35" x14ac:dyDescent="0.35">
      <c r="B989" s="48"/>
      <c r="C989" s="49"/>
      <c r="D989" s="49"/>
      <c r="E989" s="49"/>
      <c r="F989" s="49"/>
      <c r="G989" s="49"/>
      <c r="H989" s="49"/>
      <c r="I989" s="49"/>
      <c r="J989" s="49"/>
      <c r="L989" s="13">
        <v>1580.2428642900006</v>
      </c>
      <c r="M989" s="13">
        <v>1554.9006339900002</v>
      </c>
      <c r="N989" s="13">
        <v>1317.2282693500001</v>
      </c>
      <c r="O989" s="13">
        <v>1390.9126063600004</v>
      </c>
      <c r="Q989" s="15">
        <f t="shared" si="216"/>
        <v>-1.6036921205391241E-2</v>
      </c>
      <c r="R989" s="13">
        <f t="shared" si="217"/>
        <v>-25.342230300000438</v>
      </c>
      <c r="T989" s="15">
        <f t="shared" si="218"/>
        <v>-0.16643934985156372</v>
      </c>
      <c r="U989" s="13">
        <f t="shared" si="219"/>
        <v>-263.01459494000051</v>
      </c>
      <c r="W989" s="15">
        <f t="shared" si="220"/>
        <v>-0.11981086085464832</v>
      </c>
      <c r="X989" s="13">
        <f t="shared" si="221"/>
        <v>-189.33025793000024</v>
      </c>
      <c r="Z989" s="15">
        <f t="shared" si="212"/>
        <v>-5.2975533238447836E-2</v>
      </c>
      <c r="AA989" s="13">
        <f t="shared" si="213"/>
        <v>-73.684337010000263</v>
      </c>
      <c r="AC989" s="15">
        <f t="shared" si="214"/>
        <v>0.11789959116062243</v>
      </c>
      <c r="AD989" s="13">
        <f t="shared" si="215"/>
        <v>163.98802762999981</v>
      </c>
      <c r="AF989" s="13">
        <f t="shared" si="222"/>
        <v>1580.2428642900006</v>
      </c>
      <c r="AG989" s="13">
        <f t="shared" si="223"/>
        <v>1317.2282693500001</v>
      </c>
      <c r="AH989" s="15">
        <f t="shared" si="224"/>
        <v>-0.16643934985156372</v>
      </c>
      <c r="AI989" s="13">
        <f t="shared" si="225"/>
        <v>-263.01459494000051</v>
      </c>
    </row>
    <row r="990" spans="2:35" x14ac:dyDescent="0.35">
      <c r="B990" s="50"/>
      <c r="C990" s="49"/>
      <c r="D990" s="49"/>
      <c r="E990" s="49"/>
      <c r="F990" s="49"/>
      <c r="G990" s="49"/>
      <c r="H990" s="49"/>
      <c r="I990" s="49"/>
      <c r="J990" s="49"/>
      <c r="L990" s="13">
        <v>1601.1168200400007</v>
      </c>
      <c r="M990" s="13">
        <v>1607.9357474600001</v>
      </c>
      <c r="N990" s="13">
        <v>1307.8542656000002</v>
      </c>
      <c r="O990" s="13">
        <v>1399.7256593600002</v>
      </c>
      <c r="Q990" s="15">
        <f t="shared" si="216"/>
        <v>4.2588569020398648E-3</v>
      </c>
      <c r="R990" s="13">
        <f t="shared" si="217"/>
        <v>6.8189274199994543</v>
      </c>
      <c r="T990" s="15">
        <f t="shared" si="218"/>
        <v>-0.18316124768002495</v>
      </c>
      <c r="U990" s="13">
        <f t="shared" si="219"/>
        <v>-293.26255444000049</v>
      </c>
      <c r="W990" s="27">
        <f t="shared" si="220"/>
        <v>-0.12578167823817443</v>
      </c>
      <c r="X990" s="13">
        <f t="shared" si="221"/>
        <v>-201.39116068000044</v>
      </c>
      <c r="Z990" s="15">
        <f t="shared" si="212"/>
        <v>-6.5635285847375657E-2</v>
      </c>
      <c r="AA990" s="13">
        <f t="shared" si="213"/>
        <v>-91.871393760000046</v>
      </c>
      <c r="AC990" s="15">
        <f t="shared" si="214"/>
        <v>0.14875064031847507</v>
      </c>
      <c r="AD990" s="13">
        <f t="shared" si="215"/>
        <v>208.21008809999989</v>
      </c>
      <c r="AF990" s="13">
        <f t="shared" si="222"/>
        <v>1601.1168200400007</v>
      </c>
      <c r="AG990" s="13">
        <f t="shared" si="223"/>
        <v>1307.8542656000002</v>
      </c>
      <c r="AH990" s="15">
        <f t="shared" si="224"/>
        <v>-0.18316124768002495</v>
      </c>
      <c r="AI990" s="13">
        <f t="shared" si="225"/>
        <v>-293.26255444000049</v>
      </c>
    </row>
    <row r="991" spans="2:35" x14ac:dyDescent="0.35">
      <c r="B991" s="48"/>
      <c r="C991" s="49"/>
      <c r="D991" s="49"/>
      <c r="E991" s="49"/>
      <c r="F991" s="49"/>
      <c r="G991" s="49"/>
      <c r="H991" s="49"/>
      <c r="I991" s="49"/>
      <c r="J991" s="49"/>
      <c r="L991" s="13">
        <v>1616.3235721999999</v>
      </c>
      <c r="M991" s="13">
        <v>1660.7064156900001</v>
      </c>
      <c r="N991" s="13">
        <v>1303.4093029999999</v>
      </c>
      <c r="O991" s="13">
        <v>1406.8589647999997</v>
      </c>
      <c r="Q991" s="15">
        <f t="shared" si="216"/>
        <v>2.7459132721544099E-2</v>
      </c>
      <c r="R991" s="13">
        <f t="shared" si="217"/>
        <v>44.382843490000141</v>
      </c>
      <c r="T991" s="15">
        <f t="shared" si="218"/>
        <v>-0.193596303724067</v>
      </c>
      <c r="U991" s="13">
        <f t="shared" si="219"/>
        <v>-312.91426920000004</v>
      </c>
      <c r="W991" s="15">
        <f t="shared" si="220"/>
        <v>-0.12959323925152877</v>
      </c>
      <c r="X991" s="13">
        <f t="shared" si="221"/>
        <v>-209.4646074000002</v>
      </c>
      <c r="Z991" s="15">
        <f t="shared" si="212"/>
        <v>-7.3532361372631527E-2</v>
      </c>
      <c r="AA991" s="13">
        <f t="shared" si="213"/>
        <v>-103.44966179999983</v>
      </c>
      <c r="AC991" s="15">
        <f t="shared" si="214"/>
        <v>0.1804356067248627</v>
      </c>
      <c r="AD991" s="13">
        <f t="shared" si="215"/>
        <v>253.84745089000035</v>
      </c>
      <c r="AF991" s="13">
        <f t="shared" si="222"/>
        <v>1616.3235721999999</v>
      </c>
      <c r="AG991" s="13">
        <f t="shared" si="223"/>
        <v>1303.4093029999999</v>
      </c>
      <c r="AH991" s="15">
        <f t="shared" si="224"/>
        <v>-0.193596303724067</v>
      </c>
      <c r="AI991" s="13">
        <f t="shared" si="225"/>
        <v>-312.91426920000004</v>
      </c>
    </row>
    <row r="992" spans="2:35" x14ac:dyDescent="0.35">
      <c r="B992" s="50"/>
      <c r="C992" s="49"/>
      <c r="D992" s="49"/>
      <c r="E992" s="49"/>
      <c r="F992" s="49"/>
      <c r="G992" s="49"/>
      <c r="H992" s="49"/>
      <c r="I992" s="49"/>
      <c r="J992" s="49"/>
      <c r="L992" s="13">
        <v>1642.1969372900005</v>
      </c>
      <c r="M992" s="13">
        <v>1585.6670603900002</v>
      </c>
      <c r="N992" s="13">
        <v>1291.1274093500003</v>
      </c>
      <c r="O992" s="13">
        <v>1417.6889583600002</v>
      </c>
      <c r="Q992" s="15">
        <f t="shared" si="216"/>
        <v>-3.4423323790438665E-2</v>
      </c>
      <c r="R992" s="13">
        <f t="shared" si="217"/>
        <v>-56.529876900000318</v>
      </c>
      <c r="T992" s="15">
        <f t="shared" si="218"/>
        <v>-0.21378040597210279</v>
      </c>
      <c r="U992" s="13">
        <f t="shared" si="219"/>
        <v>-351.06952794000017</v>
      </c>
      <c r="W992" s="15">
        <f t="shared" si="220"/>
        <v>-0.13671197030758664</v>
      </c>
      <c r="X992" s="13">
        <f t="shared" si="221"/>
        <v>-224.50797893000026</v>
      </c>
      <c r="Z992" s="15">
        <f t="shared" si="212"/>
        <v>-8.9273142930031635E-2</v>
      </c>
      <c r="AA992" s="13">
        <f t="shared" si="213"/>
        <v>-126.56154900999991</v>
      </c>
      <c r="AC992" s="15">
        <f t="shared" si="214"/>
        <v>0.11848727539242399</v>
      </c>
      <c r="AD992" s="13">
        <f t="shared" si="215"/>
        <v>167.97810202999995</v>
      </c>
      <c r="AF992" s="13">
        <f t="shared" si="222"/>
        <v>1642.1969372900005</v>
      </c>
      <c r="AG992" s="13">
        <f t="shared" si="223"/>
        <v>1291.1274093500003</v>
      </c>
      <c r="AH992" s="15">
        <f t="shared" si="224"/>
        <v>-0.21378040597210279</v>
      </c>
      <c r="AI992" s="13">
        <f t="shared" si="225"/>
        <v>-351.06952794000017</v>
      </c>
    </row>
    <row r="993" spans="2:35" x14ac:dyDescent="0.35">
      <c r="B993" s="48"/>
      <c r="C993" s="49"/>
      <c r="D993" s="49"/>
      <c r="E993" s="49"/>
      <c r="F993" s="49"/>
      <c r="G993" s="49"/>
      <c r="H993" s="49"/>
      <c r="I993" s="49"/>
      <c r="J993" s="49"/>
      <c r="L993" s="13">
        <v>1661.3604780900005</v>
      </c>
      <c r="M993" s="13">
        <v>1612.7929772699999</v>
      </c>
      <c r="N993" s="13">
        <v>1287.9310213500003</v>
      </c>
      <c r="O993" s="13">
        <v>1427.64054556</v>
      </c>
      <c r="Q993" s="15">
        <f t="shared" si="216"/>
        <v>-2.9233571798840785E-2</v>
      </c>
      <c r="R993" s="13">
        <f t="shared" si="217"/>
        <v>-48.567500820000532</v>
      </c>
      <c r="T993" s="15">
        <f t="shared" si="218"/>
        <v>-0.22477328771496785</v>
      </c>
      <c r="U993" s="13">
        <f t="shared" si="219"/>
        <v>-373.42945674000021</v>
      </c>
      <c r="W993" s="15">
        <f t="shared" si="220"/>
        <v>-0.14067984378603915</v>
      </c>
      <c r="X993" s="13">
        <f t="shared" si="221"/>
        <v>-233.71993253000051</v>
      </c>
      <c r="Z993" s="15">
        <f t="shared" si="212"/>
        <v>-9.7860434578227684E-2</v>
      </c>
      <c r="AA993" s="13">
        <f t="shared" si="213"/>
        <v>-139.7095242099997</v>
      </c>
      <c r="AC993" s="15">
        <f t="shared" si="214"/>
        <v>0.12969121133875672</v>
      </c>
      <c r="AD993" s="13">
        <f t="shared" si="215"/>
        <v>185.15243170999997</v>
      </c>
      <c r="AF993" s="13">
        <f t="shared" si="222"/>
        <v>1661.3604780900005</v>
      </c>
      <c r="AG993" s="13">
        <f t="shared" si="223"/>
        <v>1287.9310213500003</v>
      </c>
      <c r="AH993" s="15">
        <f t="shared" si="224"/>
        <v>-0.22477328771496785</v>
      </c>
      <c r="AI993" s="13">
        <f t="shared" si="225"/>
        <v>-373.42945674000021</v>
      </c>
    </row>
    <row r="994" spans="2:35" x14ac:dyDescent="0.35">
      <c r="B994" s="50"/>
      <c r="C994" s="49"/>
      <c r="D994" s="49"/>
      <c r="E994" s="49"/>
      <c r="F994" s="49"/>
      <c r="G994" s="49"/>
      <c r="H994" s="49"/>
      <c r="I994" s="49"/>
      <c r="J994" s="49"/>
      <c r="L994" s="13">
        <v>1684.3265686000004</v>
      </c>
      <c r="M994" s="13">
        <v>1588.1640745700001</v>
      </c>
      <c r="N994" s="13">
        <v>1399.1592740000003</v>
      </c>
      <c r="O994" s="13">
        <v>1479.6798024000002</v>
      </c>
      <c r="Q994" s="15">
        <f t="shared" si="216"/>
        <v>-5.7092547147748141E-2</v>
      </c>
      <c r="R994" s="13">
        <f t="shared" si="217"/>
        <v>-96.162494030000289</v>
      </c>
      <c r="T994" s="15">
        <f t="shared" si="218"/>
        <v>-0.16930641593870299</v>
      </c>
      <c r="U994" s="13">
        <f t="shared" si="219"/>
        <v>-285.1672946000001</v>
      </c>
      <c r="W994" s="27">
        <f t="shared" si="220"/>
        <v>-0.12150064602382959</v>
      </c>
      <c r="X994" s="13">
        <f t="shared" si="221"/>
        <v>-204.64676620000023</v>
      </c>
      <c r="Z994" s="15">
        <f t="shared" si="212"/>
        <v>-5.4417535651563154E-2</v>
      </c>
      <c r="AA994" s="13">
        <f t="shared" si="213"/>
        <v>-80.520528399999876</v>
      </c>
      <c r="AC994" s="15">
        <f t="shared" si="214"/>
        <v>7.3316045805343455E-2</v>
      </c>
      <c r="AD994" s="13">
        <f t="shared" si="215"/>
        <v>108.48427216999994</v>
      </c>
      <c r="AF994" s="13">
        <f t="shared" si="222"/>
        <v>1684.3265686000004</v>
      </c>
      <c r="AG994" s="13">
        <f t="shared" si="223"/>
        <v>1399.1592740000003</v>
      </c>
      <c r="AH994" s="15">
        <f t="shared" si="224"/>
        <v>-0.16930641593870299</v>
      </c>
      <c r="AI994" s="13">
        <f t="shared" si="225"/>
        <v>-285.1672946000001</v>
      </c>
    </row>
    <row r="995" spans="2:35" x14ac:dyDescent="0.35">
      <c r="B995" s="48"/>
      <c r="C995" s="49"/>
      <c r="D995" s="49"/>
      <c r="E995" s="49"/>
      <c r="F995" s="49"/>
      <c r="G995" s="49"/>
      <c r="H995" s="49"/>
      <c r="I995" s="49"/>
      <c r="J995" s="49"/>
      <c r="L995" s="13">
        <v>1722.2314319000004</v>
      </c>
      <c r="M995" s="13">
        <v>1662.8967757000003</v>
      </c>
      <c r="N995" s="13">
        <v>1306.5796184999999</v>
      </c>
      <c r="O995" s="13">
        <v>1469.1789996000002</v>
      </c>
      <c r="Q995" s="15">
        <f t="shared" si="216"/>
        <v>-3.4452196784343303E-2</v>
      </c>
      <c r="R995" s="13">
        <f t="shared" si="217"/>
        <v>-59.334656200000154</v>
      </c>
      <c r="T995" s="15">
        <f t="shared" si="218"/>
        <v>-0.24134492362704418</v>
      </c>
      <c r="U995" s="13">
        <f t="shared" si="219"/>
        <v>-415.65181340000049</v>
      </c>
      <c r="W995" s="15">
        <f t="shared" si="220"/>
        <v>-0.14693288463608378</v>
      </c>
      <c r="X995" s="13">
        <f t="shared" si="221"/>
        <v>-253.05243230000019</v>
      </c>
      <c r="Z995" s="15">
        <f t="shared" si="212"/>
        <v>-0.11067363550953946</v>
      </c>
      <c r="AA995" s="13">
        <f t="shared" si="213"/>
        <v>-162.5993811000003</v>
      </c>
      <c r="AC995" s="15">
        <f t="shared" si="214"/>
        <v>0.13185444125783308</v>
      </c>
      <c r="AD995" s="13">
        <f t="shared" si="215"/>
        <v>193.71777610000004</v>
      </c>
      <c r="AF995" s="13">
        <f t="shared" si="222"/>
        <v>1722.2314319000004</v>
      </c>
      <c r="AG995" s="13">
        <f t="shared" si="223"/>
        <v>1306.5796184999999</v>
      </c>
      <c r="AH995" s="15">
        <f t="shared" si="224"/>
        <v>-0.24134492362704418</v>
      </c>
      <c r="AI995" s="13">
        <f t="shared" si="225"/>
        <v>-415.65181340000049</v>
      </c>
    </row>
    <row r="996" spans="2:35" x14ac:dyDescent="0.35">
      <c r="B996" s="50"/>
      <c r="C996" s="49"/>
      <c r="D996" s="49"/>
      <c r="E996" s="49"/>
      <c r="F996" s="49"/>
      <c r="G996" s="49"/>
      <c r="H996" s="49"/>
      <c r="I996" s="49"/>
      <c r="J996" s="49"/>
      <c r="L996" s="13">
        <v>1768.7004333300001</v>
      </c>
      <c r="M996" s="13">
        <v>1662.2629093700002</v>
      </c>
      <c r="N996" s="13">
        <v>1357.3357849500001</v>
      </c>
      <c r="O996" s="13">
        <v>1513.8273817199997</v>
      </c>
      <c r="Q996" s="15">
        <f t="shared" si="216"/>
        <v>-6.0178378403857757E-2</v>
      </c>
      <c r="R996" s="13">
        <f t="shared" si="217"/>
        <v>-106.43752395999991</v>
      </c>
      <c r="T996" s="15">
        <f t="shared" si="218"/>
        <v>-0.23258017051847957</v>
      </c>
      <c r="U996" s="13">
        <f t="shared" si="219"/>
        <v>-411.36464838000006</v>
      </c>
      <c r="W996" s="15">
        <f t="shared" si="220"/>
        <v>-0.14410187661352081</v>
      </c>
      <c r="X996" s="13">
        <f t="shared" si="221"/>
        <v>-254.8730516100004</v>
      </c>
      <c r="Z996" s="15">
        <f t="shared" si="212"/>
        <v>-0.10337479600362032</v>
      </c>
      <c r="AA996" s="13">
        <f t="shared" si="213"/>
        <v>-156.49159676999966</v>
      </c>
      <c r="AC996" s="15">
        <f t="shared" si="214"/>
        <v>9.8053139639573184E-2</v>
      </c>
      <c r="AD996" s="13">
        <f t="shared" si="215"/>
        <v>148.43552765000049</v>
      </c>
      <c r="AF996" s="13">
        <f t="shared" si="222"/>
        <v>1768.7004333300001</v>
      </c>
      <c r="AG996" s="13">
        <f t="shared" si="223"/>
        <v>1357.3357849500001</v>
      </c>
      <c r="AH996" s="15">
        <f t="shared" si="224"/>
        <v>-0.23258017051847957</v>
      </c>
      <c r="AI996" s="13">
        <f t="shared" si="225"/>
        <v>-411.36464838000006</v>
      </c>
    </row>
    <row r="997" spans="2:35" x14ac:dyDescent="0.35">
      <c r="B997" s="48"/>
      <c r="C997" s="49"/>
      <c r="D997" s="49"/>
      <c r="E997" s="49"/>
      <c r="F997" s="49"/>
      <c r="G997" s="49"/>
      <c r="H997" s="49"/>
      <c r="I997" s="49"/>
      <c r="J997" s="49"/>
      <c r="L997" s="13">
        <v>1805.9754158600003</v>
      </c>
      <c r="M997" s="13">
        <v>1811.07241587</v>
      </c>
      <c r="N997" s="13">
        <v>1431.2590879000002</v>
      </c>
      <c r="O997" s="13">
        <v>1561.3884362399999</v>
      </c>
      <c r="Q997" s="15">
        <f t="shared" si="216"/>
        <v>2.8222975602203437E-3</v>
      </c>
      <c r="R997" s="13">
        <f t="shared" si="217"/>
        <v>5.0970000099996469</v>
      </c>
      <c r="T997" s="15">
        <f t="shared" si="218"/>
        <v>-0.20748694842092374</v>
      </c>
      <c r="U997" s="13">
        <f t="shared" si="219"/>
        <v>-374.71632796000017</v>
      </c>
      <c r="W997" s="15">
        <f t="shared" si="220"/>
        <v>-0.1354320648398909</v>
      </c>
      <c r="X997" s="13">
        <f t="shared" si="221"/>
        <v>-244.58697962000042</v>
      </c>
      <c r="Z997" s="15">
        <f t="shared" si="212"/>
        <v>-8.3342072555222635E-2</v>
      </c>
      <c r="AA997" s="13">
        <f t="shared" si="213"/>
        <v>-130.12934833999975</v>
      </c>
      <c r="AC997" s="15">
        <f t="shared" si="214"/>
        <v>0.15991150813904276</v>
      </c>
      <c r="AD997" s="13">
        <f t="shared" si="215"/>
        <v>249.68397963000007</v>
      </c>
      <c r="AF997" s="13">
        <f t="shared" si="222"/>
        <v>1805.9754158600003</v>
      </c>
      <c r="AG997" s="13">
        <f t="shared" si="223"/>
        <v>1431.2590879000002</v>
      </c>
      <c r="AH997" s="15">
        <f t="shared" si="224"/>
        <v>-0.20748694842092374</v>
      </c>
      <c r="AI997" s="13">
        <f t="shared" si="225"/>
        <v>-374.71632796000017</v>
      </c>
    </row>
    <row r="998" spans="2:35" x14ac:dyDescent="0.35">
      <c r="B998" s="50"/>
      <c r="C998" s="49"/>
      <c r="D998" s="49"/>
      <c r="E998" s="49"/>
      <c r="F998" s="49"/>
      <c r="G998" s="49"/>
      <c r="H998" s="49"/>
      <c r="I998" s="49"/>
      <c r="J998" s="49"/>
      <c r="L998" s="13">
        <v>1850.8977196400001</v>
      </c>
      <c r="M998" s="13">
        <v>1744.0814469899999</v>
      </c>
      <c r="N998" s="13">
        <v>1420.3941596</v>
      </c>
      <c r="O998" s="13">
        <v>1583.4974657600001</v>
      </c>
      <c r="Q998" s="15">
        <f t="shared" si="216"/>
        <v>-5.7710521503465895E-2</v>
      </c>
      <c r="R998" s="13">
        <f t="shared" si="217"/>
        <v>-106.8162726500002</v>
      </c>
      <c r="T998" s="15">
        <f t="shared" si="218"/>
        <v>-0.23259176099894552</v>
      </c>
      <c r="U998" s="13">
        <f t="shared" si="219"/>
        <v>-430.50356004000014</v>
      </c>
      <c r="W998" s="27">
        <f t="shared" si="220"/>
        <v>-0.1444705728699095</v>
      </c>
      <c r="X998" s="13">
        <f t="shared" si="221"/>
        <v>-267.40025388000004</v>
      </c>
      <c r="Z998" s="15">
        <f t="shared" si="212"/>
        <v>-0.10300193696976878</v>
      </c>
      <c r="AA998" s="13">
        <f t="shared" si="213"/>
        <v>-163.1033061600001</v>
      </c>
      <c r="AC998" s="15">
        <f t="shared" si="214"/>
        <v>0.1014109493082942</v>
      </c>
      <c r="AD998" s="13">
        <f t="shared" si="215"/>
        <v>160.58398122999984</v>
      </c>
      <c r="AF998" s="13">
        <f t="shared" si="222"/>
        <v>1850.8977196400001</v>
      </c>
      <c r="AG998" s="13">
        <f t="shared" si="223"/>
        <v>1420.3941596</v>
      </c>
      <c r="AH998" s="15">
        <f t="shared" si="224"/>
        <v>-0.23259176099894552</v>
      </c>
      <c r="AI998" s="13">
        <f t="shared" si="225"/>
        <v>-430.50356004000014</v>
      </c>
    </row>
    <row r="999" spans="2:35" x14ac:dyDescent="0.35">
      <c r="B999" s="48"/>
      <c r="C999" s="49"/>
      <c r="D999" s="49"/>
      <c r="E999" s="49"/>
      <c r="F999" s="49"/>
      <c r="G999" s="49"/>
      <c r="H999" s="49"/>
      <c r="I999" s="49"/>
      <c r="J999" s="49"/>
      <c r="L999" s="13">
        <v>1890.0347710400001</v>
      </c>
      <c r="M999" s="13">
        <v>1830.58261208</v>
      </c>
      <c r="N999" s="13">
        <v>1448.6630355999998</v>
      </c>
      <c r="O999" s="13">
        <v>1615.7839233599998</v>
      </c>
      <c r="Q999" s="15">
        <f t="shared" si="216"/>
        <v>-3.1455590061597816E-2</v>
      </c>
      <c r="R999" s="13">
        <f t="shared" si="217"/>
        <v>-59.452158960000133</v>
      </c>
      <c r="T999" s="15">
        <f t="shared" si="218"/>
        <v>-0.23352572249087966</v>
      </c>
      <c r="U999" s="13">
        <f t="shared" si="219"/>
        <v>-441.37173544000029</v>
      </c>
      <c r="W999" s="15">
        <f t="shared" si="220"/>
        <v>-0.14510359908833459</v>
      </c>
      <c r="X999" s="13">
        <f t="shared" si="221"/>
        <v>-274.25084768000033</v>
      </c>
      <c r="Z999" s="15">
        <f t="shared" si="212"/>
        <v>-0.10343022067732577</v>
      </c>
      <c r="AA999" s="13">
        <f t="shared" si="213"/>
        <v>-167.12088775999996</v>
      </c>
      <c r="AC999" s="15">
        <f t="shared" si="214"/>
        <v>0.13293775585619727</v>
      </c>
      <c r="AD999" s="13">
        <f t="shared" si="215"/>
        <v>214.7986887200002</v>
      </c>
      <c r="AF999" s="13">
        <f t="shared" si="222"/>
        <v>1890.0347710400001</v>
      </c>
      <c r="AG999" s="13">
        <f t="shared" si="223"/>
        <v>1448.6630355999998</v>
      </c>
      <c r="AH999" s="15">
        <f t="shared" si="224"/>
        <v>-0.23352572249087966</v>
      </c>
      <c r="AI999" s="13">
        <f t="shared" si="225"/>
        <v>-441.37173544000029</v>
      </c>
    </row>
    <row r="1000" spans="2:35" x14ac:dyDescent="0.35">
      <c r="B1000" s="50"/>
      <c r="C1000" s="49"/>
      <c r="D1000" s="49"/>
      <c r="E1000" s="49"/>
      <c r="F1000" s="49"/>
      <c r="G1000" s="49"/>
      <c r="H1000" s="49"/>
      <c r="I1000" s="49"/>
      <c r="J1000" s="49"/>
      <c r="L1000" s="13">
        <v>1935.2776160600004</v>
      </c>
      <c r="M1000" s="13">
        <v>1907.6352449399999</v>
      </c>
      <c r="N1000" s="13">
        <v>1539.1636909000001</v>
      </c>
      <c r="O1000" s="13">
        <v>1673.8816930399998</v>
      </c>
      <c r="Q1000" s="15">
        <f t="shared" si="216"/>
        <v>-1.4283413857840821E-2</v>
      </c>
      <c r="R1000" s="13">
        <f t="shared" si="217"/>
        <v>-27.642371120000462</v>
      </c>
      <c r="T1000" s="15">
        <f t="shared" si="218"/>
        <v>-0.20468067313589977</v>
      </c>
      <c r="U1000" s="13">
        <f t="shared" si="219"/>
        <v>-396.11392516000024</v>
      </c>
      <c r="W1000" s="15">
        <f t="shared" si="220"/>
        <v>-0.13506895385488527</v>
      </c>
      <c r="X1000" s="13">
        <f t="shared" si="221"/>
        <v>-261.39592302000051</v>
      </c>
      <c r="Z1000" s="15">
        <f t="shared" ref="Z1000:Z1008" si="226">N1000/O1000-1</f>
        <v>-8.0482391736618641E-2</v>
      </c>
      <c r="AA1000" s="13">
        <f t="shared" ref="AA1000:AA1008" si="227">N1000-O1000</f>
        <v>-134.71800213999973</v>
      </c>
      <c r="AC1000" s="15">
        <f t="shared" ref="AC1000:AC1008" si="228">M1000/O1000-1</f>
        <v>0.13964759449365349</v>
      </c>
      <c r="AD1000" s="13">
        <f t="shared" ref="AD1000:AD1008" si="229">M1000-O1000</f>
        <v>233.75355190000005</v>
      </c>
      <c r="AF1000" s="13">
        <f t="shared" si="222"/>
        <v>1935.2776160600004</v>
      </c>
      <c r="AG1000" s="13">
        <f t="shared" si="223"/>
        <v>1539.1636909000001</v>
      </c>
      <c r="AH1000" s="15">
        <f t="shared" si="224"/>
        <v>-0.20468067313589977</v>
      </c>
      <c r="AI1000" s="13">
        <f t="shared" si="225"/>
        <v>-396.11392516000024</v>
      </c>
    </row>
    <row r="1001" spans="2:35" x14ac:dyDescent="0.35">
      <c r="B1001" s="48"/>
      <c r="C1001" s="49"/>
      <c r="D1001" s="49"/>
      <c r="E1001" s="49"/>
      <c r="F1001" s="49"/>
      <c r="G1001" s="49"/>
      <c r="H1001" s="49"/>
      <c r="I1001" s="49"/>
      <c r="J1001" s="49"/>
      <c r="L1001" s="13">
        <v>2018.5743932900002</v>
      </c>
      <c r="M1001" s="13">
        <v>1932.7756910100002</v>
      </c>
      <c r="N1001" s="13">
        <v>1620.4773793499999</v>
      </c>
      <c r="O1001" s="13">
        <v>1750.4996223600001</v>
      </c>
      <c r="Q1001" s="15">
        <f t="shared" si="216"/>
        <v>-4.2504602537912883E-2</v>
      </c>
      <c r="R1001" s="13">
        <f t="shared" si="217"/>
        <v>-85.798702280000043</v>
      </c>
      <c r="T1001" s="15">
        <f t="shared" si="218"/>
        <v>-0.19721691470144764</v>
      </c>
      <c r="U1001" s="13">
        <f t="shared" si="219"/>
        <v>-398.09701394000035</v>
      </c>
      <c r="W1001" s="15">
        <f t="shared" si="220"/>
        <v>-0.13280400852260632</v>
      </c>
      <c r="X1001" s="13">
        <f t="shared" si="221"/>
        <v>-268.07477093000011</v>
      </c>
      <c r="Z1001" s="15">
        <f t="shared" si="226"/>
        <v>-7.4277218543301382E-2</v>
      </c>
      <c r="AA1001" s="13">
        <f t="shared" si="227"/>
        <v>-130.02224301000024</v>
      </c>
      <c r="AC1001" s="15">
        <f t="shared" si="228"/>
        <v>0.10412802512019859</v>
      </c>
      <c r="AD1001" s="13">
        <f t="shared" si="229"/>
        <v>182.27606865000007</v>
      </c>
      <c r="AF1001" s="13">
        <f t="shared" si="222"/>
        <v>2018.5743932900002</v>
      </c>
      <c r="AG1001" s="13">
        <f t="shared" si="223"/>
        <v>1620.4773793499999</v>
      </c>
      <c r="AH1001" s="15">
        <f t="shared" si="224"/>
        <v>-0.19721691470144764</v>
      </c>
      <c r="AI1001" s="13">
        <f t="shared" si="225"/>
        <v>-398.09701394000035</v>
      </c>
    </row>
    <row r="1002" spans="2:35" x14ac:dyDescent="0.35">
      <c r="B1002" s="50"/>
      <c r="C1002" s="49"/>
      <c r="D1002" s="49"/>
      <c r="E1002" s="49"/>
      <c r="F1002" s="49"/>
      <c r="G1002" s="49"/>
      <c r="H1002" s="49"/>
      <c r="I1002" s="49"/>
      <c r="J1002" s="49"/>
      <c r="L1002" s="13">
        <v>2101.2361197300002</v>
      </c>
      <c r="M1002" s="13">
        <v>2070.5274734899999</v>
      </c>
      <c r="N1002" s="13">
        <v>1684.98282595</v>
      </c>
      <c r="O1002" s="13">
        <v>1820.62289932</v>
      </c>
      <c r="Q1002" s="15">
        <f t="shared" si="216"/>
        <v>-1.4614562329123726E-2</v>
      </c>
      <c r="R1002" s="13">
        <f t="shared" si="217"/>
        <v>-30.708646240000235</v>
      </c>
      <c r="T1002" s="15">
        <f t="shared" si="218"/>
        <v>-0.19809924732946571</v>
      </c>
      <c r="U1002" s="13">
        <f t="shared" si="219"/>
        <v>-416.25329378000015</v>
      </c>
      <c r="W1002" s="27">
        <f t="shared" si="220"/>
        <v>-0.13354673364650604</v>
      </c>
      <c r="X1002" s="13">
        <f t="shared" si="221"/>
        <v>-280.61322041000017</v>
      </c>
      <c r="Z1002" s="15">
        <f t="shared" si="226"/>
        <v>-7.4502014349408285E-2</v>
      </c>
      <c r="AA1002" s="13">
        <f t="shared" si="227"/>
        <v>-135.64007336999998</v>
      </c>
      <c r="AC1002" s="15">
        <f t="shared" si="228"/>
        <v>0.13726322692268611</v>
      </c>
      <c r="AD1002" s="13">
        <f t="shared" si="229"/>
        <v>249.90457416999993</v>
      </c>
      <c r="AF1002" s="13">
        <f t="shared" si="222"/>
        <v>2101.2361197300002</v>
      </c>
      <c r="AG1002" s="13">
        <f t="shared" si="223"/>
        <v>1684.98282595</v>
      </c>
      <c r="AH1002" s="15">
        <f t="shared" si="224"/>
        <v>-0.19809924732946571</v>
      </c>
      <c r="AI1002" s="13">
        <f t="shared" si="225"/>
        <v>-416.25329378000015</v>
      </c>
    </row>
    <row r="1003" spans="2:35" x14ac:dyDescent="0.35">
      <c r="B1003" s="48"/>
      <c r="C1003" s="49"/>
      <c r="D1003" s="49"/>
      <c r="E1003" s="49"/>
      <c r="F1003" s="49"/>
      <c r="G1003" s="49"/>
      <c r="H1003" s="49"/>
      <c r="I1003" s="49"/>
      <c r="J1003" s="49"/>
      <c r="L1003" s="13">
        <v>2175.0191984900002</v>
      </c>
      <c r="M1003" s="13">
        <v>2108.4390989200001</v>
      </c>
      <c r="N1003" s="13">
        <v>1883.4721323500003</v>
      </c>
      <c r="O1003" s="13">
        <v>1932.86427916</v>
      </c>
      <c r="Q1003" s="15">
        <f t="shared" si="216"/>
        <v>-3.0611269829812549E-2</v>
      </c>
      <c r="R1003" s="13">
        <f t="shared" si="217"/>
        <v>-66.580099570000129</v>
      </c>
      <c r="T1003" s="15">
        <f t="shared" si="218"/>
        <v>-0.13404344492333931</v>
      </c>
      <c r="U1003" s="13">
        <f t="shared" si="219"/>
        <v>-291.54706613999997</v>
      </c>
      <c r="W1003" s="15">
        <f t="shared" si="220"/>
        <v>-0.111334612355659</v>
      </c>
      <c r="X1003" s="13">
        <f t="shared" si="221"/>
        <v>-242.15491933000021</v>
      </c>
      <c r="Z1003" s="15">
        <f t="shared" si="226"/>
        <v>-2.5553861873563677E-2</v>
      </c>
      <c r="AA1003" s="13">
        <f t="shared" si="227"/>
        <v>-49.392146809999758</v>
      </c>
      <c r="AC1003" s="15">
        <f t="shared" si="228"/>
        <v>9.0836600196420925E-2</v>
      </c>
      <c r="AD1003" s="13">
        <f t="shared" si="229"/>
        <v>175.57481976000008</v>
      </c>
      <c r="AF1003" s="13">
        <f t="shared" si="222"/>
        <v>2175.0191984900002</v>
      </c>
      <c r="AG1003" s="13">
        <f t="shared" si="223"/>
        <v>1883.4721323500003</v>
      </c>
      <c r="AH1003" s="15">
        <f t="shared" si="224"/>
        <v>-0.13404344492333931</v>
      </c>
      <c r="AI1003" s="13">
        <f t="shared" si="225"/>
        <v>-291.54706613999997</v>
      </c>
    </row>
    <row r="1004" spans="2:35" x14ac:dyDescent="0.35">
      <c r="B1004" s="50"/>
      <c r="C1004" s="49"/>
      <c r="D1004" s="49"/>
      <c r="E1004" s="49"/>
      <c r="F1004" s="49"/>
      <c r="G1004" s="49"/>
      <c r="H1004" s="49"/>
      <c r="I1004" s="49"/>
      <c r="J1004" s="49"/>
      <c r="L1004" s="13">
        <v>2257.3155768500005</v>
      </c>
      <c r="M1004" s="13">
        <v>2261.60858607</v>
      </c>
      <c r="N1004" s="13">
        <v>1716.82260275</v>
      </c>
      <c r="O1004" s="13">
        <v>1922.0510254000001</v>
      </c>
      <c r="Q1004" s="15">
        <f t="shared" si="216"/>
        <v>1.9018205801735188E-3</v>
      </c>
      <c r="R1004" s="13">
        <f t="shared" si="217"/>
        <v>4.293009219999476</v>
      </c>
      <c r="T1004" s="15">
        <f t="shared" si="218"/>
        <v>-0.23944059024934305</v>
      </c>
      <c r="U1004" s="13">
        <f t="shared" si="219"/>
        <v>-540.49297410000054</v>
      </c>
      <c r="W1004" s="15">
        <f t="shared" si="220"/>
        <v>-0.14852356262824784</v>
      </c>
      <c r="X1004" s="13">
        <f t="shared" si="221"/>
        <v>-335.26455145000045</v>
      </c>
      <c r="Z1004" s="15">
        <f t="shared" si="226"/>
        <v>-0.10677574109006283</v>
      </c>
      <c r="AA1004" s="13">
        <f t="shared" si="227"/>
        <v>-205.22842265000008</v>
      </c>
      <c r="AC1004" s="15">
        <f t="shared" si="228"/>
        <v>0.17666417601964257</v>
      </c>
      <c r="AD1004" s="13">
        <f t="shared" si="229"/>
        <v>339.55756066999993</v>
      </c>
      <c r="AF1004" s="13">
        <f t="shared" si="222"/>
        <v>2257.3155768500005</v>
      </c>
      <c r="AG1004" s="13">
        <f t="shared" si="223"/>
        <v>1716.82260275</v>
      </c>
      <c r="AH1004" s="15">
        <f t="shared" si="224"/>
        <v>-0.23944059024934305</v>
      </c>
      <c r="AI1004" s="13">
        <f t="shared" si="225"/>
        <v>-540.49297410000054</v>
      </c>
    </row>
    <row r="1005" spans="2:35" x14ac:dyDescent="0.35">
      <c r="B1005" s="48"/>
      <c r="C1005" s="49"/>
      <c r="D1005" s="49"/>
      <c r="E1005" s="49"/>
      <c r="F1005" s="49"/>
      <c r="G1005" s="49"/>
      <c r="H1005" s="49"/>
      <c r="I1005" s="49"/>
      <c r="J1005" s="49"/>
      <c r="L1005" s="13">
        <v>2336.2979723900007</v>
      </c>
      <c r="M1005" s="13">
        <v>2239.3988234600001</v>
      </c>
      <c r="N1005" s="13">
        <v>1864.9640108500002</v>
      </c>
      <c r="O1005" s="13">
        <v>2019.4547867599999</v>
      </c>
      <c r="Q1005" s="15">
        <f t="shared" si="216"/>
        <v>-4.1475509577605041E-2</v>
      </c>
      <c r="R1005" s="13">
        <f t="shared" si="217"/>
        <v>-96.899148930000592</v>
      </c>
      <c r="T1005" s="15">
        <f t="shared" si="218"/>
        <v>-0.20174394153063968</v>
      </c>
      <c r="U1005" s="13">
        <f t="shared" si="219"/>
        <v>-471.33396154000047</v>
      </c>
      <c r="W1005" s="15">
        <f t="shared" si="220"/>
        <v>-0.13561762642197328</v>
      </c>
      <c r="X1005" s="13">
        <f t="shared" si="221"/>
        <v>-316.84318563000079</v>
      </c>
      <c r="Z1005" s="15">
        <f t="shared" si="226"/>
        <v>-7.650123039291401E-2</v>
      </c>
      <c r="AA1005" s="13">
        <f t="shared" si="227"/>
        <v>-154.49077590999968</v>
      </c>
      <c r="AC1005" s="15">
        <f t="shared" si="228"/>
        <v>0.10891258281294669</v>
      </c>
      <c r="AD1005" s="13">
        <f t="shared" si="229"/>
        <v>219.9440367000002</v>
      </c>
      <c r="AF1005" s="13">
        <f t="shared" si="222"/>
        <v>2336.2979723900007</v>
      </c>
      <c r="AG1005" s="13">
        <f t="shared" si="223"/>
        <v>1864.9640108500002</v>
      </c>
      <c r="AH1005" s="15">
        <f t="shared" si="224"/>
        <v>-0.20174394153063968</v>
      </c>
      <c r="AI1005" s="13">
        <f t="shared" si="225"/>
        <v>-471.33396154000047</v>
      </c>
    </row>
    <row r="1006" spans="2:35" x14ac:dyDescent="0.35">
      <c r="B1006" s="50"/>
      <c r="C1006" s="49"/>
      <c r="D1006" s="49"/>
      <c r="E1006" s="49"/>
      <c r="F1006" s="49"/>
      <c r="G1006" s="49"/>
      <c r="H1006" s="49"/>
      <c r="I1006" s="49"/>
      <c r="J1006" s="49"/>
      <c r="L1006" s="13">
        <v>2525.9722194700003</v>
      </c>
      <c r="M1006" s="13">
        <v>2485.80258443</v>
      </c>
      <c r="N1006" s="13">
        <v>1970.3727520500001</v>
      </c>
      <c r="O1006" s="13">
        <v>2165.96751348</v>
      </c>
      <c r="Q1006" s="15">
        <f t="shared" si="216"/>
        <v>-1.5902643239848691E-2</v>
      </c>
      <c r="R1006" s="13">
        <f t="shared" si="217"/>
        <v>-40.16963504000023</v>
      </c>
      <c r="T1006" s="15">
        <f t="shared" si="218"/>
        <v>-0.21995470224790359</v>
      </c>
      <c r="U1006" s="13">
        <f t="shared" si="219"/>
        <v>-555.59946742000011</v>
      </c>
      <c r="W1006" s="27">
        <f t="shared" si="220"/>
        <v>-0.14252124517249698</v>
      </c>
      <c r="X1006" s="13">
        <f t="shared" si="221"/>
        <v>-360.00470599000028</v>
      </c>
      <c r="Z1006" s="15">
        <f t="shared" si="226"/>
        <v>-9.0303645005156641E-2</v>
      </c>
      <c r="AA1006" s="13">
        <f t="shared" si="227"/>
        <v>-195.59476142999983</v>
      </c>
      <c r="AC1006" s="15">
        <f t="shared" si="228"/>
        <v>0.14766383565750241</v>
      </c>
      <c r="AD1006" s="13">
        <f t="shared" si="229"/>
        <v>319.83507095000004</v>
      </c>
      <c r="AF1006" s="13">
        <f t="shared" si="222"/>
        <v>2525.9722194700003</v>
      </c>
      <c r="AG1006" s="13">
        <f t="shared" si="223"/>
        <v>1970.3727520500001</v>
      </c>
      <c r="AH1006" s="15">
        <f t="shared" si="224"/>
        <v>-0.21995470224790359</v>
      </c>
      <c r="AI1006" s="13">
        <f t="shared" si="225"/>
        <v>-555.59946742000011</v>
      </c>
    </row>
    <row r="1007" spans="2:35" x14ac:dyDescent="0.35">
      <c r="B1007" s="48"/>
      <c r="C1007" s="49"/>
      <c r="D1007" s="49"/>
      <c r="E1007" s="49"/>
      <c r="F1007" s="49"/>
      <c r="G1007" s="49"/>
      <c r="H1007" s="49"/>
      <c r="I1007" s="49"/>
      <c r="J1007" s="49"/>
      <c r="L1007" s="13">
        <v>2770.6115341800005</v>
      </c>
      <c r="M1007" s="13">
        <v>2610.3718828999999</v>
      </c>
      <c r="N1007" s="13">
        <v>1987.7651727000002</v>
      </c>
      <c r="O1007" s="13">
        <v>2313.6742231200001</v>
      </c>
      <c r="Q1007" s="15">
        <f t="shared" si="216"/>
        <v>-5.7835481193658445E-2</v>
      </c>
      <c r="R1007" s="13">
        <f t="shared" si="217"/>
        <v>-160.23965128000054</v>
      </c>
      <c r="T1007" s="15">
        <f t="shared" si="218"/>
        <v>-0.28255363547805845</v>
      </c>
      <c r="U1007" s="13">
        <f t="shared" si="219"/>
        <v>-782.84636148000027</v>
      </c>
      <c r="W1007" s="15">
        <f t="shared" si="220"/>
        <v>-0.16492290796560083</v>
      </c>
      <c r="X1007" s="13">
        <f t="shared" si="221"/>
        <v>-456.93731106000041</v>
      </c>
      <c r="Z1007" s="15">
        <f t="shared" si="226"/>
        <v>-0.14086211756316758</v>
      </c>
      <c r="AA1007" s="13">
        <f t="shared" si="227"/>
        <v>-325.90905041999986</v>
      </c>
      <c r="AC1007" s="15">
        <f t="shared" si="228"/>
        <v>0.12823657575261471</v>
      </c>
      <c r="AD1007" s="13">
        <f t="shared" si="229"/>
        <v>296.69765977999987</v>
      </c>
      <c r="AF1007" s="13">
        <f t="shared" si="222"/>
        <v>2770.6115341800005</v>
      </c>
      <c r="AG1007" s="13">
        <f t="shared" si="223"/>
        <v>1987.7651727000002</v>
      </c>
      <c r="AH1007" s="15">
        <f t="shared" si="224"/>
        <v>-0.28255363547805845</v>
      </c>
      <c r="AI1007" s="13">
        <f t="shared" si="225"/>
        <v>-782.84636148000027</v>
      </c>
    </row>
    <row r="1008" spans="2:35" x14ac:dyDescent="0.35">
      <c r="B1008" s="50"/>
      <c r="C1008" s="49"/>
      <c r="D1008" s="49"/>
      <c r="E1008" s="49"/>
      <c r="F1008" s="49"/>
      <c r="G1008" s="49"/>
      <c r="H1008" s="49"/>
      <c r="I1008" s="49"/>
      <c r="J1008" s="49"/>
      <c r="L1008" s="13">
        <v>4776.4707237600005</v>
      </c>
      <c r="M1008" s="13">
        <v>4406.3373901100003</v>
      </c>
      <c r="N1008" s="13">
        <v>3513.8803364000005</v>
      </c>
      <c r="O1008" s="13">
        <v>4006.0432398399998</v>
      </c>
      <c r="Q1008" s="15">
        <f t="shared" si="216"/>
        <v>-7.749096666892874E-2</v>
      </c>
      <c r="R1008" s="13">
        <f t="shared" si="217"/>
        <v>-370.13333365000017</v>
      </c>
      <c r="T1008" s="15">
        <f t="shared" si="218"/>
        <v>-0.26433541842502883</v>
      </c>
      <c r="U1008" s="13">
        <f t="shared" si="219"/>
        <v>-1262.59038736</v>
      </c>
      <c r="W1008" s="15">
        <f t="shared" si="220"/>
        <v>-0.1612963898402221</v>
      </c>
      <c r="X1008" s="13">
        <f t="shared" si="221"/>
        <v>-770.42748392000067</v>
      </c>
      <c r="Z1008" s="15">
        <f t="shared" si="226"/>
        <v>-0.12285511512842684</v>
      </c>
      <c r="AA1008" s="13">
        <f t="shared" si="227"/>
        <v>-492.16290343999935</v>
      </c>
      <c r="AC1008" s="15">
        <f t="shared" si="228"/>
        <v>9.9922573548154814E-2</v>
      </c>
      <c r="AD1008" s="13">
        <f t="shared" si="229"/>
        <v>400.2941502700005</v>
      </c>
      <c r="AF1008" s="13">
        <f t="shared" si="222"/>
        <v>4776.4707237600005</v>
      </c>
      <c r="AG1008" s="13">
        <f t="shared" si="223"/>
        <v>3513.8803364000005</v>
      </c>
      <c r="AH1008" s="15">
        <f t="shared" si="224"/>
        <v>-0.26433541842502883</v>
      </c>
      <c r="AI1008" s="13">
        <f t="shared" si="225"/>
        <v>-1262.59038736</v>
      </c>
    </row>
    <row r="1010" spans="32:35" x14ac:dyDescent="0.35">
      <c r="AF1010" s="30">
        <f>AVERAGE(AF$39:AF1008)</f>
        <v>626.21479909614413</v>
      </c>
      <c r="AG1010" s="30">
        <f>AVERAGE(AG$39:AG1008)</f>
        <v>561.67716807064937</v>
      </c>
      <c r="AH1010" s="38">
        <f>AVERAGE(AH$39:AH1008)</f>
        <v>-7.6361831492667301E-2</v>
      </c>
      <c r="AI1010" s="30">
        <f>AVERAGE(AI$39:AI1008)</f>
        <v>-64.537631025494903</v>
      </c>
    </row>
  </sheetData>
  <mergeCells count="6">
    <mergeCell ref="AH10:AI10"/>
    <mergeCell ref="Q10:R10"/>
    <mergeCell ref="T10:U10"/>
    <mergeCell ref="W10:X10"/>
    <mergeCell ref="Z10:AA10"/>
    <mergeCell ref="AC10:AD10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CDE59-0812-4F74-BCE6-6C4E9DA2860C}">
  <dimension ref="B3:AL925"/>
  <sheetViews>
    <sheetView zoomScale="70" zoomScaleNormal="70" workbookViewId="0">
      <selection activeCell="E15" sqref="E15"/>
    </sheetView>
  </sheetViews>
  <sheetFormatPr defaultColWidth="9" defaultRowHeight="14.5" x14ac:dyDescent="0.35"/>
  <cols>
    <col min="1" max="1" width="2.4140625" style="1" customWidth="1"/>
    <col min="2" max="2" width="19.58203125" style="1" customWidth="1"/>
    <col min="3" max="3" width="19.4140625" style="1" bestFit="1" customWidth="1"/>
    <col min="4" max="9" width="17.6640625" style="1" customWidth="1"/>
    <col min="10" max="10" width="19.1640625" style="1" customWidth="1"/>
    <col min="11" max="11" width="2.08203125" style="1" customWidth="1"/>
    <col min="12" max="12" width="11.08203125" style="1" customWidth="1"/>
    <col min="13" max="15" width="16.08203125" style="1" customWidth="1"/>
    <col min="16" max="16" width="2" style="1" customWidth="1"/>
    <col min="17" max="18" width="10.6640625" style="1" customWidth="1"/>
    <col min="19" max="19" width="2.08203125" style="1" customWidth="1"/>
    <col min="20" max="21" width="11" style="1" customWidth="1"/>
    <col min="22" max="22" width="2.4140625" style="1" customWidth="1"/>
    <col min="23" max="24" width="12" style="1" customWidth="1"/>
    <col min="25" max="25" width="2.9140625" style="1" customWidth="1"/>
    <col min="26" max="27" width="11.08203125" style="1" customWidth="1"/>
    <col min="28" max="28" width="2.6640625" style="1" customWidth="1"/>
    <col min="29" max="30" width="11" style="1" customWidth="1"/>
    <col min="31" max="31" width="2.4140625" style="1" customWidth="1"/>
    <col min="32" max="32" width="11" style="1" bestFit="1" customWidth="1"/>
    <col min="33" max="33" width="14" style="1" bestFit="1" customWidth="1"/>
    <col min="34" max="34" width="14" style="1" customWidth="1"/>
    <col min="35" max="35" width="17.1640625" style="1" bestFit="1" customWidth="1"/>
    <col min="36" max="36" width="19.1640625" style="1" bestFit="1" customWidth="1"/>
    <col min="37" max="37" width="26.4140625" style="1" customWidth="1"/>
    <col min="38" max="38" width="24.5" style="1" customWidth="1"/>
    <col min="39" max="16384" width="9" style="1"/>
  </cols>
  <sheetData>
    <row r="3" spans="2:38" ht="18.5" x14ac:dyDescent="0.45">
      <c r="B3" s="9" t="s">
        <v>57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</row>
    <row r="5" spans="2:38" x14ac:dyDescent="0.35">
      <c r="B5" s="7" t="s">
        <v>11</v>
      </c>
      <c r="C5" s="39" t="s">
        <v>51</v>
      </c>
    </row>
    <row r="6" spans="2:38" x14ac:dyDescent="0.35">
      <c r="B6" s="3" t="s">
        <v>0</v>
      </c>
      <c r="C6" s="5">
        <v>202.429</v>
      </c>
    </row>
    <row r="7" spans="2:38" x14ac:dyDescent="0.35">
      <c r="B7" s="3" t="s">
        <v>1</v>
      </c>
      <c r="C7" s="5">
        <v>8.8849</v>
      </c>
    </row>
    <row r="8" spans="2:38" x14ac:dyDescent="0.35">
      <c r="B8" s="3" t="s">
        <v>2</v>
      </c>
      <c r="C8" s="5">
        <v>9.9362000000000013</v>
      </c>
    </row>
    <row r="10" spans="2:38" x14ac:dyDescent="0.35">
      <c r="B10" s="2" t="s">
        <v>29</v>
      </c>
      <c r="O10" s="33" t="s">
        <v>33</v>
      </c>
      <c r="Q10" s="46" t="str">
        <f>R36</f>
        <v>N90 to N91</v>
      </c>
      <c r="R10" s="47"/>
      <c r="T10" s="46" t="str">
        <f>U36</f>
        <v>N90 to N92</v>
      </c>
      <c r="U10" s="47" t="str">
        <f>U36</f>
        <v>N90 to N92</v>
      </c>
      <c r="W10" s="46" t="str">
        <f>X36</f>
        <v>N90 to N93</v>
      </c>
      <c r="X10" s="47" t="str">
        <f>X36</f>
        <v>N90 to N93</v>
      </c>
      <c r="Z10" s="46" t="str">
        <f>AA36</f>
        <v>N93 to N92</v>
      </c>
      <c r="AA10" s="47" t="str">
        <f>AA36</f>
        <v>N93 to N92</v>
      </c>
      <c r="AC10" s="46" t="str">
        <f>AD36</f>
        <v>N93 to N91</v>
      </c>
      <c r="AD10" s="47" t="str">
        <f>AD36</f>
        <v>N93 to N91</v>
      </c>
      <c r="AH10" s="46" t="str">
        <f>AI37</f>
        <v>N90 to CR Tariff</v>
      </c>
      <c r="AI10" s="47">
        <f>AI36</f>
        <v>0</v>
      </c>
    </row>
    <row r="11" spans="2:38" x14ac:dyDescent="0.35">
      <c r="B11" s="17" t="s">
        <v>3</v>
      </c>
      <c r="C11" s="4" t="str">
        <f>$C$5</f>
        <v>FY21</v>
      </c>
      <c r="O11" s="32">
        <v>0.95</v>
      </c>
      <c r="Q11" s="15">
        <f t="shared" ref="Q11:R21" si="0">_xlfn.PERCENTILE.INC(Q$39:Q$923,$O11)</f>
        <v>6.9871007983896741E-2</v>
      </c>
      <c r="R11" s="13">
        <f t="shared" si="0"/>
        <v>87.857320544000189</v>
      </c>
      <c r="T11" s="15">
        <f t="shared" ref="T11:U21" si="1">_xlfn.PERCENTILE.INC(T$39:T$923,$O11)</f>
        <v>0.15106632729100558</v>
      </c>
      <c r="U11" s="13">
        <f t="shared" si="1"/>
        <v>97.90799713599975</v>
      </c>
      <c r="W11" s="15">
        <f t="shared" ref="W11:X21" si="2">_xlfn.PERCENTILE.INC(W$39:W$923,$O11)</f>
        <v>2.3194555768900522E-2</v>
      </c>
      <c r="X11" s="13">
        <f t="shared" si="2"/>
        <v>9.4459200800000129</v>
      </c>
      <c r="Z11" s="15">
        <f t="shared" ref="Z11:AA21" si="3">_xlfn.PERCENTILE.INC(Z$39:Z$923,$O11)</f>
        <v>0.15072793029903192</v>
      </c>
      <c r="AA11" s="13">
        <f t="shared" si="3"/>
        <v>158.91111960799941</v>
      </c>
      <c r="AC11" s="15">
        <f t="shared" ref="AC11:AD21" si="4">_xlfn.PERCENTILE.INC(AC$39:AC$923,$O11)</f>
        <v>0.18906675557594166</v>
      </c>
      <c r="AD11" s="13">
        <f t="shared" si="4"/>
        <v>1001.4906231179998</v>
      </c>
      <c r="AH11" s="15">
        <f t="shared" ref="AH11:AI21" si="5">_xlfn.PERCENTILE.INC(AH$39:AH$923,$O11)</f>
        <v>1.9729114202534634E-2</v>
      </c>
      <c r="AI11" s="13">
        <f t="shared" si="5"/>
        <v>6.5261851199999912</v>
      </c>
    </row>
    <row r="12" spans="2:38" x14ac:dyDescent="0.35">
      <c r="B12" s="3" t="s">
        <v>0</v>
      </c>
      <c r="C12" s="5">
        <v>217.39400000000001</v>
      </c>
      <c r="O12" s="32">
        <v>0.9</v>
      </c>
      <c r="Q12" s="15">
        <f t="shared" si="0"/>
        <v>5.0015540431715931E-2</v>
      </c>
      <c r="R12" s="13">
        <f t="shared" si="0"/>
        <v>43.670551481999844</v>
      </c>
      <c r="T12" s="15">
        <f t="shared" si="1"/>
        <v>0.10147951668675126</v>
      </c>
      <c r="U12" s="13">
        <f t="shared" si="1"/>
        <v>50.087556681999949</v>
      </c>
      <c r="W12" s="15">
        <f t="shared" si="2"/>
        <v>3.6964956233026818E-3</v>
      </c>
      <c r="X12" s="13">
        <f t="shared" si="2"/>
        <v>1.2463681760000114</v>
      </c>
      <c r="Z12" s="15">
        <f t="shared" si="3"/>
        <v>0.10997177749085525</v>
      </c>
      <c r="AA12" s="13">
        <f t="shared" si="3"/>
        <v>93.064409236000088</v>
      </c>
      <c r="AC12" s="15">
        <f t="shared" si="4"/>
        <v>0.17625231237205416</v>
      </c>
      <c r="AD12" s="13">
        <f t="shared" si="4"/>
        <v>628.76438625600031</v>
      </c>
      <c r="AH12" s="15">
        <f t="shared" si="5"/>
        <v>-2.7046876096671754E-4</v>
      </c>
      <c r="AI12" s="13">
        <f t="shared" si="5"/>
        <v>-6.9101358000004248E-2</v>
      </c>
    </row>
    <row r="13" spans="2:38" x14ac:dyDescent="0.35">
      <c r="B13" s="3" t="s">
        <v>8</v>
      </c>
      <c r="C13" s="5">
        <v>20.300699999999999</v>
      </c>
      <c r="O13" s="32">
        <v>0.8</v>
      </c>
      <c r="Q13" s="15">
        <f t="shared" si="0"/>
        <v>3.528342209444793E-2</v>
      </c>
      <c r="R13" s="13">
        <f t="shared" si="0"/>
        <v>19.779946458000111</v>
      </c>
      <c r="T13" s="15">
        <f t="shared" si="1"/>
        <v>3.6686295864836481E-2</v>
      </c>
      <c r="U13" s="13">
        <f t="shared" si="1"/>
        <v>18.852134702000043</v>
      </c>
      <c r="W13" s="15">
        <f t="shared" si="2"/>
        <v>-2.836317311974635E-2</v>
      </c>
      <c r="X13" s="13">
        <f t="shared" si="2"/>
        <v>-14.843760735999874</v>
      </c>
      <c r="Z13" s="15">
        <f t="shared" si="3"/>
        <v>6.7900326883716319E-2</v>
      </c>
      <c r="AA13" s="13">
        <f t="shared" si="3"/>
        <v>46.923959218000149</v>
      </c>
      <c r="AC13" s="15">
        <f t="shared" si="4"/>
        <v>0.15279441426472429</v>
      </c>
      <c r="AD13" s="13">
        <f t="shared" si="4"/>
        <v>352.31415361399962</v>
      </c>
      <c r="AH13" s="15">
        <f t="shared" si="5"/>
        <v>-3.3140974776147004E-2</v>
      </c>
      <c r="AI13" s="13">
        <f t="shared" si="5"/>
        <v>-17.084836751999955</v>
      </c>
    </row>
    <row r="14" spans="2:38" x14ac:dyDescent="0.35">
      <c r="B14" s="3" t="s">
        <v>9</v>
      </c>
      <c r="C14" s="5">
        <v>11.4854</v>
      </c>
      <c r="O14" s="32">
        <v>0.7</v>
      </c>
      <c r="Q14" s="15">
        <f t="shared" si="0"/>
        <v>2.2329214520403515E-2</v>
      </c>
      <c r="R14" s="13">
        <f t="shared" si="0"/>
        <v>11.663407974000034</v>
      </c>
      <c r="T14" s="15">
        <f t="shared" si="1"/>
        <v>-1.3908172342562381E-2</v>
      </c>
      <c r="U14" s="13">
        <f t="shared" si="1"/>
        <v>-7.3084728979999989</v>
      </c>
      <c r="W14" s="15">
        <f t="shared" si="2"/>
        <v>-5.1355530679516738E-2</v>
      </c>
      <c r="X14" s="13">
        <f t="shared" si="2"/>
        <v>-32.018981647999958</v>
      </c>
      <c r="Z14" s="15">
        <f t="shared" si="3"/>
        <v>4.3359138700154662E-2</v>
      </c>
      <c r="AA14" s="13">
        <f t="shared" si="3"/>
        <v>26.56068696399997</v>
      </c>
      <c r="AC14" s="15">
        <f t="shared" si="4"/>
        <v>0.13016744638979993</v>
      </c>
      <c r="AD14" s="13">
        <f t="shared" si="4"/>
        <v>208.72763215399968</v>
      </c>
      <c r="AH14" s="15">
        <f t="shared" si="5"/>
        <v>-5.6868610271850292E-2</v>
      </c>
      <c r="AI14" s="13">
        <f t="shared" si="5"/>
        <v>-36.713008255999881</v>
      </c>
    </row>
    <row r="15" spans="2:38" x14ac:dyDescent="0.35">
      <c r="B15" s="3" t="s">
        <v>10</v>
      </c>
      <c r="C15" s="5">
        <v>7.6654</v>
      </c>
      <c r="O15" s="32">
        <v>0.6</v>
      </c>
      <c r="Q15" s="15">
        <f t="shared" si="0"/>
        <v>1.0399032233833339E-2</v>
      </c>
      <c r="R15" s="13">
        <f t="shared" si="0"/>
        <v>7.1021911540000069</v>
      </c>
      <c r="T15" s="15">
        <f t="shared" si="1"/>
        <v>-5.3822729765134782E-2</v>
      </c>
      <c r="U15" s="13">
        <f t="shared" si="1"/>
        <v>-36.492922820000032</v>
      </c>
      <c r="W15" s="15">
        <f t="shared" si="2"/>
        <v>-7.4385180652436711E-2</v>
      </c>
      <c r="X15" s="13">
        <f t="shared" si="2"/>
        <v>-57.095111791999969</v>
      </c>
      <c r="Z15" s="15">
        <f t="shared" si="3"/>
        <v>1.6163752336263562E-2</v>
      </c>
      <c r="AA15" s="13">
        <f t="shared" si="3"/>
        <v>12.271118504000016</v>
      </c>
      <c r="AC15" s="15">
        <f t="shared" si="4"/>
        <v>0.10898682354386695</v>
      </c>
      <c r="AD15" s="13">
        <f t="shared" si="4"/>
        <v>133.44594538400014</v>
      </c>
      <c r="AH15" s="15">
        <f t="shared" si="5"/>
        <v>-7.9248473924515755E-2</v>
      </c>
      <c r="AI15" s="13">
        <f t="shared" si="5"/>
        <v>-66.827824192000008</v>
      </c>
    </row>
    <row r="16" spans="2:38" x14ac:dyDescent="0.35">
      <c r="O16" s="32">
        <v>0.5</v>
      </c>
      <c r="Q16" s="15">
        <f t="shared" si="0"/>
        <v>-1.6265949366356391E-4</v>
      </c>
      <c r="R16" s="13">
        <f t="shared" si="0"/>
        <v>-0.22757757999988826</v>
      </c>
      <c r="T16" s="15">
        <f t="shared" si="1"/>
        <v>-8.8376003805772485E-2</v>
      </c>
      <c r="U16" s="13">
        <f t="shared" si="1"/>
        <v>-77.077455729999883</v>
      </c>
      <c r="W16" s="15">
        <f t="shared" si="2"/>
        <v>-9.1139195394149275E-2</v>
      </c>
      <c r="X16" s="13">
        <f t="shared" si="2"/>
        <v>-97.435754239999824</v>
      </c>
      <c r="Z16" s="15">
        <f t="shared" si="3"/>
        <v>-5.4555553200088536E-3</v>
      </c>
      <c r="AA16" s="13">
        <f t="shared" si="3"/>
        <v>-3.8544027200000528</v>
      </c>
      <c r="AC16" s="15">
        <f t="shared" si="4"/>
        <v>9.3121316901475515E-2</v>
      </c>
      <c r="AD16" s="13">
        <f t="shared" si="4"/>
        <v>94.772822069999847</v>
      </c>
      <c r="AH16" s="15">
        <f t="shared" si="5"/>
        <v>-0.10043934402400767</v>
      </c>
      <c r="AI16" s="13">
        <f t="shared" si="5"/>
        <v>-107.76549031999991</v>
      </c>
    </row>
    <row r="17" spans="2:35" x14ac:dyDescent="0.35">
      <c r="B17" s="2" t="s">
        <v>28</v>
      </c>
      <c r="O17" s="32">
        <v>0.4</v>
      </c>
      <c r="Q17" s="15">
        <f t="shared" si="0"/>
        <v>-1.0983920312951641E-2</v>
      </c>
      <c r="R17" s="13">
        <f t="shared" si="0"/>
        <v>-12.414538972000347</v>
      </c>
      <c r="T17" s="15">
        <f t="shared" si="1"/>
        <v>-0.1267773592743012</v>
      </c>
      <c r="U17" s="13">
        <f t="shared" si="1"/>
        <v>-150.03097567999995</v>
      </c>
      <c r="W17" s="15">
        <f t="shared" si="2"/>
        <v>-0.11091965511366612</v>
      </c>
      <c r="X17" s="13">
        <f t="shared" si="2"/>
        <v>-149.4860743199998</v>
      </c>
      <c r="Z17" s="15">
        <f t="shared" si="3"/>
        <v>-2.9743351667770514E-2</v>
      </c>
      <c r="AA17" s="13">
        <f t="shared" si="3"/>
        <v>-21.004833238000032</v>
      </c>
      <c r="AC17" s="15">
        <f t="shared" si="4"/>
        <v>7.9055997440424755E-2</v>
      </c>
      <c r="AD17" s="13">
        <f t="shared" si="4"/>
        <v>62.69922144799996</v>
      </c>
      <c r="AH17" s="15">
        <f t="shared" si="5"/>
        <v>-0.12807786902525023</v>
      </c>
      <c r="AI17" s="13">
        <f t="shared" si="5"/>
        <v>-180.39508582399981</v>
      </c>
    </row>
    <row r="18" spans="2:35" x14ac:dyDescent="0.35">
      <c r="B18" s="14" t="s">
        <v>4</v>
      </c>
      <c r="C18" s="4" t="str">
        <f>$C$5</f>
        <v>FY21</v>
      </c>
      <c r="O18" s="32">
        <v>0.3</v>
      </c>
      <c r="Q18" s="15">
        <f t="shared" si="0"/>
        <v>-2.1059395787427639E-2</v>
      </c>
      <c r="R18" s="13">
        <f t="shared" si="0"/>
        <v>-28.292835105999988</v>
      </c>
      <c r="T18" s="15">
        <f t="shared" si="1"/>
        <v>-0.16828942170050848</v>
      </c>
      <c r="U18" s="13">
        <f t="shared" si="1"/>
        <v>-271.77680271400004</v>
      </c>
      <c r="W18" s="15">
        <f t="shared" si="2"/>
        <v>-0.12824316892351173</v>
      </c>
      <c r="X18" s="13">
        <f t="shared" si="2"/>
        <v>-231.43147668800003</v>
      </c>
      <c r="Z18" s="15">
        <f t="shared" si="3"/>
        <v>-5.1478527841542485E-2</v>
      </c>
      <c r="AA18" s="13">
        <f t="shared" si="3"/>
        <v>-55.035394956000033</v>
      </c>
      <c r="AC18" s="15">
        <f t="shared" si="4"/>
        <v>6.2706967252328119E-2</v>
      </c>
      <c r="AD18" s="13">
        <f t="shared" si="4"/>
        <v>39.269509365999916</v>
      </c>
      <c r="AH18" s="15">
        <f t="shared" si="5"/>
        <v>-0.16828942170050848</v>
      </c>
      <c r="AI18" s="13">
        <f t="shared" si="5"/>
        <v>-294.77155499399942</v>
      </c>
    </row>
    <row r="19" spans="2:35" x14ac:dyDescent="0.35">
      <c r="B19" s="3" t="s">
        <v>0</v>
      </c>
      <c r="C19" s="5">
        <v>217.39400000000001</v>
      </c>
      <c r="O19" s="32">
        <v>0.2</v>
      </c>
      <c r="Q19" s="15">
        <f t="shared" si="0"/>
        <v>-3.0421033156983034E-2</v>
      </c>
      <c r="R19" s="13">
        <f t="shared" si="0"/>
        <v>-65.389970934000104</v>
      </c>
      <c r="T19" s="15">
        <f t="shared" si="1"/>
        <v>-0.20679263776229798</v>
      </c>
      <c r="U19" s="13">
        <f t="shared" si="1"/>
        <v>-533.45256296599996</v>
      </c>
      <c r="W19" s="15">
        <f t="shared" si="2"/>
        <v>-0.14561177573280909</v>
      </c>
      <c r="X19" s="13">
        <f t="shared" si="2"/>
        <v>-411.55551523199989</v>
      </c>
      <c r="Z19" s="15">
        <f t="shared" si="3"/>
        <v>-7.1486053646413639E-2</v>
      </c>
      <c r="AA19" s="13">
        <f t="shared" si="3"/>
        <v>-132.54707771199975</v>
      </c>
      <c r="AC19" s="15">
        <f t="shared" si="4"/>
        <v>4.6153387282019988E-2</v>
      </c>
      <c r="AD19" s="13">
        <f t="shared" si="4"/>
        <v>21.830245823999963</v>
      </c>
      <c r="AH19" s="15">
        <f t="shared" si="5"/>
        <v>-0.20679263776229798</v>
      </c>
      <c r="AI19" s="13">
        <f t="shared" si="5"/>
        <v>-542.90915641599975</v>
      </c>
    </row>
    <row r="20" spans="2:35" x14ac:dyDescent="0.35">
      <c r="B20" s="3" t="s">
        <v>11</v>
      </c>
      <c r="C20" s="5">
        <v>5.6470000000000002</v>
      </c>
      <c r="O20" s="32">
        <v>0.1</v>
      </c>
      <c r="Q20" s="15">
        <f t="shared" si="0"/>
        <v>-4.8466065748106718E-2</v>
      </c>
      <c r="R20" s="13">
        <f t="shared" si="0"/>
        <v>-148.81610395800004</v>
      </c>
      <c r="T20" s="15">
        <f t="shared" si="1"/>
        <v>-0.23994162267772623</v>
      </c>
      <c r="U20" s="13">
        <f t="shared" si="1"/>
        <v>-985.88197067599947</v>
      </c>
      <c r="W20" s="15">
        <f t="shared" si="2"/>
        <v>-0.15909722746540267</v>
      </c>
      <c r="X20" s="13">
        <f t="shared" si="2"/>
        <v>-722.24802631999989</v>
      </c>
      <c r="Z20" s="15">
        <f t="shared" si="3"/>
        <v>-9.8036420838797961E-2</v>
      </c>
      <c r="AA20" s="13">
        <f t="shared" si="3"/>
        <v>-291.60448864199952</v>
      </c>
      <c r="AC20" s="15">
        <f t="shared" si="4"/>
        <v>2.6137456374625414E-2</v>
      </c>
      <c r="AD20" s="13">
        <f t="shared" si="4"/>
        <v>10.034491449999987</v>
      </c>
      <c r="AH20" s="15">
        <f t="shared" si="5"/>
        <v>-0.23994162267772623</v>
      </c>
      <c r="AI20" s="13">
        <f t="shared" si="5"/>
        <v>-985.88197067599947</v>
      </c>
    </row>
    <row r="21" spans="2:35" x14ac:dyDescent="0.35">
      <c r="B21" s="3" t="s">
        <v>5</v>
      </c>
      <c r="C21" s="5">
        <v>5.7305000000000001</v>
      </c>
      <c r="F21" s="37" t="s">
        <v>42</v>
      </c>
      <c r="G21" s="34"/>
      <c r="H21" s="34"/>
      <c r="I21" s="35"/>
      <c r="J21" s="36">
        <f>AI27</f>
        <v>0.90056497175141248</v>
      </c>
      <c r="O21" s="32">
        <v>0.05</v>
      </c>
      <c r="Q21" s="15">
        <f t="shared" si="0"/>
        <v>-6.1182387530885673E-2</v>
      </c>
      <c r="R21" s="13">
        <f t="shared" si="0"/>
        <v>-225.27594979999992</v>
      </c>
      <c r="T21" s="15">
        <f t="shared" si="1"/>
        <v>-0.26535562369287297</v>
      </c>
      <c r="U21" s="13">
        <f t="shared" si="1"/>
        <v>-1609.2704690159997</v>
      </c>
      <c r="W21" s="15">
        <f t="shared" si="2"/>
        <v>-0.16899008176117991</v>
      </c>
      <c r="X21" s="13">
        <f t="shared" si="2"/>
        <v>-1118.206768688</v>
      </c>
      <c r="Z21" s="15">
        <f t="shared" si="3"/>
        <v>-0.11633055623571942</v>
      </c>
      <c r="AA21" s="13">
        <f t="shared" si="3"/>
        <v>-523.35956275400019</v>
      </c>
      <c r="AC21" s="15">
        <f t="shared" si="4"/>
        <v>7.8010984259557804E-3</v>
      </c>
      <c r="AD21" s="13">
        <f t="shared" si="4"/>
        <v>2.8543062039999771</v>
      </c>
      <c r="AH21" s="15">
        <f t="shared" si="5"/>
        <v>-0.26535562369287297</v>
      </c>
      <c r="AI21" s="13">
        <f t="shared" si="5"/>
        <v>-1609.2704690159997</v>
      </c>
    </row>
    <row r="22" spans="2:35" x14ac:dyDescent="0.35">
      <c r="B22" s="3" t="s">
        <v>6</v>
      </c>
      <c r="C22" s="5">
        <v>1.752</v>
      </c>
      <c r="F22" s="37" t="s">
        <v>50</v>
      </c>
      <c r="G22" s="34"/>
      <c r="H22" s="34"/>
      <c r="I22" s="35"/>
      <c r="J22" s="36">
        <f>Z27</f>
        <v>0.52768361581920908</v>
      </c>
      <c r="Q22" s="28"/>
      <c r="T22" s="28"/>
      <c r="W22" s="28"/>
      <c r="Z22" s="28"/>
      <c r="AC22" s="28"/>
      <c r="AH22" s="28"/>
    </row>
    <row r="23" spans="2:35" x14ac:dyDescent="0.35">
      <c r="O23" s="29" t="s">
        <v>32</v>
      </c>
      <c r="Q23" s="15">
        <f>AVERAGE(Q39:Q923)</f>
        <v>2.6025869412061252E-3</v>
      </c>
      <c r="R23" s="13">
        <f>AVERAGE(R39:R923)</f>
        <v>-27.854637573209068</v>
      </c>
      <c r="T23" s="15">
        <f>AVERAGE(T39:T923)</f>
        <v>-7.610454979828353E-2</v>
      </c>
      <c r="U23" s="13">
        <f>AVERAGE(U39:U923)</f>
        <v>-308.99861928935599</v>
      </c>
      <c r="W23" s="15">
        <f>AVERAGE(W39:W923)</f>
        <v>-8.3922216376184994E-2</v>
      </c>
      <c r="X23" s="13">
        <f>AVERAGE(X39:X923)</f>
        <v>-254.82337687785332</v>
      </c>
      <c r="Z23" s="15">
        <f>AVERAGE(Z39:Z923)</f>
        <v>3.6991530630751429E-3</v>
      </c>
      <c r="AA23" s="13">
        <f>AVERAGE(AA39:AA923)</f>
        <v>-54.175242411502914</v>
      </c>
      <c r="AC23" s="15">
        <f>AVERAGE(AC39:AC923)</f>
        <v>9.7576379228028171E-2</v>
      </c>
      <c r="AD23" s="13">
        <f>AVERAGE(AD39:AD923)</f>
        <v>226.96873930464395</v>
      </c>
      <c r="AH23" s="15">
        <f>AVERAGE(AH39:AH923)</f>
        <v>-0.11233674179125404</v>
      </c>
      <c r="AI23" s="13">
        <f>AVERAGE(AI39:AI923)</f>
        <v>-347.60312210542384</v>
      </c>
    </row>
    <row r="24" spans="2:35" x14ac:dyDescent="0.35">
      <c r="B24" s="2" t="s">
        <v>27</v>
      </c>
    </row>
    <row r="25" spans="2:35" x14ac:dyDescent="0.35">
      <c r="B25" s="19" t="s">
        <v>7</v>
      </c>
      <c r="C25" s="4" t="str">
        <f>$C$5</f>
        <v>FY21</v>
      </c>
      <c r="Q25" s="2" t="s">
        <v>54</v>
      </c>
      <c r="T25" s="2" t="s">
        <v>54</v>
      </c>
      <c r="W25" s="2" t="s">
        <v>54</v>
      </c>
      <c r="Z25" s="2" t="s">
        <v>54</v>
      </c>
      <c r="AC25" s="2" t="s">
        <v>54</v>
      </c>
      <c r="AI25" s="2" t="s">
        <v>54</v>
      </c>
    </row>
    <row r="26" spans="2:35" x14ac:dyDescent="0.35">
      <c r="B26" s="3" t="s">
        <v>0</v>
      </c>
      <c r="C26" s="5">
        <v>217.39400000000001</v>
      </c>
      <c r="Q26" s="40">
        <f>COUNTIF(Q$39:Q$923,"&lt;"&amp;0)</f>
        <v>445</v>
      </c>
      <c r="T26" s="40">
        <f>COUNTIF(T$39:T$923,"&lt;"&amp;0)</f>
        <v>645</v>
      </c>
      <c r="W26" s="40">
        <f>COUNTIF(W$39:W$923,"&lt;"&amp;0)</f>
        <v>783</v>
      </c>
      <c r="Z26" s="40">
        <f>COUNTIF(Z$39:Z$923,"&lt;"&amp;0)</f>
        <v>467</v>
      </c>
      <c r="AC26" s="40">
        <f>COUNTIF(AC$39:AC$923,"&lt;"&amp;0)</f>
        <v>28</v>
      </c>
      <c r="AI26" s="40">
        <f>COUNTIF(AI$39:AI$923,"&lt;"&amp;0)</f>
        <v>797</v>
      </c>
    </row>
    <row r="27" spans="2:35" x14ac:dyDescent="0.35">
      <c r="B27" s="3" t="s">
        <v>11</v>
      </c>
      <c r="C27" s="5">
        <v>7.0553000000000008</v>
      </c>
      <c r="Q27" s="41">
        <f>COUNTIF(Q$39:Q$923,"&lt;"&amp;0)/COUNTA(Q$39:Q$923)</f>
        <v>0.50282485875706218</v>
      </c>
      <c r="T27" s="41">
        <f>COUNTIF(T$39:T$923,"&lt;"&amp;0)/COUNTA(T$39:T$923)</f>
        <v>0.72881355932203384</v>
      </c>
      <c r="W27" s="41">
        <f>COUNTIF(W$39:W$923,"&lt;"&amp;0)/COUNTA(W$39:W$923)</f>
        <v>0.88474576271186445</v>
      </c>
      <c r="Z27" s="45">
        <f>COUNTIF(Z$39:Z$923,"&lt;"&amp;0)/COUNTA(Z$39:Z$923)</f>
        <v>0.52768361581920908</v>
      </c>
      <c r="AC27" s="41">
        <f>COUNTIF(AC$39:AC$923,"&lt;"&amp;0)/COUNTA(AC$39:AC$923)</f>
        <v>3.1638418079096044E-2</v>
      </c>
      <c r="AI27" s="45">
        <f>COUNTIF(AI$39:AI$923,"&lt;"&amp;0)/COUNTA(AI$39:AI$923)</f>
        <v>0.90056497175141248</v>
      </c>
    </row>
    <row r="28" spans="2:35" x14ac:dyDescent="0.35">
      <c r="B28" s="3" t="s">
        <v>5</v>
      </c>
      <c r="C28" s="5">
        <v>1.6790000000000003</v>
      </c>
    </row>
    <row r="29" spans="2:35" x14ac:dyDescent="0.35">
      <c r="B29" s="3" t="s">
        <v>6</v>
      </c>
      <c r="C29" s="5">
        <v>0.51100000000000012</v>
      </c>
      <c r="Z29" s="25" t="s">
        <v>56</v>
      </c>
      <c r="AI29" s="25" t="s">
        <v>56</v>
      </c>
    </row>
    <row r="30" spans="2:35" x14ac:dyDescent="0.35">
      <c r="Z30" s="43" t="s">
        <v>55</v>
      </c>
      <c r="AI30" s="43" t="s">
        <v>55</v>
      </c>
    </row>
    <row r="31" spans="2:35" x14ac:dyDescent="0.35">
      <c r="Z31" s="44">
        <v>0.5</v>
      </c>
      <c r="AI31" s="44">
        <v>0.9</v>
      </c>
    </row>
    <row r="32" spans="2:35" x14ac:dyDescent="0.35">
      <c r="Z32" s="42" t="b">
        <f>Z27&gt;=Z31</f>
        <v>1</v>
      </c>
      <c r="AI32" s="42" t="b">
        <f>AI27&gt;=AI31</f>
        <v>1</v>
      </c>
    </row>
    <row r="34" spans="2:35" ht="18.5" x14ac:dyDescent="0.45">
      <c r="B34" s="9" t="s">
        <v>58</v>
      </c>
      <c r="C34" s="10"/>
      <c r="D34" s="10"/>
      <c r="E34" s="10"/>
      <c r="F34" s="10"/>
      <c r="G34" s="10"/>
      <c r="H34" s="10"/>
      <c r="I34" s="10"/>
      <c r="J34" s="10"/>
      <c r="L34" s="20" t="s">
        <v>18</v>
      </c>
      <c r="M34" s="8"/>
      <c r="N34" s="8"/>
      <c r="O34" s="8"/>
      <c r="Q34" s="24" t="s">
        <v>22</v>
      </c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</row>
    <row r="36" spans="2:35" x14ac:dyDescent="0.35">
      <c r="E36" s="1">
        <v>120000</v>
      </c>
      <c r="L36" s="31" t="s">
        <v>43</v>
      </c>
      <c r="M36" s="31" t="str">
        <f>$B$10</f>
        <v>N91</v>
      </c>
      <c r="N36" s="31" t="str">
        <f>$B$17</f>
        <v>N92</v>
      </c>
      <c r="O36" s="31" t="str">
        <f>$B$24</f>
        <v>N93</v>
      </c>
      <c r="Q36" s="25"/>
      <c r="R36" s="31" t="s">
        <v>44</v>
      </c>
      <c r="T36" s="25"/>
      <c r="U36" s="31" t="s">
        <v>45</v>
      </c>
      <c r="W36" s="25"/>
      <c r="X36" s="31" t="s">
        <v>46</v>
      </c>
      <c r="Z36" s="25"/>
      <c r="AA36" s="31" t="s">
        <v>47</v>
      </c>
      <c r="AC36" s="25"/>
      <c r="AD36" s="31" t="s">
        <v>48</v>
      </c>
    </row>
    <row r="37" spans="2:35" x14ac:dyDescent="0.35">
      <c r="B37" s="12" t="s">
        <v>16</v>
      </c>
      <c r="C37" s="12" t="s">
        <v>23</v>
      </c>
      <c r="D37" s="12" t="s">
        <v>1</v>
      </c>
      <c r="E37" s="12" t="s">
        <v>2</v>
      </c>
      <c r="F37" s="12" t="s">
        <v>8</v>
      </c>
      <c r="G37" s="12" t="s">
        <v>9</v>
      </c>
      <c r="H37" s="12" t="s">
        <v>10</v>
      </c>
      <c r="I37" s="12" t="s">
        <v>12</v>
      </c>
      <c r="J37" s="12" t="s">
        <v>13</v>
      </c>
      <c r="L37" s="16" t="s">
        <v>11</v>
      </c>
      <c r="M37" s="18" t="s">
        <v>3</v>
      </c>
      <c r="N37" s="21" t="s">
        <v>4</v>
      </c>
      <c r="O37" s="22" t="s">
        <v>21</v>
      </c>
      <c r="Q37" s="26" t="s">
        <v>19</v>
      </c>
      <c r="R37" s="11" t="s">
        <v>20</v>
      </c>
      <c r="T37" s="26" t="s">
        <v>19</v>
      </c>
      <c r="U37" s="11" t="s">
        <v>20</v>
      </c>
      <c r="W37" s="26" t="s">
        <v>19</v>
      </c>
      <c r="X37" s="11" t="s">
        <v>20</v>
      </c>
      <c r="Z37" s="26" t="s">
        <v>19</v>
      </c>
      <c r="AA37" s="11" t="s">
        <v>20</v>
      </c>
      <c r="AC37" s="26" t="s">
        <v>19</v>
      </c>
      <c r="AD37" s="11" t="s">
        <v>20</v>
      </c>
      <c r="AF37" s="6" t="s">
        <v>30</v>
      </c>
      <c r="AG37" s="6" t="s">
        <v>31</v>
      </c>
      <c r="AH37" s="6"/>
      <c r="AI37" s="6" t="s">
        <v>49</v>
      </c>
    </row>
    <row r="38" spans="2:35" x14ac:dyDescent="0.35">
      <c r="B38" s="12" t="s">
        <v>17</v>
      </c>
      <c r="C38" s="12" t="s">
        <v>14</v>
      </c>
      <c r="D38" s="12" t="s">
        <v>14</v>
      </c>
      <c r="E38" s="12" t="s">
        <v>14</v>
      </c>
      <c r="F38" s="12" t="s">
        <v>14</v>
      </c>
      <c r="G38" s="12" t="s">
        <v>14</v>
      </c>
      <c r="H38" s="12" t="s">
        <v>14</v>
      </c>
      <c r="I38" s="12" t="s">
        <v>15</v>
      </c>
      <c r="J38" s="12" t="s">
        <v>15</v>
      </c>
      <c r="L38" s="4" t="str">
        <f>C5</f>
        <v>FY21</v>
      </c>
      <c r="M38" s="4" t="str">
        <f>L38</f>
        <v>FY21</v>
      </c>
      <c r="N38" s="4" t="str">
        <f>M38</f>
        <v>FY21</v>
      </c>
      <c r="O38" s="4" t="str">
        <f>N38</f>
        <v>FY21</v>
      </c>
      <c r="Q38" s="4" t="str">
        <f>M38</f>
        <v>FY21</v>
      </c>
      <c r="R38" s="4" t="str">
        <f>Q38</f>
        <v>FY21</v>
      </c>
      <c r="T38" s="4" t="str">
        <f>R38</f>
        <v>FY21</v>
      </c>
      <c r="U38" s="4" t="str">
        <f>T38</f>
        <v>FY21</v>
      </c>
      <c r="W38" s="4" t="str">
        <f>U38</f>
        <v>FY21</v>
      </c>
      <c r="X38" s="4" t="str">
        <f>W38</f>
        <v>FY21</v>
      </c>
      <c r="Z38" s="4" t="str">
        <f>X38</f>
        <v>FY21</v>
      </c>
      <c r="AA38" s="4" t="str">
        <f>Z38</f>
        <v>FY21</v>
      </c>
      <c r="AC38" s="4" t="str">
        <f>AA38</f>
        <v>FY21</v>
      </c>
      <c r="AD38" s="4" t="str">
        <f>AC38</f>
        <v>FY21</v>
      </c>
      <c r="AF38" s="4" t="str">
        <f t="shared" ref="AF38:AF101" si="6">L38</f>
        <v>FY21</v>
      </c>
      <c r="AG38" s="4" t="str">
        <f>M38</f>
        <v>FY21</v>
      </c>
      <c r="AH38" s="4" t="s">
        <v>19</v>
      </c>
      <c r="AI38" s="4" t="s">
        <v>20</v>
      </c>
    </row>
    <row r="39" spans="2:35" x14ac:dyDescent="0.35">
      <c r="B39" s="48"/>
      <c r="C39" s="49"/>
      <c r="D39" s="49"/>
      <c r="E39" s="49"/>
      <c r="F39" s="49"/>
      <c r="G39" s="49"/>
      <c r="H39" s="49"/>
      <c r="I39" s="49"/>
      <c r="J39" s="49"/>
      <c r="L39" s="13">
        <v>248.13559107</v>
      </c>
      <c r="M39" s="13">
        <v>259.13636538000003</v>
      </c>
      <c r="N39" s="13">
        <v>279.40153709999998</v>
      </c>
      <c r="O39" s="13">
        <v>263.30997979</v>
      </c>
      <c r="Q39" s="15">
        <f t="shared" ref="Q39:Q102" si="7">M39/L39-1</f>
        <v>4.4333721988703667E-2</v>
      </c>
      <c r="R39" s="13">
        <f t="shared" ref="R39:R102" si="8">M39-L39</f>
        <v>11.000774310000025</v>
      </c>
      <c r="T39" s="15">
        <f t="shared" ref="T39:T102" si="9">N39/L39-1</f>
        <v>0.12600347211448493</v>
      </c>
      <c r="U39" s="13">
        <f t="shared" ref="U39:U102" si="10">N39-L39</f>
        <v>31.265946029999981</v>
      </c>
      <c r="W39" s="15">
        <f>O39/L39-1</f>
        <v>6.1153616273125655E-2</v>
      </c>
      <c r="X39" s="13">
        <f t="shared" ref="X39:X102" si="11">O39-L39</f>
        <v>15.174388719999996</v>
      </c>
      <c r="Z39" s="15">
        <f>N39/O39-1</f>
        <v>6.1112599388878586E-2</v>
      </c>
      <c r="AA39" s="13">
        <f>N39-O39</f>
        <v>16.091557309999985</v>
      </c>
      <c r="AC39" s="15">
        <f>M39/O39-1</f>
        <v>-1.5850574343321822E-2</v>
      </c>
      <c r="AD39" s="13">
        <f>M39-O39</f>
        <v>-4.1736144099999706</v>
      </c>
      <c r="AF39" s="13">
        <f t="shared" si="6"/>
        <v>248.13559107</v>
      </c>
      <c r="AG39" s="13">
        <f t="shared" ref="AG39:AG102" si="12">MIN(M39,N39,O39)</f>
        <v>259.13636538000003</v>
      </c>
      <c r="AH39" s="15">
        <f>AG39/AF39-1</f>
        <v>4.4333721988703667E-2</v>
      </c>
      <c r="AI39" s="13">
        <f>AG39-AF39</f>
        <v>11.000774310000025</v>
      </c>
    </row>
    <row r="40" spans="2:35" x14ac:dyDescent="0.35">
      <c r="B40" s="50"/>
      <c r="C40" s="49"/>
      <c r="D40" s="49"/>
      <c r="E40" s="49"/>
      <c r="F40" s="49"/>
      <c r="G40" s="49"/>
      <c r="H40" s="49"/>
      <c r="I40" s="49"/>
      <c r="J40" s="49"/>
      <c r="L40" s="13">
        <v>249.97654234999999</v>
      </c>
      <c r="M40" s="13">
        <v>263.93023699000003</v>
      </c>
      <c r="N40" s="13">
        <v>281.93779050000001</v>
      </c>
      <c r="O40" s="13">
        <v>265.19669795000004</v>
      </c>
      <c r="Q40" s="15">
        <f t="shared" si="7"/>
        <v>5.5820016185610832E-2</v>
      </c>
      <c r="R40" s="13">
        <f t="shared" si="8"/>
        <v>13.953694640000037</v>
      </c>
      <c r="T40" s="15">
        <f t="shared" si="9"/>
        <v>0.12785698949803881</v>
      </c>
      <c r="U40" s="13">
        <f t="shared" si="10"/>
        <v>31.961248150000017</v>
      </c>
      <c r="W40" s="15">
        <f t="shared" ref="W40:W102" si="13">O40/L40-1</f>
        <v>6.0886335401382663E-2</v>
      </c>
      <c r="X40" s="13">
        <f t="shared" si="11"/>
        <v>15.220155600000055</v>
      </c>
      <c r="Z40" s="15">
        <f t="shared" ref="Z40:Z103" si="14">N40/O40-1</f>
        <v>6.3127077672574528E-2</v>
      </c>
      <c r="AA40" s="13">
        <f t="shared" ref="AA40:AA103" si="15">N40-O40</f>
        <v>16.741092549999962</v>
      </c>
      <c r="AC40" s="15">
        <f t="shared" ref="AC40:AC103" si="16">M40/O40-1</f>
        <v>-4.7755532772085774E-3</v>
      </c>
      <c r="AD40" s="13">
        <f t="shared" ref="AD40:AD103" si="17">M40-O40</f>
        <v>-1.2664609600000176</v>
      </c>
      <c r="AF40" s="13">
        <f t="shared" si="6"/>
        <v>249.97654234999999</v>
      </c>
      <c r="AG40" s="13">
        <f t="shared" si="12"/>
        <v>263.93023699000003</v>
      </c>
      <c r="AH40" s="15">
        <f t="shared" ref="AH40:AH103" si="18">AG40/AF40-1</f>
        <v>5.5820016185610832E-2</v>
      </c>
      <c r="AI40" s="13">
        <f t="shared" ref="AI40:AI103" si="19">AG40-AF40</f>
        <v>13.953694640000037</v>
      </c>
    </row>
    <row r="41" spans="2:35" x14ac:dyDescent="0.35">
      <c r="B41" s="48"/>
      <c r="C41" s="49"/>
      <c r="D41" s="49"/>
      <c r="E41" s="49"/>
      <c r="F41" s="49"/>
      <c r="G41" s="49"/>
      <c r="H41" s="49"/>
      <c r="I41" s="49"/>
      <c r="J41" s="49"/>
      <c r="L41" s="13">
        <v>252.61713463000001</v>
      </c>
      <c r="M41" s="13">
        <v>270.37092125000004</v>
      </c>
      <c r="N41" s="13">
        <v>311.18160890000001</v>
      </c>
      <c r="O41" s="13">
        <v>275.38047311000003</v>
      </c>
      <c r="Q41" s="15">
        <f t="shared" si="7"/>
        <v>7.0279423626601556E-2</v>
      </c>
      <c r="R41" s="13">
        <f t="shared" si="8"/>
        <v>17.753786620000028</v>
      </c>
      <c r="T41" s="15">
        <f t="shared" si="9"/>
        <v>0.23183096568559169</v>
      </c>
      <c r="U41" s="13">
        <f t="shared" si="10"/>
        <v>58.564474270000005</v>
      </c>
      <c r="W41" s="15">
        <f t="shared" si="13"/>
        <v>9.0110033562611269E-2</v>
      </c>
      <c r="X41" s="13">
        <f t="shared" si="11"/>
        <v>22.763338480000016</v>
      </c>
      <c r="Z41" s="15">
        <f t="shared" si="14"/>
        <v>0.13000607989986035</v>
      </c>
      <c r="AA41" s="13">
        <f t="shared" si="15"/>
        <v>35.801135789999989</v>
      </c>
      <c r="AC41" s="15">
        <f t="shared" si="16"/>
        <v>-1.8191383736925082E-2</v>
      </c>
      <c r="AD41" s="13">
        <f t="shared" si="17"/>
        <v>-5.0095518599999878</v>
      </c>
      <c r="AF41" s="13">
        <f t="shared" si="6"/>
        <v>252.61713463000001</v>
      </c>
      <c r="AG41" s="13">
        <f t="shared" si="12"/>
        <v>270.37092125000004</v>
      </c>
      <c r="AH41" s="15">
        <f t="shared" si="18"/>
        <v>7.0279423626601556E-2</v>
      </c>
      <c r="AI41" s="13">
        <f t="shared" si="19"/>
        <v>17.753786620000028</v>
      </c>
    </row>
    <row r="42" spans="2:35" x14ac:dyDescent="0.35">
      <c r="B42" s="50"/>
      <c r="C42" s="49"/>
      <c r="D42" s="49"/>
      <c r="E42" s="49"/>
      <c r="F42" s="49"/>
      <c r="G42" s="49"/>
      <c r="H42" s="49"/>
      <c r="I42" s="49"/>
      <c r="J42" s="49"/>
      <c r="L42" s="13">
        <v>253.99074017000001</v>
      </c>
      <c r="M42" s="13">
        <v>266.50614226000005</v>
      </c>
      <c r="N42" s="13">
        <v>253.9528401</v>
      </c>
      <c r="O42" s="13">
        <v>259.44616249000006</v>
      </c>
      <c r="Q42" s="15">
        <f t="shared" si="7"/>
        <v>4.927503294656832E-2</v>
      </c>
      <c r="R42" s="13">
        <f t="shared" si="8"/>
        <v>12.515402090000038</v>
      </c>
      <c r="T42" s="15">
        <f t="shared" si="9"/>
        <v>-1.4921831392211704E-4</v>
      </c>
      <c r="U42" s="13">
        <f t="shared" si="10"/>
        <v>-3.7900070000006281E-2</v>
      </c>
      <c r="W42" s="15">
        <f t="shared" si="13"/>
        <v>2.1478823662424373E-2</v>
      </c>
      <c r="X42" s="13">
        <f t="shared" si="11"/>
        <v>5.4554223200000536</v>
      </c>
      <c r="Z42" s="15">
        <f t="shared" si="14"/>
        <v>-2.1173265147877429E-2</v>
      </c>
      <c r="AA42" s="13">
        <f t="shared" si="15"/>
        <v>-5.4933223900000598</v>
      </c>
      <c r="AC42" s="15">
        <f t="shared" si="16"/>
        <v>2.7211733263821536E-2</v>
      </c>
      <c r="AD42" s="13">
        <f t="shared" si="17"/>
        <v>7.059979769999984</v>
      </c>
      <c r="AF42" s="13">
        <f t="shared" si="6"/>
        <v>253.99074017000001</v>
      </c>
      <c r="AG42" s="13">
        <f t="shared" si="12"/>
        <v>253.9528401</v>
      </c>
      <c r="AH42" s="15">
        <f t="shared" si="18"/>
        <v>-1.4921831392211704E-4</v>
      </c>
      <c r="AI42" s="13">
        <f t="shared" si="19"/>
        <v>-3.7900070000006281E-2</v>
      </c>
    </row>
    <row r="43" spans="2:35" x14ac:dyDescent="0.35">
      <c r="B43" s="48"/>
      <c r="C43" s="49"/>
      <c r="D43" s="49"/>
      <c r="E43" s="49"/>
      <c r="F43" s="49"/>
      <c r="G43" s="49"/>
      <c r="H43" s="49"/>
      <c r="I43" s="49"/>
      <c r="J43" s="49"/>
      <c r="L43" s="13">
        <v>254.59580185999999</v>
      </c>
      <c r="M43" s="13">
        <v>267.11234272000002</v>
      </c>
      <c r="N43" s="13">
        <v>253.60667079999999</v>
      </c>
      <c r="O43" s="13">
        <v>259.71273841999999</v>
      </c>
      <c r="Q43" s="15">
        <f t="shared" si="7"/>
        <v>4.9162400827342578E-2</v>
      </c>
      <c r="R43" s="13">
        <f t="shared" si="8"/>
        <v>12.516540860000021</v>
      </c>
      <c r="T43" s="15">
        <f t="shared" si="9"/>
        <v>-3.8851035750538943E-3</v>
      </c>
      <c r="U43" s="13">
        <f t="shared" si="10"/>
        <v>-0.98913106000000539</v>
      </c>
      <c r="W43" s="15">
        <f t="shared" si="13"/>
        <v>2.0098275472797411E-2</v>
      </c>
      <c r="X43" s="13">
        <f t="shared" si="11"/>
        <v>5.1169365599999992</v>
      </c>
      <c r="Z43" s="15">
        <f t="shared" si="14"/>
        <v>-2.3510851478241501E-2</v>
      </c>
      <c r="AA43" s="13">
        <f t="shared" si="15"/>
        <v>-6.1060676200000046</v>
      </c>
      <c r="AC43" s="15">
        <f t="shared" si="16"/>
        <v>2.849149543074625E-2</v>
      </c>
      <c r="AD43" s="13">
        <f t="shared" si="17"/>
        <v>7.3996043000000213</v>
      </c>
      <c r="AF43" s="13">
        <f t="shared" si="6"/>
        <v>254.59580185999999</v>
      </c>
      <c r="AG43" s="13">
        <f t="shared" si="12"/>
        <v>253.60667079999999</v>
      </c>
      <c r="AH43" s="15">
        <f t="shared" si="18"/>
        <v>-3.8851035750538943E-3</v>
      </c>
      <c r="AI43" s="13">
        <f t="shared" si="19"/>
        <v>-0.98913106000000539</v>
      </c>
    </row>
    <row r="44" spans="2:35" x14ac:dyDescent="0.35">
      <c r="B44" s="50"/>
      <c r="C44" s="49"/>
      <c r="D44" s="49"/>
      <c r="E44" s="49"/>
      <c r="F44" s="49"/>
      <c r="G44" s="49"/>
      <c r="H44" s="49"/>
      <c r="I44" s="49"/>
      <c r="J44" s="49"/>
      <c r="L44" s="13">
        <v>256.22795798999999</v>
      </c>
      <c r="M44" s="13">
        <v>266.00202854999998</v>
      </c>
      <c r="N44" s="13">
        <v>256.11205469999999</v>
      </c>
      <c r="O44" s="13">
        <v>261.43803703000003</v>
      </c>
      <c r="Q44" s="15">
        <f t="shared" si="7"/>
        <v>3.8145995607479444E-2</v>
      </c>
      <c r="R44" s="13">
        <f t="shared" si="8"/>
        <v>9.7740705599999842</v>
      </c>
      <c r="T44" s="15">
        <f t="shared" si="9"/>
        <v>-4.5234443153363557E-4</v>
      </c>
      <c r="U44" s="13">
        <f t="shared" si="10"/>
        <v>-0.11590329000000565</v>
      </c>
      <c r="W44" s="15">
        <f t="shared" si="13"/>
        <v>2.0333764827503265E-2</v>
      </c>
      <c r="X44" s="13">
        <f t="shared" si="11"/>
        <v>5.2100790400000392</v>
      </c>
      <c r="Z44" s="15">
        <f t="shared" si="14"/>
        <v>-2.0371872396627966E-2</v>
      </c>
      <c r="AA44" s="13">
        <f t="shared" si="15"/>
        <v>-5.3259823300000448</v>
      </c>
      <c r="AC44" s="15">
        <f t="shared" si="16"/>
        <v>1.7457258981317336E-2</v>
      </c>
      <c r="AD44" s="13">
        <f t="shared" si="17"/>
        <v>4.563991519999945</v>
      </c>
      <c r="AF44" s="13">
        <f t="shared" si="6"/>
        <v>256.22795798999999</v>
      </c>
      <c r="AG44" s="13">
        <f t="shared" si="12"/>
        <v>256.11205469999999</v>
      </c>
      <c r="AH44" s="15">
        <f t="shared" si="18"/>
        <v>-4.5234443153363557E-4</v>
      </c>
      <c r="AI44" s="13">
        <f t="shared" si="19"/>
        <v>-0.11590329000000565</v>
      </c>
    </row>
    <row r="45" spans="2:35" x14ac:dyDescent="0.35">
      <c r="B45" s="48"/>
      <c r="C45" s="49"/>
      <c r="D45" s="49"/>
      <c r="E45" s="49"/>
      <c r="F45" s="49"/>
      <c r="G45" s="49"/>
      <c r="H45" s="49"/>
      <c r="I45" s="49"/>
      <c r="J45" s="49"/>
      <c r="L45" s="13">
        <v>256.96807016000002</v>
      </c>
      <c r="M45" s="13">
        <v>269.07581894999998</v>
      </c>
      <c r="N45" s="13">
        <v>288.52761479999998</v>
      </c>
      <c r="O45" s="13">
        <v>271.37266352</v>
      </c>
      <c r="Q45" s="15">
        <f t="shared" si="7"/>
        <v>4.71177169305943E-2</v>
      </c>
      <c r="R45" s="13">
        <f t="shared" si="8"/>
        <v>12.10774878999996</v>
      </c>
      <c r="T45" s="15">
        <f t="shared" si="9"/>
        <v>0.1228150432088686</v>
      </c>
      <c r="U45" s="13">
        <f t="shared" si="10"/>
        <v>31.559544639999956</v>
      </c>
      <c r="W45" s="15">
        <f t="shared" si="13"/>
        <v>5.605596582887129E-2</v>
      </c>
      <c r="X45" s="13">
        <f t="shared" si="11"/>
        <v>14.404593359999978</v>
      </c>
      <c r="Z45" s="15">
        <f t="shared" si="14"/>
        <v>6.3215472986414722E-2</v>
      </c>
      <c r="AA45" s="13">
        <f t="shared" si="15"/>
        <v>17.154951279999977</v>
      </c>
      <c r="AC45" s="15">
        <f t="shared" si="16"/>
        <v>-8.463802286521549E-3</v>
      </c>
      <c r="AD45" s="13">
        <f t="shared" si="17"/>
        <v>-2.2968445700000188</v>
      </c>
      <c r="AF45" s="13">
        <f t="shared" si="6"/>
        <v>256.96807016000002</v>
      </c>
      <c r="AG45" s="13">
        <f t="shared" si="12"/>
        <v>269.07581894999998</v>
      </c>
      <c r="AH45" s="15">
        <f t="shared" si="18"/>
        <v>4.71177169305943E-2</v>
      </c>
      <c r="AI45" s="13">
        <f t="shared" si="19"/>
        <v>12.10774878999996</v>
      </c>
    </row>
    <row r="46" spans="2:35" x14ac:dyDescent="0.35">
      <c r="B46" s="50"/>
      <c r="C46" s="49"/>
      <c r="D46" s="49"/>
      <c r="E46" s="49"/>
      <c r="F46" s="49"/>
      <c r="G46" s="49"/>
      <c r="H46" s="49"/>
      <c r="I46" s="49"/>
      <c r="J46" s="49"/>
      <c r="L46" s="13">
        <v>257.92497388999999</v>
      </c>
      <c r="M46" s="13">
        <v>275.84387604</v>
      </c>
      <c r="N46" s="13">
        <v>310.0740217</v>
      </c>
      <c r="O46" s="13">
        <v>278.27181933000003</v>
      </c>
      <c r="Q46" s="15">
        <f t="shared" si="7"/>
        <v>6.9473311869528764E-2</v>
      </c>
      <c r="R46" s="13">
        <f t="shared" si="8"/>
        <v>17.918902150000008</v>
      </c>
      <c r="T46" s="15">
        <f t="shared" si="9"/>
        <v>0.20218688800658979</v>
      </c>
      <c r="U46" s="13">
        <f t="shared" si="10"/>
        <v>52.149047810000013</v>
      </c>
      <c r="W46" s="15">
        <f t="shared" si="13"/>
        <v>7.8886682174009071E-2</v>
      </c>
      <c r="X46" s="13">
        <f t="shared" si="11"/>
        <v>20.346845440000038</v>
      </c>
      <c r="Z46" s="15">
        <f t="shared" si="14"/>
        <v>0.11428466758355449</v>
      </c>
      <c r="AA46" s="13">
        <f t="shared" si="15"/>
        <v>31.802202369999975</v>
      </c>
      <c r="AC46" s="15">
        <f t="shared" si="16"/>
        <v>-8.7250778603662482E-3</v>
      </c>
      <c r="AD46" s="13">
        <f t="shared" si="17"/>
        <v>-2.4279432900000302</v>
      </c>
      <c r="AF46" s="13">
        <f t="shared" si="6"/>
        <v>257.92497388999999</v>
      </c>
      <c r="AG46" s="13">
        <f t="shared" si="12"/>
        <v>275.84387604</v>
      </c>
      <c r="AH46" s="15">
        <f t="shared" si="18"/>
        <v>6.9473311869528764E-2</v>
      </c>
      <c r="AI46" s="13">
        <f t="shared" si="19"/>
        <v>17.918902150000008</v>
      </c>
    </row>
    <row r="47" spans="2:35" x14ac:dyDescent="0.35">
      <c r="B47" s="48"/>
      <c r="C47" s="49"/>
      <c r="D47" s="49"/>
      <c r="E47" s="49"/>
      <c r="F47" s="49"/>
      <c r="G47" s="49"/>
      <c r="H47" s="49"/>
      <c r="I47" s="49"/>
      <c r="J47" s="49"/>
      <c r="L47" s="13">
        <v>259.22572324999999</v>
      </c>
      <c r="M47" s="13">
        <v>271.16193419000001</v>
      </c>
      <c r="N47" s="13">
        <v>282.56323749999996</v>
      </c>
      <c r="O47" s="13">
        <v>271.00242525000004</v>
      </c>
      <c r="Q47" s="15">
        <f t="shared" si="7"/>
        <v>4.6045626916772608E-2</v>
      </c>
      <c r="R47" s="13">
        <f t="shared" si="8"/>
        <v>11.936210940000024</v>
      </c>
      <c r="T47" s="15">
        <f t="shared" si="9"/>
        <v>9.0027771771295395E-2</v>
      </c>
      <c r="U47" s="13">
        <f t="shared" si="10"/>
        <v>23.33751424999997</v>
      </c>
      <c r="W47" s="15">
        <f t="shared" si="13"/>
        <v>4.5430298553521542E-2</v>
      </c>
      <c r="X47" s="13">
        <f t="shared" si="11"/>
        <v>11.776702000000057</v>
      </c>
      <c r="Z47" s="15">
        <f t="shared" si="14"/>
        <v>4.2659442030214434E-2</v>
      </c>
      <c r="AA47" s="13">
        <f t="shared" si="15"/>
        <v>11.560812249999913</v>
      </c>
      <c r="AC47" s="15">
        <f t="shared" si="16"/>
        <v>5.8858860710486738E-4</v>
      </c>
      <c r="AD47" s="13">
        <f t="shared" si="17"/>
        <v>0.15950893999996651</v>
      </c>
      <c r="AF47" s="13">
        <f t="shared" si="6"/>
        <v>259.22572324999999</v>
      </c>
      <c r="AG47" s="13">
        <f t="shared" si="12"/>
        <v>271.00242525000004</v>
      </c>
      <c r="AH47" s="15">
        <f t="shared" si="18"/>
        <v>4.5430298553521542E-2</v>
      </c>
      <c r="AI47" s="13">
        <f t="shared" si="19"/>
        <v>11.776702000000057</v>
      </c>
    </row>
    <row r="48" spans="2:35" x14ac:dyDescent="0.35">
      <c r="B48" s="50"/>
      <c r="C48" s="49"/>
      <c r="D48" s="49"/>
      <c r="E48" s="49"/>
      <c r="F48" s="49"/>
      <c r="G48" s="49"/>
      <c r="H48" s="49"/>
      <c r="I48" s="49"/>
      <c r="J48" s="49"/>
      <c r="L48" s="13">
        <v>260.58600144000002</v>
      </c>
      <c r="M48" s="13">
        <v>273.28983303000001</v>
      </c>
      <c r="N48" s="13">
        <v>287.53112320000002</v>
      </c>
      <c r="O48" s="13">
        <v>273.27833168000006</v>
      </c>
      <c r="Q48" s="15">
        <f t="shared" si="7"/>
        <v>4.8751013177217972E-2</v>
      </c>
      <c r="R48" s="13">
        <f t="shared" si="8"/>
        <v>12.703831589999993</v>
      </c>
      <c r="T48" s="15">
        <f t="shared" si="9"/>
        <v>0.10340203085008826</v>
      </c>
      <c r="U48" s="13">
        <f t="shared" si="10"/>
        <v>26.945121760000006</v>
      </c>
      <c r="W48" s="15">
        <f t="shared" si="13"/>
        <v>4.8706876692769852E-2</v>
      </c>
      <c r="X48" s="13">
        <f t="shared" si="11"/>
        <v>12.692330240000047</v>
      </c>
      <c r="Z48" s="15">
        <f t="shared" si="14"/>
        <v>5.2154854109287774E-2</v>
      </c>
      <c r="AA48" s="13">
        <f t="shared" si="15"/>
        <v>14.25279151999996</v>
      </c>
      <c r="AC48" s="15">
        <f t="shared" si="16"/>
        <v>4.2086578651234774E-5</v>
      </c>
      <c r="AD48" s="13">
        <f t="shared" si="17"/>
        <v>1.1501349999946342E-2</v>
      </c>
      <c r="AF48" s="13">
        <f t="shared" si="6"/>
        <v>260.58600144000002</v>
      </c>
      <c r="AG48" s="13">
        <f t="shared" si="12"/>
        <v>273.27833168000006</v>
      </c>
      <c r="AH48" s="15">
        <f t="shared" si="18"/>
        <v>4.8706876692769852E-2</v>
      </c>
      <c r="AI48" s="13">
        <f t="shared" si="19"/>
        <v>12.692330240000047</v>
      </c>
    </row>
    <row r="49" spans="2:35" x14ac:dyDescent="0.35">
      <c r="B49" s="48"/>
      <c r="C49" s="49"/>
      <c r="D49" s="49"/>
      <c r="E49" s="49"/>
      <c r="F49" s="49"/>
      <c r="G49" s="49"/>
      <c r="H49" s="49"/>
      <c r="I49" s="49"/>
      <c r="J49" s="49"/>
      <c r="L49" s="13">
        <v>261.66818225999998</v>
      </c>
      <c r="M49" s="13">
        <v>273.46550516000002</v>
      </c>
      <c r="N49" s="13">
        <v>257.94728779999997</v>
      </c>
      <c r="O49" s="13">
        <v>265.28349722000002</v>
      </c>
      <c r="Q49" s="15">
        <f t="shared" si="7"/>
        <v>4.50850493098085E-2</v>
      </c>
      <c r="R49" s="13">
        <f t="shared" si="8"/>
        <v>11.79732290000004</v>
      </c>
      <c r="T49" s="15">
        <f t="shared" si="9"/>
        <v>-1.421989646529831E-2</v>
      </c>
      <c r="U49" s="13">
        <f t="shared" si="10"/>
        <v>-3.7208944600000109</v>
      </c>
      <c r="W49" s="15">
        <f t="shared" si="13"/>
        <v>1.3816410267289525E-2</v>
      </c>
      <c r="X49" s="13">
        <f t="shared" si="11"/>
        <v>3.6153149600000347</v>
      </c>
      <c r="Z49" s="15">
        <f t="shared" si="14"/>
        <v>-2.7654224619619305E-2</v>
      </c>
      <c r="AA49" s="13">
        <f t="shared" si="15"/>
        <v>-7.3362094200000456</v>
      </c>
      <c r="AC49" s="15">
        <f t="shared" si="16"/>
        <v>3.0842506321509422E-2</v>
      </c>
      <c r="AD49" s="13">
        <f t="shared" si="17"/>
        <v>8.1820079400000054</v>
      </c>
      <c r="AF49" s="13">
        <f t="shared" si="6"/>
        <v>261.66818225999998</v>
      </c>
      <c r="AG49" s="13">
        <f t="shared" si="12"/>
        <v>257.94728779999997</v>
      </c>
      <c r="AH49" s="15">
        <f t="shared" si="18"/>
        <v>-1.421989646529831E-2</v>
      </c>
      <c r="AI49" s="13">
        <f t="shared" si="19"/>
        <v>-3.7208944600000109</v>
      </c>
    </row>
    <row r="50" spans="2:35" x14ac:dyDescent="0.35">
      <c r="B50" s="50"/>
      <c r="C50" s="49"/>
      <c r="D50" s="49"/>
      <c r="E50" s="49"/>
      <c r="F50" s="49"/>
      <c r="G50" s="49"/>
      <c r="H50" s="49"/>
      <c r="I50" s="49"/>
      <c r="J50" s="49"/>
      <c r="L50" s="13">
        <v>262.83210415999997</v>
      </c>
      <c r="M50" s="13">
        <v>275.79342108000003</v>
      </c>
      <c r="N50" s="13">
        <v>302.89766980000002</v>
      </c>
      <c r="O50" s="13">
        <v>279.13969151999999</v>
      </c>
      <c r="Q50" s="15">
        <f t="shared" si="7"/>
        <v>4.9314055303190107E-2</v>
      </c>
      <c r="R50" s="13">
        <f t="shared" si="8"/>
        <v>12.961316920000058</v>
      </c>
      <c r="T50" s="15">
        <f t="shared" si="9"/>
        <v>0.15243786815179172</v>
      </c>
      <c r="U50" s="13">
        <f t="shared" si="10"/>
        <v>40.065565640000045</v>
      </c>
      <c r="W50" s="15">
        <f t="shared" si="13"/>
        <v>6.2045644736278938E-2</v>
      </c>
      <c r="X50" s="13">
        <f t="shared" si="11"/>
        <v>16.307587360000014</v>
      </c>
      <c r="Z50" s="15">
        <f t="shared" si="14"/>
        <v>8.5111429874521471E-2</v>
      </c>
      <c r="AA50" s="13">
        <f t="shared" si="15"/>
        <v>23.757978280000032</v>
      </c>
      <c r="AC50" s="15">
        <f t="shared" si="16"/>
        <v>-1.1987798731805221E-2</v>
      </c>
      <c r="AD50" s="13">
        <f t="shared" si="17"/>
        <v>-3.3462704399999552</v>
      </c>
      <c r="AF50" s="13">
        <f t="shared" si="6"/>
        <v>262.83210415999997</v>
      </c>
      <c r="AG50" s="13">
        <f t="shared" si="12"/>
        <v>275.79342108000003</v>
      </c>
      <c r="AH50" s="15">
        <f t="shared" si="18"/>
        <v>4.9314055303190107E-2</v>
      </c>
      <c r="AI50" s="13">
        <f t="shared" si="19"/>
        <v>12.961316920000058</v>
      </c>
    </row>
    <row r="51" spans="2:35" x14ac:dyDescent="0.35">
      <c r="B51" s="48"/>
      <c r="C51" s="49"/>
      <c r="D51" s="49"/>
      <c r="E51" s="49"/>
      <c r="F51" s="49"/>
      <c r="G51" s="49"/>
      <c r="H51" s="49"/>
      <c r="I51" s="49"/>
      <c r="J51" s="49"/>
      <c r="L51" s="13">
        <v>263.36519815999998</v>
      </c>
      <c r="M51" s="13">
        <v>275.20357681000002</v>
      </c>
      <c r="N51" s="13">
        <v>268.77318980000001</v>
      </c>
      <c r="O51" s="13">
        <v>269.47805951999999</v>
      </c>
      <c r="Q51" s="15">
        <f t="shared" si="7"/>
        <v>4.4950429034317452E-2</v>
      </c>
      <c r="R51" s="13">
        <f t="shared" si="8"/>
        <v>11.838378650000038</v>
      </c>
      <c r="T51" s="15">
        <f t="shared" si="9"/>
        <v>2.0534192360201597E-2</v>
      </c>
      <c r="U51" s="13">
        <f t="shared" si="10"/>
        <v>5.4079916400000343</v>
      </c>
      <c r="W51" s="15">
        <f t="shared" si="13"/>
        <v>2.3210588956732003E-2</v>
      </c>
      <c r="X51" s="13">
        <f t="shared" si="11"/>
        <v>6.1128613600000108</v>
      </c>
      <c r="Z51" s="15">
        <f t="shared" si="14"/>
        <v>-2.6156850069928295E-3</v>
      </c>
      <c r="AA51" s="13">
        <f t="shared" si="15"/>
        <v>-0.7048697199999765</v>
      </c>
      <c r="AC51" s="15">
        <f t="shared" si="16"/>
        <v>2.1246691846447341E-2</v>
      </c>
      <c r="AD51" s="13">
        <f t="shared" si="17"/>
        <v>5.7255172900000275</v>
      </c>
      <c r="AF51" s="13">
        <f t="shared" si="6"/>
        <v>263.36519815999998</v>
      </c>
      <c r="AG51" s="13">
        <f t="shared" si="12"/>
        <v>268.77318980000001</v>
      </c>
      <c r="AH51" s="15">
        <f t="shared" si="18"/>
        <v>2.0534192360201597E-2</v>
      </c>
      <c r="AI51" s="13">
        <f t="shared" si="19"/>
        <v>5.4079916400000343</v>
      </c>
    </row>
    <row r="52" spans="2:35" x14ac:dyDescent="0.35">
      <c r="B52" s="50"/>
      <c r="C52" s="49"/>
      <c r="D52" s="49"/>
      <c r="E52" s="49"/>
      <c r="F52" s="49"/>
      <c r="G52" s="49"/>
      <c r="H52" s="49"/>
      <c r="I52" s="49"/>
      <c r="J52" s="49"/>
      <c r="L52" s="13">
        <v>264.80277497999998</v>
      </c>
      <c r="M52" s="13">
        <v>281.19132445000002</v>
      </c>
      <c r="N52" s="13">
        <v>302.57008940000003</v>
      </c>
      <c r="O52" s="13">
        <v>280.25487706000001</v>
      </c>
      <c r="Q52" s="15">
        <f t="shared" si="7"/>
        <v>6.1889643985935772E-2</v>
      </c>
      <c r="R52" s="13">
        <f t="shared" si="8"/>
        <v>16.388549470000044</v>
      </c>
      <c r="T52" s="15">
        <f t="shared" si="9"/>
        <v>0.142624315107168</v>
      </c>
      <c r="U52" s="13">
        <f t="shared" si="10"/>
        <v>37.767314420000048</v>
      </c>
      <c r="W52" s="15">
        <f t="shared" si="13"/>
        <v>5.835324830401456E-2</v>
      </c>
      <c r="X52" s="13">
        <f t="shared" si="11"/>
        <v>15.452102080000031</v>
      </c>
      <c r="Z52" s="15">
        <f t="shared" si="14"/>
        <v>7.9624706531770784E-2</v>
      </c>
      <c r="AA52" s="13">
        <f t="shared" si="15"/>
        <v>22.315212340000016</v>
      </c>
      <c r="AC52" s="15">
        <f t="shared" si="16"/>
        <v>3.3414133585247807E-3</v>
      </c>
      <c r="AD52" s="13">
        <f t="shared" si="17"/>
        <v>0.93644739000001209</v>
      </c>
      <c r="AF52" s="13">
        <f t="shared" si="6"/>
        <v>264.80277497999998</v>
      </c>
      <c r="AG52" s="13">
        <f t="shared" si="12"/>
        <v>280.25487706000001</v>
      </c>
      <c r="AH52" s="15">
        <f t="shared" si="18"/>
        <v>5.835324830401456E-2</v>
      </c>
      <c r="AI52" s="13">
        <f t="shared" si="19"/>
        <v>15.452102080000031</v>
      </c>
    </row>
    <row r="53" spans="2:35" x14ac:dyDescent="0.35">
      <c r="B53" s="48"/>
      <c r="C53" s="49"/>
      <c r="D53" s="49"/>
      <c r="E53" s="49"/>
      <c r="F53" s="49"/>
      <c r="G53" s="49"/>
      <c r="H53" s="49"/>
      <c r="I53" s="49"/>
      <c r="J53" s="49"/>
      <c r="L53" s="13">
        <v>265.55532600999999</v>
      </c>
      <c r="M53" s="13">
        <v>277.04396927000005</v>
      </c>
      <c r="N53" s="13">
        <v>260.52625530000006</v>
      </c>
      <c r="O53" s="13">
        <v>268.40158097</v>
      </c>
      <c r="Q53" s="15">
        <f t="shared" si="7"/>
        <v>4.32627107601955E-2</v>
      </c>
      <c r="R53" s="13">
        <f t="shared" si="8"/>
        <v>11.48864326000006</v>
      </c>
      <c r="T53" s="15">
        <f t="shared" si="9"/>
        <v>-1.8937939545639382E-2</v>
      </c>
      <c r="U53" s="13">
        <f t="shared" si="10"/>
        <v>-5.0290707099999281</v>
      </c>
      <c r="W53" s="15">
        <f t="shared" si="13"/>
        <v>1.0718124176853472E-2</v>
      </c>
      <c r="X53" s="13">
        <f t="shared" si="11"/>
        <v>2.8462549600000102</v>
      </c>
      <c r="Z53" s="15">
        <f t="shared" si="14"/>
        <v>-2.934157705606133E-2</v>
      </c>
      <c r="AA53" s="13">
        <f t="shared" si="15"/>
        <v>-7.8753256699999383</v>
      </c>
      <c r="AC53" s="15">
        <f t="shared" si="16"/>
        <v>3.2199468679605214E-2</v>
      </c>
      <c r="AD53" s="13">
        <f t="shared" si="17"/>
        <v>8.6423883000000501</v>
      </c>
      <c r="AF53" s="13">
        <f t="shared" si="6"/>
        <v>265.55532600999999</v>
      </c>
      <c r="AG53" s="13">
        <f t="shared" si="12"/>
        <v>260.52625530000006</v>
      </c>
      <c r="AH53" s="15">
        <f t="shared" si="18"/>
        <v>-1.8937939545639382E-2</v>
      </c>
      <c r="AI53" s="13">
        <f t="shared" si="19"/>
        <v>-5.0290707099999281</v>
      </c>
    </row>
    <row r="54" spans="2:35" x14ac:dyDescent="0.35">
      <c r="B54" s="50"/>
      <c r="C54" s="49"/>
      <c r="D54" s="49"/>
      <c r="E54" s="49"/>
      <c r="F54" s="49"/>
      <c r="G54" s="49"/>
      <c r="H54" s="49"/>
      <c r="I54" s="49"/>
      <c r="J54" s="49"/>
      <c r="L54" s="13">
        <v>266.62951041999997</v>
      </c>
      <c r="M54" s="13">
        <v>278.38036135000004</v>
      </c>
      <c r="N54" s="13">
        <v>319.56736760000001</v>
      </c>
      <c r="O54" s="13">
        <v>286.32853674</v>
      </c>
      <c r="Q54" s="15">
        <f t="shared" si="7"/>
        <v>4.407183177694729E-2</v>
      </c>
      <c r="R54" s="13">
        <f t="shared" si="8"/>
        <v>11.75085093000007</v>
      </c>
      <c r="T54" s="15">
        <f t="shared" si="9"/>
        <v>0.19854462882451118</v>
      </c>
      <c r="U54" s="13">
        <f t="shared" si="10"/>
        <v>52.937857180000037</v>
      </c>
      <c r="W54" s="15">
        <f t="shared" si="13"/>
        <v>7.3881643067077452E-2</v>
      </c>
      <c r="X54" s="13">
        <f t="shared" si="11"/>
        <v>19.69902632000003</v>
      </c>
      <c r="Z54" s="15">
        <f t="shared" si="14"/>
        <v>0.11608633648060884</v>
      </c>
      <c r="AA54" s="13">
        <f t="shared" si="15"/>
        <v>33.238830860000007</v>
      </c>
      <c r="AC54" s="15">
        <f t="shared" si="16"/>
        <v>-2.7758935523836015E-2</v>
      </c>
      <c r="AD54" s="13">
        <f t="shared" si="17"/>
        <v>-7.9481753899999603</v>
      </c>
      <c r="AF54" s="13">
        <f t="shared" si="6"/>
        <v>266.62951041999997</v>
      </c>
      <c r="AG54" s="13">
        <f t="shared" si="12"/>
        <v>278.38036135000004</v>
      </c>
      <c r="AH54" s="15">
        <f t="shared" si="18"/>
        <v>4.407183177694729E-2</v>
      </c>
      <c r="AI54" s="13">
        <f t="shared" si="19"/>
        <v>11.75085093000007</v>
      </c>
    </row>
    <row r="55" spans="2:35" x14ac:dyDescent="0.35">
      <c r="B55" s="48"/>
      <c r="C55" s="49"/>
      <c r="D55" s="49"/>
      <c r="E55" s="49"/>
      <c r="F55" s="49"/>
      <c r="G55" s="49"/>
      <c r="H55" s="49"/>
      <c r="I55" s="49"/>
      <c r="J55" s="49"/>
      <c r="L55" s="13">
        <v>267.71524520000003</v>
      </c>
      <c r="M55" s="13">
        <v>278.07225836999999</v>
      </c>
      <c r="N55" s="13">
        <v>265.95711099999994</v>
      </c>
      <c r="O55" s="13">
        <v>271.30443439999999</v>
      </c>
      <c r="Q55" s="15">
        <f t="shared" si="7"/>
        <v>3.8686676816864107E-2</v>
      </c>
      <c r="R55" s="13">
        <f t="shared" si="8"/>
        <v>10.357013169999959</v>
      </c>
      <c r="T55" s="15">
        <f t="shared" si="9"/>
        <v>-6.567179985161653E-3</v>
      </c>
      <c r="U55" s="13">
        <f t="shared" si="10"/>
        <v>-1.7581342000000859</v>
      </c>
      <c r="W55" s="15">
        <f t="shared" si="13"/>
        <v>1.3406741918334131E-2</v>
      </c>
      <c r="X55" s="13">
        <f t="shared" si="11"/>
        <v>3.5891891999999643</v>
      </c>
      <c r="Z55" s="15">
        <f t="shared" si="14"/>
        <v>-1.9709679319565354E-2</v>
      </c>
      <c r="AA55" s="13">
        <f t="shared" si="15"/>
        <v>-5.3473234000000502</v>
      </c>
      <c r="AC55" s="15">
        <f t="shared" si="16"/>
        <v>2.4945497057456079E-2</v>
      </c>
      <c r="AD55" s="13">
        <f t="shared" si="17"/>
        <v>6.7678239699999949</v>
      </c>
      <c r="AF55" s="13">
        <f t="shared" si="6"/>
        <v>267.71524520000003</v>
      </c>
      <c r="AG55" s="13">
        <f t="shared" si="12"/>
        <v>265.95711099999994</v>
      </c>
      <c r="AH55" s="15">
        <f t="shared" si="18"/>
        <v>-6.567179985161653E-3</v>
      </c>
      <c r="AI55" s="13">
        <f t="shared" si="19"/>
        <v>-1.7581342000000859</v>
      </c>
    </row>
    <row r="56" spans="2:35" x14ac:dyDescent="0.35">
      <c r="B56" s="50"/>
      <c r="C56" s="49"/>
      <c r="D56" s="49"/>
      <c r="E56" s="49"/>
      <c r="F56" s="49"/>
      <c r="G56" s="49"/>
      <c r="H56" s="49"/>
      <c r="I56" s="49"/>
      <c r="J56" s="49"/>
      <c r="L56" s="13">
        <v>269.58818212</v>
      </c>
      <c r="M56" s="13">
        <v>288.22125198999998</v>
      </c>
      <c r="N56" s="13">
        <v>336.99754860000002</v>
      </c>
      <c r="O56" s="13">
        <v>293.23169164000007</v>
      </c>
      <c r="Q56" s="15">
        <f t="shared" si="7"/>
        <v>6.9116790370677084E-2</v>
      </c>
      <c r="R56" s="13">
        <f t="shared" si="8"/>
        <v>18.633069869999986</v>
      </c>
      <c r="T56" s="15">
        <f t="shared" si="9"/>
        <v>0.25004570285649441</v>
      </c>
      <c r="U56" s="13">
        <f t="shared" si="10"/>
        <v>67.409366480000017</v>
      </c>
      <c r="W56" s="15">
        <f t="shared" si="13"/>
        <v>8.7702321867639599E-2</v>
      </c>
      <c r="X56" s="13">
        <f t="shared" si="11"/>
        <v>23.643509520000066</v>
      </c>
      <c r="Z56" s="15">
        <f t="shared" si="14"/>
        <v>0.14925350229105261</v>
      </c>
      <c r="AA56" s="13">
        <f t="shared" si="15"/>
        <v>43.765856959999951</v>
      </c>
      <c r="AC56" s="15">
        <f t="shared" si="16"/>
        <v>-1.7086964993372478E-2</v>
      </c>
      <c r="AD56" s="13">
        <f t="shared" si="17"/>
        <v>-5.0104396500000803</v>
      </c>
      <c r="AF56" s="13">
        <f t="shared" si="6"/>
        <v>269.58818212</v>
      </c>
      <c r="AG56" s="13">
        <f t="shared" si="12"/>
        <v>288.22125198999998</v>
      </c>
      <c r="AH56" s="15">
        <f t="shared" si="18"/>
        <v>6.9116790370677084E-2</v>
      </c>
      <c r="AI56" s="13">
        <f t="shared" si="19"/>
        <v>18.633069869999986</v>
      </c>
    </row>
    <row r="57" spans="2:35" x14ac:dyDescent="0.35">
      <c r="B57" s="48"/>
      <c r="C57" s="49"/>
      <c r="D57" s="49"/>
      <c r="E57" s="49"/>
      <c r="F57" s="49"/>
      <c r="G57" s="49"/>
      <c r="H57" s="49"/>
      <c r="I57" s="49"/>
      <c r="J57" s="49"/>
      <c r="L57" s="13">
        <v>271.54996804000001</v>
      </c>
      <c r="M57" s="13">
        <v>285.47275879</v>
      </c>
      <c r="N57" s="13">
        <v>301.31808619999998</v>
      </c>
      <c r="O57" s="13">
        <v>283.97674188000002</v>
      </c>
      <c r="Q57" s="15">
        <f t="shared" si="7"/>
        <v>5.1271560996645427E-2</v>
      </c>
      <c r="R57" s="13">
        <f t="shared" si="8"/>
        <v>13.92279074999999</v>
      </c>
      <c r="T57" s="15">
        <f t="shared" si="9"/>
        <v>0.10962298531964865</v>
      </c>
      <c r="U57" s="13">
        <f t="shared" si="10"/>
        <v>29.768118159999972</v>
      </c>
      <c r="W57" s="15">
        <f t="shared" si="13"/>
        <v>4.5762383732520062E-2</v>
      </c>
      <c r="X57" s="13">
        <f t="shared" si="11"/>
        <v>12.42677384000001</v>
      </c>
      <c r="Z57" s="15">
        <f t="shared" si="14"/>
        <v>6.1066072542405259E-2</v>
      </c>
      <c r="AA57" s="13">
        <f t="shared" si="15"/>
        <v>17.341344319999962</v>
      </c>
      <c r="AC57" s="15">
        <f t="shared" si="16"/>
        <v>5.2680966057148115E-3</v>
      </c>
      <c r="AD57" s="13">
        <f t="shared" si="17"/>
        <v>1.4960169099999803</v>
      </c>
      <c r="AF57" s="13">
        <f t="shared" si="6"/>
        <v>271.54996804000001</v>
      </c>
      <c r="AG57" s="13">
        <f t="shared" si="12"/>
        <v>283.97674188000002</v>
      </c>
      <c r="AH57" s="15">
        <f t="shared" si="18"/>
        <v>4.5762383732520062E-2</v>
      </c>
      <c r="AI57" s="13">
        <f t="shared" si="19"/>
        <v>12.42677384000001</v>
      </c>
    </row>
    <row r="58" spans="2:35" x14ac:dyDescent="0.35">
      <c r="B58" s="50"/>
      <c r="C58" s="49"/>
      <c r="D58" s="49"/>
      <c r="E58" s="49"/>
      <c r="F58" s="49"/>
      <c r="G58" s="49"/>
      <c r="H58" s="49"/>
      <c r="I58" s="49"/>
      <c r="J58" s="49"/>
      <c r="L58" s="13">
        <v>272.78319216</v>
      </c>
      <c r="M58" s="13">
        <v>284.90478840000003</v>
      </c>
      <c r="N58" s="13">
        <v>272.42556479999996</v>
      </c>
      <c r="O58" s="13">
        <v>276.27996752000001</v>
      </c>
      <c r="Q58" s="15">
        <f t="shared" si="7"/>
        <v>4.4436741662917889E-2</v>
      </c>
      <c r="R58" s="13">
        <f t="shared" si="8"/>
        <v>12.121596240000031</v>
      </c>
      <c r="T58" s="15">
        <f t="shared" si="9"/>
        <v>-1.311031508826499E-3</v>
      </c>
      <c r="U58" s="13">
        <f t="shared" si="10"/>
        <v>-0.3576273600000377</v>
      </c>
      <c r="W58" s="15">
        <f t="shared" si="13"/>
        <v>1.2818881296575713E-2</v>
      </c>
      <c r="X58" s="13">
        <f t="shared" si="11"/>
        <v>3.4967753600000151</v>
      </c>
      <c r="Z58" s="15">
        <f t="shared" si="14"/>
        <v>-1.3951075623030995E-2</v>
      </c>
      <c r="AA58" s="13">
        <f t="shared" si="15"/>
        <v>-3.8544027200000528</v>
      </c>
      <c r="AC58" s="15">
        <f t="shared" si="16"/>
        <v>3.121768457344154E-2</v>
      </c>
      <c r="AD58" s="13">
        <f t="shared" si="17"/>
        <v>8.6248208800000157</v>
      </c>
      <c r="AF58" s="13">
        <f t="shared" si="6"/>
        <v>272.78319216</v>
      </c>
      <c r="AG58" s="13">
        <f t="shared" si="12"/>
        <v>272.42556479999996</v>
      </c>
      <c r="AH58" s="15">
        <f t="shared" si="18"/>
        <v>-1.311031508826499E-3</v>
      </c>
      <c r="AI58" s="13">
        <f t="shared" si="19"/>
        <v>-0.3576273600000377</v>
      </c>
    </row>
    <row r="59" spans="2:35" x14ac:dyDescent="0.35">
      <c r="B59" s="48"/>
      <c r="C59" s="49"/>
      <c r="D59" s="49"/>
      <c r="E59" s="49"/>
      <c r="F59" s="49"/>
      <c r="G59" s="49"/>
      <c r="H59" s="49"/>
      <c r="I59" s="49"/>
      <c r="J59" s="49"/>
      <c r="L59" s="13">
        <v>274.94488833000003</v>
      </c>
      <c r="M59" s="13">
        <v>287.06618798</v>
      </c>
      <c r="N59" s="13">
        <v>315.47079990000003</v>
      </c>
      <c r="O59" s="13">
        <v>290.18168200999997</v>
      </c>
      <c r="Q59" s="15">
        <f t="shared" si="7"/>
        <v>4.4086288432653165E-2</v>
      </c>
      <c r="R59" s="13">
        <f t="shared" si="8"/>
        <v>12.121299649999969</v>
      </c>
      <c r="T59" s="15">
        <f t="shared" si="9"/>
        <v>0.14739649031539437</v>
      </c>
      <c r="U59" s="13">
        <f t="shared" si="10"/>
        <v>40.525911570000005</v>
      </c>
      <c r="W59" s="15">
        <f t="shared" si="13"/>
        <v>5.5417628502014926E-2</v>
      </c>
      <c r="X59" s="13">
        <f t="shared" si="11"/>
        <v>15.236793679999948</v>
      </c>
      <c r="Z59" s="15">
        <f t="shared" si="14"/>
        <v>8.7149256682331089E-2</v>
      </c>
      <c r="AA59" s="13">
        <f t="shared" si="15"/>
        <v>25.289117890000057</v>
      </c>
      <c r="AC59" s="15">
        <f t="shared" si="16"/>
        <v>-1.0736356645326128E-2</v>
      </c>
      <c r="AD59" s="13">
        <f t="shared" si="17"/>
        <v>-3.1154940299999794</v>
      </c>
      <c r="AF59" s="13">
        <f t="shared" si="6"/>
        <v>274.94488833000003</v>
      </c>
      <c r="AG59" s="13">
        <f t="shared" si="12"/>
        <v>287.06618798</v>
      </c>
      <c r="AH59" s="15">
        <f t="shared" si="18"/>
        <v>4.4086288432653165E-2</v>
      </c>
      <c r="AI59" s="13">
        <f t="shared" si="19"/>
        <v>12.121299649999969</v>
      </c>
    </row>
    <row r="60" spans="2:35" x14ac:dyDescent="0.35">
      <c r="B60" s="50"/>
      <c r="C60" s="49"/>
      <c r="D60" s="49"/>
      <c r="E60" s="49"/>
      <c r="F60" s="49"/>
      <c r="G60" s="49"/>
      <c r="H60" s="49"/>
      <c r="I60" s="49"/>
      <c r="J60" s="49"/>
      <c r="L60" s="13">
        <v>276.04395046000002</v>
      </c>
      <c r="M60" s="13">
        <v>289.70728111</v>
      </c>
      <c r="N60" s="13">
        <v>312.21273379999997</v>
      </c>
      <c r="O60" s="13">
        <v>289.90467261999999</v>
      </c>
      <c r="Q60" s="15">
        <f t="shared" si="7"/>
        <v>4.9496939263589779E-2</v>
      </c>
      <c r="R60" s="13">
        <f t="shared" si="8"/>
        <v>13.663330649999978</v>
      </c>
      <c r="T60" s="15">
        <f t="shared" si="9"/>
        <v>0.13102545185188164</v>
      </c>
      <c r="U60" s="13">
        <f t="shared" si="10"/>
        <v>36.168783339999948</v>
      </c>
      <c r="W60" s="15">
        <f t="shared" si="13"/>
        <v>5.0212012025267816E-2</v>
      </c>
      <c r="X60" s="13">
        <f t="shared" si="11"/>
        <v>13.860722159999966</v>
      </c>
      <c r="Z60" s="15">
        <f t="shared" si="14"/>
        <v>7.6949643406544421E-2</v>
      </c>
      <c r="AA60" s="13">
        <f t="shared" si="15"/>
        <v>22.308061179999982</v>
      </c>
      <c r="AC60" s="15">
        <f t="shared" si="16"/>
        <v>-6.8088419622935881E-4</v>
      </c>
      <c r="AD60" s="13">
        <f t="shared" si="17"/>
        <v>-0.19739150999998856</v>
      </c>
      <c r="AF60" s="13">
        <f t="shared" si="6"/>
        <v>276.04395046000002</v>
      </c>
      <c r="AG60" s="13">
        <f t="shared" si="12"/>
        <v>289.70728111</v>
      </c>
      <c r="AH60" s="15">
        <f t="shared" si="18"/>
        <v>4.9496939263589779E-2</v>
      </c>
      <c r="AI60" s="13">
        <f t="shared" si="19"/>
        <v>13.663330649999978</v>
      </c>
    </row>
    <row r="61" spans="2:35" x14ac:dyDescent="0.35">
      <c r="B61" s="48"/>
      <c r="C61" s="49"/>
      <c r="D61" s="49"/>
      <c r="E61" s="49"/>
      <c r="F61" s="49"/>
      <c r="G61" s="49"/>
      <c r="H61" s="49"/>
      <c r="I61" s="49"/>
      <c r="J61" s="49"/>
      <c r="L61" s="13">
        <v>277.10036507000001</v>
      </c>
      <c r="M61" s="13">
        <v>287.53128478999997</v>
      </c>
      <c r="N61" s="13">
        <v>295.77661210000002</v>
      </c>
      <c r="O61" s="13">
        <v>285.73574779000006</v>
      </c>
      <c r="Q61" s="15">
        <f t="shared" si="7"/>
        <v>3.7643110709597805E-2</v>
      </c>
      <c r="R61" s="13">
        <f t="shared" si="8"/>
        <v>10.430919719999963</v>
      </c>
      <c r="T61" s="15">
        <f t="shared" si="9"/>
        <v>6.7398853932516767E-2</v>
      </c>
      <c r="U61" s="13">
        <f t="shared" si="10"/>
        <v>18.676247030000013</v>
      </c>
      <c r="W61" s="15">
        <f t="shared" si="13"/>
        <v>3.1163375471622512E-2</v>
      </c>
      <c r="X61" s="13">
        <f t="shared" si="11"/>
        <v>8.6353827200000524</v>
      </c>
      <c r="Z61" s="15">
        <f t="shared" si="14"/>
        <v>3.5140385435354915E-2</v>
      </c>
      <c r="AA61" s="13">
        <f t="shared" si="15"/>
        <v>10.040864309999961</v>
      </c>
      <c r="AC61" s="15">
        <f t="shared" si="16"/>
        <v>6.2839074700569153E-3</v>
      </c>
      <c r="AD61" s="13">
        <f t="shared" si="17"/>
        <v>1.7955369999999107</v>
      </c>
      <c r="AF61" s="13">
        <f t="shared" si="6"/>
        <v>277.10036507000001</v>
      </c>
      <c r="AG61" s="13">
        <f t="shared" si="12"/>
        <v>285.73574779000006</v>
      </c>
      <c r="AH61" s="15">
        <f t="shared" si="18"/>
        <v>3.1163375471622512E-2</v>
      </c>
      <c r="AI61" s="13">
        <f t="shared" si="19"/>
        <v>8.6353827200000524</v>
      </c>
    </row>
    <row r="62" spans="2:35" x14ac:dyDescent="0.35">
      <c r="B62" s="50"/>
      <c r="C62" s="49"/>
      <c r="D62" s="49"/>
      <c r="E62" s="49"/>
      <c r="F62" s="49"/>
      <c r="G62" s="49"/>
      <c r="H62" s="49"/>
      <c r="I62" s="49"/>
      <c r="J62" s="49"/>
      <c r="L62" s="13">
        <v>278.12923648999998</v>
      </c>
      <c r="M62" s="13">
        <v>287.27053704999997</v>
      </c>
      <c r="N62" s="13">
        <v>273.94543970000007</v>
      </c>
      <c r="O62" s="13">
        <v>279.97399153000003</v>
      </c>
      <c r="Q62" s="15">
        <f t="shared" si="7"/>
        <v>3.2867096876845858E-2</v>
      </c>
      <c r="R62" s="13">
        <f t="shared" si="8"/>
        <v>9.1413005599999906</v>
      </c>
      <c r="T62" s="15">
        <f t="shared" si="9"/>
        <v>-1.5042635728625853E-2</v>
      </c>
      <c r="U62" s="13">
        <f t="shared" si="10"/>
        <v>-4.1837967899999171</v>
      </c>
      <c r="W62" s="15">
        <f t="shared" si="13"/>
        <v>6.6327260782825803E-3</v>
      </c>
      <c r="X62" s="13">
        <f t="shared" si="11"/>
        <v>1.8447550400000523</v>
      </c>
      <c r="Z62" s="15">
        <f t="shared" si="14"/>
        <v>-2.1532542351720529E-2</v>
      </c>
      <c r="AA62" s="13">
        <f t="shared" si="15"/>
        <v>-6.0285518299999694</v>
      </c>
      <c r="AC62" s="15">
        <f t="shared" si="16"/>
        <v>2.6061511928753944E-2</v>
      </c>
      <c r="AD62" s="13">
        <f t="shared" si="17"/>
        <v>7.2965455199999383</v>
      </c>
      <c r="AF62" s="13">
        <f t="shared" si="6"/>
        <v>278.12923648999998</v>
      </c>
      <c r="AG62" s="13">
        <f t="shared" si="12"/>
        <v>273.94543970000007</v>
      </c>
      <c r="AH62" s="15">
        <f t="shared" si="18"/>
        <v>-1.5042635728625853E-2</v>
      </c>
      <c r="AI62" s="13">
        <f t="shared" si="19"/>
        <v>-4.1837967899999171</v>
      </c>
    </row>
    <row r="63" spans="2:35" x14ac:dyDescent="0.35">
      <c r="B63" s="48"/>
      <c r="C63" s="49"/>
      <c r="D63" s="49"/>
      <c r="E63" s="49"/>
      <c r="F63" s="49"/>
      <c r="G63" s="49"/>
      <c r="H63" s="49"/>
      <c r="I63" s="49"/>
      <c r="J63" s="49"/>
      <c r="L63" s="13">
        <v>281.41220704</v>
      </c>
      <c r="M63" s="13">
        <v>293.40726572</v>
      </c>
      <c r="N63" s="13">
        <v>274.14021120000001</v>
      </c>
      <c r="O63" s="13">
        <v>282.02831488000004</v>
      </c>
      <c r="Q63" s="15">
        <f t="shared" si="7"/>
        <v>4.2624514430871896E-2</v>
      </c>
      <c r="R63" s="13">
        <f t="shared" si="8"/>
        <v>11.99505868</v>
      </c>
      <c r="T63" s="15">
        <f t="shared" si="9"/>
        <v>-2.5841081723105064E-2</v>
      </c>
      <c r="U63" s="13">
        <f t="shared" si="10"/>
        <v>-7.2719958399999882</v>
      </c>
      <c r="W63" s="15">
        <f t="shared" si="13"/>
        <v>2.189342980109199E-3</v>
      </c>
      <c r="X63" s="13">
        <f t="shared" si="11"/>
        <v>0.6161078400000406</v>
      </c>
      <c r="Z63" s="15">
        <f t="shared" si="14"/>
        <v>-2.7969190552219358E-2</v>
      </c>
      <c r="AA63" s="13">
        <f t="shared" si="15"/>
        <v>-7.8881036800000288</v>
      </c>
      <c r="AC63" s="15">
        <f t="shared" si="16"/>
        <v>4.0346838383378492E-2</v>
      </c>
      <c r="AD63" s="13">
        <f t="shared" si="17"/>
        <v>11.378950839999959</v>
      </c>
      <c r="AF63" s="13">
        <f t="shared" si="6"/>
        <v>281.41220704</v>
      </c>
      <c r="AG63" s="13">
        <f t="shared" si="12"/>
        <v>274.14021120000001</v>
      </c>
      <c r="AH63" s="15">
        <f t="shared" si="18"/>
        <v>-2.5841081723105064E-2</v>
      </c>
      <c r="AI63" s="13">
        <f t="shared" si="19"/>
        <v>-7.2719958399999882</v>
      </c>
    </row>
    <row r="64" spans="2:35" x14ac:dyDescent="0.35">
      <c r="B64" s="50"/>
      <c r="C64" s="49"/>
      <c r="D64" s="49"/>
      <c r="E64" s="49"/>
      <c r="F64" s="49"/>
      <c r="G64" s="49"/>
      <c r="H64" s="49"/>
      <c r="I64" s="49"/>
      <c r="J64" s="49"/>
      <c r="L64" s="13">
        <v>281.97639819</v>
      </c>
      <c r="M64" s="13">
        <v>292.71914390000001</v>
      </c>
      <c r="N64" s="13">
        <v>272.20002569999997</v>
      </c>
      <c r="O64" s="13">
        <v>281.80326643000001</v>
      </c>
      <c r="Q64" s="15">
        <f t="shared" si="7"/>
        <v>3.8098031533693844E-2</v>
      </c>
      <c r="R64" s="13">
        <f t="shared" si="8"/>
        <v>10.742745710000008</v>
      </c>
      <c r="T64" s="15">
        <f t="shared" si="9"/>
        <v>-3.467088931114215E-2</v>
      </c>
      <c r="U64" s="13">
        <f t="shared" si="10"/>
        <v>-9.7763724900000284</v>
      </c>
      <c r="W64" s="15">
        <f t="shared" si="13"/>
        <v>-6.1399379916660113E-4</v>
      </c>
      <c r="X64" s="13">
        <f t="shared" si="11"/>
        <v>-0.17313175999998975</v>
      </c>
      <c r="Z64" s="15">
        <f t="shared" si="14"/>
        <v>-3.4077819081580696E-2</v>
      </c>
      <c r="AA64" s="13">
        <f t="shared" si="15"/>
        <v>-9.6032407300000386</v>
      </c>
      <c r="AC64" s="15">
        <f t="shared" si="16"/>
        <v>3.8735808879317934E-2</v>
      </c>
      <c r="AD64" s="13">
        <f t="shared" si="17"/>
        <v>10.915877469999998</v>
      </c>
      <c r="AF64" s="13">
        <f t="shared" si="6"/>
        <v>281.97639819</v>
      </c>
      <c r="AG64" s="13">
        <f t="shared" si="12"/>
        <v>272.20002569999997</v>
      </c>
      <c r="AH64" s="15">
        <f t="shared" si="18"/>
        <v>-3.467088931114215E-2</v>
      </c>
      <c r="AI64" s="13">
        <f t="shared" si="19"/>
        <v>-9.7763724900000284</v>
      </c>
    </row>
    <row r="65" spans="2:35" x14ac:dyDescent="0.35">
      <c r="B65" s="48"/>
      <c r="C65" s="49"/>
      <c r="D65" s="49"/>
      <c r="E65" s="49"/>
      <c r="F65" s="49"/>
      <c r="G65" s="49"/>
      <c r="H65" s="49"/>
      <c r="I65" s="49"/>
      <c r="J65" s="49"/>
      <c r="L65" s="13">
        <v>282.78670106999999</v>
      </c>
      <c r="M65" s="13">
        <v>311.65472867</v>
      </c>
      <c r="N65" s="13">
        <v>366.78064210000002</v>
      </c>
      <c r="O65" s="13">
        <v>309.97573978999998</v>
      </c>
      <c r="Q65" s="15">
        <f t="shared" si="7"/>
        <v>0.10208410611520979</v>
      </c>
      <c r="R65" s="13">
        <f t="shared" si="8"/>
        <v>28.868027600000005</v>
      </c>
      <c r="T65" s="15">
        <f t="shared" si="9"/>
        <v>0.29702224578520209</v>
      </c>
      <c r="U65" s="13">
        <f t="shared" si="10"/>
        <v>83.99394103000003</v>
      </c>
      <c r="W65" s="15">
        <f t="shared" si="13"/>
        <v>9.6146808237880022E-2</v>
      </c>
      <c r="X65" s="13">
        <f t="shared" si="11"/>
        <v>27.189038719999985</v>
      </c>
      <c r="Z65" s="15">
        <f t="shared" si="14"/>
        <v>0.18325596173585645</v>
      </c>
      <c r="AA65" s="13">
        <f t="shared" si="15"/>
        <v>56.804902310000045</v>
      </c>
      <c r="AC65" s="15">
        <f t="shared" si="16"/>
        <v>5.4165170511004668E-3</v>
      </c>
      <c r="AD65" s="13">
        <f t="shared" si="17"/>
        <v>1.6789888800000199</v>
      </c>
      <c r="AF65" s="13">
        <f t="shared" si="6"/>
        <v>282.78670106999999</v>
      </c>
      <c r="AG65" s="13">
        <f t="shared" si="12"/>
        <v>309.97573978999998</v>
      </c>
      <c r="AH65" s="15">
        <f t="shared" si="18"/>
        <v>9.6146808237880022E-2</v>
      </c>
      <c r="AI65" s="13">
        <f t="shared" si="19"/>
        <v>27.189038719999985</v>
      </c>
    </row>
    <row r="66" spans="2:35" x14ac:dyDescent="0.35">
      <c r="B66" s="50"/>
      <c r="C66" s="49"/>
      <c r="D66" s="49"/>
      <c r="E66" s="49"/>
      <c r="F66" s="49"/>
      <c r="G66" s="49"/>
      <c r="H66" s="49"/>
      <c r="I66" s="49"/>
      <c r="J66" s="49"/>
      <c r="L66" s="13">
        <v>284.08034251000004</v>
      </c>
      <c r="M66" s="13">
        <v>295.44948701999999</v>
      </c>
      <c r="N66" s="13">
        <v>297.92434530000003</v>
      </c>
      <c r="O66" s="13">
        <v>290.60679147000002</v>
      </c>
      <c r="Q66" s="15">
        <f t="shared" si="7"/>
        <v>4.0020877226307094E-2</v>
      </c>
      <c r="R66" s="13">
        <f t="shared" si="8"/>
        <v>11.369144509999956</v>
      </c>
      <c r="T66" s="15">
        <f t="shared" si="9"/>
        <v>4.8732702402710881E-2</v>
      </c>
      <c r="U66" s="13">
        <f t="shared" si="10"/>
        <v>13.84400278999999</v>
      </c>
      <c r="W66" s="15">
        <f t="shared" si="13"/>
        <v>2.297395484085718E-2</v>
      </c>
      <c r="X66" s="13">
        <f t="shared" si="11"/>
        <v>6.526448959999982</v>
      </c>
      <c r="Z66" s="15">
        <f t="shared" si="14"/>
        <v>2.5180257463994771E-2</v>
      </c>
      <c r="AA66" s="13">
        <f t="shared" si="15"/>
        <v>7.3175538300000085</v>
      </c>
      <c r="AC66" s="15">
        <f t="shared" si="16"/>
        <v>1.6664082506481659E-2</v>
      </c>
      <c r="AD66" s="13">
        <f t="shared" si="17"/>
        <v>4.8426955499999735</v>
      </c>
      <c r="AF66" s="13">
        <f t="shared" si="6"/>
        <v>284.08034251000004</v>
      </c>
      <c r="AG66" s="13">
        <f t="shared" si="12"/>
        <v>290.60679147000002</v>
      </c>
      <c r="AH66" s="15">
        <f t="shared" si="18"/>
        <v>2.297395484085718E-2</v>
      </c>
      <c r="AI66" s="13">
        <f t="shared" si="19"/>
        <v>6.526448959999982</v>
      </c>
    </row>
    <row r="67" spans="2:35" x14ac:dyDescent="0.35">
      <c r="B67" s="48"/>
      <c r="C67" s="49"/>
      <c r="D67" s="49"/>
      <c r="E67" s="49"/>
      <c r="F67" s="49"/>
      <c r="G67" s="49"/>
      <c r="H67" s="49"/>
      <c r="I67" s="49"/>
      <c r="J67" s="49"/>
      <c r="L67" s="13">
        <v>284.56368107000003</v>
      </c>
      <c r="M67" s="13">
        <v>297.62957869999997</v>
      </c>
      <c r="N67" s="13">
        <v>325.60106710000002</v>
      </c>
      <c r="O67" s="13">
        <v>299.00234979000004</v>
      </c>
      <c r="Q67" s="15">
        <f t="shared" si="7"/>
        <v>4.5915548958568086E-2</v>
      </c>
      <c r="R67" s="13">
        <f t="shared" si="8"/>
        <v>13.065897629999938</v>
      </c>
      <c r="T67" s="15">
        <f t="shared" si="9"/>
        <v>0.14421160801580002</v>
      </c>
      <c r="U67" s="13">
        <f t="shared" si="10"/>
        <v>41.037386029999993</v>
      </c>
      <c r="W67" s="15">
        <f t="shared" si="13"/>
        <v>5.0739675090329728E-2</v>
      </c>
      <c r="X67" s="13">
        <f t="shared" si="11"/>
        <v>14.43866872000001</v>
      </c>
      <c r="Z67" s="15">
        <f t="shared" si="14"/>
        <v>8.8958221661740167E-2</v>
      </c>
      <c r="AA67" s="13">
        <f t="shared" si="15"/>
        <v>26.598717309999984</v>
      </c>
      <c r="AC67" s="15">
        <f t="shared" si="16"/>
        <v>-4.5911715776287831E-3</v>
      </c>
      <c r="AD67" s="13">
        <f t="shared" si="17"/>
        <v>-1.3727710900000716</v>
      </c>
      <c r="AF67" s="13">
        <f t="shared" si="6"/>
        <v>284.56368107000003</v>
      </c>
      <c r="AG67" s="13">
        <f t="shared" si="12"/>
        <v>297.62957869999997</v>
      </c>
      <c r="AH67" s="15">
        <f t="shared" si="18"/>
        <v>4.5915548958568086E-2</v>
      </c>
      <c r="AI67" s="13">
        <f t="shared" si="19"/>
        <v>13.065897629999938</v>
      </c>
    </row>
    <row r="68" spans="2:35" x14ac:dyDescent="0.35">
      <c r="B68" s="50"/>
      <c r="C68" s="49"/>
      <c r="D68" s="49"/>
      <c r="E68" s="49"/>
      <c r="F68" s="49"/>
      <c r="G68" s="49"/>
      <c r="H68" s="49"/>
      <c r="I68" s="49"/>
      <c r="J68" s="49"/>
      <c r="L68" s="13">
        <v>286.14874723000003</v>
      </c>
      <c r="M68" s="13">
        <v>298.13415125</v>
      </c>
      <c r="N68" s="13">
        <v>317.13236189999998</v>
      </c>
      <c r="O68" s="13">
        <v>297.48847530999996</v>
      </c>
      <c r="Q68" s="15">
        <f t="shared" si="7"/>
        <v>4.1885222759218799E-2</v>
      </c>
      <c r="R68" s="13">
        <f t="shared" si="8"/>
        <v>11.985404019999976</v>
      </c>
      <c r="T68" s="15">
        <f t="shared" si="9"/>
        <v>0.10827800215772387</v>
      </c>
      <c r="U68" s="13">
        <f t="shared" si="10"/>
        <v>30.983614669999952</v>
      </c>
      <c r="W68" s="15">
        <f t="shared" si="13"/>
        <v>3.9628788138238225E-2</v>
      </c>
      <c r="X68" s="13">
        <f t="shared" si="11"/>
        <v>11.339728079999929</v>
      </c>
      <c r="Z68" s="15">
        <f t="shared" si="14"/>
        <v>6.6032428884950756E-2</v>
      </c>
      <c r="AA68" s="13">
        <f t="shared" si="15"/>
        <v>19.643886590000022</v>
      </c>
      <c r="AC68" s="15">
        <f t="shared" si="16"/>
        <v>2.1704233729633593E-3</v>
      </c>
      <c r="AD68" s="13">
        <f t="shared" si="17"/>
        <v>0.64567594000004647</v>
      </c>
      <c r="AF68" s="13">
        <f t="shared" si="6"/>
        <v>286.14874723000003</v>
      </c>
      <c r="AG68" s="13">
        <f t="shared" si="12"/>
        <v>297.48847530999996</v>
      </c>
      <c r="AH68" s="15">
        <f t="shared" si="18"/>
        <v>3.9628788138238225E-2</v>
      </c>
      <c r="AI68" s="13">
        <f t="shared" si="19"/>
        <v>11.339728079999929</v>
      </c>
    </row>
    <row r="69" spans="2:35" x14ac:dyDescent="0.35">
      <c r="B69" s="48"/>
      <c r="C69" s="49"/>
      <c r="D69" s="49"/>
      <c r="E69" s="49"/>
      <c r="F69" s="49"/>
      <c r="G69" s="49"/>
      <c r="H69" s="49"/>
      <c r="I69" s="49"/>
      <c r="J69" s="49"/>
      <c r="L69" s="13">
        <v>287.03012931000001</v>
      </c>
      <c r="M69" s="13">
        <v>299.02195459000001</v>
      </c>
      <c r="N69" s="13">
        <v>288.27171930000003</v>
      </c>
      <c r="O69" s="13">
        <v>289.57801107</v>
      </c>
      <c r="Q69" s="15">
        <f t="shared" si="7"/>
        <v>4.1778977380623861E-2</v>
      </c>
      <c r="R69" s="13">
        <f t="shared" si="8"/>
        <v>11.99182528</v>
      </c>
      <c r="T69" s="15">
        <f t="shared" si="9"/>
        <v>4.3256434193326143E-3</v>
      </c>
      <c r="U69" s="13">
        <f t="shared" si="10"/>
        <v>1.2415899900000227</v>
      </c>
      <c r="W69" s="15">
        <f t="shared" si="13"/>
        <v>8.8767049163964717E-3</v>
      </c>
      <c r="X69" s="13">
        <f t="shared" si="11"/>
        <v>2.5478817599999957</v>
      </c>
      <c r="Z69" s="15">
        <f t="shared" si="14"/>
        <v>-4.5110185168175665E-3</v>
      </c>
      <c r="AA69" s="13">
        <f t="shared" si="15"/>
        <v>-1.306291769999973</v>
      </c>
      <c r="AC69" s="15">
        <f t="shared" si="16"/>
        <v>3.2612778453392721E-2</v>
      </c>
      <c r="AD69" s="13">
        <f t="shared" si="17"/>
        <v>9.4439435200000048</v>
      </c>
      <c r="AF69" s="13">
        <f t="shared" si="6"/>
        <v>287.03012931000001</v>
      </c>
      <c r="AG69" s="13">
        <f t="shared" si="12"/>
        <v>288.27171930000003</v>
      </c>
      <c r="AH69" s="15">
        <f t="shared" si="18"/>
        <v>4.3256434193326143E-3</v>
      </c>
      <c r="AI69" s="13">
        <f t="shared" si="19"/>
        <v>1.2415899900000227</v>
      </c>
    </row>
    <row r="70" spans="2:35" x14ac:dyDescent="0.35">
      <c r="B70" s="50"/>
      <c r="C70" s="49"/>
      <c r="D70" s="49"/>
      <c r="E70" s="49"/>
      <c r="F70" s="49"/>
      <c r="G70" s="49"/>
      <c r="H70" s="49"/>
      <c r="I70" s="49"/>
      <c r="J70" s="49"/>
      <c r="L70" s="13">
        <v>288.73069916999998</v>
      </c>
      <c r="M70" s="13">
        <v>299.81414216999997</v>
      </c>
      <c r="N70" s="13">
        <v>277.48458010000002</v>
      </c>
      <c r="O70" s="13">
        <v>287.45724549000005</v>
      </c>
      <c r="Q70" s="15">
        <f t="shared" si="7"/>
        <v>3.8386784058158652E-2</v>
      </c>
      <c r="R70" s="13">
        <f t="shared" si="8"/>
        <v>11.083442999999988</v>
      </c>
      <c r="T70" s="15">
        <f t="shared" si="9"/>
        <v>-3.8950202047543403E-2</v>
      </c>
      <c r="U70" s="13">
        <f t="shared" si="10"/>
        <v>-11.246119069999963</v>
      </c>
      <c r="W70" s="15">
        <f t="shared" si="13"/>
        <v>-4.4105240061437234E-3</v>
      </c>
      <c r="X70" s="13">
        <f t="shared" si="11"/>
        <v>-1.2734536799999319</v>
      </c>
      <c r="Z70" s="15">
        <f t="shared" si="14"/>
        <v>-3.4692690987839336E-2</v>
      </c>
      <c r="AA70" s="13">
        <f t="shared" si="15"/>
        <v>-9.9726653900000315</v>
      </c>
      <c r="AC70" s="15">
        <f t="shared" si="16"/>
        <v>4.2986902831189111E-2</v>
      </c>
      <c r="AD70" s="13">
        <f t="shared" si="17"/>
        <v>12.35689667999992</v>
      </c>
      <c r="AF70" s="13">
        <f t="shared" si="6"/>
        <v>288.73069916999998</v>
      </c>
      <c r="AG70" s="13">
        <f t="shared" si="12"/>
        <v>277.48458010000002</v>
      </c>
      <c r="AH70" s="15">
        <f t="shared" si="18"/>
        <v>-3.8950202047543403E-2</v>
      </c>
      <c r="AI70" s="13">
        <f t="shared" si="19"/>
        <v>-11.246119069999963</v>
      </c>
    </row>
    <row r="71" spans="2:35" x14ac:dyDescent="0.35">
      <c r="B71" s="48"/>
      <c r="C71" s="49"/>
      <c r="D71" s="49"/>
      <c r="E71" s="49"/>
      <c r="F71" s="49"/>
      <c r="G71" s="49"/>
      <c r="H71" s="49"/>
      <c r="I71" s="49"/>
      <c r="J71" s="49"/>
      <c r="L71" s="13">
        <v>289.93815708</v>
      </c>
      <c r="M71" s="13">
        <v>302.27240359000001</v>
      </c>
      <c r="N71" s="13">
        <v>293.57689740000001</v>
      </c>
      <c r="O71" s="13">
        <v>292.89753076000005</v>
      </c>
      <c r="Q71" s="15">
        <f t="shared" si="7"/>
        <v>4.2540956437812749E-2</v>
      </c>
      <c r="R71" s="13">
        <f t="shared" si="8"/>
        <v>12.334246510000014</v>
      </c>
      <c r="T71" s="15">
        <f t="shared" si="9"/>
        <v>1.2550056731567061E-2</v>
      </c>
      <c r="U71" s="13">
        <f t="shared" si="10"/>
        <v>3.6387403200000108</v>
      </c>
      <c r="W71" s="15">
        <f t="shared" si="13"/>
        <v>1.0206913466665579E-2</v>
      </c>
      <c r="X71" s="13">
        <f t="shared" si="11"/>
        <v>2.9593736800000556</v>
      </c>
      <c r="Z71" s="15">
        <f t="shared" si="14"/>
        <v>2.319468649111478E-3</v>
      </c>
      <c r="AA71" s="13">
        <f t="shared" si="15"/>
        <v>0.67936663999995517</v>
      </c>
      <c r="AC71" s="15">
        <f t="shared" si="16"/>
        <v>3.2007346752546351E-2</v>
      </c>
      <c r="AD71" s="13">
        <f t="shared" si="17"/>
        <v>9.3748728299999584</v>
      </c>
      <c r="AF71" s="13">
        <f t="shared" si="6"/>
        <v>289.93815708</v>
      </c>
      <c r="AG71" s="13">
        <f t="shared" si="12"/>
        <v>292.89753076000005</v>
      </c>
      <c r="AH71" s="15">
        <f t="shared" si="18"/>
        <v>1.0206913466665579E-2</v>
      </c>
      <c r="AI71" s="13">
        <f t="shared" si="19"/>
        <v>2.9593736800000556</v>
      </c>
    </row>
    <row r="72" spans="2:35" x14ac:dyDescent="0.35">
      <c r="B72" s="50"/>
      <c r="C72" s="49"/>
      <c r="D72" s="49"/>
      <c r="E72" s="49"/>
      <c r="F72" s="49"/>
      <c r="G72" s="49"/>
      <c r="H72" s="49"/>
      <c r="I72" s="49"/>
      <c r="J72" s="49"/>
      <c r="L72" s="13">
        <v>290.37973661000001</v>
      </c>
      <c r="M72" s="13">
        <v>301.85550108999996</v>
      </c>
      <c r="N72" s="13">
        <v>280.0357333</v>
      </c>
      <c r="O72" s="13">
        <v>289.20616916999995</v>
      </c>
      <c r="Q72" s="15">
        <f t="shared" si="7"/>
        <v>3.9519852913885378E-2</v>
      </c>
      <c r="R72" s="13">
        <f t="shared" si="8"/>
        <v>11.475764479999953</v>
      </c>
      <c r="T72" s="15">
        <f t="shared" si="9"/>
        <v>-3.5622331746559599E-2</v>
      </c>
      <c r="U72" s="13">
        <f t="shared" si="10"/>
        <v>-10.344003310000005</v>
      </c>
      <c r="W72" s="15">
        <f t="shared" si="13"/>
        <v>-4.0414921981152263E-3</v>
      </c>
      <c r="X72" s="13">
        <f t="shared" si="11"/>
        <v>-1.1735674400000562</v>
      </c>
      <c r="Z72" s="15">
        <f t="shared" si="14"/>
        <v>-3.1708991188944546E-2</v>
      </c>
      <c r="AA72" s="13">
        <f t="shared" si="15"/>
        <v>-9.1704358699999489</v>
      </c>
      <c r="AC72" s="15">
        <f t="shared" si="16"/>
        <v>4.3738112351830782E-2</v>
      </c>
      <c r="AD72" s="13">
        <f t="shared" si="17"/>
        <v>12.649331920000009</v>
      </c>
      <c r="AF72" s="13">
        <f t="shared" si="6"/>
        <v>290.37973661000001</v>
      </c>
      <c r="AG72" s="13">
        <f t="shared" si="12"/>
        <v>280.0357333</v>
      </c>
      <c r="AH72" s="15">
        <f t="shared" si="18"/>
        <v>-3.5622331746559599E-2</v>
      </c>
      <c r="AI72" s="13">
        <f t="shared" si="19"/>
        <v>-10.344003310000005</v>
      </c>
    </row>
    <row r="73" spans="2:35" x14ac:dyDescent="0.35">
      <c r="B73" s="48"/>
      <c r="C73" s="49"/>
      <c r="D73" s="49"/>
      <c r="E73" s="49"/>
      <c r="F73" s="49"/>
      <c r="G73" s="49"/>
      <c r="H73" s="49"/>
      <c r="I73" s="49"/>
      <c r="J73" s="49"/>
      <c r="L73" s="13">
        <v>291.15094593000003</v>
      </c>
      <c r="M73" s="13">
        <v>303.83707164999998</v>
      </c>
      <c r="N73" s="13">
        <v>318.72460290000004</v>
      </c>
      <c r="O73" s="13">
        <v>301.00289921000001</v>
      </c>
      <c r="Q73" s="15">
        <f t="shared" si="7"/>
        <v>4.3572332143650305E-2</v>
      </c>
      <c r="R73" s="13">
        <f t="shared" si="8"/>
        <v>12.68612571999995</v>
      </c>
      <c r="T73" s="15">
        <f t="shared" si="9"/>
        <v>9.4705709720171782E-2</v>
      </c>
      <c r="U73" s="13">
        <f t="shared" si="10"/>
        <v>27.573656970000002</v>
      </c>
      <c r="W73" s="15">
        <f t="shared" si="13"/>
        <v>3.3837957312935041E-2</v>
      </c>
      <c r="X73" s="13">
        <f t="shared" si="11"/>
        <v>9.8519532799999752</v>
      </c>
      <c r="Z73" s="15">
        <f t="shared" si="14"/>
        <v>5.8875524908602817E-2</v>
      </c>
      <c r="AA73" s="13">
        <f t="shared" si="15"/>
        <v>17.721703690000027</v>
      </c>
      <c r="AC73" s="15">
        <f t="shared" si="16"/>
        <v>9.4157645904355824E-3</v>
      </c>
      <c r="AD73" s="13">
        <f t="shared" si="17"/>
        <v>2.8341724399999748</v>
      </c>
      <c r="AF73" s="13">
        <f t="shared" si="6"/>
        <v>291.15094593000003</v>
      </c>
      <c r="AG73" s="13">
        <f t="shared" si="12"/>
        <v>301.00289921000001</v>
      </c>
      <c r="AH73" s="15">
        <f t="shared" si="18"/>
        <v>3.3837957312935041E-2</v>
      </c>
      <c r="AI73" s="13">
        <f t="shared" si="19"/>
        <v>9.8519532799999752</v>
      </c>
    </row>
    <row r="74" spans="2:35" x14ac:dyDescent="0.35">
      <c r="B74" s="50"/>
      <c r="C74" s="49"/>
      <c r="D74" s="49"/>
      <c r="E74" s="49"/>
      <c r="F74" s="49"/>
      <c r="G74" s="49"/>
      <c r="H74" s="49"/>
      <c r="I74" s="49"/>
      <c r="J74" s="49"/>
      <c r="L74" s="13">
        <v>291.72668744999999</v>
      </c>
      <c r="M74" s="13">
        <v>315.58081521000003</v>
      </c>
      <c r="N74" s="13">
        <v>437.67829850000004</v>
      </c>
      <c r="O74" s="13">
        <v>336.20954265</v>
      </c>
      <c r="Q74" s="15">
        <f t="shared" si="7"/>
        <v>8.1768754063984872E-2</v>
      </c>
      <c r="R74" s="13">
        <f t="shared" si="8"/>
        <v>23.85412776000004</v>
      </c>
      <c r="T74" s="15">
        <f t="shared" si="9"/>
        <v>0.50030256856433541</v>
      </c>
      <c r="U74" s="13">
        <f t="shared" si="10"/>
        <v>145.95161105000005</v>
      </c>
      <c r="W74" s="15">
        <f t="shared" si="13"/>
        <v>0.15248126795949757</v>
      </c>
      <c r="X74" s="13">
        <f t="shared" si="11"/>
        <v>44.482855200000017</v>
      </c>
      <c r="Z74" s="15">
        <f t="shared" si="14"/>
        <v>0.30180212926207983</v>
      </c>
      <c r="AA74" s="13">
        <f t="shared" si="15"/>
        <v>101.46875585000004</v>
      </c>
      <c r="AC74" s="15">
        <f t="shared" si="16"/>
        <v>-6.1356757685711583E-2</v>
      </c>
      <c r="AD74" s="13">
        <f t="shared" si="17"/>
        <v>-20.628727439999977</v>
      </c>
      <c r="AF74" s="13">
        <f t="shared" si="6"/>
        <v>291.72668744999999</v>
      </c>
      <c r="AG74" s="13">
        <f t="shared" si="12"/>
        <v>315.58081521000003</v>
      </c>
      <c r="AH74" s="15">
        <f t="shared" si="18"/>
        <v>8.1768754063984872E-2</v>
      </c>
      <c r="AI74" s="13">
        <f t="shared" si="19"/>
        <v>23.85412776000004</v>
      </c>
    </row>
    <row r="75" spans="2:35" x14ac:dyDescent="0.35">
      <c r="B75" s="48"/>
      <c r="C75" s="49"/>
      <c r="D75" s="49"/>
      <c r="E75" s="49"/>
      <c r="F75" s="49"/>
      <c r="G75" s="49"/>
      <c r="H75" s="49"/>
      <c r="I75" s="49"/>
      <c r="J75" s="49"/>
      <c r="L75" s="13">
        <v>292.77777112000001</v>
      </c>
      <c r="M75" s="13">
        <v>301.30192627999998</v>
      </c>
      <c r="N75" s="13">
        <v>301.0446536</v>
      </c>
      <c r="O75" s="13">
        <v>296.80585464000006</v>
      </c>
      <c r="Q75" s="15">
        <f t="shared" si="7"/>
        <v>2.9114762119376136E-2</v>
      </c>
      <c r="R75" s="13">
        <f t="shared" si="8"/>
        <v>8.5241551599999639</v>
      </c>
      <c r="T75" s="15">
        <f t="shared" si="9"/>
        <v>2.8236031883075219E-2</v>
      </c>
      <c r="U75" s="13">
        <f t="shared" si="10"/>
        <v>8.2668824799999925</v>
      </c>
      <c r="W75" s="15">
        <f t="shared" si="13"/>
        <v>1.3758160343221748E-2</v>
      </c>
      <c r="X75" s="13">
        <f t="shared" si="11"/>
        <v>4.0280835200000524</v>
      </c>
      <c r="Z75" s="15">
        <f t="shared" si="14"/>
        <v>1.4281385942138014E-2</v>
      </c>
      <c r="AA75" s="13">
        <f t="shared" si="15"/>
        <v>4.2387989599999401</v>
      </c>
      <c r="AC75" s="15">
        <f t="shared" si="16"/>
        <v>1.5148190541770967E-2</v>
      </c>
      <c r="AD75" s="13">
        <f t="shared" si="17"/>
        <v>4.4960716399999114</v>
      </c>
      <c r="AF75" s="13">
        <f t="shared" si="6"/>
        <v>292.77777112000001</v>
      </c>
      <c r="AG75" s="13">
        <f t="shared" si="12"/>
        <v>296.80585464000006</v>
      </c>
      <c r="AH75" s="15">
        <f t="shared" si="18"/>
        <v>1.3758160343221748E-2</v>
      </c>
      <c r="AI75" s="13">
        <f t="shared" si="19"/>
        <v>4.0280835200000524</v>
      </c>
    </row>
    <row r="76" spans="2:35" x14ac:dyDescent="0.35">
      <c r="B76" s="50"/>
      <c r="C76" s="49"/>
      <c r="D76" s="49"/>
      <c r="E76" s="49"/>
      <c r="F76" s="49"/>
      <c r="G76" s="49"/>
      <c r="H76" s="49"/>
      <c r="I76" s="49"/>
      <c r="J76" s="49"/>
      <c r="L76" s="13">
        <v>295.62627006000002</v>
      </c>
      <c r="M76" s="13">
        <v>302.11246912000001</v>
      </c>
      <c r="N76" s="13">
        <v>296.56357680000002</v>
      </c>
      <c r="O76" s="13">
        <v>297.23329382000003</v>
      </c>
      <c r="Q76" s="15">
        <f t="shared" si="7"/>
        <v>2.1940536809139211E-2</v>
      </c>
      <c r="R76" s="13">
        <f t="shared" si="8"/>
        <v>6.4861990599999899</v>
      </c>
      <c r="T76" s="15">
        <f t="shared" si="9"/>
        <v>3.1705800022769903E-3</v>
      </c>
      <c r="U76" s="13">
        <f t="shared" si="10"/>
        <v>0.93730673999999681</v>
      </c>
      <c r="W76" s="15">
        <f t="shared" si="13"/>
        <v>5.4359978214177929E-3</v>
      </c>
      <c r="X76" s="13">
        <f t="shared" si="11"/>
        <v>1.6070237600000041</v>
      </c>
      <c r="Z76" s="15">
        <f t="shared" si="14"/>
        <v>-2.2531695941356844E-3</v>
      </c>
      <c r="AA76" s="13">
        <f t="shared" si="15"/>
        <v>-0.66971702000000732</v>
      </c>
      <c r="AC76" s="15">
        <f t="shared" si="16"/>
        <v>1.6415305423203241E-2</v>
      </c>
      <c r="AD76" s="13">
        <f t="shared" si="17"/>
        <v>4.8791752999999858</v>
      </c>
      <c r="AF76" s="13">
        <f t="shared" si="6"/>
        <v>295.62627006000002</v>
      </c>
      <c r="AG76" s="13">
        <f t="shared" si="12"/>
        <v>296.56357680000002</v>
      </c>
      <c r="AH76" s="15">
        <f t="shared" si="18"/>
        <v>3.1705800022769903E-3</v>
      </c>
      <c r="AI76" s="13">
        <f t="shared" si="19"/>
        <v>0.93730673999999681</v>
      </c>
    </row>
    <row r="77" spans="2:35" x14ac:dyDescent="0.35">
      <c r="B77" s="48"/>
      <c r="C77" s="49"/>
      <c r="D77" s="49"/>
      <c r="E77" s="49"/>
      <c r="F77" s="49"/>
      <c r="G77" s="49"/>
      <c r="H77" s="49"/>
      <c r="I77" s="49"/>
      <c r="J77" s="49"/>
      <c r="L77" s="13">
        <v>296.59383566999998</v>
      </c>
      <c r="M77" s="13">
        <v>305.78169542000001</v>
      </c>
      <c r="N77" s="13">
        <v>311.07664010000002</v>
      </c>
      <c r="O77" s="13">
        <v>302.06625599</v>
      </c>
      <c r="Q77" s="15">
        <f t="shared" si="7"/>
        <v>3.0977918773142488E-2</v>
      </c>
      <c r="R77" s="13">
        <f t="shared" si="8"/>
        <v>9.1878597500000296</v>
      </c>
      <c r="T77" s="15">
        <f t="shared" si="9"/>
        <v>4.8830429659077801E-2</v>
      </c>
      <c r="U77" s="13">
        <f t="shared" si="10"/>
        <v>14.482804430000044</v>
      </c>
      <c r="W77" s="15">
        <f t="shared" si="13"/>
        <v>1.8450890281107579E-2</v>
      </c>
      <c r="X77" s="13">
        <f t="shared" si="11"/>
        <v>5.4724203200000261</v>
      </c>
      <c r="Z77" s="15">
        <f t="shared" si="14"/>
        <v>2.9829164732317226E-2</v>
      </c>
      <c r="AA77" s="13">
        <f t="shared" si="15"/>
        <v>9.0103841100000182</v>
      </c>
      <c r="AC77" s="15">
        <f t="shared" si="16"/>
        <v>1.2300081046202616E-2</v>
      </c>
      <c r="AD77" s="13">
        <f t="shared" si="17"/>
        <v>3.7154394300000035</v>
      </c>
      <c r="AF77" s="13">
        <f t="shared" si="6"/>
        <v>296.59383566999998</v>
      </c>
      <c r="AG77" s="13">
        <f t="shared" si="12"/>
        <v>302.06625599</v>
      </c>
      <c r="AH77" s="15">
        <f t="shared" si="18"/>
        <v>1.8450890281107579E-2</v>
      </c>
      <c r="AI77" s="13">
        <f t="shared" si="19"/>
        <v>5.4724203200000261</v>
      </c>
    </row>
    <row r="78" spans="2:35" x14ac:dyDescent="0.35">
      <c r="B78" s="50"/>
      <c r="C78" s="49"/>
      <c r="D78" s="49"/>
      <c r="E78" s="49"/>
      <c r="F78" s="49"/>
      <c r="G78" s="49"/>
      <c r="H78" s="49"/>
      <c r="I78" s="49"/>
      <c r="J78" s="49"/>
      <c r="L78" s="13">
        <v>298.91546003999997</v>
      </c>
      <c r="M78" s="13">
        <v>319.18169279</v>
      </c>
      <c r="N78" s="13">
        <v>347.68929120000001</v>
      </c>
      <c r="O78" s="13">
        <v>314.19112588000002</v>
      </c>
      <c r="Q78" s="15">
        <f t="shared" si="7"/>
        <v>6.7799212350167615E-2</v>
      </c>
      <c r="R78" s="13">
        <f t="shared" si="8"/>
        <v>20.266232750000029</v>
      </c>
      <c r="T78" s="15">
        <f t="shared" si="9"/>
        <v>0.16316931601153484</v>
      </c>
      <c r="U78" s="13">
        <f t="shared" si="10"/>
        <v>48.773831160000043</v>
      </c>
      <c r="W78" s="15">
        <f t="shared" si="13"/>
        <v>5.11036325720855E-2</v>
      </c>
      <c r="X78" s="13">
        <f t="shared" si="11"/>
        <v>15.275665840000045</v>
      </c>
      <c r="Z78" s="15">
        <f t="shared" si="14"/>
        <v>0.10661715930447402</v>
      </c>
      <c r="AA78" s="13">
        <f t="shared" si="15"/>
        <v>33.498165319999998</v>
      </c>
      <c r="AC78" s="15">
        <f t="shared" si="16"/>
        <v>1.588385698680117E-2</v>
      </c>
      <c r="AD78" s="13">
        <f t="shared" si="17"/>
        <v>4.9905669099999841</v>
      </c>
      <c r="AF78" s="13">
        <f t="shared" si="6"/>
        <v>298.91546003999997</v>
      </c>
      <c r="AG78" s="13">
        <f t="shared" si="12"/>
        <v>314.19112588000002</v>
      </c>
      <c r="AH78" s="15">
        <f t="shared" si="18"/>
        <v>5.11036325720855E-2</v>
      </c>
      <c r="AI78" s="13">
        <f t="shared" si="19"/>
        <v>15.275665840000045</v>
      </c>
    </row>
    <row r="79" spans="2:35" x14ac:dyDescent="0.35">
      <c r="B79" s="48"/>
      <c r="C79" s="49"/>
      <c r="D79" s="49"/>
      <c r="E79" s="49"/>
      <c r="F79" s="49"/>
      <c r="G79" s="49"/>
      <c r="H79" s="49"/>
      <c r="I79" s="49"/>
      <c r="J79" s="49"/>
      <c r="L79" s="13">
        <v>300.21620940000003</v>
      </c>
      <c r="M79" s="13">
        <v>311.03360443000003</v>
      </c>
      <c r="N79" s="13">
        <v>285.14106200000003</v>
      </c>
      <c r="O79" s="13">
        <v>296.68202180000003</v>
      </c>
      <c r="Q79" s="15">
        <f t="shared" si="7"/>
        <v>3.603201523201971E-2</v>
      </c>
      <c r="R79" s="13">
        <f t="shared" si="8"/>
        <v>10.81739503</v>
      </c>
      <c r="T79" s="15">
        <f t="shared" si="9"/>
        <v>-5.0214301986320375E-2</v>
      </c>
      <c r="U79" s="13">
        <f t="shared" si="10"/>
        <v>-15.075147399999992</v>
      </c>
      <c r="W79" s="15">
        <f t="shared" si="13"/>
        <v>-1.177214117473302E-2</v>
      </c>
      <c r="X79" s="13">
        <f t="shared" si="11"/>
        <v>-3.5341875999999957</v>
      </c>
      <c r="Z79" s="15">
        <f t="shared" si="14"/>
        <v>-3.8900098260015281E-2</v>
      </c>
      <c r="AA79" s="13">
        <f t="shared" si="15"/>
        <v>-11.540959799999996</v>
      </c>
      <c r="AC79" s="15">
        <f t="shared" si="16"/>
        <v>4.8373617460631735E-2</v>
      </c>
      <c r="AD79" s="13">
        <f t="shared" si="17"/>
        <v>14.351582629999996</v>
      </c>
      <c r="AF79" s="13">
        <f t="shared" si="6"/>
        <v>300.21620940000003</v>
      </c>
      <c r="AG79" s="13">
        <f t="shared" si="12"/>
        <v>285.14106200000003</v>
      </c>
      <c r="AH79" s="15">
        <f t="shared" si="18"/>
        <v>-5.0214301986320375E-2</v>
      </c>
      <c r="AI79" s="13">
        <f t="shared" si="19"/>
        <v>-15.075147399999992</v>
      </c>
    </row>
    <row r="80" spans="2:35" x14ac:dyDescent="0.35">
      <c r="B80" s="50"/>
      <c r="C80" s="49"/>
      <c r="D80" s="49"/>
      <c r="E80" s="49"/>
      <c r="F80" s="49"/>
      <c r="G80" s="49"/>
      <c r="H80" s="49"/>
      <c r="I80" s="49"/>
      <c r="J80" s="49"/>
      <c r="L80" s="13">
        <v>301.64490132000003</v>
      </c>
      <c r="M80" s="13">
        <v>312.09708458</v>
      </c>
      <c r="N80" s="13">
        <v>313.80698460000002</v>
      </c>
      <c r="O80" s="13">
        <v>305.94214404000002</v>
      </c>
      <c r="Q80" s="15">
        <f t="shared" si="7"/>
        <v>3.4650621357301681E-2</v>
      </c>
      <c r="R80" s="13">
        <f t="shared" si="8"/>
        <v>10.45218325999997</v>
      </c>
      <c r="T80" s="15">
        <f t="shared" si="9"/>
        <v>4.0319207209466024E-2</v>
      </c>
      <c r="U80" s="13">
        <f t="shared" si="10"/>
        <v>12.16208327999999</v>
      </c>
      <c r="W80" s="15">
        <f t="shared" si="13"/>
        <v>1.4246031347439292E-2</v>
      </c>
      <c r="X80" s="13">
        <f t="shared" si="11"/>
        <v>4.2972427199999856</v>
      </c>
      <c r="Z80" s="15">
        <f t="shared" si="14"/>
        <v>2.5706953792452136E-2</v>
      </c>
      <c r="AA80" s="13">
        <f t="shared" si="15"/>
        <v>7.8648405600000046</v>
      </c>
      <c r="AC80" s="15">
        <f t="shared" si="16"/>
        <v>2.0117988514832597E-2</v>
      </c>
      <c r="AD80" s="13">
        <f t="shared" si="17"/>
        <v>6.1549405399999841</v>
      </c>
      <c r="AF80" s="13">
        <f t="shared" si="6"/>
        <v>301.64490132000003</v>
      </c>
      <c r="AG80" s="13">
        <f t="shared" si="12"/>
        <v>305.94214404000002</v>
      </c>
      <c r="AH80" s="15">
        <f t="shared" si="18"/>
        <v>1.4246031347439292E-2</v>
      </c>
      <c r="AI80" s="13">
        <f t="shared" si="19"/>
        <v>4.2972427199999856</v>
      </c>
    </row>
    <row r="81" spans="2:35" x14ac:dyDescent="0.35">
      <c r="B81" s="48"/>
      <c r="C81" s="49"/>
      <c r="D81" s="49"/>
      <c r="E81" s="49"/>
      <c r="F81" s="49"/>
      <c r="G81" s="49"/>
      <c r="H81" s="49"/>
      <c r="I81" s="49"/>
      <c r="J81" s="49"/>
      <c r="L81" s="13">
        <v>302.86835205</v>
      </c>
      <c r="M81" s="13">
        <v>313.69132389000004</v>
      </c>
      <c r="N81" s="13">
        <v>286.54965650000003</v>
      </c>
      <c r="O81" s="13">
        <v>298.70699884999999</v>
      </c>
      <c r="Q81" s="15">
        <f t="shared" si="7"/>
        <v>3.5734905171648013E-2</v>
      </c>
      <c r="R81" s="13">
        <f t="shared" si="8"/>
        <v>10.822971840000037</v>
      </c>
      <c r="T81" s="15">
        <f t="shared" si="9"/>
        <v>-5.3880491109569495E-2</v>
      </c>
      <c r="U81" s="13">
        <f t="shared" si="10"/>
        <v>-16.318695549999973</v>
      </c>
      <c r="W81" s="15">
        <f t="shared" si="13"/>
        <v>-1.373980863907831E-2</v>
      </c>
      <c r="X81" s="13">
        <f t="shared" si="11"/>
        <v>-4.1613532000000077</v>
      </c>
      <c r="Z81" s="15">
        <f t="shared" si="14"/>
        <v>-4.0699891187032211E-2</v>
      </c>
      <c r="AA81" s="13">
        <f t="shared" si="15"/>
        <v>-12.157342349999965</v>
      </c>
      <c r="AC81" s="15">
        <f t="shared" si="16"/>
        <v>5.0163956980213475E-2</v>
      </c>
      <c r="AD81" s="13">
        <f t="shared" si="17"/>
        <v>14.984325040000044</v>
      </c>
      <c r="AF81" s="13">
        <f t="shared" si="6"/>
        <v>302.86835205</v>
      </c>
      <c r="AG81" s="13">
        <f t="shared" si="12"/>
        <v>286.54965650000003</v>
      </c>
      <c r="AH81" s="15">
        <f t="shared" si="18"/>
        <v>-5.3880491109569495E-2</v>
      </c>
      <c r="AI81" s="13">
        <f t="shared" si="19"/>
        <v>-16.318695549999973</v>
      </c>
    </row>
    <row r="82" spans="2:35" x14ac:dyDescent="0.35">
      <c r="B82" s="50"/>
      <c r="C82" s="49"/>
      <c r="D82" s="49"/>
      <c r="E82" s="49"/>
      <c r="F82" s="49"/>
      <c r="G82" s="49"/>
      <c r="H82" s="49"/>
      <c r="I82" s="49"/>
      <c r="J82" s="49"/>
      <c r="L82" s="13">
        <v>303.88567310000002</v>
      </c>
      <c r="M82" s="13">
        <v>314.69627646000004</v>
      </c>
      <c r="N82" s="13">
        <v>287.77257300000002</v>
      </c>
      <c r="O82" s="13">
        <v>299.68346070000007</v>
      </c>
      <c r="Q82" s="15">
        <f t="shared" si="7"/>
        <v>3.5574573982770641E-2</v>
      </c>
      <c r="R82" s="13">
        <f t="shared" si="8"/>
        <v>10.810603360000016</v>
      </c>
      <c r="T82" s="15">
        <f t="shared" si="9"/>
        <v>-5.3023559602619508E-2</v>
      </c>
      <c r="U82" s="13">
        <f t="shared" si="10"/>
        <v>-16.113100099999997</v>
      </c>
      <c r="W82" s="15">
        <f t="shared" si="13"/>
        <v>-1.3828267575540232E-2</v>
      </c>
      <c r="X82" s="13">
        <f t="shared" si="11"/>
        <v>-4.2022123999999508</v>
      </c>
      <c r="Z82" s="15">
        <f t="shared" si="14"/>
        <v>-3.9744895070881192E-2</v>
      </c>
      <c r="AA82" s="13">
        <f t="shared" si="15"/>
        <v>-11.910887700000046</v>
      </c>
      <c r="AC82" s="15">
        <f t="shared" si="16"/>
        <v>5.0095576595829083E-2</v>
      </c>
      <c r="AD82" s="13">
        <f t="shared" si="17"/>
        <v>15.012815759999967</v>
      </c>
      <c r="AF82" s="13">
        <f t="shared" si="6"/>
        <v>303.88567310000002</v>
      </c>
      <c r="AG82" s="13">
        <f t="shared" si="12"/>
        <v>287.77257300000002</v>
      </c>
      <c r="AH82" s="15">
        <f t="shared" si="18"/>
        <v>-5.3023559602619508E-2</v>
      </c>
      <c r="AI82" s="13">
        <f t="shared" si="19"/>
        <v>-16.113100099999997</v>
      </c>
    </row>
    <row r="83" spans="2:35" x14ac:dyDescent="0.35">
      <c r="B83" s="48"/>
      <c r="C83" s="49"/>
      <c r="D83" s="49"/>
      <c r="E83" s="49"/>
      <c r="F83" s="49"/>
      <c r="G83" s="49"/>
      <c r="H83" s="49"/>
      <c r="I83" s="49"/>
      <c r="J83" s="49"/>
      <c r="L83" s="13">
        <v>304.19575610999999</v>
      </c>
      <c r="M83" s="13">
        <v>315.38728909999998</v>
      </c>
      <c r="N83" s="13">
        <v>333.10518829999995</v>
      </c>
      <c r="O83" s="13">
        <v>313.13612067000003</v>
      </c>
      <c r="Q83" s="15">
        <f t="shared" si="7"/>
        <v>3.6790562541421545E-2</v>
      </c>
      <c r="R83" s="13">
        <f t="shared" si="8"/>
        <v>11.191532989999985</v>
      </c>
      <c r="T83" s="15">
        <f t="shared" si="9"/>
        <v>9.5035619693346618E-2</v>
      </c>
      <c r="U83" s="13">
        <f t="shared" si="10"/>
        <v>28.909432189999961</v>
      </c>
      <c r="W83" s="15">
        <f t="shared" si="13"/>
        <v>2.939016860171817E-2</v>
      </c>
      <c r="X83" s="13">
        <f t="shared" si="11"/>
        <v>8.9403645600000345</v>
      </c>
      <c r="Z83" s="15">
        <f t="shared" si="14"/>
        <v>6.3771204635457712E-2</v>
      </c>
      <c r="AA83" s="13">
        <f t="shared" si="15"/>
        <v>19.969067629999927</v>
      </c>
      <c r="AC83" s="15">
        <f t="shared" si="16"/>
        <v>7.1891049336092472E-3</v>
      </c>
      <c r="AD83" s="13">
        <f t="shared" si="17"/>
        <v>2.2511684299999501</v>
      </c>
      <c r="AF83" s="13">
        <f t="shared" si="6"/>
        <v>304.19575610999999</v>
      </c>
      <c r="AG83" s="13">
        <f t="shared" si="12"/>
        <v>313.13612067000003</v>
      </c>
      <c r="AH83" s="15">
        <f t="shared" si="18"/>
        <v>2.939016860171817E-2</v>
      </c>
      <c r="AI83" s="13">
        <f t="shared" si="19"/>
        <v>8.9403645600000345</v>
      </c>
    </row>
    <row r="84" spans="2:35" x14ac:dyDescent="0.35">
      <c r="B84" s="50"/>
      <c r="C84" s="49"/>
      <c r="D84" s="49"/>
      <c r="E84" s="49"/>
      <c r="F84" s="49"/>
      <c r="G84" s="49"/>
      <c r="H84" s="49"/>
      <c r="I84" s="49"/>
      <c r="J84" s="49"/>
      <c r="L84" s="13">
        <v>305.19530736000002</v>
      </c>
      <c r="M84" s="13">
        <v>310.13147420000001</v>
      </c>
      <c r="N84" s="13">
        <v>307.31046079999999</v>
      </c>
      <c r="O84" s="13">
        <v>306.19622191999997</v>
      </c>
      <c r="Q84" s="15">
        <f t="shared" si="7"/>
        <v>1.6173796650737593E-2</v>
      </c>
      <c r="R84" s="13">
        <f t="shared" si="8"/>
        <v>4.9361668399999985</v>
      </c>
      <c r="T84" s="15">
        <f t="shared" si="9"/>
        <v>6.9304913574734783E-3</v>
      </c>
      <c r="U84" s="13">
        <f t="shared" si="10"/>
        <v>2.1151534399999719</v>
      </c>
      <c r="W84" s="15">
        <f t="shared" si="13"/>
        <v>3.2795869918775811E-3</v>
      </c>
      <c r="X84" s="13">
        <f t="shared" si="11"/>
        <v>1.0009145599999556</v>
      </c>
      <c r="Z84" s="15">
        <f t="shared" si="14"/>
        <v>3.6389700467667208E-3</v>
      </c>
      <c r="AA84" s="13">
        <f t="shared" si="15"/>
        <v>1.1142388800000163</v>
      </c>
      <c r="AC84" s="15">
        <f t="shared" si="16"/>
        <v>1.2852060209378458E-2</v>
      </c>
      <c r="AD84" s="13">
        <f t="shared" si="17"/>
        <v>3.9352522800000429</v>
      </c>
      <c r="AF84" s="13">
        <f t="shared" si="6"/>
        <v>305.19530736000002</v>
      </c>
      <c r="AG84" s="13">
        <f t="shared" si="12"/>
        <v>306.19622191999997</v>
      </c>
      <c r="AH84" s="15">
        <f t="shared" si="18"/>
        <v>3.2795869918775811E-3</v>
      </c>
      <c r="AI84" s="13">
        <f t="shared" si="19"/>
        <v>1.0009145599999556</v>
      </c>
    </row>
    <row r="85" spans="2:35" x14ac:dyDescent="0.35">
      <c r="B85" s="48"/>
      <c r="C85" s="49"/>
      <c r="D85" s="49"/>
      <c r="E85" s="49"/>
      <c r="F85" s="49"/>
      <c r="G85" s="49"/>
      <c r="H85" s="49"/>
      <c r="I85" s="49"/>
      <c r="J85" s="49"/>
      <c r="L85" s="13">
        <v>305.98961742</v>
      </c>
      <c r="M85" s="13">
        <v>314.00586231</v>
      </c>
      <c r="N85" s="13">
        <v>307.9357526</v>
      </c>
      <c r="O85" s="13">
        <v>306.85981573999999</v>
      </c>
      <c r="Q85" s="15">
        <f t="shared" si="7"/>
        <v>2.6197767615745438E-2</v>
      </c>
      <c r="R85" s="13">
        <f t="shared" si="8"/>
        <v>8.0162448899999958</v>
      </c>
      <c r="T85" s="15">
        <f t="shared" si="9"/>
        <v>6.3601346882589116E-3</v>
      </c>
      <c r="U85" s="13">
        <f t="shared" si="10"/>
        <v>1.9461351799999989</v>
      </c>
      <c r="W85" s="15">
        <f t="shared" si="13"/>
        <v>2.8438818523883747E-3</v>
      </c>
      <c r="X85" s="13">
        <f t="shared" si="11"/>
        <v>0.87019831999998587</v>
      </c>
      <c r="Z85" s="15">
        <f t="shared" si="14"/>
        <v>3.5062813858679487E-3</v>
      </c>
      <c r="AA85" s="13">
        <f t="shared" si="15"/>
        <v>1.075936860000013</v>
      </c>
      <c r="AC85" s="15">
        <f t="shared" si="16"/>
        <v>2.3287658414208323E-2</v>
      </c>
      <c r="AD85" s="13">
        <f t="shared" si="17"/>
        <v>7.14604657000001</v>
      </c>
      <c r="AF85" s="13">
        <f t="shared" si="6"/>
        <v>305.98961742</v>
      </c>
      <c r="AG85" s="13">
        <f t="shared" si="12"/>
        <v>306.85981573999999</v>
      </c>
      <c r="AH85" s="15">
        <f t="shared" si="18"/>
        <v>2.8438818523883747E-3</v>
      </c>
      <c r="AI85" s="13">
        <f t="shared" si="19"/>
        <v>0.87019831999998587</v>
      </c>
    </row>
    <row r="86" spans="2:35" x14ac:dyDescent="0.35">
      <c r="B86" s="50"/>
      <c r="C86" s="49"/>
      <c r="D86" s="49"/>
      <c r="E86" s="49"/>
      <c r="F86" s="49"/>
      <c r="G86" s="49"/>
      <c r="H86" s="49"/>
      <c r="I86" s="49"/>
      <c r="J86" s="49"/>
      <c r="L86" s="13">
        <v>306.11222903999999</v>
      </c>
      <c r="M86" s="13">
        <v>318.10356258000002</v>
      </c>
      <c r="N86" s="13">
        <v>322.69653620000003</v>
      </c>
      <c r="O86" s="13">
        <v>311.24811888000005</v>
      </c>
      <c r="Q86" s="15">
        <f t="shared" si="7"/>
        <v>3.9172997359844475E-2</v>
      </c>
      <c r="R86" s="13">
        <f t="shared" si="8"/>
        <v>11.991333540000028</v>
      </c>
      <c r="T86" s="15">
        <f t="shared" si="9"/>
        <v>5.4177212102927585E-2</v>
      </c>
      <c r="U86" s="13">
        <f t="shared" si="10"/>
        <v>16.584307160000037</v>
      </c>
      <c r="W86" s="15">
        <f t="shared" si="13"/>
        <v>1.6777800273144017E-2</v>
      </c>
      <c r="X86" s="13">
        <f t="shared" si="11"/>
        <v>5.1358898400000612</v>
      </c>
      <c r="Z86" s="15">
        <f t="shared" si="14"/>
        <v>3.6782285981987961E-2</v>
      </c>
      <c r="AA86" s="13">
        <f t="shared" si="15"/>
        <v>11.448417319999976</v>
      </c>
      <c r="AC86" s="15">
        <f t="shared" si="16"/>
        <v>2.20256550454625E-2</v>
      </c>
      <c r="AD86" s="13">
        <f t="shared" si="17"/>
        <v>6.8554436999999666</v>
      </c>
      <c r="AF86" s="13">
        <f t="shared" si="6"/>
        <v>306.11222903999999</v>
      </c>
      <c r="AG86" s="13">
        <f t="shared" si="12"/>
        <v>311.24811888000005</v>
      </c>
      <c r="AH86" s="15">
        <f t="shared" si="18"/>
        <v>1.6777800273144017E-2</v>
      </c>
      <c r="AI86" s="13">
        <f t="shared" si="19"/>
        <v>5.1358898400000612</v>
      </c>
    </row>
    <row r="87" spans="2:35" x14ac:dyDescent="0.35">
      <c r="B87" s="48"/>
      <c r="C87" s="49"/>
      <c r="D87" s="49"/>
      <c r="E87" s="49"/>
      <c r="F87" s="49"/>
      <c r="G87" s="49"/>
      <c r="H87" s="49"/>
      <c r="I87" s="49"/>
      <c r="J87" s="49"/>
      <c r="L87" s="13">
        <v>307.38365823000004</v>
      </c>
      <c r="M87" s="13">
        <v>319.23108253999999</v>
      </c>
      <c r="N87" s="13">
        <v>291.18496690000001</v>
      </c>
      <c r="O87" s="13">
        <v>302.80934230999998</v>
      </c>
      <c r="Q87" s="15">
        <f t="shared" si="7"/>
        <v>3.854279169628172E-2</v>
      </c>
      <c r="R87" s="13">
        <f t="shared" si="8"/>
        <v>11.847424309999951</v>
      </c>
      <c r="T87" s="15">
        <f t="shared" si="9"/>
        <v>-5.2698609364195126E-2</v>
      </c>
      <c r="U87" s="13">
        <f t="shared" si="10"/>
        <v>-16.198691330000031</v>
      </c>
      <c r="W87" s="15">
        <f t="shared" si="13"/>
        <v>-1.4881454487008949E-2</v>
      </c>
      <c r="X87" s="13">
        <f t="shared" si="11"/>
        <v>-4.5743159200000605</v>
      </c>
      <c r="Z87" s="15">
        <f t="shared" si="14"/>
        <v>-3.8388430559383346E-2</v>
      </c>
      <c r="AA87" s="13">
        <f t="shared" si="15"/>
        <v>-11.624375409999971</v>
      </c>
      <c r="AC87" s="15">
        <f t="shared" si="16"/>
        <v>5.4231286606700291E-2</v>
      </c>
      <c r="AD87" s="13">
        <f t="shared" si="17"/>
        <v>16.421740230000012</v>
      </c>
      <c r="AF87" s="13">
        <f t="shared" si="6"/>
        <v>307.38365823000004</v>
      </c>
      <c r="AG87" s="13">
        <f t="shared" si="12"/>
        <v>291.18496690000001</v>
      </c>
      <c r="AH87" s="15">
        <f t="shared" si="18"/>
        <v>-5.2698609364195126E-2</v>
      </c>
      <c r="AI87" s="13">
        <f t="shared" si="19"/>
        <v>-16.198691330000031</v>
      </c>
    </row>
    <row r="88" spans="2:35" x14ac:dyDescent="0.35">
      <c r="B88" s="50"/>
      <c r="C88" s="49"/>
      <c r="D88" s="49"/>
      <c r="E88" s="49"/>
      <c r="F88" s="49"/>
      <c r="G88" s="49"/>
      <c r="H88" s="49"/>
      <c r="I88" s="49"/>
      <c r="J88" s="49"/>
      <c r="L88" s="13">
        <v>308.17441432999999</v>
      </c>
      <c r="M88" s="13">
        <v>319.22430487999998</v>
      </c>
      <c r="N88" s="13">
        <v>338.21154490000004</v>
      </c>
      <c r="O88" s="13">
        <v>317.04957400999996</v>
      </c>
      <c r="Q88" s="15">
        <f t="shared" si="7"/>
        <v>3.5855963493995668E-2</v>
      </c>
      <c r="R88" s="13">
        <f t="shared" si="8"/>
        <v>11.049890549999986</v>
      </c>
      <c r="T88" s="15">
        <f t="shared" si="9"/>
        <v>9.7467957018117835E-2</v>
      </c>
      <c r="U88" s="13">
        <f t="shared" si="10"/>
        <v>30.037130570000045</v>
      </c>
      <c r="W88" s="15">
        <f t="shared" si="13"/>
        <v>2.8799145118180602E-2</v>
      </c>
      <c r="X88" s="13">
        <f t="shared" si="11"/>
        <v>8.8751596799999675</v>
      </c>
      <c r="Z88" s="15">
        <f t="shared" si="14"/>
        <v>6.6746567807508317E-2</v>
      </c>
      <c r="AA88" s="13">
        <f t="shared" si="15"/>
        <v>21.161970890000077</v>
      </c>
      <c r="AC88" s="15">
        <f t="shared" si="16"/>
        <v>6.8592770603483899E-3</v>
      </c>
      <c r="AD88" s="13">
        <f t="shared" si="17"/>
        <v>2.174730870000019</v>
      </c>
      <c r="AF88" s="13">
        <f t="shared" si="6"/>
        <v>308.17441432999999</v>
      </c>
      <c r="AG88" s="13">
        <f t="shared" si="12"/>
        <v>317.04957400999996</v>
      </c>
      <c r="AH88" s="15">
        <f t="shared" si="18"/>
        <v>2.8799145118180602E-2</v>
      </c>
      <c r="AI88" s="13">
        <f t="shared" si="19"/>
        <v>8.8751596799999675</v>
      </c>
    </row>
    <row r="89" spans="2:35" x14ac:dyDescent="0.35">
      <c r="B89" s="48"/>
      <c r="C89" s="49"/>
      <c r="D89" s="49"/>
      <c r="E89" s="49"/>
      <c r="F89" s="49"/>
      <c r="G89" s="49"/>
      <c r="H89" s="49"/>
      <c r="I89" s="49"/>
      <c r="J89" s="49"/>
      <c r="L89" s="13">
        <v>308.89942216999998</v>
      </c>
      <c r="M89" s="13">
        <v>328.26902805999998</v>
      </c>
      <c r="N89" s="13">
        <v>435.75321510000003</v>
      </c>
      <c r="O89" s="13">
        <v>346.04053649000002</v>
      </c>
      <c r="Q89" s="15">
        <f t="shared" si="7"/>
        <v>6.270521891536629E-2</v>
      </c>
      <c r="R89" s="13">
        <f t="shared" si="8"/>
        <v>19.369605890000003</v>
      </c>
      <c r="T89" s="15">
        <f t="shared" si="9"/>
        <v>0.41066374303603337</v>
      </c>
      <c r="U89" s="13">
        <f t="shared" si="10"/>
        <v>126.85379293000005</v>
      </c>
      <c r="W89" s="15">
        <f t="shared" si="13"/>
        <v>0.12023691743767584</v>
      </c>
      <c r="X89" s="13">
        <f t="shared" si="11"/>
        <v>37.141114320000042</v>
      </c>
      <c r="Z89" s="15">
        <f t="shared" si="14"/>
        <v>0.25925482465142502</v>
      </c>
      <c r="AA89" s="13">
        <f t="shared" si="15"/>
        <v>89.712678610000012</v>
      </c>
      <c r="AC89" s="15">
        <f t="shared" si="16"/>
        <v>-5.1356724302482393E-2</v>
      </c>
      <c r="AD89" s="13">
        <f t="shared" si="17"/>
        <v>-17.77150843000004</v>
      </c>
      <c r="AF89" s="13">
        <f t="shared" si="6"/>
        <v>308.89942216999998</v>
      </c>
      <c r="AG89" s="13">
        <f t="shared" si="12"/>
        <v>328.26902805999998</v>
      </c>
      <c r="AH89" s="15">
        <f t="shared" si="18"/>
        <v>6.270521891536629E-2</v>
      </c>
      <c r="AI89" s="13">
        <f t="shared" si="19"/>
        <v>19.369605890000003</v>
      </c>
    </row>
    <row r="90" spans="2:35" x14ac:dyDescent="0.35">
      <c r="B90" s="50"/>
      <c r="C90" s="49"/>
      <c r="D90" s="49"/>
      <c r="E90" s="49"/>
      <c r="F90" s="49"/>
      <c r="G90" s="49"/>
      <c r="H90" s="49"/>
      <c r="I90" s="49"/>
      <c r="J90" s="49"/>
      <c r="L90" s="13">
        <v>310.14597364000002</v>
      </c>
      <c r="M90" s="13">
        <v>316.41869639000004</v>
      </c>
      <c r="N90" s="13">
        <v>325.40298919999998</v>
      </c>
      <c r="O90" s="13">
        <v>314.50889508000006</v>
      </c>
      <c r="Q90" s="15">
        <f t="shared" si="7"/>
        <v>2.0225065882303106E-2</v>
      </c>
      <c r="R90" s="13">
        <f t="shared" si="8"/>
        <v>6.272722750000014</v>
      </c>
      <c r="T90" s="15">
        <f t="shared" si="9"/>
        <v>4.9193015085565506E-2</v>
      </c>
      <c r="U90" s="13">
        <f t="shared" si="10"/>
        <v>15.257015559999957</v>
      </c>
      <c r="W90" s="15">
        <f t="shared" si="13"/>
        <v>1.4067316073121949E-2</v>
      </c>
      <c r="X90" s="13">
        <f t="shared" si="11"/>
        <v>4.3629214400000365</v>
      </c>
      <c r="Z90" s="15">
        <f t="shared" si="14"/>
        <v>3.4638429279492566E-2</v>
      </c>
      <c r="AA90" s="13">
        <f t="shared" si="15"/>
        <v>10.89409411999992</v>
      </c>
      <c r="AC90" s="15">
        <f t="shared" si="16"/>
        <v>6.0723284456365434E-3</v>
      </c>
      <c r="AD90" s="13">
        <f t="shared" si="17"/>
        <v>1.9098013099999775</v>
      </c>
      <c r="AF90" s="13">
        <f t="shared" si="6"/>
        <v>310.14597364000002</v>
      </c>
      <c r="AG90" s="13">
        <f t="shared" si="12"/>
        <v>314.50889508000006</v>
      </c>
      <c r="AH90" s="15">
        <f t="shared" si="18"/>
        <v>1.4067316073121949E-2</v>
      </c>
      <c r="AI90" s="13">
        <f t="shared" si="19"/>
        <v>4.3629214400000365</v>
      </c>
    </row>
    <row r="91" spans="2:35" x14ac:dyDescent="0.35">
      <c r="B91" s="48"/>
      <c r="C91" s="49"/>
      <c r="D91" s="49"/>
      <c r="E91" s="49"/>
      <c r="F91" s="49"/>
      <c r="G91" s="49"/>
      <c r="H91" s="49"/>
      <c r="I91" s="49"/>
      <c r="J91" s="49"/>
      <c r="L91" s="13">
        <v>312.21615534</v>
      </c>
      <c r="M91" s="13">
        <v>317.05494352000005</v>
      </c>
      <c r="N91" s="13">
        <v>298.51227019999999</v>
      </c>
      <c r="O91" s="13">
        <v>307.88771997999999</v>
      </c>
      <c r="Q91" s="15">
        <f t="shared" si="7"/>
        <v>1.5498199235496557E-2</v>
      </c>
      <c r="R91" s="13">
        <f t="shared" si="8"/>
        <v>4.8387881800000514</v>
      </c>
      <c r="T91" s="15">
        <f t="shared" si="9"/>
        <v>-4.3892299951860725E-2</v>
      </c>
      <c r="U91" s="13">
        <f t="shared" si="10"/>
        <v>-13.703885140000011</v>
      </c>
      <c r="W91" s="15">
        <f t="shared" si="13"/>
        <v>-1.3863585487068675E-2</v>
      </c>
      <c r="X91" s="13">
        <f t="shared" si="11"/>
        <v>-4.3284353600000145</v>
      </c>
      <c r="Z91" s="15">
        <f t="shared" si="14"/>
        <v>-3.0450872742209478E-2</v>
      </c>
      <c r="AA91" s="13">
        <f t="shared" si="15"/>
        <v>-9.3754497799999967</v>
      </c>
      <c r="AC91" s="15">
        <f t="shared" si="16"/>
        <v>2.977456697719405E-2</v>
      </c>
      <c r="AD91" s="13">
        <f t="shared" si="17"/>
        <v>9.1672235400000659</v>
      </c>
      <c r="AF91" s="13">
        <f t="shared" si="6"/>
        <v>312.21615534</v>
      </c>
      <c r="AG91" s="13">
        <f t="shared" si="12"/>
        <v>298.51227019999999</v>
      </c>
      <c r="AH91" s="15">
        <f t="shared" si="18"/>
        <v>-4.3892299951860725E-2</v>
      </c>
      <c r="AI91" s="13">
        <f t="shared" si="19"/>
        <v>-13.703885140000011</v>
      </c>
    </row>
    <row r="92" spans="2:35" x14ac:dyDescent="0.35">
      <c r="B92" s="50"/>
      <c r="C92" s="49"/>
      <c r="D92" s="49"/>
      <c r="E92" s="49"/>
      <c r="F92" s="49"/>
      <c r="G92" s="49"/>
      <c r="H92" s="49"/>
      <c r="I92" s="49"/>
      <c r="J92" s="49"/>
      <c r="L92" s="13">
        <v>312.54756211</v>
      </c>
      <c r="M92" s="13">
        <v>321.97880628000001</v>
      </c>
      <c r="N92" s="13">
        <v>362.27779830000003</v>
      </c>
      <c r="O92" s="13">
        <v>326.76004267000002</v>
      </c>
      <c r="Q92" s="15">
        <f t="shared" si="7"/>
        <v>3.0175388687500693E-2</v>
      </c>
      <c r="R92" s="13">
        <f t="shared" si="8"/>
        <v>9.4312441700000136</v>
      </c>
      <c r="T92" s="15">
        <f t="shared" si="9"/>
        <v>0.15911253907812495</v>
      </c>
      <c r="U92" s="13">
        <f t="shared" si="10"/>
        <v>49.730236190000028</v>
      </c>
      <c r="W92" s="15">
        <f t="shared" si="13"/>
        <v>4.5473016855585024E-2</v>
      </c>
      <c r="X92" s="13">
        <f t="shared" si="11"/>
        <v>14.212480560000017</v>
      </c>
      <c r="Z92" s="15">
        <f t="shared" si="14"/>
        <v>0.10869675294378012</v>
      </c>
      <c r="AA92" s="13">
        <f t="shared" si="15"/>
        <v>35.517755630000011</v>
      </c>
      <c r="AC92" s="15">
        <f t="shared" si="16"/>
        <v>-1.4632255372878156E-2</v>
      </c>
      <c r="AD92" s="13">
        <f t="shared" si="17"/>
        <v>-4.7812363900000037</v>
      </c>
      <c r="AF92" s="13">
        <f t="shared" si="6"/>
        <v>312.54756211</v>
      </c>
      <c r="AG92" s="13">
        <f t="shared" si="12"/>
        <v>321.97880628000001</v>
      </c>
      <c r="AH92" s="15">
        <f t="shared" si="18"/>
        <v>3.0175388687500693E-2</v>
      </c>
      <c r="AI92" s="13">
        <f t="shared" si="19"/>
        <v>9.4312441700000136</v>
      </c>
    </row>
    <row r="93" spans="2:35" x14ac:dyDescent="0.35">
      <c r="B93" s="48"/>
      <c r="C93" s="49"/>
      <c r="D93" s="49"/>
      <c r="E93" s="49"/>
      <c r="F93" s="49"/>
      <c r="G93" s="49"/>
      <c r="H93" s="49"/>
      <c r="I93" s="49"/>
      <c r="J93" s="49"/>
      <c r="L93" s="13">
        <v>313.36319592999996</v>
      </c>
      <c r="M93" s="13">
        <v>324.52575224999998</v>
      </c>
      <c r="N93" s="13">
        <v>339.62051789999998</v>
      </c>
      <c r="O93" s="13">
        <v>320.61141921000001</v>
      </c>
      <c r="Q93" s="15">
        <f t="shared" si="7"/>
        <v>3.5621784769177323E-2</v>
      </c>
      <c r="R93" s="13">
        <f t="shared" si="8"/>
        <v>11.162556320000022</v>
      </c>
      <c r="T93" s="15">
        <f t="shared" si="9"/>
        <v>8.379197784243142E-2</v>
      </c>
      <c r="U93" s="13">
        <f t="shared" si="10"/>
        <v>26.257321970000021</v>
      </c>
      <c r="W93" s="15">
        <f t="shared" si="13"/>
        <v>2.3130423017574619E-2</v>
      </c>
      <c r="X93" s="13">
        <f t="shared" si="11"/>
        <v>7.2482232800000475</v>
      </c>
      <c r="Z93" s="15">
        <f t="shared" si="14"/>
        <v>5.9290148606806259E-2</v>
      </c>
      <c r="AA93" s="13">
        <f t="shared" si="15"/>
        <v>19.009098689999973</v>
      </c>
      <c r="AC93" s="15">
        <f t="shared" si="16"/>
        <v>1.2208963266639339E-2</v>
      </c>
      <c r="AD93" s="13">
        <f t="shared" si="17"/>
        <v>3.9143330399999741</v>
      </c>
      <c r="AF93" s="13">
        <f t="shared" si="6"/>
        <v>313.36319592999996</v>
      </c>
      <c r="AG93" s="13">
        <f t="shared" si="12"/>
        <v>320.61141921000001</v>
      </c>
      <c r="AH93" s="15">
        <f t="shared" si="18"/>
        <v>2.3130423017574619E-2</v>
      </c>
      <c r="AI93" s="13">
        <f t="shared" si="19"/>
        <v>7.2482232800000475</v>
      </c>
    </row>
    <row r="94" spans="2:35" x14ac:dyDescent="0.35">
      <c r="B94" s="50"/>
      <c r="C94" s="49"/>
      <c r="D94" s="49"/>
      <c r="E94" s="49"/>
      <c r="F94" s="49"/>
      <c r="G94" s="49"/>
      <c r="H94" s="49"/>
      <c r="I94" s="49"/>
      <c r="J94" s="49"/>
      <c r="L94" s="13">
        <v>314.79277633999999</v>
      </c>
      <c r="M94" s="13">
        <v>323.18805007999998</v>
      </c>
      <c r="N94" s="13">
        <v>319.11712520000003</v>
      </c>
      <c r="O94" s="13">
        <v>315.48540697999999</v>
      </c>
      <c r="Q94" s="15">
        <f t="shared" si="7"/>
        <v>2.6669207081589708E-2</v>
      </c>
      <c r="R94" s="13">
        <f t="shared" si="8"/>
        <v>8.3952737399999933</v>
      </c>
      <c r="T94" s="15">
        <f t="shared" si="9"/>
        <v>1.3737128628801276E-2</v>
      </c>
      <c r="U94" s="13">
        <f t="shared" si="10"/>
        <v>4.3243488600000433</v>
      </c>
      <c r="W94" s="15">
        <f t="shared" si="13"/>
        <v>2.2002748857614662E-3</v>
      </c>
      <c r="X94" s="13">
        <f t="shared" si="11"/>
        <v>0.69263064000000441</v>
      </c>
      <c r="Z94" s="15">
        <f t="shared" si="14"/>
        <v>1.1511525223194541E-2</v>
      </c>
      <c r="AA94" s="13">
        <f t="shared" si="15"/>
        <v>3.6317182200000389</v>
      </c>
      <c r="AC94" s="15">
        <f t="shared" si="16"/>
        <v>2.441521201799457E-2</v>
      </c>
      <c r="AD94" s="13">
        <f t="shared" si="17"/>
        <v>7.7026430999999889</v>
      </c>
      <c r="AF94" s="13">
        <f t="shared" si="6"/>
        <v>314.79277633999999</v>
      </c>
      <c r="AG94" s="13">
        <f t="shared" si="12"/>
        <v>315.48540697999999</v>
      </c>
      <c r="AH94" s="15">
        <f t="shared" si="18"/>
        <v>2.2002748857614662E-3</v>
      </c>
      <c r="AI94" s="13">
        <f t="shared" si="19"/>
        <v>0.69263064000000441</v>
      </c>
    </row>
    <row r="95" spans="2:35" x14ac:dyDescent="0.35">
      <c r="B95" s="48"/>
      <c r="C95" s="49"/>
      <c r="D95" s="49"/>
      <c r="E95" s="49"/>
      <c r="F95" s="49"/>
      <c r="G95" s="49"/>
      <c r="H95" s="49"/>
      <c r="I95" s="49"/>
      <c r="J95" s="49"/>
      <c r="L95" s="13">
        <v>315.49734890999997</v>
      </c>
      <c r="M95" s="13">
        <v>326.64332571</v>
      </c>
      <c r="N95" s="13">
        <v>330.11379729999999</v>
      </c>
      <c r="O95" s="13">
        <v>319.12476227000002</v>
      </c>
      <c r="Q95" s="15">
        <f t="shared" si="7"/>
        <v>3.5328274036241059E-2</v>
      </c>
      <c r="R95" s="13">
        <f t="shared" si="8"/>
        <v>11.145976800000028</v>
      </c>
      <c r="T95" s="15">
        <f t="shared" si="9"/>
        <v>4.6328276419747461E-2</v>
      </c>
      <c r="U95" s="13">
        <f t="shared" si="10"/>
        <v>14.616448390000016</v>
      </c>
      <c r="W95" s="15">
        <f t="shared" si="13"/>
        <v>1.1497444820161684E-2</v>
      </c>
      <c r="X95" s="13">
        <f t="shared" si="11"/>
        <v>3.6274133600000482</v>
      </c>
      <c r="Z95" s="15">
        <f t="shared" si="14"/>
        <v>3.4434918029653039E-2</v>
      </c>
      <c r="AA95" s="13">
        <f t="shared" si="15"/>
        <v>10.989035029999968</v>
      </c>
      <c r="AC95" s="15">
        <f t="shared" si="16"/>
        <v>2.3559949991091012E-2</v>
      </c>
      <c r="AD95" s="13">
        <f t="shared" si="17"/>
        <v>7.5185634399999799</v>
      </c>
      <c r="AF95" s="13">
        <f t="shared" si="6"/>
        <v>315.49734890999997</v>
      </c>
      <c r="AG95" s="13">
        <f t="shared" si="12"/>
        <v>319.12476227000002</v>
      </c>
      <c r="AH95" s="15">
        <f t="shared" si="18"/>
        <v>1.1497444820161684E-2</v>
      </c>
      <c r="AI95" s="13">
        <f t="shared" si="19"/>
        <v>3.6274133600000482</v>
      </c>
    </row>
    <row r="96" spans="2:35" x14ac:dyDescent="0.35">
      <c r="B96" s="50"/>
      <c r="C96" s="49"/>
      <c r="D96" s="49"/>
      <c r="E96" s="49"/>
      <c r="F96" s="49"/>
      <c r="G96" s="49"/>
      <c r="H96" s="49"/>
      <c r="I96" s="49"/>
      <c r="J96" s="49"/>
      <c r="L96" s="13">
        <v>316.23301863</v>
      </c>
      <c r="M96" s="13">
        <v>330.84486976000005</v>
      </c>
      <c r="N96" s="13">
        <v>373.89774389999997</v>
      </c>
      <c r="O96" s="13">
        <v>332.40364111000002</v>
      </c>
      <c r="Q96" s="15">
        <f t="shared" si="7"/>
        <v>4.6205962910837783E-2</v>
      </c>
      <c r="R96" s="13">
        <f t="shared" si="8"/>
        <v>14.611851130000048</v>
      </c>
      <c r="T96" s="15">
        <f t="shared" si="9"/>
        <v>0.18234884364642845</v>
      </c>
      <c r="U96" s="13">
        <f t="shared" si="10"/>
        <v>57.664725269999963</v>
      </c>
      <c r="W96" s="15">
        <f t="shared" si="13"/>
        <v>5.1135148853383994E-2</v>
      </c>
      <c r="X96" s="13">
        <f t="shared" si="11"/>
        <v>16.17062248000002</v>
      </c>
      <c r="Z96" s="15">
        <f t="shared" si="14"/>
        <v>0.12483047012192205</v>
      </c>
      <c r="AA96" s="13">
        <f t="shared" si="15"/>
        <v>41.494102789999943</v>
      </c>
      <c r="AC96" s="15">
        <f t="shared" si="16"/>
        <v>-4.6893931269668121E-3</v>
      </c>
      <c r="AD96" s="13">
        <f t="shared" si="17"/>
        <v>-1.5587713499999722</v>
      </c>
      <c r="AF96" s="13">
        <f t="shared" si="6"/>
        <v>316.23301863</v>
      </c>
      <c r="AG96" s="13">
        <f t="shared" si="12"/>
        <v>330.84486976000005</v>
      </c>
      <c r="AH96" s="15">
        <f t="shared" si="18"/>
        <v>4.6205962910837783E-2</v>
      </c>
      <c r="AI96" s="13">
        <f t="shared" si="19"/>
        <v>14.611851130000048</v>
      </c>
    </row>
    <row r="97" spans="2:35" x14ac:dyDescent="0.35">
      <c r="B97" s="48"/>
      <c r="C97" s="49"/>
      <c r="D97" s="49"/>
      <c r="E97" s="49"/>
      <c r="F97" s="49"/>
      <c r="G97" s="49"/>
      <c r="H97" s="49"/>
      <c r="I97" s="49"/>
      <c r="J97" s="49"/>
      <c r="L97" s="13">
        <v>317.28587928000002</v>
      </c>
      <c r="M97" s="13">
        <v>329.51417083000001</v>
      </c>
      <c r="N97" s="13">
        <v>324.19180340000003</v>
      </c>
      <c r="O97" s="13">
        <v>318.49296415999999</v>
      </c>
      <c r="Q97" s="15">
        <f t="shared" si="7"/>
        <v>3.8540295514408074E-2</v>
      </c>
      <c r="R97" s="13">
        <f t="shared" si="8"/>
        <v>12.228291549999994</v>
      </c>
      <c r="T97" s="15">
        <f t="shared" si="9"/>
        <v>2.1765620757126847E-2</v>
      </c>
      <c r="U97" s="13">
        <f t="shared" si="10"/>
        <v>6.9059241200000088</v>
      </c>
      <c r="W97" s="15">
        <f t="shared" si="13"/>
        <v>3.8044078190277997E-3</v>
      </c>
      <c r="X97" s="13">
        <f t="shared" si="11"/>
        <v>1.2070848799999681</v>
      </c>
      <c r="Z97" s="15">
        <f t="shared" si="14"/>
        <v>1.7893140135859076E-2</v>
      </c>
      <c r="AA97" s="13">
        <f t="shared" si="15"/>
        <v>5.6988392400000407</v>
      </c>
      <c r="AC97" s="15">
        <f t="shared" si="16"/>
        <v>3.4604239057737463E-2</v>
      </c>
      <c r="AD97" s="13">
        <f t="shared" si="17"/>
        <v>11.021206670000026</v>
      </c>
      <c r="AF97" s="13">
        <f t="shared" si="6"/>
        <v>317.28587928000002</v>
      </c>
      <c r="AG97" s="13">
        <f t="shared" si="12"/>
        <v>318.49296415999999</v>
      </c>
      <c r="AH97" s="15">
        <f t="shared" si="18"/>
        <v>3.8044078190277997E-3</v>
      </c>
      <c r="AI97" s="13">
        <f t="shared" si="19"/>
        <v>1.2070848799999681</v>
      </c>
    </row>
    <row r="98" spans="2:35" x14ac:dyDescent="0.35">
      <c r="B98" s="50"/>
      <c r="C98" s="49"/>
      <c r="D98" s="49"/>
      <c r="E98" s="49"/>
      <c r="F98" s="49"/>
      <c r="G98" s="49"/>
      <c r="H98" s="49"/>
      <c r="I98" s="49"/>
      <c r="J98" s="49"/>
      <c r="L98" s="13">
        <v>318.95446349999997</v>
      </c>
      <c r="M98" s="13">
        <v>329.04521874</v>
      </c>
      <c r="N98" s="13">
        <v>299.05808500000001</v>
      </c>
      <c r="O98" s="13">
        <v>312.14929949999998</v>
      </c>
      <c r="Q98" s="15">
        <f t="shared" si="7"/>
        <v>3.1636977671579247E-2</v>
      </c>
      <c r="R98" s="13">
        <f t="shared" si="8"/>
        <v>10.090755240000021</v>
      </c>
      <c r="T98" s="15">
        <f t="shared" si="9"/>
        <v>-6.2379997074409888E-2</v>
      </c>
      <c r="U98" s="13">
        <f t="shared" si="10"/>
        <v>-19.896378499999969</v>
      </c>
      <c r="W98" s="15">
        <f t="shared" si="13"/>
        <v>-2.1335848149997672E-2</v>
      </c>
      <c r="X98" s="13">
        <f t="shared" si="11"/>
        <v>-6.8051639999999907</v>
      </c>
      <c r="Z98" s="15">
        <f t="shared" si="14"/>
        <v>-4.193895203663589E-2</v>
      </c>
      <c r="AA98" s="13">
        <f t="shared" si="15"/>
        <v>-13.091214499999978</v>
      </c>
      <c r="AC98" s="15">
        <f t="shared" si="16"/>
        <v>5.4127685908838652E-2</v>
      </c>
      <c r="AD98" s="13">
        <f t="shared" si="17"/>
        <v>16.895919240000012</v>
      </c>
      <c r="AF98" s="13">
        <f t="shared" si="6"/>
        <v>318.95446349999997</v>
      </c>
      <c r="AG98" s="13">
        <f t="shared" si="12"/>
        <v>299.05808500000001</v>
      </c>
      <c r="AH98" s="15">
        <f t="shared" si="18"/>
        <v>-6.2379997074409888E-2</v>
      </c>
      <c r="AI98" s="13">
        <f t="shared" si="19"/>
        <v>-19.896378499999969</v>
      </c>
    </row>
    <row r="99" spans="2:35" x14ac:dyDescent="0.35">
      <c r="B99" s="48"/>
      <c r="C99" s="49"/>
      <c r="D99" s="49"/>
      <c r="E99" s="49"/>
      <c r="F99" s="49"/>
      <c r="G99" s="49"/>
      <c r="H99" s="49"/>
      <c r="I99" s="49"/>
      <c r="J99" s="49"/>
      <c r="L99" s="13">
        <v>321.23788280000002</v>
      </c>
      <c r="M99" s="13">
        <v>330.94996005999997</v>
      </c>
      <c r="N99" s="13">
        <v>323.34558900000002</v>
      </c>
      <c r="O99" s="13">
        <v>320.64201160000005</v>
      </c>
      <c r="Q99" s="15">
        <f t="shared" si="7"/>
        <v>3.0233287479505044E-2</v>
      </c>
      <c r="R99" s="13">
        <f t="shared" si="8"/>
        <v>9.7120772599999441</v>
      </c>
      <c r="T99" s="15">
        <f t="shared" si="9"/>
        <v>6.5612006330904027E-3</v>
      </c>
      <c r="U99" s="13">
        <f t="shared" si="10"/>
        <v>2.1077061999999955</v>
      </c>
      <c r="W99" s="15">
        <f t="shared" si="13"/>
        <v>-1.8549219500707537E-3</v>
      </c>
      <c r="X99" s="13">
        <f t="shared" si="11"/>
        <v>-0.5958711999999764</v>
      </c>
      <c r="Z99" s="15">
        <f t="shared" si="14"/>
        <v>8.4317628451404669E-3</v>
      </c>
      <c r="AA99" s="13">
        <f t="shared" si="15"/>
        <v>2.7035773999999719</v>
      </c>
      <c r="AC99" s="15">
        <f t="shared" si="16"/>
        <v>3.2147841165801605E-2</v>
      </c>
      <c r="AD99" s="13">
        <f t="shared" si="17"/>
        <v>10.30794845999992</v>
      </c>
      <c r="AF99" s="13">
        <f t="shared" si="6"/>
        <v>321.23788280000002</v>
      </c>
      <c r="AG99" s="13">
        <f t="shared" si="12"/>
        <v>320.64201160000005</v>
      </c>
      <c r="AH99" s="15">
        <f t="shared" si="18"/>
        <v>-1.8549219500707537E-3</v>
      </c>
      <c r="AI99" s="13">
        <f t="shared" si="19"/>
        <v>-0.5958711999999764</v>
      </c>
    </row>
    <row r="100" spans="2:35" x14ac:dyDescent="0.35">
      <c r="B100" s="50"/>
      <c r="C100" s="49"/>
      <c r="D100" s="49"/>
      <c r="E100" s="49"/>
      <c r="F100" s="49"/>
      <c r="G100" s="49"/>
      <c r="H100" s="49"/>
      <c r="I100" s="49"/>
      <c r="J100" s="49"/>
      <c r="L100" s="13">
        <v>321.84294448999998</v>
      </c>
      <c r="M100" s="13">
        <v>329.26620044000003</v>
      </c>
      <c r="N100" s="13">
        <v>344.72129970000003</v>
      </c>
      <c r="O100" s="13">
        <v>327.23987753000006</v>
      </c>
      <c r="Q100" s="15">
        <f t="shared" si="7"/>
        <v>2.3064839783152991E-2</v>
      </c>
      <c r="R100" s="13">
        <f t="shared" si="8"/>
        <v>7.4232559500000548</v>
      </c>
      <c r="T100" s="15">
        <f t="shared" si="9"/>
        <v>7.1085464515164842E-2</v>
      </c>
      <c r="U100" s="13">
        <f t="shared" si="10"/>
        <v>22.878355210000052</v>
      </c>
      <c r="W100" s="15">
        <f t="shared" si="13"/>
        <v>1.6768840617439107E-2</v>
      </c>
      <c r="X100" s="13">
        <f t="shared" si="11"/>
        <v>5.3969330400000786</v>
      </c>
      <c r="Z100" s="15">
        <f t="shared" si="14"/>
        <v>5.3420818703238115E-2</v>
      </c>
      <c r="AA100" s="13">
        <f t="shared" si="15"/>
        <v>17.481422169999973</v>
      </c>
      <c r="AC100" s="15">
        <f t="shared" si="16"/>
        <v>6.1921637585695688E-3</v>
      </c>
      <c r="AD100" s="13">
        <f t="shared" si="17"/>
        <v>2.0263229099999762</v>
      </c>
      <c r="AF100" s="13">
        <f t="shared" si="6"/>
        <v>321.84294448999998</v>
      </c>
      <c r="AG100" s="13">
        <f t="shared" si="12"/>
        <v>327.23987753000006</v>
      </c>
      <c r="AH100" s="15">
        <f t="shared" si="18"/>
        <v>1.6768840617439107E-2</v>
      </c>
      <c r="AI100" s="13">
        <f t="shared" si="19"/>
        <v>5.3969330400000786</v>
      </c>
    </row>
    <row r="101" spans="2:35" x14ac:dyDescent="0.35">
      <c r="B101" s="48"/>
      <c r="C101" s="49"/>
      <c r="D101" s="49"/>
      <c r="E101" s="49"/>
      <c r="F101" s="49"/>
      <c r="G101" s="49"/>
      <c r="H101" s="49"/>
      <c r="I101" s="49"/>
      <c r="J101" s="49"/>
      <c r="L101" s="13">
        <v>322.83005688000003</v>
      </c>
      <c r="M101" s="13">
        <v>339.05791262000002</v>
      </c>
      <c r="N101" s="13">
        <v>372.87698139999998</v>
      </c>
      <c r="O101" s="13">
        <v>336.12307136000004</v>
      </c>
      <c r="Q101" s="15">
        <f t="shared" si="7"/>
        <v>5.0267487162857671E-2</v>
      </c>
      <c r="R101" s="13">
        <f t="shared" si="8"/>
        <v>16.227855739999995</v>
      </c>
      <c r="T101" s="15">
        <f t="shared" si="9"/>
        <v>0.1550256038848421</v>
      </c>
      <c r="U101" s="13">
        <f t="shared" si="10"/>
        <v>50.046924519999948</v>
      </c>
      <c r="W101" s="15">
        <f t="shared" si="13"/>
        <v>4.1176508186600458E-2</v>
      </c>
      <c r="X101" s="13">
        <f t="shared" si="11"/>
        <v>13.293014480000011</v>
      </c>
      <c r="Z101" s="15">
        <f t="shared" si="14"/>
        <v>0.10934658514004592</v>
      </c>
      <c r="AA101" s="13">
        <f t="shared" si="15"/>
        <v>36.753910039999937</v>
      </c>
      <c r="AC101" s="15">
        <f t="shared" si="16"/>
        <v>8.731448418953347E-3</v>
      </c>
      <c r="AD101" s="13">
        <f t="shared" si="17"/>
        <v>2.9348412599999847</v>
      </c>
      <c r="AF101" s="13">
        <f t="shared" si="6"/>
        <v>322.83005688000003</v>
      </c>
      <c r="AG101" s="13">
        <f t="shared" si="12"/>
        <v>336.12307136000004</v>
      </c>
      <c r="AH101" s="15">
        <f t="shared" si="18"/>
        <v>4.1176508186600458E-2</v>
      </c>
      <c r="AI101" s="13">
        <f t="shared" si="19"/>
        <v>13.293014480000011</v>
      </c>
    </row>
    <row r="102" spans="2:35" x14ac:dyDescent="0.35">
      <c r="B102" s="50"/>
      <c r="C102" s="49"/>
      <c r="D102" s="49"/>
      <c r="E102" s="49"/>
      <c r="F102" s="49"/>
      <c r="G102" s="49"/>
      <c r="H102" s="49"/>
      <c r="I102" s="49"/>
      <c r="J102" s="49"/>
      <c r="L102" s="13">
        <v>324.42667341000003</v>
      </c>
      <c r="M102" s="13">
        <v>343.15533644000004</v>
      </c>
      <c r="N102" s="13">
        <v>363.68744230000004</v>
      </c>
      <c r="O102" s="13">
        <v>334.37746877000006</v>
      </c>
      <c r="Q102" s="15">
        <f t="shared" si="7"/>
        <v>5.7728493262116265E-2</v>
      </c>
      <c r="R102" s="13">
        <f t="shared" si="8"/>
        <v>18.728663030000007</v>
      </c>
      <c r="T102" s="15">
        <f t="shared" si="9"/>
        <v>0.12101584767163542</v>
      </c>
      <c r="U102" s="13">
        <f t="shared" si="10"/>
        <v>39.260768890000008</v>
      </c>
      <c r="W102" s="15">
        <f t="shared" si="13"/>
        <v>3.067193968796933E-2</v>
      </c>
      <c r="X102" s="13">
        <f t="shared" si="11"/>
        <v>9.9507953600000292</v>
      </c>
      <c r="Z102" s="15">
        <f t="shared" si="14"/>
        <v>8.7655348423492985E-2</v>
      </c>
      <c r="AA102" s="13">
        <f t="shared" si="15"/>
        <v>29.309973529999979</v>
      </c>
      <c r="AC102" s="15">
        <f t="shared" si="16"/>
        <v>2.6251373043432613E-2</v>
      </c>
      <c r="AD102" s="13">
        <f t="shared" si="17"/>
        <v>8.7778676699999778</v>
      </c>
      <c r="AF102" s="13">
        <f t="shared" ref="AF102:AF165" si="20">L102</f>
        <v>324.42667341000003</v>
      </c>
      <c r="AG102" s="13">
        <f t="shared" si="12"/>
        <v>334.37746877000006</v>
      </c>
      <c r="AH102" s="15">
        <f t="shared" si="18"/>
        <v>3.067193968796933E-2</v>
      </c>
      <c r="AI102" s="13">
        <f t="shared" si="19"/>
        <v>9.9507953600000292</v>
      </c>
    </row>
    <row r="103" spans="2:35" x14ac:dyDescent="0.35">
      <c r="B103" s="48"/>
      <c r="C103" s="49"/>
      <c r="D103" s="49"/>
      <c r="E103" s="49"/>
      <c r="F103" s="49"/>
      <c r="G103" s="49"/>
      <c r="H103" s="49"/>
      <c r="I103" s="49"/>
      <c r="J103" s="49"/>
      <c r="L103" s="13">
        <v>325.66522846999999</v>
      </c>
      <c r="M103" s="13">
        <v>339.77569318999997</v>
      </c>
      <c r="N103" s="13">
        <v>326.92890910000006</v>
      </c>
      <c r="O103" s="13">
        <v>324.38542759000006</v>
      </c>
      <c r="Q103" s="15">
        <f t="shared" ref="Q103:Q166" si="21">M103/L103-1</f>
        <v>4.3328128048216952E-2</v>
      </c>
      <c r="R103" s="13">
        <f t="shared" ref="R103:R166" si="22">M103-L103</f>
        <v>14.110464719999982</v>
      </c>
      <c r="T103" s="15">
        <f t="shared" ref="T103:T166" si="23">N103/L103-1</f>
        <v>3.8803056621579124E-3</v>
      </c>
      <c r="U103" s="13">
        <f t="shared" ref="U103:U166" si="24">N103-L103</f>
        <v>1.2636806300000671</v>
      </c>
      <c r="W103" s="15">
        <f t="shared" ref="W103:W166" si="25">O103/L103-1</f>
        <v>-3.9298051130989275E-3</v>
      </c>
      <c r="X103" s="13">
        <f t="shared" ref="X103:X166" si="26">O103-L103</f>
        <v>-1.2798008799999252</v>
      </c>
      <c r="Z103" s="15">
        <f t="shared" si="14"/>
        <v>7.840924078792888E-3</v>
      </c>
      <c r="AA103" s="13">
        <f t="shared" si="15"/>
        <v>2.5434815099999923</v>
      </c>
      <c r="AC103" s="15">
        <f t="shared" si="16"/>
        <v>4.7444380329723312E-2</v>
      </c>
      <c r="AD103" s="13">
        <f t="shared" si="17"/>
        <v>15.390265599999907</v>
      </c>
      <c r="AF103" s="13">
        <f t="shared" si="20"/>
        <v>325.66522846999999</v>
      </c>
      <c r="AG103" s="13">
        <f t="shared" ref="AG103:AG166" si="27">MIN(M103,N103,O103)</f>
        <v>324.38542759000006</v>
      </c>
      <c r="AH103" s="15">
        <f t="shared" si="18"/>
        <v>-3.9298051130989275E-3</v>
      </c>
      <c r="AI103" s="13">
        <f t="shared" si="19"/>
        <v>-1.2798008799999252</v>
      </c>
    </row>
    <row r="104" spans="2:35" x14ac:dyDescent="0.35">
      <c r="B104" s="50"/>
      <c r="C104" s="49"/>
      <c r="D104" s="49"/>
      <c r="E104" s="49"/>
      <c r="F104" s="49"/>
      <c r="G104" s="49"/>
      <c r="H104" s="49"/>
      <c r="I104" s="49"/>
      <c r="J104" s="49"/>
      <c r="L104" s="13">
        <v>327.92110458000002</v>
      </c>
      <c r="M104" s="13">
        <v>337.75787918000003</v>
      </c>
      <c r="N104" s="13">
        <v>332.92737240000002</v>
      </c>
      <c r="O104" s="13">
        <v>327.51923826000001</v>
      </c>
      <c r="Q104" s="15">
        <f t="shared" si="21"/>
        <v>2.9997381878177354E-2</v>
      </c>
      <c r="R104" s="13">
        <f t="shared" si="22"/>
        <v>9.8367746000000125</v>
      </c>
      <c r="T104" s="15">
        <f t="shared" si="23"/>
        <v>1.5266683815340354E-2</v>
      </c>
      <c r="U104" s="13">
        <f t="shared" si="24"/>
        <v>5.006267820000005</v>
      </c>
      <c r="W104" s="15">
        <f t="shared" si="25"/>
        <v>-1.225496969811446E-3</v>
      </c>
      <c r="X104" s="13">
        <f t="shared" si="26"/>
        <v>-0.40186632000001055</v>
      </c>
      <c r="Z104" s="15">
        <f t="shared" ref="Z104:Z167" si="28">N104/O104-1</f>
        <v>1.651241670178405E-2</v>
      </c>
      <c r="AA104" s="13">
        <f t="shared" ref="AA104:AA167" si="29">N104-O104</f>
        <v>5.4081341400000156</v>
      </c>
      <c r="AC104" s="15">
        <f t="shared" ref="AC104:AC167" si="30">M104/O104-1</f>
        <v>3.1261189340798801E-2</v>
      </c>
      <c r="AD104" s="13">
        <f t="shared" ref="AD104:AD167" si="31">M104-O104</f>
        <v>10.238640920000023</v>
      </c>
      <c r="AF104" s="13">
        <f t="shared" si="20"/>
        <v>327.92110458000002</v>
      </c>
      <c r="AG104" s="13">
        <f t="shared" si="27"/>
        <v>327.51923826000001</v>
      </c>
      <c r="AH104" s="15">
        <f t="shared" ref="AH104:AH167" si="32">AG104/AF104-1</f>
        <v>-1.225496969811446E-3</v>
      </c>
      <c r="AI104" s="13">
        <f t="shared" ref="AI104:AI167" si="33">AG104-AF104</f>
        <v>-0.40186632000001055</v>
      </c>
    </row>
    <row r="105" spans="2:35" x14ac:dyDescent="0.35">
      <c r="B105" s="48"/>
      <c r="C105" s="49"/>
      <c r="D105" s="49"/>
      <c r="E105" s="49"/>
      <c r="F105" s="49"/>
      <c r="G105" s="49"/>
      <c r="H105" s="49"/>
      <c r="I105" s="49"/>
      <c r="J105" s="49"/>
      <c r="L105" s="13">
        <v>329.63322481</v>
      </c>
      <c r="M105" s="13">
        <v>337.31214691000002</v>
      </c>
      <c r="N105" s="13">
        <v>358.93336930000004</v>
      </c>
      <c r="O105" s="13">
        <v>336.15835457000003</v>
      </c>
      <c r="Q105" s="15">
        <f t="shared" si="21"/>
        <v>2.3295352294739446E-2</v>
      </c>
      <c r="R105" s="13">
        <f t="shared" si="22"/>
        <v>7.6789221000000225</v>
      </c>
      <c r="T105" s="15">
        <f t="shared" si="23"/>
        <v>8.8887109322455471E-2</v>
      </c>
      <c r="U105" s="13">
        <f t="shared" si="24"/>
        <v>29.300144490000037</v>
      </c>
      <c r="W105" s="15">
        <f t="shared" si="25"/>
        <v>1.9795121574171182E-2</v>
      </c>
      <c r="X105" s="13">
        <f t="shared" si="26"/>
        <v>6.5251297600000271</v>
      </c>
      <c r="Z105" s="15">
        <f t="shared" si="28"/>
        <v>6.7750851407911261E-2</v>
      </c>
      <c r="AA105" s="13">
        <f t="shared" si="29"/>
        <v>22.775014730000009</v>
      </c>
      <c r="AC105" s="15">
        <f t="shared" si="30"/>
        <v>3.4322881591799526E-3</v>
      </c>
      <c r="AD105" s="13">
        <f t="shared" si="31"/>
        <v>1.1537923399999954</v>
      </c>
      <c r="AF105" s="13">
        <f t="shared" si="20"/>
        <v>329.63322481</v>
      </c>
      <c r="AG105" s="13">
        <f t="shared" si="27"/>
        <v>336.15835457000003</v>
      </c>
      <c r="AH105" s="15">
        <f t="shared" si="32"/>
        <v>1.9795121574171182E-2</v>
      </c>
      <c r="AI105" s="13">
        <f t="shared" si="33"/>
        <v>6.5251297600000271</v>
      </c>
    </row>
    <row r="106" spans="2:35" x14ac:dyDescent="0.35">
      <c r="B106" s="50"/>
      <c r="C106" s="49"/>
      <c r="D106" s="49"/>
      <c r="E106" s="49"/>
      <c r="F106" s="49"/>
      <c r="G106" s="49"/>
      <c r="H106" s="49"/>
      <c r="I106" s="49"/>
      <c r="J106" s="49"/>
      <c r="L106" s="13">
        <v>331.51593511999999</v>
      </c>
      <c r="M106" s="13">
        <v>343.30030282999996</v>
      </c>
      <c r="N106" s="13">
        <v>318.10861360000001</v>
      </c>
      <c r="O106" s="13">
        <v>325.36163264000004</v>
      </c>
      <c r="Q106" s="15">
        <f t="shared" si="21"/>
        <v>3.5546911812050164E-2</v>
      </c>
      <c r="R106" s="13">
        <f t="shared" si="22"/>
        <v>11.78436770999997</v>
      </c>
      <c r="T106" s="15">
        <f t="shared" si="23"/>
        <v>-4.0442464749535723E-2</v>
      </c>
      <c r="U106" s="13">
        <f t="shared" si="24"/>
        <v>-13.407321519999982</v>
      </c>
      <c r="W106" s="15">
        <f t="shared" si="25"/>
        <v>-1.8564122650008508E-2</v>
      </c>
      <c r="X106" s="13">
        <f t="shared" si="26"/>
        <v>-6.1543024799999557</v>
      </c>
      <c r="Z106" s="15">
        <f t="shared" si="28"/>
        <v>-2.2292176803849539E-2</v>
      </c>
      <c r="AA106" s="13">
        <f t="shared" si="29"/>
        <v>-7.2530190400000265</v>
      </c>
      <c r="AC106" s="15">
        <f t="shared" si="30"/>
        <v>5.5134559180948006E-2</v>
      </c>
      <c r="AD106" s="13">
        <f t="shared" si="31"/>
        <v>17.938670189999925</v>
      </c>
      <c r="AF106" s="13">
        <f t="shared" si="20"/>
        <v>331.51593511999999</v>
      </c>
      <c r="AG106" s="13">
        <f t="shared" si="27"/>
        <v>318.10861360000001</v>
      </c>
      <c r="AH106" s="15">
        <f t="shared" si="32"/>
        <v>-4.0442464749535723E-2</v>
      </c>
      <c r="AI106" s="13">
        <f t="shared" si="33"/>
        <v>-13.407321519999982</v>
      </c>
    </row>
    <row r="107" spans="2:35" x14ac:dyDescent="0.35">
      <c r="B107" s="48"/>
      <c r="C107" s="49"/>
      <c r="D107" s="49"/>
      <c r="E107" s="49"/>
      <c r="F107" s="49"/>
      <c r="G107" s="49"/>
      <c r="H107" s="49"/>
      <c r="I107" s="49"/>
      <c r="J107" s="49"/>
      <c r="L107" s="13">
        <v>332.47550432000003</v>
      </c>
      <c r="M107" s="13">
        <v>336.64238426999998</v>
      </c>
      <c r="N107" s="13">
        <v>355.7130646</v>
      </c>
      <c r="O107" s="13">
        <v>336.96410504000011</v>
      </c>
      <c r="Q107" s="15">
        <f t="shared" si="21"/>
        <v>1.2532893087935371E-2</v>
      </c>
      <c r="R107" s="13">
        <f t="shared" si="22"/>
        <v>4.1668799499999523</v>
      </c>
      <c r="T107" s="15">
        <f t="shared" si="23"/>
        <v>6.9892548407519239E-2</v>
      </c>
      <c r="U107" s="13">
        <f t="shared" si="24"/>
        <v>23.237560279999968</v>
      </c>
      <c r="W107" s="15">
        <f t="shared" si="25"/>
        <v>1.3500545639235639E-2</v>
      </c>
      <c r="X107" s="13">
        <f t="shared" si="26"/>
        <v>4.488600720000079</v>
      </c>
      <c r="Z107" s="15">
        <f t="shared" si="28"/>
        <v>5.5640821320639633E-2</v>
      </c>
      <c r="AA107" s="13">
        <f t="shared" si="29"/>
        <v>18.748959559999889</v>
      </c>
      <c r="AC107" s="15">
        <f t="shared" si="30"/>
        <v>-9.5476273344285989E-4</v>
      </c>
      <c r="AD107" s="13">
        <f t="shared" si="31"/>
        <v>-0.32172077000012678</v>
      </c>
      <c r="AF107" s="13">
        <f t="shared" si="20"/>
        <v>332.47550432000003</v>
      </c>
      <c r="AG107" s="13">
        <f t="shared" si="27"/>
        <v>336.64238426999998</v>
      </c>
      <c r="AH107" s="15">
        <f t="shared" si="32"/>
        <v>1.2532893087935371E-2</v>
      </c>
      <c r="AI107" s="13">
        <f t="shared" si="33"/>
        <v>4.1668799499999523</v>
      </c>
    </row>
    <row r="108" spans="2:35" x14ac:dyDescent="0.35">
      <c r="B108" s="50"/>
      <c r="C108" s="49"/>
      <c r="D108" s="49"/>
      <c r="E108" s="49"/>
      <c r="F108" s="49"/>
      <c r="G108" s="49"/>
      <c r="H108" s="49"/>
      <c r="I108" s="49"/>
      <c r="J108" s="49"/>
      <c r="L108" s="13">
        <v>333.81890120000003</v>
      </c>
      <c r="M108" s="13">
        <v>349.97374955999999</v>
      </c>
      <c r="N108" s="13">
        <v>424.51930600000003</v>
      </c>
      <c r="O108" s="13">
        <v>357.87883640000007</v>
      </c>
      <c r="Q108" s="15">
        <f t="shared" si="21"/>
        <v>4.8394049294174568E-2</v>
      </c>
      <c r="R108" s="13">
        <f t="shared" si="22"/>
        <v>16.15484835999996</v>
      </c>
      <c r="T108" s="15">
        <f t="shared" si="23"/>
        <v>0.2717054201363478</v>
      </c>
      <c r="U108" s="13">
        <f t="shared" si="24"/>
        <v>90.700404800000001</v>
      </c>
      <c r="W108" s="15">
        <f t="shared" si="25"/>
        <v>7.2074813959036588E-2</v>
      </c>
      <c r="X108" s="13">
        <f t="shared" si="26"/>
        <v>24.059935200000041</v>
      </c>
      <c r="Z108" s="15">
        <f t="shared" si="28"/>
        <v>0.18620958498232087</v>
      </c>
      <c r="AA108" s="13">
        <f t="shared" si="29"/>
        <v>66.64046959999996</v>
      </c>
      <c r="AC108" s="15">
        <f t="shared" si="30"/>
        <v>-2.2088723992509496E-2</v>
      </c>
      <c r="AD108" s="13">
        <f t="shared" si="31"/>
        <v>-7.9050868400000809</v>
      </c>
      <c r="AF108" s="13">
        <f t="shared" si="20"/>
        <v>333.81890120000003</v>
      </c>
      <c r="AG108" s="13">
        <f t="shared" si="27"/>
        <v>349.97374955999999</v>
      </c>
      <c r="AH108" s="15">
        <f t="shared" si="32"/>
        <v>4.8394049294174568E-2</v>
      </c>
      <c r="AI108" s="13">
        <f t="shared" si="33"/>
        <v>16.15484835999996</v>
      </c>
    </row>
    <row r="109" spans="2:35" x14ac:dyDescent="0.35">
      <c r="B109" s="48"/>
      <c r="C109" s="49"/>
      <c r="D109" s="49"/>
      <c r="E109" s="49"/>
      <c r="F109" s="49"/>
      <c r="G109" s="49"/>
      <c r="H109" s="49"/>
      <c r="I109" s="49"/>
      <c r="J109" s="49"/>
      <c r="L109" s="13">
        <v>335.40219037999998</v>
      </c>
      <c r="M109" s="13">
        <v>346.15698235000002</v>
      </c>
      <c r="N109" s="13">
        <v>356.77383639999999</v>
      </c>
      <c r="O109" s="13">
        <v>339.03992086000005</v>
      </c>
      <c r="Q109" s="15">
        <f t="shared" si="21"/>
        <v>3.2065359972202945E-2</v>
      </c>
      <c r="R109" s="13">
        <f t="shared" si="22"/>
        <v>10.754791970000042</v>
      </c>
      <c r="T109" s="15">
        <f t="shared" si="23"/>
        <v>6.3719458706535725E-2</v>
      </c>
      <c r="U109" s="13">
        <f t="shared" si="24"/>
        <v>21.371646020000014</v>
      </c>
      <c r="W109" s="15">
        <f t="shared" si="25"/>
        <v>1.0845875740640443E-2</v>
      </c>
      <c r="X109" s="13">
        <f t="shared" si="26"/>
        <v>3.6377304800000729</v>
      </c>
      <c r="Z109" s="15">
        <f t="shared" si="28"/>
        <v>5.2306275600279006E-2</v>
      </c>
      <c r="AA109" s="13">
        <f t="shared" si="29"/>
        <v>17.733915539999941</v>
      </c>
      <c r="AC109" s="15">
        <f t="shared" si="30"/>
        <v>2.0991809672285866E-2</v>
      </c>
      <c r="AD109" s="13">
        <f t="shared" si="31"/>
        <v>7.1170614899999691</v>
      </c>
      <c r="AF109" s="13">
        <f t="shared" si="20"/>
        <v>335.40219037999998</v>
      </c>
      <c r="AG109" s="13">
        <f t="shared" si="27"/>
        <v>339.03992086000005</v>
      </c>
      <c r="AH109" s="15">
        <f t="shared" si="32"/>
        <v>1.0845875740640443E-2</v>
      </c>
      <c r="AI109" s="13">
        <f t="shared" si="33"/>
        <v>3.6377304800000729</v>
      </c>
    </row>
    <row r="110" spans="2:35" x14ac:dyDescent="0.35">
      <c r="B110" s="50"/>
      <c r="C110" s="49"/>
      <c r="D110" s="49"/>
      <c r="E110" s="49"/>
      <c r="F110" s="49"/>
      <c r="G110" s="49"/>
      <c r="H110" s="49"/>
      <c r="I110" s="49"/>
      <c r="J110" s="49"/>
      <c r="L110" s="13">
        <v>336.74381027999999</v>
      </c>
      <c r="M110" s="13">
        <v>344.35027134000001</v>
      </c>
      <c r="N110" s="13">
        <v>338.62353840000009</v>
      </c>
      <c r="O110" s="13">
        <v>334.54486116000004</v>
      </c>
      <c r="Q110" s="15">
        <f t="shared" si="21"/>
        <v>2.2588272828757638E-2</v>
      </c>
      <c r="R110" s="13">
        <f t="shared" si="22"/>
        <v>7.6064610600000151</v>
      </c>
      <c r="T110" s="15">
        <f t="shared" si="23"/>
        <v>5.5820717786529972E-3</v>
      </c>
      <c r="U110" s="13">
        <f t="shared" si="24"/>
        <v>1.8797281200000953</v>
      </c>
      <c r="W110" s="15">
        <f t="shared" si="25"/>
        <v>-6.5300357508324414E-3</v>
      </c>
      <c r="X110" s="13">
        <f t="shared" si="26"/>
        <v>-2.198949119999952</v>
      </c>
      <c r="Z110" s="15">
        <f t="shared" si="28"/>
        <v>1.2191719896272435E-2</v>
      </c>
      <c r="AA110" s="13">
        <f t="shared" si="29"/>
        <v>4.0786772400000473</v>
      </c>
      <c r="AC110" s="15">
        <f t="shared" si="30"/>
        <v>2.9309701981374614E-2</v>
      </c>
      <c r="AD110" s="13">
        <f t="shared" si="31"/>
        <v>9.8054101799999671</v>
      </c>
      <c r="AF110" s="13">
        <f t="shared" si="20"/>
        <v>336.74381027999999</v>
      </c>
      <c r="AG110" s="13">
        <f t="shared" si="27"/>
        <v>334.54486116000004</v>
      </c>
      <c r="AH110" s="15">
        <f t="shared" si="32"/>
        <v>-6.5300357508324414E-3</v>
      </c>
      <c r="AI110" s="13">
        <f t="shared" si="33"/>
        <v>-2.198949119999952</v>
      </c>
    </row>
    <row r="111" spans="2:35" x14ac:dyDescent="0.35">
      <c r="B111" s="48"/>
      <c r="C111" s="49"/>
      <c r="D111" s="49"/>
      <c r="E111" s="49"/>
      <c r="F111" s="49"/>
      <c r="G111" s="49"/>
      <c r="H111" s="49"/>
      <c r="I111" s="49"/>
      <c r="J111" s="49"/>
      <c r="L111" s="13">
        <v>337.10542570999996</v>
      </c>
      <c r="M111" s="13">
        <v>346.06186885</v>
      </c>
      <c r="N111" s="13">
        <v>322.31266629999999</v>
      </c>
      <c r="O111" s="13">
        <v>329.98992187000005</v>
      </c>
      <c r="Q111" s="15">
        <f t="shared" si="21"/>
        <v>2.6568670976256925E-2</v>
      </c>
      <c r="R111" s="13">
        <f t="shared" si="22"/>
        <v>8.9564431400000331</v>
      </c>
      <c r="T111" s="15">
        <f t="shared" si="23"/>
        <v>-4.3881700743451324E-2</v>
      </c>
      <c r="U111" s="13">
        <f t="shared" si="24"/>
        <v>-14.792759409999974</v>
      </c>
      <c r="W111" s="15">
        <f t="shared" si="25"/>
        <v>-2.1107651486218293E-2</v>
      </c>
      <c r="X111" s="13">
        <f t="shared" si="26"/>
        <v>-7.1155038399999171</v>
      </c>
      <c r="Z111" s="15">
        <f t="shared" si="28"/>
        <v>-2.326512133005243E-2</v>
      </c>
      <c r="AA111" s="13">
        <f t="shared" si="29"/>
        <v>-7.6772555700000567</v>
      </c>
      <c r="AC111" s="15">
        <f t="shared" si="30"/>
        <v>4.8704357057096859E-2</v>
      </c>
      <c r="AD111" s="13">
        <f t="shared" si="31"/>
        <v>16.07194697999995</v>
      </c>
      <c r="AF111" s="13">
        <f t="shared" si="20"/>
        <v>337.10542570999996</v>
      </c>
      <c r="AG111" s="13">
        <f t="shared" si="27"/>
        <v>322.31266629999999</v>
      </c>
      <c r="AH111" s="15">
        <f t="shared" si="32"/>
        <v>-4.3881700743451324E-2</v>
      </c>
      <c r="AI111" s="13">
        <f t="shared" si="33"/>
        <v>-14.792759409999974</v>
      </c>
    </row>
    <row r="112" spans="2:35" x14ac:dyDescent="0.35">
      <c r="B112" s="50"/>
      <c r="C112" s="49"/>
      <c r="D112" s="49"/>
      <c r="E112" s="49"/>
      <c r="F112" s="49"/>
      <c r="G112" s="49"/>
      <c r="H112" s="49"/>
      <c r="I112" s="49"/>
      <c r="J112" s="49"/>
      <c r="L112" s="13">
        <v>339.26534489999995</v>
      </c>
      <c r="M112" s="13">
        <v>346.85835145999999</v>
      </c>
      <c r="N112" s="13">
        <v>318.90833200000003</v>
      </c>
      <c r="O112" s="13">
        <v>330.30930530000006</v>
      </c>
      <c r="Q112" s="15">
        <f t="shared" si="21"/>
        <v>2.2380731407265042E-2</v>
      </c>
      <c r="R112" s="13">
        <f t="shared" si="22"/>
        <v>7.5930065600000489</v>
      </c>
      <c r="T112" s="15">
        <f t="shared" si="23"/>
        <v>-6.0003219326749235E-2</v>
      </c>
      <c r="U112" s="13">
        <f t="shared" si="24"/>
        <v>-20.357012899999916</v>
      </c>
      <c r="W112" s="15">
        <f t="shared" si="25"/>
        <v>-2.6398333147288344E-2</v>
      </c>
      <c r="X112" s="13">
        <f t="shared" si="26"/>
        <v>-8.9560395999998832</v>
      </c>
      <c r="Z112" s="15">
        <f t="shared" si="28"/>
        <v>-3.4516052430449085E-2</v>
      </c>
      <c r="AA112" s="13">
        <f t="shared" si="29"/>
        <v>-11.400973300000032</v>
      </c>
      <c r="AC112" s="15">
        <f t="shared" si="30"/>
        <v>5.0101664998415396E-2</v>
      </c>
      <c r="AD112" s="13">
        <f t="shared" si="31"/>
        <v>16.549046159999932</v>
      </c>
      <c r="AF112" s="13">
        <f t="shared" si="20"/>
        <v>339.26534489999995</v>
      </c>
      <c r="AG112" s="13">
        <f t="shared" si="27"/>
        <v>318.90833200000003</v>
      </c>
      <c r="AH112" s="15">
        <f t="shared" si="32"/>
        <v>-6.0003219326749235E-2</v>
      </c>
      <c r="AI112" s="13">
        <f t="shared" si="33"/>
        <v>-20.357012899999916</v>
      </c>
    </row>
    <row r="113" spans="2:35" x14ac:dyDescent="0.35">
      <c r="B113" s="48"/>
      <c r="C113" s="49"/>
      <c r="D113" s="49"/>
      <c r="E113" s="49"/>
      <c r="F113" s="49"/>
      <c r="G113" s="49"/>
      <c r="H113" s="49"/>
      <c r="I113" s="49"/>
      <c r="J113" s="49"/>
      <c r="L113" s="13">
        <v>340.55720936</v>
      </c>
      <c r="M113" s="13">
        <v>348.71294863000003</v>
      </c>
      <c r="N113" s="13">
        <v>316.18744579999998</v>
      </c>
      <c r="O113" s="13">
        <v>330.29781592000001</v>
      </c>
      <c r="Q113" s="15">
        <f t="shared" si="21"/>
        <v>2.3948220874040249E-2</v>
      </c>
      <c r="R113" s="13">
        <f t="shared" si="22"/>
        <v>8.1557392700000264</v>
      </c>
      <c r="T113" s="15">
        <f t="shared" si="23"/>
        <v>-7.1558501450600498E-2</v>
      </c>
      <c r="U113" s="13">
        <f t="shared" si="24"/>
        <v>-24.369763560000024</v>
      </c>
      <c r="W113" s="15">
        <f t="shared" si="25"/>
        <v>-3.0125315682731246E-2</v>
      </c>
      <c r="X113" s="13">
        <f t="shared" si="26"/>
        <v>-10.259393439999997</v>
      </c>
      <c r="Z113" s="15">
        <f t="shared" si="28"/>
        <v>-4.2720143579204395E-2</v>
      </c>
      <c r="AA113" s="13">
        <f t="shared" si="29"/>
        <v>-14.110370120000027</v>
      </c>
      <c r="AC113" s="15">
        <f t="shared" si="30"/>
        <v>5.5753116800688396E-2</v>
      </c>
      <c r="AD113" s="13">
        <f t="shared" si="31"/>
        <v>18.415132710000023</v>
      </c>
      <c r="AF113" s="13">
        <f t="shared" si="20"/>
        <v>340.55720936</v>
      </c>
      <c r="AG113" s="13">
        <f t="shared" si="27"/>
        <v>316.18744579999998</v>
      </c>
      <c r="AH113" s="15">
        <f t="shared" si="32"/>
        <v>-7.1558501450600498E-2</v>
      </c>
      <c r="AI113" s="13">
        <f t="shared" si="33"/>
        <v>-24.369763560000024</v>
      </c>
    </row>
    <row r="114" spans="2:35" x14ac:dyDescent="0.35">
      <c r="B114" s="50"/>
      <c r="C114" s="49"/>
      <c r="D114" s="49"/>
      <c r="E114" s="49"/>
      <c r="F114" s="49"/>
      <c r="G114" s="49"/>
      <c r="H114" s="49"/>
      <c r="I114" s="49"/>
      <c r="J114" s="49"/>
      <c r="L114" s="13">
        <v>341.89172134</v>
      </c>
      <c r="M114" s="13">
        <v>348.47799156000002</v>
      </c>
      <c r="N114" s="13">
        <v>316.02530519999999</v>
      </c>
      <c r="O114" s="13">
        <v>331.06041198000003</v>
      </c>
      <c r="Q114" s="15">
        <f t="shared" si="21"/>
        <v>1.926419918618083E-2</v>
      </c>
      <c r="R114" s="13">
        <f t="shared" si="22"/>
        <v>6.5862702200000172</v>
      </c>
      <c r="T114" s="15">
        <f t="shared" si="23"/>
        <v>-7.5656748980700628E-2</v>
      </c>
      <c r="U114" s="13">
        <f t="shared" si="24"/>
        <v>-25.866416140000013</v>
      </c>
      <c r="W114" s="15">
        <f t="shared" si="25"/>
        <v>-3.1680525394262471E-2</v>
      </c>
      <c r="X114" s="13">
        <f t="shared" si="26"/>
        <v>-10.831309359999977</v>
      </c>
      <c r="Z114" s="15">
        <f t="shared" si="28"/>
        <v>-4.5414994472091519E-2</v>
      </c>
      <c r="AA114" s="13">
        <f t="shared" si="29"/>
        <v>-15.035106780000035</v>
      </c>
      <c r="AC114" s="15">
        <f t="shared" si="30"/>
        <v>5.2611484036491296E-2</v>
      </c>
      <c r="AD114" s="13">
        <f t="shared" si="31"/>
        <v>17.417579579999995</v>
      </c>
      <c r="AF114" s="13">
        <f t="shared" si="20"/>
        <v>341.89172134</v>
      </c>
      <c r="AG114" s="13">
        <f t="shared" si="27"/>
        <v>316.02530519999999</v>
      </c>
      <c r="AH114" s="15">
        <f t="shared" si="32"/>
        <v>-7.5656748980700628E-2</v>
      </c>
      <c r="AI114" s="13">
        <f t="shared" si="33"/>
        <v>-25.866416140000013</v>
      </c>
    </row>
    <row r="115" spans="2:35" x14ac:dyDescent="0.35">
      <c r="B115" s="48"/>
      <c r="C115" s="49"/>
      <c r="D115" s="49"/>
      <c r="E115" s="49"/>
      <c r="F115" s="49"/>
      <c r="G115" s="49"/>
      <c r="H115" s="49"/>
      <c r="I115" s="49"/>
      <c r="J115" s="49"/>
      <c r="L115" s="13">
        <v>345.23777468000003</v>
      </c>
      <c r="M115" s="13">
        <v>354.72362704</v>
      </c>
      <c r="N115" s="13">
        <v>326.02720540000001</v>
      </c>
      <c r="O115" s="13">
        <v>336.02350796000002</v>
      </c>
      <c r="Q115" s="15">
        <f t="shared" si="21"/>
        <v>2.7476287520368681E-2</v>
      </c>
      <c r="R115" s="13">
        <f t="shared" si="22"/>
        <v>9.4858523599999671</v>
      </c>
      <c r="T115" s="15">
        <f t="shared" si="23"/>
        <v>-5.5644459236264709E-2</v>
      </c>
      <c r="U115" s="13">
        <f t="shared" si="24"/>
        <v>-19.210569280000016</v>
      </c>
      <c r="W115" s="15">
        <f t="shared" si="25"/>
        <v>-2.6689624936149237E-2</v>
      </c>
      <c r="X115" s="13">
        <f t="shared" si="26"/>
        <v>-9.2142667200000119</v>
      </c>
      <c r="Z115" s="15">
        <f t="shared" si="28"/>
        <v>-2.9748819124851056E-2</v>
      </c>
      <c r="AA115" s="13">
        <f t="shared" si="29"/>
        <v>-9.9963025600000037</v>
      </c>
      <c r="AC115" s="15">
        <f t="shared" si="30"/>
        <v>5.56512227181023E-2</v>
      </c>
      <c r="AD115" s="13">
        <f t="shared" si="31"/>
        <v>18.700119079999979</v>
      </c>
      <c r="AF115" s="13">
        <f t="shared" si="20"/>
        <v>345.23777468000003</v>
      </c>
      <c r="AG115" s="13">
        <f t="shared" si="27"/>
        <v>326.02720540000001</v>
      </c>
      <c r="AH115" s="15">
        <f t="shared" si="32"/>
        <v>-5.5644459236264709E-2</v>
      </c>
      <c r="AI115" s="13">
        <f t="shared" si="33"/>
        <v>-19.210569280000016</v>
      </c>
    </row>
    <row r="116" spans="2:35" x14ac:dyDescent="0.35">
      <c r="B116" s="50"/>
      <c r="C116" s="49"/>
      <c r="D116" s="49"/>
      <c r="E116" s="49"/>
      <c r="F116" s="49"/>
      <c r="G116" s="49"/>
      <c r="H116" s="49"/>
      <c r="I116" s="49"/>
      <c r="J116" s="49"/>
      <c r="L116" s="13">
        <v>346.94012151999999</v>
      </c>
      <c r="M116" s="13">
        <v>350.55146431000003</v>
      </c>
      <c r="N116" s="13">
        <v>337.33318559999998</v>
      </c>
      <c r="O116" s="13">
        <v>340.37122343999999</v>
      </c>
      <c r="Q116" s="15">
        <f t="shared" si="21"/>
        <v>1.0409124128331282E-2</v>
      </c>
      <c r="R116" s="13">
        <f t="shared" si="22"/>
        <v>3.6113427900000374</v>
      </c>
      <c r="T116" s="15">
        <f t="shared" si="23"/>
        <v>-2.7690472574663616E-2</v>
      </c>
      <c r="U116" s="13">
        <f t="shared" si="24"/>
        <v>-9.6069359200000122</v>
      </c>
      <c r="W116" s="15">
        <f t="shared" si="25"/>
        <v>-1.8933809244144562E-2</v>
      </c>
      <c r="X116" s="13">
        <f t="shared" si="26"/>
        <v>-6.5688980799999968</v>
      </c>
      <c r="Z116" s="15">
        <f t="shared" si="28"/>
        <v>-8.9256600757717797E-3</v>
      </c>
      <c r="AA116" s="13">
        <f t="shared" si="29"/>
        <v>-3.0380378400000154</v>
      </c>
      <c r="AC116" s="15">
        <f t="shared" si="30"/>
        <v>2.990922900917492E-2</v>
      </c>
      <c r="AD116" s="13">
        <f t="shared" si="31"/>
        <v>10.180240870000034</v>
      </c>
      <c r="AF116" s="13">
        <f t="shared" si="20"/>
        <v>346.94012151999999</v>
      </c>
      <c r="AG116" s="13">
        <f t="shared" si="27"/>
        <v>337.33318559999998</v>
      </c>
      <c r="AH116" s="15">
        <f t="shared" si="32"/>
        <v>-2.7690472574663616E-2</v>
      </c>
      <c r="AI116" s="13">
        <f t="shared" si="33"/>
        <v>-9.6069359200000122</v>
      </c>
    </row>
    <row r="117" spans="2:35" x14ac:dyDescent="0.35">
      <c r="B117" s="48"/>
      <c r="C117" s="49"/>
      <c r="D117" s="49"/>
      <c r="E117" s="49"/>
      <c r="F117" s="49"/>
      <c r="G117" s="49"/>
      <c r="H117" s="49"/>
      <c r="I117" s="49"/>
      <c r="J117" s="49"/>
      <c r="L117" s="13">
        <v>347.52563643000002</v>
      </c>
      <c r="M117" s="13">
        <v>354.92603306000001</v>
      </c>
      <c r="N117" s="13">
        <v>320.36928289999997</v>
      </c>
      <c r="O117" s="13">
        <v>335.75974771</v>
      </c>
      <c r="Q117" s="15">
        <f t="shared" si="21"/>
        <v>2.129453442923368E-2</v>
      </c>
      <c r="R117" s="13">
        <f t="shared" si="22"/>
        <v>7.4003966299999888</v>
      </c>
      <c r="T117" s="15">
        <f t="shared" si="23"/>
        <v>-7.8142015101294482E-2</v>
      </c>
      <c r="U117" s="13">
        <f t="shared" si="24"/>
        <v>-27.156353530000047</v>
      </c>
      <c r="W117" s="15">
        <f t="shared" si="25"/>
        <v>-3.3856174873504452E-2</v>
      </c>
      <c r="X117" s="13">
        <f t="shared" si="26"/>
        <v>-11.765888720000021</v>
      </c>
      <c r="Z117" s="15">
        <f t="shared" si="28"/>
        <v>-4.5837730445559499E-2</v>
      </c>
      <c r="AA117" s="13">
        <f t="shared" si="29"/>
        <v>-15.390464810000026</v>
      </c>
      <c r="AC117" s="15">
        <f t="shared" si="30"/>
        <v>5.7083332593382163E-2</v>
      </c>
      <c r="AD117" s="13">
        <f t="shared" si="31"/>
        <v>19.16628535000001</v>
      </c>
      <c r="AF117" s="13">
        <f t="shared" si="20"/>
        <v>347.52563643000002</v>
      </c>
      <c r="AG117" s="13">
        <f t="shared" si="27"/>
        <v>320.36928289999997</v>
      </c>
      <c r="AH117" s="15">
        <f t="shared" si="32"/>
        <v>-7.8142015101294482E-2</v>
      </c>
      <c r="AI117" s="13">
        <f t="shared" si="33"/>
        <v>-27.156353530000047</v>
      </c>
    </row>
    <row r="118" spans="2:35" x14ac:dyDescent="0.35">
      <c r="B118" s="50"/>
      <c r="C118" s="49"/>
      <c r="D118" s="49"/>
      <c r="E118" s="49"/>
      <c r="F118" s="49"/>
      <c r="G118" s="49"/>
      <c r="H118" s="49"/>
      <c r="I118" s="49"/>
      <c r="J118" s="49"/>
      <c r="L118" s="13">
        <v>350.07116028000002</v>
      </c>
      <c r="M118" s="13">
        <v>363.23713907000001</v>
      </c>
      <c r="N118" s="13">
        <v>360.71547339999995</v>
      </c>
      <c r="O118" s="13">
        <v>349.11069116000004</v>
      </c>
      <c r="Q118" s="15">
        <f t="shared" si="21"/>
        <v>3.7609435691501547E-2</v>
      </c>
      <c r="R118" s="13">
        <f t="shared" si="22"/>
        <v>13.165978789999997</v>
      </c>
      <c r="T118" s="15">
        <f t="shared" si="23"/>
        <v>3.0406141172800938E-2</v>
      </c>
      <c r="U118" s="13">
        <f t="shared" si="24"/>
        <v>10.644313119999936</v>
      </c>
      <c r="W118" s="15">
        <f t="shared" si="25"/>
        <v>-2.7436396623811143E-3</v>
      </c>
      <c r="X118" s="13">
        <f t="shared" si="26"/>
        <v>-0.96046911999997064</v>
      </c>
      <c r="Z118" s="15">
        <f t="shared" si="28"/>
        <v>3.3240982112121342E-2</v>
      </c>
      <c r="AA118" s="13">
        <f t="shared" si="29"/>
        <v>11.604782239999906</v>
      </c>
      <c r="AC118" s="15">
        <f t="shared" si="30"/>
        <v>4.0464094247763205E-2</v>
      </c>
      <c r="AD118" s="13">
        <f t="shared" si="31"/>
        <v>14.126447909999968</v>
      </c>
      <c r="AF118" s="13">
        <f t="shared" si="20"/>
        <v>350.07116028000002</v>
      </c>
      <c r="AG118" s="13">
        <f t="shared" si="27"/>
        <v>349.11069116000004</v>
      </c>
      <c r="AH118" s="15">
        <f t="shared" si="32"/>
        <v>-2.7436396623811143E-3</v>
      </c>
      <c r="AI118" s="13">
        <f t="shared" si="33"/>
        <v>-0.96046911999997064</v>
      </c>
    </row>
    <row r="119" spans="2:35" x14ac:dyDescent="0.35">
      <c r="B119" s="48"/>
      <c r="C119" s="49"/>
      <c r="D119" s="49"/>
      <c r="E119" s="49"/>
      <c r="F119" s="49"/>
      <c r="G119" s="49"/>
      <c r="H119" s="49"/>
      <c r="I119" s="49"/>
      <c r="J119" s="49"/>
      <c r="L119" s="13">
        <v>351.96097851000002</v>
      </c>
      <c r="M119" s="13">
        <v>346.91100052000002</v>
      </c>
      <c r="N119" s="13">
        <v>317.89394030000005</v>
      </c>
      <c r="O119" s="13">
        <v>337.73415347000002</v>
      </c>
      <c r="Q119" s="15">
        <f t="shared" si="21"/>
        <v>-1.4348118963013134E-2</v>
      </c>
      <c r="R119" s="13">
        <f t="shared" si="22"/>
        <v>-5.0499779900000021</v>
      </c>
      <c r="T119" s="15">
        <f t="shared" si="23"/>
        <v>-9.6792088583854352E-2</v>
      </c>
      <c r="U119" s="13">
        <f t="shared" si="24"/>
        <v>-34.067038209999964</v>
      </c>
      <c r="W119" s="15">
        <f t="shared" si="25"/>
        <v>-4.0421597587971703E-2</v>
      </c>
      <c r="X119" s="13">
        <f t="shared" si="26"/>
        <v>-14.226825039999994</v>
      </c>
      <c r="Z119" s="15">
        <f t="shared" si="28"/>
        <v>-5.8745060178707398E-2</v>
      </c>
      <c r="AA119" s="13">
        <f t="shared" si="29"/>
        <v>-19.84021316999997</v>
      </c>
      <c r="AC119" s="15">
        <f t="shared" si="30"/>
        <v>2.7171806451061542E-2</v>
      </c>
      <c r="AD119" s="13">
        <f t="shared" si="31"/>
        <v>9.1768470499999921</v>
      </c>
      <c r="AF119" s="13">
        <f t="shared" si="20"/>
        <v>351.96097851000002</v>
      </c>
      <c r="AG119" s="13">
        <f t="shared" si="27"/>
        <v>317.89394030000005</v>
      </c>
      <c r="AH119" s="15">
        <f t="shared" si="32"/>
        <v>-9.6792088583854352E-2</v>
      </c>
      <c r="AI119" s="13">
        <f t="shared" si="33"/>
        <v>-34.067038209999964</v>
      </c>
    </row>
    <row r="120" spans="2:35" x14ac:dyDescent="0.35">
      <c r="B120" s="50"/>
      <c r="C120" s="49"/>
      <c r="D120" s="49"/>
      <c r="E120" s="49"/>
      <c r="F120" s="49"/>
      <c r="G120" s="49"/>
      <c r="H120" s="49"/>
      <c r="I120" s="49"/>
      <c r="J120" s="49"/>
      <c r="L120" s="13">
        <v>352.39722710000001</v>
      </c>
      <c r="M120" s="13">
        <v>360.18263352999998</v>
      </c>
      <c r="N120" s="13">
        <v>369.44969300000002</v>
      </c>
      <c r="O120" s="13">
        <v>353.07914870000002</v>
      </c>
      <c r="Q120" s="15">
        <f t="shared" si="21"/>
        <v>2.2092700598324244E-2</v>
      </c>
      <c r="R120" s="13">
        <f t="shared" si="22"/>
        <v>7.7854064299999663</v>
      </c>
      <c r="T120" s="15">
        <f t="shared" si="23"/>
        <v>4.8389898071363069E-2</v>
      </c>
      <c r="U120" s="13">
        <f t="shared" si="24"/>
        <v>17.052465900000016</v>
      </c>
      <c r="W120" s="15">
        <f t="shared" si="25"/>
        <v>1.9350935465973773E-3</v>
      </c>
      <c r="X120" s="13">
        <f t="shared" si="26"/>
        <v>0.68192160000000968</v>
      </c>
      <c r="Z120" s="15">
        <f t="shared" si="28"/>
        <v>4.6365083750413039E-2</v>
      </c>
      <c r="AA120" s="13">
        <f t="shared" si="29"/>
        <v>16.370544300000006</v>
      </c>
      <c r="AC120" s="15">
        <f t="shared" si="30"/>
        <v>2.0118675532537766E-2</v>
      </c>
      <c r="AD120" s="13">
        <f t="shared" si="31"/>
        <v>7.1034848299999567</v>
      </c>
      <c r="AF120" s="13">
        <f t="shared" si="20"/>
        <v>352.39722710000001</v>
      </c>
      <c r="AG120" s="13">
        <f t="shared" si="27"/>
        <v>353.07914870000002</v>
      </c>
      <c r="AH120" s="15">
        <f t="shared" si="32"/>
        <v>1.9350935465973773E-3</v>
      </c>
      <c r="AI120" s="13">
        <f t="shared" si="33"/>
        <v>0.68192160000000968</v>
      </c>
    </row>
    <row r="121" spans="2:35" x14ac:dyDescent="0.35">
      <c r="B121" s="48"/>
      <c r="C121" s="49"/>
      <c r="D121" s="49"/>
      <c r="E121" s="49"/>
      <c r="F121" s="49"/>
      <c r="G121" s="49"/>
      <c r="H121" s="49"/>
      <c r="I121" s="49"/>
      <c r="J121" s="49"/>
      <c r="L121" s="13">
        <v>353.71219229999997</v>
      </c>
      <c r="M121" s="13">
        <v>360.65703311999999</v>
      </c>
      <c r="N121" s="13">
        <v>324.98493400000001</v>
      </c>
      <c r="O121" s="13">
        <v>340.87091310000005</v>
      </c>
      <c r="Q121" s="15">
        <f t="shared" si="21"/>
        <v>1.9634157292802046E-2</v>
      </c>
      <c r="R121" s="13">
        <f t="shared" si="22"/>
        <v>6.9448408200000245</v>
      </c>
      <c r="T121" s="15">
        <f t="shared" si="23"/>
        <v>-8.1216477479054583E-2</v>
      </c>
      <c r="U121" s="13">
        <f t="shared" si="24"/>
        <v>-28.72725829999996</v>
      </c>
      <c r="W121" s="15">
        <f t="shared" si="25"/>
        <v>-3.630431599346351E-2</v>
      </c>
      <c r="X121" s="13">
        <f t="shared" si="26"/>
        <v>-12.841279199999917</v>
      </c>
      <c r="Z121" s="15">
        <f t="shared" si="28"/>
        <v>-4.6604091136809966E-2</v>
      </c>
      <c r="AA121" s="13">
        <f t="shared" si="29"/>
        <v>-15.885979100000043</v>
      </c>
      <c r="AC121" s="15">
        <f t="shared" si="30"/>
        <v>5.8045785837395059E-2</v>
      </c>
      <c r="AD121" s="13">
        <f t="shared" si="31"/>
        <v>19.786120019999942</v>
      </c>
      <c r="AF121" s="13">
        <f t="shared" si="20"/>
        <v>353.71219229999997</v>
      </c>
      <c r="AG121" s="13">
        <f t="shared" si="27"/>
        <v>324.98493400000001</v>
      </c>
      <c r="AH121" s="15">
        <f t="shared" si="32"/>
        <v>-8.1216477479054583E-2</v>
      </c>
      <c r="AI121" s="13">
        <f t="shared" si="33"/>
        <v>-28.72725829999996</v>
      </c>
    </row>
    <row r="122" spans="2:35" x14ac:dyDescent="0.35">
      <c r="B122" s="50"/>
      <c r="C122" s="49"/>
      <c r="D122" s="49"/>
      <c r="E122" s="49"/>
      <c r="F122" s="49"/>
      <c r="G122" s="49"/>
      <c r="H122" s="49"/>
      <c r="I122" s="49"/>
      <c r="J122" s="49"/>
      <c r="L122" s="13">
        <v>355.86233809999999</v>
      </c>
      <c r="M122" s="13">
        <v>364.26436114000006</v>
      </c>
      <c r="N122" s="13">
        <v>330.74829800000009</v>
      </c>
      <c r="O122" s="13">
        <v>343.86601569999999</v>
      </c>
      <c r="Q122" s="15">
        <f t="shared" si="21"/>
        <v>2.3610318205797398E-2</v>
      </c>
      <c r="R122" s="13">
        <f t="shared" si="22"/>
        <v>8.4020230400000742</v>
      </c>
      <c r="T122" s="15">
        <f t="shared" si="23"/>
        <v>-7.0572346132741548E-2</v>
      </c>
      <c r="U122" s="13">
        <f t="shared" si="24"/>
        <v>-25.114040099999897</v>
      </c>
      <c r="W122" s="15">
        <f t="shared" si="25"/>
        <v>-3.3710570396547346E-2</v>
      </c>
      <c r="X122" s="13">
        <f t="shared" si="26"/>
        <v>-11.996322399999997</v>
      </c>
      <c r="Z122" s="15">
        <f t="shared" si="28"/>
        <v>-3.8147758432296563E-2</v>
      </c>
      <c r="AA122" s="13">
        <f t="shared" si="29"/>
        <v>-13.117717699999901</v>
      </c>
      <c r="AC122" s="15">
        <f t="shared" si="30"/>
        <v>5.932062055761933E-2</v>
      </c>
      <c r="AD122" s="13">
        <f t="shared" si="31"/>
        <v>20.398345440000071</v>
      </c>
      <c r="AF122" s="13">
        <f t="shared" si="20"/>
        <v>355.86233809999999</v>
      </c>
      <c r="AG122" s="13">
        <f t="shared" si="27"/>
        <v>330.74829800000009</v>
      </c>
      <c r="AH122" s="15">
        <f t="shared" si="32"/>
        <v>-7.0572346132741548E-2</v>
      </c>
      <c r="AI122" s="13">
        <f t="shared" si="33"/>
        <v>-25.114040099999897</v>
      </c>
    </row>
    <row r="123" spans="2:35" x14ac:dyDescent="0.35">
      <c r="B123" s="48"/>
      <c r="C123" s="49"/>
      <c r="D123" s="49"/>
      <c r="E123" s="49"/>
      <c r="F123" s="49"/>
      <c r="G123" s="49"/>
      <c r="H123" s="49"/>
      <c r="I123" s="49"/>
      <c r="J123" s="49"/>
      <c r="L123" s="13">
        <v>355.98672669999996</v>
      </c>
      <c r="M123" s="13">
        <v>366.33397781000002</v>
      </c>
      <c r="N123" s="13">
        <v>370.59228100000001</v>
      </c>
      <c r="O123" s="13">
        <v>355.6009899</v>
      </c>
      <c r="Q123" s="15">
        <f t="shared" si="21"/>
        <v>2.9066395834246972E-2</v>
      </c>
      <c r="R123" s="13">
        <f t="shared" si="22"/>
        <v>10.347251110000059</v>
      </c>
      <c r="T123" s="15">
        <f t="shared" si="23"/>
        <v>4.1028367645596475E-2</v>
      </c>
      <c r="U123" s="13">
        <f t="shared" si="24"/>
        <v>14.605554300000051</v>
      </c>
      <c r="W123" s="15">
        <f t="shared" si="25"/>
        <v>-1.083570737526518E-3</v>
      </c>
      <c r="X123" s="13">
        <f t="shared" si="26"/>
        <v>-0.38573679999996102</v>
      </c>
      <c r="Z123" s="15">
        <f t="shared" si="28"/>
        <v>4.2157619145592795E-2</v>
      </c>
      <c r="AA123" s="13">
        <f t="shared" si="29"/>
        <v>14.991291100000012</v>
      </c>
      <c r="AC123" s="15">
        <f t="shared" si="30"/>
        <v>3.0182671631533653E-2</v>
      </c>
      <c r="AD123" s="13">
        <f t="shared" si="31"/>
        <v>10.73298791000002</v>
      </c>
      <c r="AF123" s="13">
        <f t="shared" si="20"/>
        <v>355.98672669999996</v>
      </c>
      <c r="AG123" s="13">
        <f t="shared" si="27"/>
        <v>355.6009899</v>
      </c>
      <c r="AH123" s="15">
        <f t="shared" si="32"/>
        <v>-1.083570737526518E-3</v>
      </c>
      <c r="AI123" s="13">
        <f t="shared" si="33"/>
        <v>-0.38573679999996102</v>
      </c>
    </row>
    <row r="124" spans="2:35" x14ac:dyDescent="0.35">
      <c r="B124" s="50"/>
      <c r="C124" s="49"/>
      <c r="D124" s="49"/>
      <c r="E124" s="49"/>
      <c r="F124" s="49"/>
      <c r="G124" s="49"/>
      <c r="H124" s="49"/>
      <c r="I124" s="49"/>
      <c r="J124" s="49"/>
      <c r="L124" s="13">
        <v>357.35055884999997</v>
      </c>
      <c r="M124" s="13">
        <v>376.02666135000004</v>
      </c>
      <c r="N124" s="13">
        <v>374.95543049999998</v>
      </c>
      <c r="O124" s="13">
        <v>357.72495845000003</v>
      </c>
      <c r="Q124" s="15">
        <f t="shared" si="21"/>
        <v>5.2262692858525694E-2</v>
      </c>
      <c r="R124" s="13">
        <f t="shared" si="22"/>
        <v>18.67610250000007</v>
      </c>
      <c r="T124" s="15">
        <f t="shared" si="23"/>
        <v>4.9264989837023654E-2</v>
      </c>
      <c r="U124" s="13">
        <f t="shared" si="24"/>
        <v>17.604871650000007</v>
      </c>
      <c r="W124" s="15">
        <f t="shared" si="25"/>
        <v>1.0477095690151206E-3</v>
      </c>
      <c r="X124" s="13">
        <f t="shared" si="26"/>
        <v>0.37439960000006067</v>
      </c>
      <c r="Z124" s="15">
        <f t="shared" si="28"/>
        <v>4.816681543456891E-2</v>
      </c>
      <c r="AA124" s="13">
        <f t="shared" si="29"/>
        <v>17.230472049999946</v>
      </c>
      <c r="AC124" s="15">
        <f t="shared" si="30"/>
        <v>5.1161381021050722E-2</v>
      </c>
      <c r="AD124" s="13">
        <f t="shared" si="31"/>
        <v>18.301702900000009</v>
      </c>
      <c r="AF124" s="13">
        <f t="shared" si="20"/>
        <v>357.35055884999997</v>
      </c>
      <c r="AG124" s="13">
        <f t="shared" si="27"/>
        <v>357.72495845000003</v>
      </c>
      <c r="AH124" s="15">
        <f t="shared" si="32"/>
        <v>1.0477095690151206E-3</v>
      </c>
      <c r="AI124" s="13">
        <f t="shared" si="33"/>
        <v>0.37439960000006067</v>
      </c>
    </row>
    <row r="125" spans="2:35" x14ac:dyDescent="0.35">
      <c r="B125" s="48"/>
      <c r="C125" s="49"/>
      <c r="D125" s="49"/>
      <c r="E125" s="49"/>
      <c r="F125" s="49"/>
      <c r="G125" s="49"/>
      <c r="H125" s="49"/>
      <c r="I125" s="49"/>
      <c r="J125" s="49"/>
      <c r="L125" s="13">
        <v>358.93562500999997</v>
      </c>
      <c r="M125" s="13">
        <v>364.41793611000003</v>
      </c>
      <c r="N125" s="13">
        <v>408.68072530000001</v>
      </c>
      <c r="O125" s="13">
        <v>368.50793397000001</v>
      </c>
      <c r="Q125" s="15">
        <f t="shared" si="21"/>
        <v>1.5273800419914663E-2</v>
      </c>
      <c r="R125" s="13">
        <f t="shared" si="22"/>
        <v>5.4823111000000608</v>
      </c>
      <c r="T125" s="15">
        <f t="shared" si="23"/>
        <v>0.13859059069050095</v>
      </c>
      <c r="U125" s="13">
        <f t="shared" si="24"/>
        <v>49.745100290000039</v>
      </c>
      <c r="W125" s="15">
        <f t="shared" si="25"/>
        <v>2.6668595405466844E-2</v>
      </c>
      <c r="X125" s="13">
        <f t="shared" si="26"/>
        <v>9.5723089600000435</v>
      </c>
      <c r="Z125" s="15">
        <f t="shared" si="28"/>
        <v>0.10901472567282755</v>
      </c>
      <c r="AA125" s="13">
        <f t="shared" si="29"/>
        <v>40.172791329999995</v>
      </c>
      <c r="AC125" s="15">
        <f t="shared" si="30"/>
        <v>-1.1098805433950143E-2</v>
      </c>
      <c r="AD125" s="13">
        <f t="shared" si="31"/>
        <v>-4.0899978599999827</v>
      </c>
      <c r="AF125" s="13">
        <f t="shared" si="20"/>
        <v>358.93562500999997</v>
      </c>
      <c r="AG125" s="13">
        <f t="shared" si="27"/>
        <v>364.41793611000003</v>
      </c>
      <c r="AH125" s="15">
        <f t="shared" si="32"/>
        <v>1.5273800419914663E-2</v>
      </c>
      <c r="AI125" s="13">
        <f t="shared" si="33"/>
        <v>5.4823111000000608</v>
      </c>
    </row>
    <row r="126" spans="2:35" x14ac:dyDescent="0.35">
      <c r="B126" s="50"/>
      <c r="C126" s="49"/>
      <c r="D126" s="49"/>
      <c r="E126" s="49"/>
      <c r="F126" s="49"/>
      <c r="G126" s="49"/>
      <c r="H126" s="49"/>
      <c r="I126" s="49"/>
      <c r="J126" s="49"/>
      <c r="L126" s="13">
        <v>359.48648881000003</v>
      </c>
      <c r="M126" s="13">
        <v>368.84490647000001</v>
      </c>
      <c r="N126" s="13">
        <v>343.41843930000005</v>
      </c>
      <c r="O126" s="13">
        <v>349.77556257000003</v>
      </c>
      <c r="Q126" s="15">
        <f t="shared" si="21"/>
        <v>2.6032738228852326E-2</v>
      </c>
      <c r="R126" s="13">
        <f t="shared" si="22"/>
        <v>9.3584176599999864</v>
      </c>
      <c r="T126" s="15">
        <f t="shared" si="23"/>
        <v>-4.4697227879661572E-2</v>
      </c>
      <c r="U126" s="13">
        <f t="shared" si="24"/>
        <v>-16.06804950999998</v>
      </c>
      <c r="W126" s="15">
        <f t="shared" si="25"/>
        <v>-2.7013327460917558E-2</v>
      </c>
      <c r="X126" s="13">
        <f t="shared" si="26"/>
        <v>-9.710926239999992</v>
      </c>
      <c r="Z126" s="15">
        <f t="shared" si="28"/>
        <v>-1.8174863970743416E-2</v>
      </c>
      <c r="AA126" s="13">
        <f t="shared" si="29"/>
        <v>-6.3571232699999882</v>
      </c>
      <c r="AC126" s="15">
        <f t="shared" si="30"/>
        <v>5.4518799883807478E-2</v>
      </c>
      <c r="AD126" s="13">
        <f t="shared" si="31"/>
        <v>19.069343899999978</v>
      </c>
      <c r="AF126" s="13">
        <f t="shared" si="20"/>
        <v>359.48648881000003</v>
      </c>
      <c r="AG126" s="13">
        <f t="shared" si="27"/>
        <v>343.41843930000005</v>
      </c>
      <c r="AH126" s="15">
        <f t="shared" si="32"/>
        <v>-4.4697227879661572E-2</v>
      </c>
      <c r="AI126" s="13">
        <f t="shared" si="33"/>
        <v>-16.06804950999998</v>
      </c>
    </row>
    <row r="127" spans="2:35" x14ac:dyDescent="0.35">
      <c r="B127" s="48"/>
      <c r="C127" s="49"/>
      <c r="D127" s="49"/>
      <c r="E127" s="49"/>
      <c r="F127" s="49"/>
      <c r="G127" s="49"/>
      <c r="H127" s="49"/>
      <c r="I127" s="49"/>
      <c r="J127" s="49"/>
      <c r="L127" s="13">
        <v>360.02580223999996</v>
      </c>
      <c r="M127" s="13">
        <v>375.53619148000001</v>
      </c>
      <c r="N127" s="13">
        <v>381.67814220000002</v>
      </c>
      <c r="O127" s="13">
        <v>361.29835928</v>
      </c>
      <c r="Q127" s="15">
        <f t="shared" si="21"/>
        <v>4.3081326792407282E-2</v>
      </c>
      <c r="R127" s="13">
        <f t="shared" si="22"/>
        <v>15.510389240000052</v>
      </c>
      <c r="T127" s="15">
        <f t="shared" si="23"/>
        <v>6.0141078292955896E-2</v>
      </c>
      <c r="U127" s="13">
        <f t="shared" si="24"/>
        <v>21.652339960000063</v>
      </c>
      <c r="W127" s="15">
        <f t="shared" si="25"/>
        <v>3.5346273297149899E-3</v>
      </c>
      <c r="X127" s="13">
        <f t="shared" si="26"/>
        <v>1.2725570400000379</v>
      </c>
      <c r="Z127" s="15">
        <f t="shared" si="28"/>
        <v>5.6407072981491391E-2</v>
      </c>
      <c r="AA127" s="13">
        <f t="shared" si="29"/>
        <v>20.379782920000025</v>
      </c>
      <c r="AC127" s="15">
        <f t="shared" si="30"/>
        <v>3.9407408957996326E-2</v>
      </c>
      <c r="AD127" s="13">
        <f t="shared" si="31"/>
        <v>14.237832200000014</v>
      </c>
      <c r="AF127" s="13">
        <f t="shared" si="20"/>
        <v>360.02580223999996</v>
      </c>
      <c r="AG127" s="13">
        <f t="shared" si="27"/>
        <v>361.29835928</v>
      </c>
      <c r="AH127" s="15">
        <f t="shared" si="32"/>
        <v>3.5346273297149899E-3</v>
      </c>
      <c r="AI127" s="13">
        <f t="shared" si="33"/>
        <v>1.2725570400000379</v>
      </c>
    </row>
    <row r="128" spans="2:35" x14ac:dyDescent="0.35">
      <c r="B128" s="50"/>
      <c r="C128" s="49"/>
      <c r="D128" s="49"/>
      <c r="E128" s="49"/>
      <c r="F128" s="49"/>
      <c r="G128" s="49"/>
      <c r="H128" s="49"/>
      <c r="I128" s="49"/>
      <c r="J128" s="49"/>
      <c r="L128" s="13">
        <v>361.27146521999998</v>
      </c>
      <c r="M128" s="13">
        <v>365.67839537999998</v>
      </c>
      <c r="N128" s="13">
        <v>352.98077159999997</v>
      </c>
      <c r="O128" s="13">
        <v>353.65672234000004</v>
      </c>
      <c r="Q128" s="15">
        <f t="shared" si="21"/>
        <v>1.2198389810045951E-2</v>
      </c>
      <c r="R128" s="13">
        <f t="shared" si="22"/>
        <v>4.4069301600000017</v>
      </c>
      <c r="T128" s="15">
        <f t="shared" si="23"/>
        <v>-2.2948653348393577E-2</v>
      </c>
      <c r="U128" s="13">
        <f t="shared" si="24"/>
        <v>-8.2906936200000132</v>
      </c>
      <c r="W128" s="15">
        <f t="shared" si="25"/>
        <v>-2.1077620606883118E-2</v>
      </c>
      <c r="X128" s="13">
        <f t="shared" si="26"/>
        <v>-7.6147428799999375</v>
      </c>
      <c r="Z128" s="15">
        <f t="shared" si="28"/>
        <v>-1.9113187939072684E-3</v>
      </c>
      <c r="AA128" s="13">
        <f t="shared" si="29"/>
        <v>-0.67595074000007571</v>
      </c>
      <c r="AC128" s="15">
        <f t="shared" si="30"/>
        <v>3.3992491251000345E-2</v>
      </c>
      <c r="AD128" s="13">
        <f t="shared" si="31"/>
        <v>12.021673039999939</v>
      </c>
      <c r="AF128" s="13">
        <f t="shared" si="20"/>
        <v>361.27146521999998</v>
      </c>
      <c r="AG128" s="13">
        <f t="shared" si="27"/>
        <v>352.98077159999997</v>
      </c>
      <c r="AH128" s="15">
        <f t="shared" si="32"/>
        <v>-2.2948653348393577E-2</v>
      </c>
      <c r="AI128" s="13">
        <f t="shared" si="33"/>
        <v>-8.2906936200000132</v>
      </c>
    </row>
    <row r="129" spans="2:35" x14ac:dyDescent="0.35">
      <c r="B129" s="48"/>
      <c r="C129" s="49"/>
      <c r="D129" s="49"/>
      <c r="E129" s="49"/>
      <c r="F129" s="49"/>
      <c r="G129" s="49"/>
      <c r="H129" s="49"/>
      <c r="I129" s="49"/>
      <c r="J129" s="49"/>
      <c r="L129" s="13">
        <v>362.56421817</v>
      </c>
      <c r="M129" s="13">
        <v>384.35512048000004</v>
      </c>
      <c r="N129" s="13">
        <v>384.16931509999995</v>
      </c>
      <c r="O129" s="13">
        <v>363.57320849000001</v>
      </c>
      <c r="Q129" s="15">
        <f t="shared" si="21"/>
        <v>6.0102186641547428E-2</v>
      </c>
      <c r="R129" s="13">
        <f t="shared" si="22"/>
        <v>21.790902310000035</v>
      </c>
      <c r="T129" s="15">
        <f t="shared" si="23"/>
        <v>5.9589710862944845E-2</v>
      </c>
      <c r="U129" s="13">
        <f t="shared" si="24"/>
        <v>21.605096929999945</v>
      </c>
      <c r="W129" s="15">
        <f t="shared" si="25"/>
        <v>2.7829285666765013E-3</v>
      </c>
      <c r="X129" s="13">
        <f t="shared" si="26"/>
        <v>1.0089903200000094</v>
      </c>
      <c r="Z129" s="15">
        <f t="shared" si="28"/>
        <v>5.6649131809079378E-2</v>
      </c>
      <c r="AA129" s="13">
        <f t="shared" si="29"/>
        <v>20.596106609999936</v>
      </c>
      <c r="AC129" s="15">
        <f t="shared" si="30"/>
        <v>5.7160185362149951E-2</v>
      </c>
      <c r="AD129" s="13">
        <f t="shared" si="31"/>
        <v>20.781911990000026</v>
      </c>
      <c r="AF129" s="13">
        <f t="shared" si="20"/>
        <v>362.56421817</v>
      </c>
      <c r="AG129" s="13">
        <f t="shared" si="27"/>
        <v>363.57320849000001</v>
      </c>
      <c r="AH129" s="15">
        <f t="shared" si="32"/>
        <v>2.7829285666765013E-3</v>
      </c>
      <c r="AI129" s="13">
        <f t="shared" si="33"/>
        <v>1.0089903200000094</v>
      </c>
    </row>
    <row r="130" spans="2:35" x14ac:dyDescent="0.35">
      <c r="B130" s="50"/>
      <c r="C130" s="49"/>
      <c r="D130" s="49"/>
      <c r="E130" s="49"/>
      <c r="F130" s="49"/>
      <c r="G130" s="49"/>
      <c r="H130" s="49"/>
      <c r="I130" s="49"/>
      <c r="J130" s="49"/>
      <c r="L130" s="13">
        <v>364.14484188</v>
      </c>
      <c r="M130" s="13">
        <v>394.76209813000003</v>
      </c>
      <c r="N130" s="13">
        <v>485.78799140000001</v>
      </c>
      <c r="O130" s="13">
        <v>394.29844636000001</v>
      </c>
      <c r="Q130" s="15">
        <f t="shared" si="21"/>
        <v>8.4079884509498548E-2</v>
      </c>
      <c r="R130" s="13">
        <f t="shared" si="22"/>
        <v>30.617256250000025</v>
      </c>
      <c r="T130" s="15">
        <f t="shared" si="23"/>
        <v>0.33405155182751756</v>
      </c>
      <c r="U130" s="13">
        <f t="shared" si="24"/>
        <v>121.64314952000001</v>
      </c>
      <c r="W130" s="15">
        <f t="shared" si="25"/>
        <v>8.2806622563493137E-2</v>
      </c>
      <c r="X130" s="13">
        <f t="shared" si="26"/>
        <v>30.153604480000013</v>
      </c>
      <c r="Z130" s="15">
        <f t="shared" si="28"/>
        <v>0.23203120855431614</v>
      </c>
      <c r="AA130" s="13">
        <f t="shared" si="29"/>
        <v>91.489545039999996</v>
      </c>
      <c r="AC130" s="15">
        <f t="shared" si="30"/>
        <v>1.175890430916704E-3</v>
      </c>
      <c r="AD130" s="13">
        <f t="shared" si="31"/>
        <v>0.46365177000001268</v>
      </c>
      <c r="AF130" s="13">
        <f t="shared" si="20"/>
        <v>364.14484188</v>
      </c>
      <c r="AG130" s="13">
        <f t="shared" si="27"/>
        <v>394.29844636000001</v>
      </c>
      <c r="AH130" s="15">
        <f t="shared" si="32"/>
        <v>8.2806622563493137E-2</v>
      </c>
      <c r="AI130" s="13">
        <f t="shared" si="33"/>
        <v>30.153604480000013</v>
      </c>
    </row>
    <row r="131" spans="2:35" x14ac:dyDescent="0.35">
      <c r="B131" s="48"/>
      <c r="C131" s="49"/>
      <c r="D131" s="49"/>
      <c r="E131" s="49"/>
      <c r="F131" s="49"/>
      <c r="G131" s="49"/>
      <c r="H131" s="49"/>
      <c r="I131" s="49"/>
      <c r="J131" s="49"/>
      <c r="L131" s="13">
        <v>365.17993273000002</v>
      </c>
      <c r="M131" s="13">
        <v>374.73719285999999</v>
      </c>
      <c r="N131" s="13">
        <v>396.5930869</v>
      </c>
      <c r="O131" s="13">
        <v>368.81629881000003</v>
      </c>
      <c r="Q131" s="15">
        <f t="shared" si="21"/>
        <v>2.6171372721803587E-2</v>
      </c>
      <c r="R131" s="13">
        <f t="shared" si="22"/>
        <v>9.5572601299999747</v>
      </c>
      <c r="T131" s="15">
        <f t="shared" si="23"/>
        <v>8.6021030605823778E-2</v>
      </c>
      <c r="U131" s="13">
        <f t="shared" si="24"/>
        <v>31.413154169999984</v>
      </c>
      <c r="W131" s="15">
        <f t="shared" si="25"/>
        <v>9.9577379644477659E-3</v>
      </c>
      <c r="X131" s="13">
        <f t="shared" si="26"/>
        <v>3.6363660800000162</v>
      </c>
      <c r="Z131" s="15">
        <f t="shared" si="28"/>
        <v>7.5313342115364224E-2</v>
      </c>
      <c r="AA131" s="13">
        <f t="shared" si="29"/>
        <v>27.776788089999968</v>
      </c>
      <c r="AC131" s="15">
        <f t="shared" si="30"/>
        <v>1.6053775467906206E-2</v>
      </c>
      <c r="AD131" s="13">
        <f t="shared" si="31"/>
        <v>5.9208940499999585</v>
      </c>
      <c r="AF131" s="13">
        <f t="shared" si="20"/>
        <v>365.17993273000002</v>
      </c>
      <c r="AG131" s="13">
        <f t="shared" si="27"/>
        <v>368.81629881000003</v>
      </c>
      <c r="AH131" s="15">
        <f t="shared" si="32"/>
        <v>9.9577379644477659E-3</v>
      </c>
      <c r="AI131" s="13">
        <f t="shared" si="33"/>
        <v>3.6363660800000162</v>
      </c>
    </row>
    <row r="132" spans="2:35" x14ac:dyDescent="0.35">
      <c r="B132" s="50"/>
      <c r="C132" s="49"/>
      <c r="D132" s="49"/>
      <c r="E132" s="49"/>
      <c r="F132" s="49"/>
      <c r="G132" s="49"/>
      <c r="H132" s="49"/>
      <c r="I132" s="49"/>
      <c r="J132" s="49"/>
      <c r="L132" s="13">
        <v>365.96802335999996</v>
      </c>
      <c r="M132" s="13">
        <v>380.29358649</v>
      </c>
      <c r="N132" s="13">
        <v>392.89757080000004</v>
      </c>
      <c r="O132" s="13">
        <v>368.18066392000003</v>
      </c>
      <c r="Q132" s="15">
        <f t="shared" si="21"/>
        <v>3.9144302823167942E-2</v>
      </c>
      <c r="R132" s="13">
        <f t="shared" si="22"/>
        <v>14.325563130000035</v>
      </c>
      <c r="T132" s="15">
        <f t="shared" si="23"/>
        <v>7.3584427384546958E-2</v>
      </c>
      <c r="U132" s="13">
        <f t="shared" si="24"/>
        <v>26.929547440000078</v>
      </c>
      <c r="W132" s="15">
        <f t="shared" si="25"/>
        <v>6.0459942365607144E-3</v>
      </c>
      <c r="X132" s="13">
        <f t="shared" si="26"/>
        <v>2.212640560000068</v>
      </c>
      <c r="Z132" s="15">
        <f t="shared" si="28"/>
        <v>6.7132550136773661E-2</v>
      </c>
      <c r="AA132" s="13">
        <f t="shared" si="29"/>
        <v>24.71690688000001</v>
      </c>
      <c r="AC132" s="15">
        <f t="shared" si="30"/>
        <v>3.2899399009807651E-2</v>
      </c>
      <c r="AD132" s="13">
        <f t="shared" si="31"/>
        <v>12.112922569999967</v>
      </c>
      <c r="AF132" s="13">
        <f t="shared" si="20"/>
        <v>365.96802335999996</v>
      </c>
      <c r="AG132" s="13">
        <f t="shared" si="27"/>
        <v>368.18066392000003</v>
      </c>
      <c r="AH132" s="15">
        <f t="shared" si="32"/>
        <v>6.0459942365607144E-3</v>
      </c>
      <c r="AI132" s="13">
        <f t="shared" si="33"/>
        <v>2.212640560000068</v>
      </c>
    </row>
    <row r="133" spans="2:35" x14ac:dyDescent="0.35">
      <c r="B133" s="48"/>
      <c r="C133" s="49"/>
      <c r="D133" s="49"/>
      <c r="E133" s="49"/>
      <c r="F133" s="49"/>
      <c r="G133" s="49"/>
      <c r="H133" s="49"/>
      <c r="I133" s="49"/>
      <c r="J133" s="49"/>
      <c r="L133" s="13">
        <v>368.07374465999999</v>
      </c>
      <c r="M133" s="13">
        <v>376.21669421000001</v>
      </c>
      <c r="N133" s="13">
        <v>331.45043479999998</v>
      </c>
      <c r="O133" s="13">
        <v>351.49692002000006</v>
      </c>
      <c r="Q133" s="15">
        <f t="shared" si="21"/>
        <v>2.2123146972957475E-2</v>
      </c>
      <c r="R133" s="13">
        <f t="shared" si="22"/>
        <v>8.1429495500000257</v>
      </c>
      <c r="T133" s="15">
        <f t="shared" si="23"/>
        <v>-9.9499924651865523E-2</v>
      </c>
      <c r="U133" s="13">
        <f t="shared" si="24"/>
        <v>-36.623309860000006</v>
      </c>
      <c r="W133" s="15">
        <f t="shared" si="25"/>
        <v>-4.5036694087790541E-2</v>
      </c>
      <c r="X133" s="13">
        <f t="shared" si="26"/>
        <v>-16.576824639999927</v>
      </c>
      <c r="Z133" s="15">
        <f t="shared" si="28"/>
        <v>-5.703175213842393E-2</v>
      </c>
      <c r="AA133" s="13">
        <f t="shared" si="29"/>
        <v>-20.046485220000079</v>
      </c>
      <c r="AC133" s="15">
        <f t="shared" si="30"/>
        <v>7.0327143090168187E-2</v>
      </c>
      <c r="AD133" s="13">
        <f t="shared" si="31"/>
        <v>24.719774189999953</v>
      </c>
      <c r="AF133" s="13">
        <f t="shared" si="20"/>
        <v>368.07374465999999</v>
      </c>
      <c r="AG133" s="13">
        <f t="shared" si="27"/>
        <v>331.45043479999998</v>
      </c>
      <c r="AH133" s="15">
        <f t="shared" si="32"/>
        <v>-9.9499924651865523E-2</v>
      </c>
      <c r="AI133" s="13">
        <f t="shared" si="33"/>
        <v>-36.623309860000006</v>
      </c>
    </row>
    <row r="134" spans="2:35" x14ac:dyDescent="0.35">
      <c r="B134" s="50"/>
      <c r="C134" s="49"/>
      <c r="D134" s="49"/>
      <c r="E134" s="49"/>
      <c r="F134" s="49"/>
      <c r="G134" s="49"/>
      <c r="H134" s="49"/>
      <c r="I134" s="49"/>
      <c r="J134" s="49"/>
      <c r="L134" s="13">
        <v>369.09284269</v>
      </c>
      <c r="M134" s="13">
        <v>382.72463572000004</v>
      </c>
      <c r="N134" s="13">
        <v>386.10391070000003</v>
      </c>
      <c r="O134" s="13">
        <v>368.10263293000003</v>
      </c>
      <c r="Q134" s="15">
        <f t="shared" si="21"/>
        <v>3.6933235905225459E-2</v>
      </c>
      <c r="R134" s="13">
        <f t="shared" si="22"/>
        <v>13.63179303000004</v>
      </c>
      <c r="T134" s="15">
        <f t="shared" si="23"/>
        <v>4.6088859068685872E-2</v>
      </c>
      <c r="U134" s="13">
        <f t="shared" si="24"/>
        <v>17.011068010000031</v>
      </c>
      <c r="W134" s="15">
        <f t="shared" si="25"/>
        <v>-2.682820270323294E-3</v>
      </c>
      <c r="X134" s="13">
        <f t="shared" si="26"/>
        <v>-0.99020975999997063</v>
      </c>
      <c r="Z134" s="15">
        <f t="shared" si="28"/>
        <v>4.8902876968617504E-2</v>
      </c>
      <c r="AA134" s="13">
        <f t="shared" si="29"/>
        <v>18.001277770000002</v>
      </c>
      <c r="AC134" s="15">
        <f t="shared" si="30"/>
        <v>3.9722624838656406E-2</v>
      </c>
      <c r="AD134" s="13">
        <f t="shared" si="31"/>
        <v>14.62200279000001</v>
      </c>
      <c r="AF134" s="13">
        <f t="shared" si="20"/>
        <v>369.09284269</v>
      </c>
      <c r="AG134" s="13">
        <f t="shared" si="27"/>
        <v>368.10263293000003</v>
      </c>
      <c r="AH134" s="15">
        <f t="shared" si="32"/>
        <v>-2.682820270323294E-3</v>
      </c>
      <c r="AI134" s="13">
        <f t="shared" si="33"/>
        <v>-0.99020975999997063</v>
      </c>
    </row>
    <row r="135" spans="2:35" x14ac:dyDescent="0.35">
      <c r="B135" s="48"/>
      <c r="C135" s="49"/>
      <c r="D135" s="49"/>
      <c r="E135" s="49"/>
      <c r="F135" s="49"/>
      <c r="G135" s="49"/>
      <c r="H135" s="49"/>
      <c r="I135" s="49"/>
      <c r="J135" s="49"/>
      <c r="L135" s="13">
        <v>370.44778994000001</v>
      </c>
      <c r="M135" s="13">
        <v>379.06761263999999</v>
      </c>
      <c r="N135" s="13">
        <v>335.95997819999997</v>
      </c>
      <c r="O135" s="13">
        <v>354.26101617999996</v>
      </c>
      <c r="Q135" s="15">
        <f t="shared" si="21"/>
        <v>2.3268657376512181E-2</v>
      </c>
      <c r="R135" s="13">
        <f t="shared" si="22"/>
        <v>8.6198226999999861</v>
      </c>
      <c r="T135" s="15">
        <f t="shared" si="23"/>
        <v>-9.3097631235931733E-2</v>
      </c>
      <c r="U135" s="13">
        <f t="shared" si="24"/>
        <v>-34.487811740000041</v>
      </c>
      <c r="W135" s="15">
        <f t="shared" si="25"/>
        <v>-4.3695155429653854E-2</v>
      </c>
      <c r="X135" s="13">
        <f t="shared" si="26"/>
        <v>-16.186773760000051</v>
      </c>
      <c r="Z135" s="15">
        <f t="shared" si="28"/>
        <v>-5.1659756914097632E-2</v>
      </c>
      <c r="AA135" s="13">
        <f t="shared" si="29"/>
        <v>-18.30103797999999</v>
      </c>
      <c r="AC135" s="15">
        <f t="shared" si="30"/>
        <v>7.0023500546263273E-2</v>
      </c>
      <c r="AD135" s="13">
        <f t="shared" si="31"/>
        <v>24.806596460000037</v>
      </c>
      <c r="AF135" s="13">
        <f t="shared" si="20"/>
        <v>370.44778994000001</v>
      </c>
      <c r="AG135" s="13">
        <f t="shared" si="27"/>
        <v>335.95997819999997</v>
      </c>
      <c r="AH135" s="15">
        <f t="shared" si="32"/>
        <v>-9.3097631235931733E-2</v>
      </c>
      <c r="AI135" s="13">
        <f t="shared" si="33"/>
        <v>-34.487811740000041</v>
      </c>
    </row>
    <row r="136" spans="2:35" x14ac:dyDescent="0.35">
      <c r="B136" s="50"/>
      <c r="C136" s="49"/>
      <c r="D136" s="49"/>
      <c r="E136" s="49"/>
      <c r="F136" s="49"/>
      <c r="G136" s="49"/>
      <c r="H136" s="49"/>
      <c r="I136" s="49"/>
      <c r="J136" s="49"/>
      <c r="L136" s="13">
        <v>372.02485968999997</v>
      </c>
      <c r="M136" s="13">
        <v>394.87447122000003</v>
      </c>
      <c r="N136" s="13">
        <v>399.37403570000004</v>
      </c>
      <c r="O136" s="13">
        <v>373.77355192999994</v>
      </c>
      <c r="Q136" s="15">
        <f t="shared" si="21"/>
        <v>6.1419582414573348E-2</v>
      </c>
      <c r="R136" s="13">
        <f t="shared" si="22"/>
        <v>22.849611530000061</v>
      </c>
      <c r="T136" s="15">
        <f t="shared" si="23"/>
        <v>7.3514377595060409E-2</v>
      </c>
      <c r="U136" s="13">
        <f t="shared" si="24"/>
        <v>27.349176010000065</v>
      </c>
      <c r="W136" s="15">
        <f t="shared" si="25"/>
        <v>4.7004714724094843E-3</v>
      </c>
      <c r="X136" s="13">
        <f t="shared" si="26"/>
        <v>1.7486922399999685</v>
      </c>
      <c r="Z136" s="15">
        <f t="shared" si="28"/>
        <v>6.8491961611009122E-2</v>
      </c>
      <c r="AA136" s="13">
        <f t="shared" si="29"/>
        <v>25.600483770000096</v>
      </c>
      <c r="AC136" s="15">
        <f t="shared" si="30"/>
        <v>5.6453751692821408E-2</v>
      </c>
      <c r="AD136" s="13">
        <f t="shared" si="31"/>
        <v>21.100919290000093</v>
      </c>
      <c r="AF136" s="13">
        <f t="shared" si="20"/>
        <v>372.02485968999997</v>
      </c>
      <c r="AG136" s="13">
        <f t="shared" si="27"/>
        <v>373.77355192999994</v>
      </c>
      <c r="AH136" s="15">
        <f t="shared" si="32"/>
        <v>4.7004714724094843E-3</v>
      </c>
      <c r="AI136" s="13">
        <f t="shared" si="33"/>
        <v>1.7486922399999685</v>
      </c>
    </row>
    <row r="137" spans="2:35" x14ac:dyDescent="0.35">
      <c r="B137" s="48"/>
      <c r="C137" s="49"/>
      <c r="D137" s="49"/>
      <c r="E137" s="49"/>
      <c r="F137" s="49"/>
      <c r="G137" s="49"/>
      <c r="H137" s="49"/>
      <c r="I137" s="49"/>
      <c r="J137" s="49"/>
      <c r="L137" s="13">
        <v>372.40157944999999</v>
      </c>
      <c r="M137" s="13">
        <v>383.42203560999997</v>
      </c>
      <c r="N137" s="13">
        <v>339.40051350000005</v>
      </c>
      <c r="O137" s="13">
        <v>356.45560665000005</v>
      </c>
      <c r="Q137" s="15">
        <f t="shared" si="21"/>
        <v>2.9592936142419424E-2</v>
      </c>
      <c r="R137" s="13">
        <f t="shared" si="22"/>
        <v>11.020456159999981</v>
      </c>
      <c r="T137" s="15">
        <f t="shared" si="23"/>
        <v>-8.8616879656469805E-2</v>
      </c>
      <c r="U137" s="13">
        <f t="shared" si="24"/>
        <v>-33.001065949999941</v>
      </c>
      <c r="W137" s="15">
        <f t="shared" si="25"/>
        <v>-4.2819294224129112E-2</v>
      </c>
      <c r="X137" s="13">
        <f t="shared" si="26"/>
        <v>-15.945972799999936</v>
      </c>
      <c r="Z137" s="15">
        <f t="shared" si="28"/>
        <v>-4.7846331581891E-2</v>
      </c>
      <c r="AA137" s="13">
        <f t="shared" si="29"/>
        <v>-17.055093150000005</v>
      </c>
      <c r="AC137" s="15">
        <f t="shared" si="30"/>
        <v>7.5651577523026425E-2</v>
      </c>
      <c r="AD137" s="13">
        <f t="shared" si="31"/>
        <v>26.966428959999917</v>
      </c>
      <c r="AF137" s="13">
        <f t="shared" si="20"/>
        <v>372.40157944999999</v>
      </c>
      <c r="AG137" s="13">
        <f t="shared" si="27"/>
        <v>339.40051350000005</v>
      </c>
      <c r="AH137" s="15">
        <f t="shared" si="32"/>
        <v>-8.8616879656469805E-2</v>
      </c>
      <c r="AI137" s="13">
        <f t="shared" si="33"/>
        <v>-33.001065949999941</v>
      </c>
    </row>
    <row r="138" spans="2:35" x14ac:dyDescent="0.35">
      <c r="B138" s="50"/>
      <c r="C138" s="49"/>
      <c r="D138" s="49"/>
      <c r="E138" s="49"/>
      <c r="F138" s="49"/>
      <c r="G138" s="49"/>
      <c r="H138" s="49"/>
      <c r="I138" s="49"/>
      <c r="J138" s="49"/>
      <c r="L138" s="13">
        <v>375.33626192000003</v>
      </c>
      <c r="M138" s="13">
        <v>394.15885732000004</v>
      </c>
      <c r="N138" s="13">
        <v>406.18498260000001</v>
      </c>
      <c r="O138" s="13">
        <v>377.78349223999999</v>
      </c>
      <c r="Q138" s="15">
        <f t="shared" si="21"/>
        <v>5.0148619543751716E-2</v>
      </c>
      <c r="R138" s="13">
        <f t="shared" si="22"/>
        <v>18.822595400000012</v>
      </c>
      <c r="T138" s="15">
        <f t="shared" si="23"/>
        <v>8.2189555899011779E-2</v>
      </c>
      <c r="U138" s="13">
        <f t="shared" si="24"/>
        <v>30.848720679999985</v>
      </c>
      <c r="W138" s="15">
        <f t="shared" si="25"/>
        <v>6.5201009555575506E-3</v>
      </c>
      <c r="X138" s="13">
        <f t="shared" si="26"/>
        <v>2.4472303199999601</v>
      </c>
      <c r="Z138" s="15">
        <f t="shared" si="28"/>
        <v>7.5179278458141319E-2</v>
      </c>
      <c r="AA138" s="13">
        <f t="shared" si="29"/>
        <v>28.401490360000025</v>
      </c>
      <c r="AC138" s="15">
        <f t="shared" si="30"/>
        <v>4.3345898951024031E-2</v>
      </c>
      <c r="AD138" s="13">
        <f t="shared" si="31"/>
        <v>16.375365080000051</v>
      </c>
      <c r="AF138" s="13">
        <f t="shared" si="20"/>
        <v>375.33626192000003</v>
      </c>
      <c r="AG138" s="13">
        <f t="shared" si="27"/>
        <v>377.78349223999999</v>
      </c>
      <c r="AH138" s="15">
        <f t="shared" si="32"/>
        <v>6.5201009555575506E-3</v>
      </c>
      <c r="AI138" s="13">
        <f t="shared" si="33"/>
        <v>2.4472303199999601</v>
      </c>
    </row>
    <row r="139" spans="2:35" x14ac:dyDescent="0.35">
      <c r="B139" s="48"/>
      <c r="C139" s="49"/>
      <c r="D139" s="49"/>
      <c r="E139" s="49"/>
      <c r="F139" s="49"/>
      <c r="G139" s="49"/>
      <c r="H139" s="49"/>
      <c r="I139" s="49"/>
      <c r="J139" s="49"/>
      <c r="L139" s="13">
        <v>377.39667023000004</v>
      </c>
      <c r="M139" s="13">
        <v>391.35693172999993</v>
      </c>
      <c r="N139" s="13">
        <v>399.95982689999994</v>
      </c>
      <c r="O139" s="13">
        <v>377.21355631000006</v>
      </c>
      <c r="Q139" s="15">
        <f t="shared" si="21"/>
        <v>3.6990950374554021E-2</v>
      </c>
      <c r="R139" s="13">
        <f t="shared" si="22"/>
        <v>13.960261499999888</v>
      </c>
      <c r="T139" s="15">
        <f t="shared" si="23"/>
        <v>5.9786316228622294E-2</v>
      </c>
      <c r="U139" s="13">
        <f t="shared" si="24"/>
        <v>22.563156669999898</v>
      </c>
      <c r="W139" s="15">
        <f t="shared" si="25"/>
        <v>-4.8520279706865121E-4</v>
      </c>
      <c r="X139" s="13">
        <f t="shared" si="26"/>
        <v>-0.1831139199999825</v>
      </c>
      <c r="Z139" s="15">
        <f t="shared" si="28"/>
        <v>6.0300777131420569E-2</v>
      </c>
      <c r="AA139" s="13">
        <f t="shared" si="29"/>
        <v>22.746270589999881</v>
      </c>
      <c r="AC139" s="15">
        <f t="shared" si="30"/>
        <v>3.7494345532949502E-2</v>
      </c>
      <c r="AD139" s="13">
        <f t="shared" si="31"/>
        <v>14.14337541999987</v>
      </c>
      <c r="AF139" s="13">
        <f t="shared" si="20"/>
        <v>377.39667023000004</v>
      </c>
      <c r="AG139" s="13">
        <f t="shared" si="27"/>
        <v>377.21355631000006</v>
      </c>
      <c r="AH139" s="15">
        <f t="shared" si="32"/>
        <v>-4.8520279706865121E-4</v>
      </c>
      <c r="AI139" s="13">
        <f t="shared" si="33"/>
        <v>-0.1831139199999825</v>
      </c>
    </row>
    <row r="140" spans="2:35" x14ac:dyDescent="0.35">
      <c r="B140" s="50"/>
      <c r="C140" s="49"/>
      <c r="D140" s="49"/>
      <c r="E140" s="49"/>
      <c r="F140" s="49"/>
      <c r="G140" s="49"/>
      <c r="H140" s="49"/>
      <c r="I140" s="49"/>
      <c r="J140" s="49"/>
      <c r="L140" s="13">
        <v>378.13944787000003</v>
      </c>
      <c r="M140" s="13">
        <v>378.22540677999996</v>
      </c>
      <c r="N140" s="13">
        <v>353.23084610000006</v>
      </c>
      <c r="O140" s="13">
        <v>363.99031938999997</v>
      </c>
      <c r="Q140" s="15">
        <f t="shared" si="21"/>
        <v>2.2732066300967801E-4</v>
      </c>
      <c r="R140" s="13">
        <f t="shared" si="22"/>
        <v>8.5958909999931166E-2</v>
      </c>
      <c r="T140" s="15">
        <f t="shared" si="23"/>
        <v>-6.5871471253015734E-2</v>
      </c>
      <c r="U140" s="13">
        <f t="shared" si="24"/>
        <v>-24.908601769999962</v>
      </c>
      <c r="W140" s="15">
        <f t="shared" si="25"/>
        <v>-3.7417753053006986E-2</v>
      </c>
      <c r="X140" s="13">
        <f t="shared" si="26"/>
        <v>-14.149128480000059</v>
      </c>
      <c r="Z140" s="15">
        <f t="shared" si="28"/>
        <v>-2.9559778699695505E-2</v>
      </c>
      <c r="AA140" s="13">
        <f t="shared" si="29"/>
        <v>-10.759473289999903</v>
      </c>
      <c r="AC140" s="15">
        <f t="shared" si="30"/>
        <v>3.9108423031294137E-2</v>
      </c>
      <c r="AD140" s="13">
        <f t="shared" si="31"/>
        <v>14.23508738999999</v>
      </c>
      <c r="AF140" s="13">
        <f t="shared" si="20"/>
        <v>378.13944787000003</v>
      </c>
      <c r="AG140" s="13">
        <f t="shared" si="27"/>
        <v>353.23084610000006</v>
      </c>
      <c r="AH140" s="15">
        <f t="shared" si="32"/>
        <v>-6.5871471253015734E-2</v>
      </c>
      <c r="AI140" s="13">
        <f t="shared" si="33"/>
        <v>-24.908601769999962</v>
      </c>
    </row>
    <row r="141" spans="2:35" x14ac:dyDescent="0.35">
      <c r="B141" s="48"/>
      <c r="C141" s="49"/>
      <c r="D141" s="49"/>
      <c r="E141" s="49"/>
      <c r="F141" s="49"/>
      <c r="G141" s="49"/>
      <c r="H141" s="49"/>
      <c r="I141" s="49"/>
      <c r="J141" s="49"/>
      <c r="L141" s="13">
        <v>380.00971931999999</v>
      </c>
      <c r="M141" s="13">
        <v>387.00085942999999</v>
      </c>
      <c r="N141" s="13">
        <v>415.67091959999999</v>
      </c>
      <c r="O141" s="13">
        <v>383.39915004000005</v>
      </c>
      <c r="Q141" s="15">
        <f t="shared" si="21"/>
        <v>1.8397266581786864E-2</v>
      </c>
      <c r="R141" s="13">
        <f t="shared" si="22"/>
        <v>6.9911401100000035</v>
      </c>
      <c r="T141" s="15">
        <f t="shared" si="23"/>
        <v>9.384286366099559E-2</v>
      </c>
      <c r="U141" s="13">
        <f t="shared" si="24"/>
        <v>35.661200280000003</v>
      </c>
      <c r="W141" s="15">
        <f t="shared" si="25"/>
        <v>8.9193263952964674E-3</v>
      </c>
      <c r="X141" s="13">
        <f t="shared" si="26"/>
        <v>3.389430720000064</v>
      </c>
      <c r="Z141" s="15">
        <f t="shared" si="28"/>
        <v>8.4172772831220488E-2</v>
      </c>
      <c r="AA141" s="13">
        <f t="shared" si="29"/>
        <v>32.271769559999939</v>
      </c>
      <c r="AC141" s="15">
        <f t="shared" si="30"/>
        <v>9.3941506902770477E-3</v>
      </c>
      <c r="AD141" s="13">
        <f t="shared" si="31"/>
        <v>3.6017093899999395</v>
      </c>
      <c r="AF141" s="13">
        <f t="shared" si="20"/>
        <v>380.00971931999999</v>
      </c>
      <c r="AG141" s="13">
        <f t="shared" si="27"/>
        <v>383.39915004000005</v>
      </c>
      <c r="AH141" s="15">
        <f t="shared" si="32"/>
        <v>8.9193263952964674E-3</v>
      </c>
      <c r="AI141" s="13">
        <f t="shared" si="33"/>
        <v>3.389430720000064</v>
      </c>
    </row>
    <row r="142" spans="2:35" x14ac:dyDescent="0.35">
      <c r="B142" s="50"/>
      <c r="C142" s="49"/>
      <c r="D142" s="49"/>
      <c r="E142" s="49"/>
      <c r="F142" s="49"/>
      <c r="G142" s="49"/>
      <c r="H142" s="49"/>
      <c r="I142" s="49"/>
      <c r="J142" s="49"/>
      <c r="L142" s="13">
        <v>381.36555506000002</v>
      </c>
      <c r="M142" s="13">
        <v>386.48291984000002</v>
      </c>
      <c r="N142" s="13">
        <v>398.61407180000003</v>
      </c>
      <c r="O142" s="13">
        <v>379.23584882</v>
      </c>
      <c r="Q142" s="15">
        <f t="shared" si="21"/>
        <v>1.3418529051987704E-2</v>
      </c>
      <c r="R142" s="13">
        <f t="shared" si="22"/>
        <v>5.1173647800000026</v>
      </c>
      <c r="T142" s="15">
        <f t="shared" si="23"/>
        <v>4.5228302638098183E-2</v>
      </c>
      <c r="U142" s="13">
        <f t="shared" si="24"/>
        <v>17.248516740000014</v>
      </c>
      <c r="W142" s="15">
        <f t="shared" si="25"/>
        <v>-5.5844221161109875E-3</v>
      </c>
      <c r="X142" s="13">
        <f t="shared" si="26"/>
        <v>-2.1297062400000186</v>
      </c>
      <c r="Z142" s="15">
        <f t="shared" si="28"/>
        <v>5.1098077991033275E-2</v>
      </c>
      <c r="AA142" s="13">
        <f t="shared" si="29"/>
        <v>19.378222980000032</v>
      </c>
      <c r="AC142" s="15">
        <f t="shared" si="30"/>
        <v>1.9109667618579351E-2</v>
      </c>
      <c r="AD142" s="13">
        <f t="shared" si="31"/>
        <v>7.2470710200000212</v>
      </c>
      <c r="AF142" s="13">
        <f t="shared" si="20"/>
        <v>381.36555506000002</v>
      </c>
      <c r="AG142" s="13">
        <f t="shared" si="27"/>
        <v>379.23584882</v>
      </c>
      <c r="AH142" s="15">
        <f t="shared" si="32"/>
        <v>-5.5844221161109875E-3</v>
      </c>
      <c r="AI142" s="13">
        <f t="shared" si="33"/>
        <v>-2.1297062400000186</v>
      </c>
    </row>
    <row r="143" spans="2:35" x14ac:dyDescent="0.35">
      <c r="B143" s="48"/>
      <c r="C143" s="49"/>
      <c r="D143" s="49"/>
      <c r="E143" s="49"/>
      <c r="F143" s="49"/>
      <c r="G143" s="49"/>
      <c r="H143" s="49"/>
      <c r="I143" s="49"/>
      <c r="J143" s="49"/>
      <c r="L143" s="13">
        <v>384.90796468999997</v>
      </c>
      <c r="M143" s="13">
        <v>396.20489898000005</v>
      </c>
      <c r="N143" s="13">
        <v>423.95397070000001</v>
      </c>
      <c r="O143" s="13">
        <v>388.80786692999999</v>
      </c>
      <c r="Q143" s="15">
        <f t="shared" si="21"/>
        <v>2.9349702594744898E-2</v>
      </c>
      <c r="R143" s="13">
        <f t="shared" si="22"/>
        <v>11.296934290000081</v>
      </c>
      <c r="T143" s="15">
        <f t="shared" si="23"/>
        <v>0.10144244752494846</v>
      </c>
      <c r="U143" s="13">
        <f t="shared" si="24"/>
        <v>39.046006010000042</v>
      </c>
      <c r="W143" s="15">
        <f t="shared" si="25"/>
        <v>1.0132038299443646E-2</v>
      </c>
      <c r="X143" s="13">
        <f t="shared" si="26"/>
        <v>3.8999022400000172</v>
      </c>
      <c r="Z143" s="15">
        <f t="shared" si="28"/>
        <v>9.039452840167872E-2</v>
      </c>
      <c r="AA143" s="13">
        <f t="shared" si="29"/>
        <v>35.146103770000025</v>
      </c>
      <c r="AC143" s="15">
        <f t="shared" si="30"/>
        <v>1.9024903246959823E-2</v>
      </c>
      <c r="AD143" s="13">
        <f t="shared" si="31"/>
        <v>7.3970320500000639</v>
      </c>
      <c r="AF143" s="13">
        <f t="shared" si="20"/>
        <v>384.90796468999997</v>
      </c>
      <c r="AG143" s="13">
        <f t="shared" si="27"/>
        <v>388.80786692999999</v>
      </c>
      <c r="AH143" s="15">
        <f t="shared" si="32"/>
        <v>1.0132038299443646E-2</v>
      </c>
      <c r="AI143" s="13">
        <f t="shared" si="33"/>
        <v>3.8999022400000172</v>
      </c>
    </row>
    <row r="144" spans="2:35" x14ac:dyDescent="0.35">
      <c r="B144" s="50"/>
      <c r="C144" s="49"/>
      <c r="D144" s="49"/>
      <c r="E144" s="49"/>
      <c r="F144" s="49"/>
      <c r="G144" s="49"/>
      <c r="H144" s="49"/>
      <c r="I144" s="49"/>
      <c r="J144" s="49"/>
      <c r="L144" s="13">
        <v>385.86397992999997</v>
      </c>
      <c r="M144" s="13">
        <v>386.25597127999998</v>
      </c>
      <c r="N144" s="13">
        <v>376.54583790000004</v>
      </c>
      <c r="O144" s="13">
        <v>375.50721721000002</v>
      </c>
      <c r="Q144" s="15">
        <f t="shared" si="21"/>
        <v>1.0158796114401181E-3</v>
      </c>
      <c r="R144" s="13">
        <f t="shared" si="22"/>
        <v>0.39199135000001206</v>
      </c>
      <c r="T144" s="15">
        <f t="shared" si="23"/>
        <v>-2.4148773958352798E-2</v>
      </c>
      <c r="U144" s="13">
        <f t="shared" si="24"/>
        <v>-9.3181420299999331</v>
      </c>
      <c r="W144" s="15">
        <f t="shared" si="25"/>
        <v>-2.6840449636887032E-2</v>
      </c>
      <c r="X144" s="13">
        <f t="shared" si="26"/>
        <v>-10.356762719999949</v>
      </c>
      <c r="Z144" s="15">
        <f t="shared" si="28"/>
        <v>2.7659140554392447E-3</v>
      </c>
      <c r="AA144" s="13">
        <f t="shared" si="29"/>
        <v>1.0386206900000161</v>
      </c>
      <c r="AC144" s="15">
        <f t="shared" si="30"/>
        <v>2.8624627110665601E-2</v>
      </c>
      <c r="AD144" s="13">
        <f t="shared" si="31"/>
        <v>10.748754069999961</v>
      </c>
      <c r="AF144" s="13">
        <f t="shared" si="20"/>
        <v>385.86397992999997</v>
      </c>
      <c r="AG144" s="13">
        <f t="shared" si="27"/>
        <v>375.50721721000002</v>
      </c>
      <c r="AH144" s="15">
        <f t="shared" si="32"/>
        <v>-2.6840449636887032E-2</v>
      </c>
      <c r="AI144" s="13">
        <f t="shared" si="33"/>
        <v>-10.356762719999949</v>
      </c>
    </row>
    <row r="145" spans="2:35" x14ac:dyDescent="0.35">
      <c r="B145" s="48"/>
      <c r="C145" s="49"/>
      <c r="D145" s="49"/>
      <c r="E145" s="49"/>
      <c r="F145" s="49"/>
      <c r="G145" s="49"/>
      <c r="H145" s="49"/>
      <c r="I145" s="49"/>
      <c r="J145" s="49"/>
      <c r="L145" s="13">
        <v>386.71870731000001</v>
      </c>
      <c r="M145" s="13">
        <v>404.72163621000004</v>
      </c>
      <c r="N145" s="13">
        <v>413.75661430000002</v>
      </c>
      <c r="O145" s="13">
        <v>386.93226707000008</v>
      </c>
      <c r="Q145" s="15">
        <f t="shared" si="21"/>
        <v>4.6553033405670297E-2</v>
      </c>
      <c r="R145" s="13">
        <f t="shared" si="22"/>
        <v>18.002928900000029</v>
      </c>
      <c r="T145" s="15">
        <f t="shared" si="23"/>
        <v>6.9916211651809279E-2</v>
      </c>
      <c r="U145" s="13">
        <f t="shared" si="24"/>
        <v>27.03790699000001</v>
      </c>
      <c r="W145" s="15">
        <f t="shared" si="25"/>
        <v>5.5223539995141735E-4</v>
      </c>
      <c r="X145" s="13">
        <f t="shared" si="26"/>
        <v>0.21355976000006649</v>
      </c>
      <c r="Z145" s="15">
        <f t="shared" si="28"/>
        <v>6.9325692150526086E-2</v>
      </c>
      <c r="AA145" s="13">
        <f t="shared" si="29"/>
        <v>26.824347229999944</v>
      </c>
      <c r="AC145" s="15">
        <f t="shared" si="30"/>
        <v>4.5975408757475522E-2</v>
      </c>
      <c r="AD145" s="13">
        <f t="shared" si="31"/>
        <v>17.789369139999962</v>
      </c>
      <c r="AF145" s="13">
        <f t="shared" si="20"/>
        <v>386.71870731000001</v>
      </c>
      <c r="AG145" s="13">
        <f t="shared" si="27"/>
        <v>386.93226707000008</v>
      </c>
      <c r="AH145" s="15">
        <f t="shared" si="32"/>
        <v>5.5223539995141735E-4</v>
      </c>
      <c r="AI145" s="13">
        <f t="shared" si="33"/>
        <v>0.21355976000006649</v>
      </c>
    </row>
    <row r="146" spans="2:35" x14ac:dyDescent="0.35">
      <c r="B146" s="50"/>
      <c r="C146" s="49"/>
      <c r="D146" s="49"/>
      <c r="E146" s="49"/>
      <c r="F146" s="49"/>
      <c r="G146" s="49"/>
      <c r="H146" s="49"/>
      <c r="I146" s="49"/>
      <c r="J146" s="49"/>
      <c r="L146" s="13">
        <v>390.98434780000002</v>
      </c>
      <c r="M146" s="13">
        <v>399.95783183000003</v>
      </c>
      <c r="N146" s="13">
        <v>360.64974900000004</v>
      </c>
      <c r="O146" s="13">
        <v>373.97189660000004</v>
      </c>
      <c r="Q146" s="15">
        <f t="shared" si="21"/>
        <v>2.2951005789598078E-2</v>
      </c>
      <c r="R146" s="13">
        <f t="shared" si="22"/>
        <v>8.9734840300000087</v>
      </c>
      <c r="T146" s="15">
        <f t="shared" si="23"/>
        <v>-7.7585199946461847E-2</v>
      </c>
      <c r="U146" s="13">
        <f t="shared" si="24"/>
        <v>-30.334598799999981</v>
      </c>
      <c r="W146" s="15">
        <f t="shared" si="25"/>
        <v>-4.3511847202390763E-2</v>
      </c>
      <c r="X146" s="13">
        <f t="shared" si="26"/>
        <v>-17.012451199999987</v>
      </c>
      <c r="Z146" s="15">
        <f t="shared" si="28"/>
        <v>-3.5623392348782201E-2</v>
      </c>
      <c r="AA146" s="13">
        <f t="shared" si="29"/>
        <v>-13.322147599999994</v>
      </c>
      <c r="AC146" s="15">
        <f t="shared" si="30"/>
        <v>6.9486331636824827E-2</v>
      </c>
      <c r="AD146" s="13">
        <f t="shared" si="31"/>
        <v>25.985935229999995</v>
      </c>
      <c r="AF146" s="13">
        <f t="shared" si="20"/>
        <v>390.98434780000002</v>
      </c>
      <c r="AG146" s="13">
        <f t="shared" si="27"/>
        <v>360.64974900000004</v>
      </c>
      <c r="AH146" s="15">
        <f t="shared" si="32"/>
        <v>-7.7585199946461847E-2</v>
      </c>
      <c r="AI146" s="13">
        <f t="shared" si="33"/>
        <v>-30.334598799999981</v>
      </c>
    </row>
    <row r="147" spans="2:35" x14ac:dyDescent="0.35">
      <c r="B147" s="48"/>
      <c r="C147" s="49"/>
      <c r="D147" s="49"/>
      <c r="E147" s="49"/>
      <c r="F147" s="49"/>
      <c r="G147" s="49"/>
      <c r="H147" s="49"/>
      <c r="I147" s="49"/>
      <c r="J147" s="49"/>
      <c r="L147" s="13">
        <v>391.42859280000005</v>
      </c>
      <c r="M147" s="13">
        <v>394.95587111000003</v>
      </c>
      <c r="N147" s="13">
        <v>387.27013400000004</v>
      </c>
      <c r="O147" s="13">
        <v>382.03419159999999</v>
      </c>
      <c r="Q147" s="15">
        <f t="shared" si="21"/>
        <v>9.0112944605511558E-3</v>
      </c>
      <c r="R147" s="13">
        <f t="shared" si="22"/>
        <v>3.5272783099999856</v>
      </c>
      <c r="T147" s="15">
        <f t="shared" si="23"/>
        <v>-1.0623799273970724E-2</v>
      </c>
      <c r="U147" s="13">
        <f t="shared" si="24"/>
        <v>-4.1584588000000053</v>
      </c>
      <c r="W147" s="15">
        <f t="shared" si="25"/>
        <v>-2.4000293726115451E-2</v>
      </c>
      <c r="X147" s="13">
        <f t="shared" si="26"/>
        <v>-9.3944012000000612</v>
      </c>
      <c r="Z147" s="15">
        <f t="shared" si="28"/>
        <v>1.3705428768224559E-2</v>
      </c>
      <c r="AA147" s="13">
        <f t="shared" si="29"/>
        <v>5.2359424000000558</v>
      </c>
      <c r="AC147" s="15">
        <f t="shared" si="30"/>
        <v>3.382335873101483E-2</v>
      </c>
      <c r="AD147" s="13">
        <f t="shared" si="31"/>
        <v>12.921679510000047</v>
      </c>
      <c r="AF147" s="13">
        <f t="shared" si="20"/>
        <v>391.42859280000005</v>
      </c>
      <c r="AG147" s="13">
        <f t="shared" si="27"/>
        <v>382.03419159999999</v>
      </c>
      <c r="AH147" s="15">
        <f t="shared" si="32"/>
        <v>-2.4000293726115451E-2</v>
      </c>
      <c r="AI147" s="13">
        <f t="shared" si="33"/>
        <v>-9.3944012000000612</v>
      </c>
    </row>
    <row r="148" spans="2:35" x14ac:dyDescent="0.35">
      <c r="B148" s="50"/>
      <c r="C148" s="49"/>
      <c r="D148" s="49"/>
      <c r="E148" s="49"/>
      <c r="F148" s="49"/>
      <c r="G148" s="49"/>
      <c r="H148" s="49"/>
      <c r="I148" s="49"/>
      <c r="J148" s="49"/>
      <c r="L148" s="13">
        <v>391.99189546000002</v>
      </c>
      <c r="M148" s="13">
        <v>392.02251661000003</v>
      </c>
      <c r="N148" s="13">
        <v>368.91277880000001</v>
      </c>
      <c r="O148" s="13">
        <v>376.98459762000005</v>
      </c>
      <c r="Q148" s="15">
        <f t="shared" si="21"/>
        <v>7.8116793624127823E-5</v>
      </c>
      <c r="R148" s="13">
        <f t="shared" si="22"/>
        <v>3.0621150000001762E-2</v>
      </c>
      <c r="T148" s="15">
        <f t="shared" si="23"/>
        <v>-5.8876514864973917E-2</v>
      </c>
      <c r="U148" s="13">
        <f t="shared" si="24"/>
        <v>-23.079116660000011</v>
      </c>
      <c r="W148" s="15">
        <f t="shared" si="25"/>
        <v>-3.8284714591838687E-2</v>
      </c>
      <c r="X148" s="13">
        <f t="shared" si="26"/>
        <v>-15.007297839999978</v>
      </c>
      <c r="Z148" s="15">
        <f t="shared" si="28"/>
        <v>-2.1411534770808927E-2</v>
      </c>
      <c r="AA148" s="13">
        <f t="shared" si="29"/>
        <v>-8.0718188200000327</v>
      </c>
      <c r="AC148" s="15">
        <f t="shared" si="30"/>
        <v>3.9890008994898363E-2</v>
      </c>
      <c r="AD148" s="13">
        <f t="shared" si="31"/>
        <v>15.03791898999998</v>
      </c>
      <c r="AF148" s="13">
        <f t="shared" si="20"/>
        <v>391.99189546000002</v>
      </c>
      <c r="AG148" s="13">
        <f t="shared" si="27"/>
        <v>368.91277880000001</v>
      </c>
      <c r="AH148" s="15">
        <f t="shared" si="32"/>
        <v>-5.8876514864973917E-2</v>
      </c>
      <c r="AI148" s="13">
        <f t="shared" si="33"/>
        <v>-23.079116660000011</v>
      </c>
    </row>
    <row r="149" spans="2:35" x14ac:dyDescent="0.35">
      <c r="B149" s="48"/>
      <c r="C149" s="49"/>
      <c r="D149" s="49"/>
      <c r="E149" s="49"/>
      <c r="F149" s="49"/>
      <c r="G149" s="49"/>
      <c r="H149" s="49"/>
      <c r="I149" s="49"/>
      <c r="J149" s="49"/>
      <c r="L149" s="13">
        <v>393.09184607999998</v>
      </c>
      <c r="M149" s="13">
        <v>402.13874589</v>
      </c>
      <c r="N149" s="13">
        <v>438.80492740000005</v>
      </c>
      <c r="O149" s="13">
        <v>398.09364375999996</v>
      </c>
      <c r="Q149" s="15">
        <f t="shared" si="21"/>
        <v>2.3014722641076624E-2</v>
      </c>
      <c r="R149" s="13">
        <f t="shared" si="22"/>
        <v>9.0468998100000135</v>
      </c>
      <c r="T149" s="15">
        <f t="shared" si="23"/>
        <v>0.11629109526402326</v>
      </c>
      <c r="U149" s="13">
        <f t="shared" si="24"/>
        <v>45.713081320000072</v>
      </c>
      <c r="W149" s="15">
        <f t="shared" si="25"/>
        <v>1.2724246839203257E-2</v>
      </c>
      <c r="X149" s="13">
        <f t="shared" si="26"/>
        <v>5.0017976799999815</v>
      </c>
      <c r="Z149" s="15">
        <f t="shared" si="28"/>
        <v>0.10226559574144778</v>
      </c>
      <c r="AA149" s="13">
        <f t="shared" si="29"/>
        <v>40.71128364000009</v>
      </c>
      <c r="AC149" s="15">
        <f t="shared" si="30"/>
        <v>1.0161182408726654E-2</v>
      </c>
      <c r="AD149" s="13">
        <f t="shared" si="31"/>
        <v>4.045102130000032</v>
      </c>
      <c r="AF149" s="13">
        <f t="shared" si="20"/>
        <v>393.09184607999998</v>
      </c>
      <c r="AG149" s="13">
        <f t="shared" si="27"/>
        <v>398.09364375999996</v>
      </c>
      <c r="AH149" s="15">
        <f t="shared" si="32"/>
        <v>1.2724246839203257E-2</v>
      </c>
      <c r="AI149" s="13">
        <f t="shared" si="33"/>
        <v>5.0017976799999815</v>
      </c>
    </row>
    <row r="150" spans="2:35" x14ac:dyDescent="0.35">
      <c r="B150" s="50"/>
      <c r="C150" s="49"/>
      <c r="D150" s="49"/>
      <c r="E150" s="49"/>
      <c r="F150" s="49"/>
      <c r="G150" s="49"/>
      <c r="H150" s="49"/>
      <c r="I150" s="49"/>
      <c r="J150" s="49"/>
      <c r="L150" s="13">
        <v>393.39393268000003</v>
      </c>
      <c r="M150" s="13">
        <v>403.39601823999999</v>
      </c>
      <c r="N150" s="13">
        <v>410.83571540000003</v>
      </c>
      <c r="O150" s="13">
        <v>390.12029396000003</v>
      </c>
      <c r="Q150" s="15">
        <f t="shared" si="21"/>
        <v>2.5425113935694466E-2</v>
      </c>
      <c r="R150" s="13">
        <f t="shared" si="22"/>
        <v>10.002085559999955</v>
      </c>
      <c r="T150" s="15">
        <f t="shared" si="23"/>
        <v>4.4336684608167864E-2</v>
      </c>
      <c r="U150" s="13">
        <f t="shared" si="24"/>
        <v>17.441782719999992</v>
      </c>
      <c r="W150" s="15">
        <f t="shared" si="25"/>
        <v>-8.3215282393866996E-3</v>
      </c>
      <c r="X150" s="13">
        <f t="shared" si="26"/>
        <v>-3.2736387200000081</v>
      </c>
      <c r="Z150" s="15">
        <f t="shared" si="28"/>
        <v>5.3100086718698147E-2</v>
      </c>
      <c r="AA150" s="13">
        <f t="shared" si="29"/>
        <v>20.71542144</v>
      </c>
      <c r="AC150" s="15">
        <f t="shared" si="30"/>
        <v>3.4029822302351631E-2</v>
      </c>
      <c r="AD150" s="13">
        <f t="shared" si="31"/>
        <v>13.275724279999963</v>
      </c>
      <c r="AF150" s="13">
        <f t="shared" si="20"/>
        <v>393.39393268000003</v>
      </c>
      <c r="AG150" s="13">
        <f t="shared" si="27"/>
        <v>390.12029396000003</v>
      </c>
      <c r="AH150" s="15">
        <f t="shared" si="32"/>
        <v>-8.3215282393866996E-3</v>
      </c>
      <c r="AI150" s="13">
        <f t="shared" si="33"/>
        <v>-3.2736387200000081</v>
      </c>
    </row>
    <row r="151" spans="2:35" x14ac:dyDescent="0.35">
      <c r="B151" s="48"/>
      <c r="C151" s="49"/>
      <c r="D151" s="49"/>
      <c r="E151" s="49"/>
      <c r="F151" s="49"/>
      <c r="G151" s="49"/>
      <c r="H151" s="49"/>
      <c r="I151" s="49"/>
      <c r="J151" s="49"/>
      <c r="L151" s="13">
        <v>395.19756738000001</v>
      </c>
      <c r="M151" s="13">
        <v>412.87108627000003</v>
      </c>
      <c r="N151" s="13">
        <v>439.34720139999996</v>
      </c>
      <c r="O151" s="13">
        <v>399.52192986000006</v>
      </c>
      <c r="Q151" s="15">
        <f t="shared" si="21"/>
        <v>4.4720717810001531E-2</v>
      </c>
      <c r="R151" s="13">
        <f t="shared" si="22"/>
        <v>17.673518890000025</v>
      </c>
      <c r="T151" s="15">
        <f t="shared" si="23"/>
        <v>0.11171534863611177</v>
      </c>
      <c r="U151" s="13">
        <f t="shared" si="24"/>
        <v>44.149634019999951</v>
      </c>
      <c r="W151" s="15">
        <f t="shared" si="25"/>
        <v>1.0942280107311353E-2</v>
      </c>
      <c r="X151" s="13">
        <f t="shared" si="26"/>
        <v>4.3243624800000475</v>
      </c>
      <c r="Z151" s="15">
        <f t="shared" si="28"/>
        <v>9.9682316697747853E-2</v>
      </c>
      <c r="AA151" s="13">
        <f t="shared" si="29"/>
        <v>39.825271539999903</v>
      </c>
      <c r="AC151" s="15">
        <f t="shared" si="30"/>
        <v>3.3412825210064945E-2</v>
      </c>
      <c r="AD151" s="13">
        <f t="shared" si="31"/>
        <v>13.349156409999978</v>
      </c>
      <c r="AF151" s="13">
        <f t="shared" si="20"/>
        <v>395.19756738000001</v>
      </c>
      <c r="AG151" s="13">
        <f t="shared" si="27"/>
        <v>399.52192986000006</v>
      </c>
      <c r="AH151" s="15">
        <f t="shared" si="32"/>
        <v>1.0942280107311353E-2</v>
      </c>
      <c r="AI151" s="13">
        <f t="shared" si="33"/>
        <v>4.3243624800000475</v>
      </c>
    </row>
    <row r="152" spans="2:35" x14ac:dyDescent="0.35">
      <c r="B152" s="50"/>
      <c r="C152" s="49"/>
      <c r="D152" s="49"/>
      <c r="E152" s="49"/>
      <c r="F152" s="49"/>
      <c r="G152" s="49"/>
      <c r="H152" s="49"/>
      <c r="I152" s="49"/>
      <c r="J152" s="49"/>
      <c r="L152" s="13">
        <v>396.54984916000001</v>
      </c>
      <c r="M152" s="13">
        <v>409.91530204000003</v>
      </c>
      <c r="N152" s="13">
        <v>445.53092980000002</v>
      </c>
      <c r="O152" s="13">
        <v>402.20758652000001</v>
      </c>
      <c r="Q152" s="15">
        <f t="shared" si="21"/>
        <v>3.3704344884537552E-2</v>
      </c>
      <c r="R152" s="13">
        <f t="shared" si="22"/>
        <v>13.365452880000021</v>
      </c>
      <c r="T152" s="15">
        <f t="shared" si="23"/>
        <v>0.12351809171975536</v>
      </c>
      <c r="U152" s="13">
        <f t="shared" si="24"/>
        <v>48.981080640000016</v>
      </c>
      <c r="W152" s="15">
        <f t="shared" si="25"/>
        <v>1.42674051496543E-2</v>
      </c>
      <c r="X152" s="13">
        <f t="shared" si="26"/>
        <v>5.6577373599999987</v>
      </c>
      <c r="Z152" s="15">
        <f t="shared" si="28"/>
        <v>0.10771388887724465</v>
      </c>
      <c r="AA152" s="13">
        <f t="shared" si="29"/>
        <v>43.323343280000017</v>
      </c>
      <c r="AC152" s="15">
        <f t="shared" si="30"/>
        <v>1.9163525946114257E-2</v>
      </c>
      <c r="AD152" s="13">
        <f t="shared" si="31"/>
        <v>7.707715520000022</v>
      </c>
      <c r="AF152" s="13">
        <f t="shared" si="20"/>
        <v>396.54984916000001</v>
      </c>
      <c r="AG152" s="13">
        <f t="shared" si="27"/>
        <v>402.20758652000001</v>
      </c>
      <c r="AH152" s="15">
        <f t="shared" si="32"/>
        <v>1.42674051496543E-2</v>
      </c>
      <c r="AI152" s="13">
        <f t="shared" si="33"/>
        <v>5.6577373599999987</v>
      </c>
    </row>
    <row r="153" spans="2:35" x14ac:dyDescent="0.35">
      <c r="B153" s="48"/>
      <c r="C153" s="49"/>
      <c r="D153" s="49"/>
      <c r="E153" s="49"/>
      <c r="F153" s="49"/>
      <c r="G153" s="49"/>
      <c r="H153" s="49"/>
      <c r="I153" s="49"/>
      <c r="J153" s="49"/>
      <c r="L153" s="13">
        <v>398.27085428999999</v>
      </c>
      <c r="M153" s="13">
        <v>403.23057912000002</v>
      </c>
      <c r="N153" s="13">
        <v>405.30237370000003</v>
      </c>
      <c r="O153" s="13">
        <v>391.46860813000001</v>
      </c>
      <c r="Q153" s="15">
        <f t="shared" si="21"/>
        <v>1.2453145332067539E-2</v>
      </c>
      <c r="R153" s="13">
        <f t="shared" si="22"/>
        <v>4.9597248300000274</v>
      </c>
      <c r="T153" s="15">
        <f t="shared" si="23"/>
        <v>1.7655119209099901E-2</v>
      </c>
      <c r="U153" s="13">
        <f t="shared" si="24"/>
        <v>7.031519410000044</v>
      </c>
      <c r="W153" s="15">
        <f t="shared" si="25"/>
        <v>-1.7079447533579595E-2</v>
      </c>
      <c r="X153" s="13">
        <f t="shared" si="26"/>
        <v>-6.8022461599999815</v>
      </c>
      <c r="Z153" s="15">
        <f t="shared" si="28"/>
        <v>3.5338122349279244E-2</v>
      </c>
      <c r="AA153" s="13">
        <f t="shared" si="29"/>
        <v>13.833765570000025</v>
      </c>
      <c r="AC153" s="15">
        <f t="shared" si="30"/>
        <v>3.0045757809765483E-2</v>
      </c>
      <c r="AD153" s="13">
        <f t="shared" si="31"/>
        <v>11.761970990000009</v>
      </c>
      <c r="AF153" s="13">
        <f t="shared" si="20"/>
        <v>398.27085428999999</v>
      </c>
      <c r="AG153" s="13">
        <f t="shared" si="27"/>
        <v>391.46860813000001</v>
      </c>
      <c r="AH153" s="15">
        <f t="shared" si="32"/>
        <v>-1.7079447533579595E-2</v>
      </c>
      <c r="AI153" s="13">
        <f t="shared" si="33"/>
        <v>-6.8022461599999815</v>
      </c>
    </row>
    <row r="154" spans="2:35" x14ac:dyDescent="0.35">
      <c r="B154" s="50"/>
      <c r="C154" s="49"/>
      <c r="D154" s="49"/>
      <c r="E154" s="49"/>
      <c r="F154" s="49"/>
      <c r="G154" s="49"/>
      <c r="H154" s="49"/>
      <c r="I154" s="49"/>
      <c r="J154" s="49"/>
      <c r="L154" s="13">
        <v>399.57782308000003</v>
      </c>
      <c r="M154" s="13">
        <v>408.18416947999992</v>
      </c>
      <c r="N154" s="13">
        <v>375.89352739999998</v>
      </c>
      <c r="O154" s="13">
        <v>383.66103276000007</v>
      </c>
      <c r="Q154" s="15">
        <f t="shared" si="21"/>
        <v>2.1538598748201299E-2</v>
      </c>
      <c r="R154" s="13">
        <f t="shared" si="22"/>
        <v>8.606346399999893</v>
      </c>
      <c r="T154" s="15">
        <f t="shared" si="23"/>
        <v>-5.9273298746758019E-2</v>
      </c>
      <c r="U154" s="13">
        <f t="shared" si="24"/>
        <v>-23.684295680000048</v>
      </c>
      <c r="W154" s="15">
        <f t="shared" si="25"/>
        <v>-3.9834018307901009E-2</v>
      </c>
      <c r="X154" s="13">
        <f t="shared" si="26"/>
        <v>-15.916790319999961</v>
      </c>
      <c r="Z154" s="15">
        <f t="shared" si="28"/>
        <v>-2.0245750015636998E-2</v>
      </c>
      <c r="AA154" s="13">
        <f t="shared" si="29"/>
        <v>-7.7675053600000865</v>
      </c>
      <c r="AC154" s="15">
        <f t="shared" si="30"/>
        <v>6.3918758033840728E-2</v>
      </c>
      <c r="AD154" s="13">
        <f t="shared" si="31"/>
        <v>24.523136719999854</v>
      </c>
      <c r="AF154" s="13">
        <f t="shared" si="20"/>
        <v>399.57782308000003</v>
      </c>
      <c r="AG154" s="13">
        <f t="shared" si="27"/>
        <v>375.89352739999998</v>
      </c>
      <c r="AH154" s="15">
        <f t="shared" si="32"/>
        <v>-5.9273298746758019E-2</v>
      </c>
      <c r="AI154" s="13">
        <f t="shared" si="33"/>
        <v>-23.684295680000048</v>
      </c>
    </row>
    <row r="155" spans="2:35" x14ac:dyDescent="0.35">
      <c r="B155" s="48"/>
      <c r="C155" s="49"/>
      <c r="D155" s="49"/>
      <c r="E155" s="49"/>
      <c r="F155" s="49"/>
      <c r="G155" s="49"/>
      <c r="H155" s="49"/>
      <c r="I155" s="49"/>
      <c r="J155" s="49"/>
      <c r="L155" s="13">
        <v>401.19043242999999</v>
      </c>
      <c r="M155" s="13">
        <v>405.69565172</v>
      </c>
      <c r="N155" s="13">
        <v>380.15929290000003</v>
      </c>
      <c r="O155" s="13">
        <v>385.89129971000006</v>
      </c>
      <c r="Q155" s="15">
        <f t="shared" si="21"/>
        <v>1.1229627941803155E-2</v>
      </c>
      <c r="R155" s="13">
        <f t="shared" si="22"/>
        <v>4.5052192900000136</v>
      </c>
      <c r="T155" s="15">
        <f t="shared" si="23"/>
        <v>-5.2421837187429654E-2</v>
      </c>
      <c r="U155" s="13">
        <f t="shared" si="24"/>
        <v>-21.031139529999962</v>
      </c>
      <c r="W155" s="15">
        <f t="shared" si="25"/>
        <v>-3.8134340909710795E-2</v>
      </c>
      <c r="X155" s="13">
        <f t="shared" si="26"/>
        <v>-15.299132719999932</v>
      </c>
      <c r="Z155" s="15">
        <f t="shared" si="28"/>
        <v>-1.4853941548585547E-2</v>
      </c>
      <c r="AA155" s="13">
        <f t="shared" si="29"/>
        <v>-5.7320068100000299</v>
      </c>
      <c r="AC155" s="15">
        <f t="shared" si="30"/>
        <v>5.132106379408663E-2</v>
      </c>
      <c r="AD155" s="13">
        <f t="shared" si="31"/>
        <v>19.804352009999945</v>
      </c>
      <c r="AF155" s="13">
        <f t="shared" si="20"/>
        <v>401.19043242999999</v>
      </c>
      <c r="AG155" s="13">
        <f t="shared" si="27"/>
        <v>380.15929290000003</v>
      </c>
      <c r="AH155" s="15">
        <f t="shared" si="32"/>
        <v>-5.2421837187429654E-2</v>
      </c>
      <c r="AI155" s="13">
        <f t="shared" si="33"/>
        <v>-21.031139529999962</v>
      </c>
    </row>
    <row r="156" spans="2:35" x14ac:dyDescent="0.35">
      <c r="B156" s="50"/>
      <c r="C156" s="49"/>
      <c r="D156" s="49"/>
      <c r="E156" s="49"/>
      <c r="F156" s="49"/>
      <c r="G156" s="49"/>
      <c r="H156" s="49"/>
      <c r="I156" s="49"/>
      <c r="J156" s="49"/>
      <c r="L156" s="13">
        <v>403.18420399000001</v>
      </c>
      <c r="M156" s="13">
        <v>417.77510446999997</v>
      </c>
      <c r="N156" s="13">
        <v>443.35639469999995</v>
      </c>
      <c r="O156" s="13">
        <v>405.58872903000008</v>
      </c>
      <c r="Q156" s="15">
        <f t="shared" si="21"/>
        <v>3.6189166975306053E-2</v>
      </c>
      <c r="R156" s="13">
        <f t="shared" si="22"/>
        <v>14.590900479999959</v>
      </c>
      <c r="T156" s="15">
        <f t="shared" si="23"/>
        <v>9.9637312951368351E-2</v>
      </c>
      <c r="U156" s="13">
        <f t="shared" si="24"/>
        <v>40.172190709999938</v>
      </c>
      <c r="W156" s="15">
        <f t="shared" si="25"/>
        <v>5.963837412786388E-3</v>
      </c>
      <c r="X156" s="13">
        <f t="shared" si="26"/>
        <v>2.4045250400000668</v>
      </c>
      <c r="Z156" s="15">
        <f t="shared" si="28"/>
        <v>9.3118134126469521E-2</v>
      </c>
      <c r="AA156" s="13">
        <f t="shared" si="29"/>
        <v>37.767665669999872</v>
      </c>
      <c r="AC156" s="15">
        <f t="shared" si="30"/>
        <v>3.0046139273013361E-2</v>
      </c>
      <c r="AD156" s="13">
        <f t="shared" si="31"/>
        <v>12.186375439999892</v>
      </c>
      <c r="AF156" s="13">
        <f t="shared" si="20"/>
        <v>403.18420399000001</v>
      </c>
      <c r="AG156" s="13">
        <f t="shared" si="27"/>
        <v>405.58872903000008</v>
      </c>
      <c r="AH156" s="15">
        <f t="shared" si="32"/>
        <v>5.963837412786388E-3</v>
      </c>
      <c r="AI156" s="13">
        <f t="shared" si="33"/>
        <v>2.4045250400000668</v>
      </c>
    </row>
    <row r="157" spans="2:35" x14ac:dyDescent="0.35">
      <c r="B157" s="48"/>
      <c r="C157" s="49"/>
      <c r="D157" s="49"/>
      <c r="E157" s="49"/>
      <c r="F157" s="49"/>
      <c r="G157" s="49"/>
      <c r="H157" s="49"/>
      <c r="I157" s="49"/>
      <c r="J157" s="49"/>
      <c r="L157" s="13">
        <v>404.78082052000002</v>
      </c>
      <c r="M157" s="13">
        <v>414.62327762000001</v>
      </c>
      <c r="N157" s="13">
        <v>433.40546560000001</v>
      </c>
      <c r="O157" s="13">
        <v>403.63945644</v>
      </c>
      <c r="Q157" s="15">
        <f t="shared" si="21"/>
        <v>2.4315522379138255E-2</v>
      </c>
      <c r="R157" s="13">
        <f t="shared" si="22"/>
        <v>9.8424570999999901</v>
      </c>
      <c r="T157" s="15">
        <f t="shared" si="23"/>
        <v>7.0716406580794589E-2</v>
      </c>
      <c r="U157" s="13">
        <f t="shared" si="24"/>
        <v>28.624645079999993</v>
      </c>
      <c r="W157" s="15">
        <f t="shared" si="25"/>
        <v>-2.8197088946402271E-3</v>
      </c>
      <c r="X157" s="13">
        <f t="shared" si="26"/>
        <v>-1.1413640800000167</v>
      </c>
      <c r="Z157" s="15">
        <f t="shared" si="28"/>
        <v>7.3744052235449997E-2</v>
      </c>
      <c r="AA157" s="13">
        <f t="shared" si="29"/>
        <v>29.76600916000001</v>
      </c>
      <c r="AC157" s="15">
        <f t="shared" si="30"/>
        <v>2.7211961082483249E-2</v>
      </c>
      <c r="AD157" s="13">
        <f t="shared" si="31"/>
        <v>10.983821180000007</v>
      </c>
      <c r="AF157" s="13">
        <f t="shared" si="20"/>
        <v>404.78082052000002</v>
      </c>
      <c r="AG157" s="13">
        <f t="shared" si="27"/>
        <v>403.63945644</v>
      </c>
      <c r="AH157" s="15">
        <f t="shared" si="32"/>
        <v>-2.8197088946402271E-3</v>
      </c>
      <c r="AI157" s="13">
        <f t="shared" si="33"/>
        <v>-1.1413640800000167</v>
      </c>
    </row>
    <row r="158" spans="2:35" x14ac:dyDescent="0.35">
      <c r="B158" s="50"/>
      <c r="C158" s="49"/>
      <c r="D158" s="49"/>
      <c r="E158" s="49"/>
      <c r="F158" s="49"/>
      <c r="G158" s="49"/>
      <c r="H158" s="49"/>
      <c r="I158" s="49"/>
      <c r="J158" s="49"/>
      <c r="L158" s="13">
        <v>406.85100222</v>
      </c>
      <c r="M158" s="13">
        <v>418.26583013999993</v>
      </c>
      <c r="N158" s="13">
        <v>424.63517159999998</v>
      </c>
      <c r="O158" s="13">
        <v>402.36188133999997</v>
      </c>
      <c r="Q158" s="15">
        <f t="shared" si="21"/>
        <v>2.8056531402686602E-2</v>
      </c>
      <c r="R158" s="13">
        <f t="shared" si="22"/>
        <v>11.414827919999937</v>
      </c>
      <c r="T158" s="15">
        <f t="shared" si="23"/>
        <v>4.3711750205750688E-2</v>
      </c>
      <c r="U158" s="13">
        <f t="shared" si="24"/>
        <v>17.78416937999998</v>
      </c>
      <c r="W158" s="15">
        <f t="shared" si="25"/>
        <v>-1.103382038020051E-2</v>
      </c>
      <c r="X158" s="13">
        <f t="shared" si="26"/>
        <v>-4.48912088000003</v>
      </c>
      <c r="Z158" s="15">
        <f t="shared" si="28"/>
        <v>5.5356362749429566E-2</v>
      </c>
      <c r="AA158" s="13">
        <f t="shared" si="29"/>
        <v>22.27329026000001</v>
      </c>
      <c r="AC158" s="15">
        <f t="shared" si="30"/>
        <v>3.9526479861945463E-2</v>
      </c>
      <c r="AD158" s="13">
        <f t="shared" si="31"/>
        <v>15.903948799999966</v>
      </c>
      <c r="AF158" s="13">
        <f t="shared" si="20"/>
        <v>406.85100222</v>
      </c>
      <c r="AG158" s="13">
        <f t="shared" si="27"/>
        <v>402.36188133999997</v>
      </c>
      <c r="AH158" s="15">
        <f t="shared" si="32"/>
        <v>-1.103382038020051E-2</v>
      </c>
      <c r="AI158" s="13">
        <f t="shared" si="33"/>
        <v>-4.48912088000003</v>
      </c>
    </row>
    <row r="159" spans="2:35" x14ac:dyDescent="0.35">
      <c r="B159" s="48"/>
      <c r="C159" s="49"/>
      <c r="D159" s="49"/>
      <c r="E159" s="49"/>
      <c r="F159" s="49"/>
      <c r="G159" s="49"/>
      <c r="H159" s="49"/>
      <c r="I159" s="49"/>
      <c r="J159" s="49"/>
      <c r="L159" s="13">
        <v>408.67684916999997</v>
      </c>
      <c r="M159" s="13">
        <v>413.32713065999997</v>
      </c>
      <c r="N159" s="13">
        <v>424.39877509999997</v>
      </c>
      <c r="O159" s="13">
        <v>403.38980549000001</v>
      </c>
      <c r="Q159" s="15">
        <f t="shared" si="21"/>
        <v>1.137887183833497E-2</v>
      </c>
      <c r="R159" s="13">
        <f t="shared" si="22"/>
        <v>4.6502814899999976</v>
      </c>
      <c r="T159" s="15">
        <f t="shared" si="23"/>
        <v>3.8470312086261726E-2</v>
      </c>
      <c r="U159" s="13">
        <f t="shared" si="24"/>
        <v>15.721925929999998</v>
      </c>
      <c r="W159" s="15">
        <f t="shared" si="25"/>
        <v>-1.2936978668445898E-2</v>
      </c>
      <c r="X159" s="13">
        <f t="shared" si="26"/>
        <v>-5.2870436799999538</v>
      </c>
      <c r="Z159" s="15">
        <f t="shared" si="28"/>
        <v>5.2081062347324902E-2</v>
      </c>
      <c r="AA159" s="13">
        <f t="shared" si="29"/>
        <v>21.008969609999951</v>
      </c>
      <c r="AC159" s="15">
        <f t="shared" si="30"/>
        <v>2.4634547117344807E-2</v>
      </c>
      <c r="AD159" s="13">
        <f t="shared" si="31"/>
        <v>9.9373251699999514</v>
      </c>
      <c r="AF159" s="13">
        <f t="shared" si="20"/>
        <v>408.67684916999997</v>
      </c>
      <c r="AG159" s="13">
        <f t="shared" si="27"/>
        <v>403.38980549000001</v>
      </c>
      <c r="AH159" s="15">
        <f t="shared" si="32"/>
        <v>-1.2936978668445898E-2</v>
      </c>
      <c r="AI159" s="13">
        <f t="shared" si="33"/>
        <v>-5.2870436799999538</v>
      </c>
    </row>
    <row r="160" spans="2:35" x14ac:dyDescent="0.35">
      <c r="B160" s="50"/>
      <c r="C160" s="49"/>
      <c r="D160" s="49"/>
      <c r="E160" s="49"/>
      <c r="F160" s="49"/>
      <c r="G160" s="49"/>
      <c r="H160" s="49"/>
      <c r="I160" s="49"/>
      <c r="J160" s="49"/>
      <c r="L160" s="13">
        <v>409.27302596000004</v>
      </c>
      <c r="M160" s="13">
        <v>430.39826264999999</v>
      </c>
      <c r="N160" s="13">
        <v>454.84602380000001</v>
      </c>
      <c r="O160" s="13">
        <v>412.64949612000004</v>
      </c>
      <c r="Q160" s="15">
        <f t="shared" si="21"/>
        <v>5.1616489116154574E-2</v>
      </c>
      <c r="R160" s="13">
        <f t="shared" si="22"/>
        <v>21.125236689999952</v>
      </c>
      <c r="T160" s="15">
        <f t="shared" si="23"/>
        <v>0.1113510907128632</v>
      </c>
      <c r="U160" s="13">
        <f t="shared" si="24"/>
        <v>45.572997839999971</v>
      </c>
      <c r="W160" s="15">
        <f t="shared" si="25"/>
        <v>8.2499210693889324E-3</v>
      </c>
      <c r="X160" s="13">
        <f t="shared" si="26"/>
        <v>3.3764701599999967</v>
      </c>
      <c r="Z160" s="15">
        <f t="shared" si="28"/>
        <v>0.10225755290327321</v>
      </c>
      <c r="AA160" s="13">
        <f t="shared" si="29"/>
        <v>42.196527679999974</v>
      </c>
      <c r="AC160" s="15">
        <f t="shared" si="30"/>
        <v>4.3011724712826327E-2</v>
      </c>
      <c r="AD160" s="13">
        <f t="shared" si="31"/>
        <v>17.748766529999955</v>
      </c>
      <c r="AF160" s="13">
        <f t="shared" si="20"/>
        <v>409.27302596000004</v>
      </c>
      <c r="AG160" s="13">
        <f t="shared" si="27"/>
        <v>412.64949612000004</v>
      </c>
      <c r="AH160" s="15">
        <f t="shared" si="32"/>
        <v>8.2499210693889324E-3</v>
      </c>
      <c r="AI160" s="13">
        <f t="shared" si="33"/>
        <v>3.3764701599999967</v>
      </c>
    </row>
    <row r="161" spans="2:35" x14ac:dyDescent="0.35">
      <c r="B161" s="48"/>
      <c r="C161" s="49"/>
      <c r="D161" s="49"/>
      <c r="E161" s="49"/>
      <c r="F161" s="49"/>
      <c r="G161" s="49"/>
      <c r="H161" s="49"/>
      <c r="I161" s="49"/>
      <c r="J161" s="49"/>
      <c r="L161" s="13">
        <v>410.41029315999998</v>
      </c>
      <c r="M161" s="13">
        <v>412.49034873999994</v>
      </c>
      <c r="N161" s="13">
        <v>413.29526980000003</v>
      </c>
      <c r="O161" s="13">
        <v>401.18491451999995</v>
      </c>
      <c r="Q161" s="15">
        <f t="shared" si="21"/>
        <v>5.0682344343373487E-3</v>
      </c>
      <c r="R161" s="13">
        <f t="shared" si="22"/>
        <v>2.0800555799999643</v>
      </c>
      <c r="T161" s="15">
        <f t="shared" si="23"/>
        <v>7.0294938701143117E-3</v>
      </c>
      <c r="U161" s="13">
        <f t="shared" si="24"/>
        <v>2.8849766400000476</v>
      </c>
      <c r="W161" s="15">
        <f t="shared" si="25"/>
        <v>-2.2478429010559631E-2</v>
      </c>
      <c r="X161" s="13">
        <f t="shared" si="26"/>
        <v>-9.2253786400000308</v>
      </c>
      <c r="Z161" s="15">
        <f t="shared" si="28"/>
        <v>3.0186467241644976E-2</v>
      </c>
      <c r="AA161" s="13">
        <f t="shared" si="29"/>
        <v>12.110355280000078</v>
      </c>
      <c r="AC161" s="15">
        <f t="shared" si="30"/>
        <v>2.8180108002132664E-2</v>
      </c>
      <c r="AD161" s="13">
        <f t="shared" si="31"/>
        <v>11.305434219999995</v>
      </c>
      <c r="AF161" s="13">
        <f t="shared" si="20"/>
        <v>410.41029315999998</v>
      </c>
      <c r="AG161" s="13">
        <f t="shared" si="27"/>
        <v>401.18491451999995</v>
      </c>
      <c r="AH161" s="15">
        <f t="shared" si="32"/>
        <v>-2.2478429010559631E-2</v>
      </c>
      <c r="AI161" s="13">
        <f t="shared" si="33"/>
        <v>-9.2253786400000308</v>
      </c>
    </row>
    <row r="162" spans="2:35" x14ac:dyDescent="0.35">
      <c r="B162" s="50"/>
      <c r="C162" s="49"/>
      <c r="D162" s="49"/>
      <c r="E162" s="49"/>
      <c r="F162" s="49"/>
      <c r="G162" s="49"/>
      <c r="H162" s="49"/>
      <c r="I162" s="49"/>
      <c r="J162" s="49"/>
      <c r="L162" s="13">
        <v>411.92072615999996</v>
      </c>
      <c r="M162" s="13">
        <v>408.73987325999997</v>
      </c>
      <c r="N162" s="13">
        <v>368.06888980000002</v>
      </c>
      <c r="O162" s="13">
        <v>388.87420552000003</v>
      </c>
      <c r="Q162" s="15">
        <f t="shared" si="21"/>
        <v>-7.7220025553277338E-3</v>
      </c>
      <c r="R162" s="13">
        <f t="shared" si="22"/>
        <v>-3.1808528999999908</v>
      </c>
      <c r="T162" s="15">
        <f t="shared" si="23"/>
        <v>-0.10645697964459022</v>
      </c>
      <c r="U162" s="13">
        <f t="shared" si="24"/>
        <v>-43.851836359999936</v>
      </c>
      <c r="W162" s="15">
        <f t="shared" si="25"/>
        <v>-5.5948922150249158E-2</v>
      </c>
      <c r="X162" s="13">
        <f t="shared" si="26"/>
        <v>-23.046520639999926</v>
      </c>
      <c r="Z162" s="15">
        <f t="shared" si="28"/>
        <v>-5.3501403345020737E-2</v>
      </c>
      <c r="AA162" s="13">
        <f t="shared" si="29"/>
        <v>-20.80531572000001</v>
      </c>
      <c r="AC162" s="15">
        <f t="shared" si="30"/>
        <v>5.1085074448267154E-2</v>
      </c>
      <c r="AD162" s="13">
        <f t="shared" si="31"/>
        <v>19.865667739999935</v>
      </c>
      <c r="AF162" s="13">
        <f t="shared" si="20"/>
        <v>411.92072615999996</v>
      </c>
      <c r="AG162" s="13">
        <f t="shared" si="27"/>
        <v>368.06888980000002</v>
      </c>
      <c r="AH162" s="15">
        <f t="shared" si="32"/>
        <v>-0.10645697964459022</v>
      </c>
      <c r="AI162" s="13">
        <f t="shared" si="33"/>
        <v>-43.851836359999936</v>
      </c>
    </row>
    <row r="163" spans="2:35" x14ac:dyDescent="0.35">
      <c r="B163" s="48"/>
      <c r="C163" s="49"/>
      <c r="D163" s="49"/>
      <c r="E163" s="49"/>
      <c r="F163" s="49"/>
      <c r="G163" s="49"/>
      <c r="H163" s="49"/>
      <c r="I163" s="49"/>
      <c r="J163" s="49"/>
      <c r="L163" s="13">
        <v>412.88207234000004</v>
      </c>
      <c r="M163" s="13">
        <v>420.66363346000003</v>
      </c>
      <c r="N163" s="13">
        <v>449.35621019999996</v>
      </c>
      <c r="O163" s="13">
        <v>413.23775898000002</v>
      </c>
      <c r="Q163" s="15">
        <f t="shared" si="21"/>
        <v>1.8846933885741768E-2</v>
      </c>
      <c r="R163" s="13">
        <f t="shared" si="22"/>
        <v>7.7815611199999921</v>
      </c>
      <c r="T163" s="15">
        <f t="shared" si="23"/>
        <v>8.8340328397606527E-2</v>
      </c>
      <c r="U163" s="13">
        <f t="shared" si="24"/>
        <v>36.474137859999928</v>
      </c>
      <c r="W163" s="15">
        <f t="shared" si="25"/>
        <v>8.6147271540304438E-4</v>
      </c>
      <c r="X163" s="13">
        <f t="shared" si="26"/>
        <v>0.35568663999998762</v>
      </c>
      <c r="Z163" s="15">
        <f t="shared" si="28"/>
        <v>8.7403559900120387E-2</v>
      </c>
      <c r="AA163" s="13">
        <f t="shared" si="29"/>
        <v>36.11845121999994</v>
      </c>
      <c r="AC163" s="15">
        <f t="shared" si="30"/>
        <v>1.7969980522422269E-2</v>
      </c>
      <c r="AD163" s="13">
        <f t="shared" si="31"/>
        <v>7.4258744800000045</v>
      </c>
      <c r="AF163" s="13">
        <f t="shared" si="20"/>
        <v>412.88207234000004</v>
      </c>
      <c r="AG163" s="13">
        <f t="shared" si="27"/>
        <v>413.23775898000002</v>
      </c>
      <c r="AH163" s="15">
        <f t="shared" si="32"/>
        <v>8.6147271540304438E-4</v>
      </c>
      <c r="AI163" s="13">
        <f t="shared" si="33"/>
        <v>0.35568663999998762</v>
      </c>
    </row>
    <row r="164" spans="2:35" x14ac:dyDescent="0.35">
      <c r="B164" s="50"/>
      <c r="C164" s="49"/>
      <c r="D164" s="49"/>
      <c r="E164" s="49"/>
      <c r="F164" s="49"/>
      <c r="G164" s="49"/>
      <c r="H164" s="49"/>
      <c r="I164" s="49"/>
      <c r="J164" s="49"/>
      <c r="L164" s="13">
        <v>413.97580353000001</v>
      </c>
      <c r="M164" s="13">
        <v>434.47957093000002</v>
      </c>
      <c r="N164" s="13">
        <v>517.10258590000001</v>
      </c>
      <c r="O164" s="13">
        <v>433.74180641000004</v>
      </c>
      <c r="Q164" s="15">
        <f t="shared" si="21"/>
        <v>4.952890295800616E-2</v>
      </c>
      <c r="R164" s="13">
        <f t="shared" si="22"/>
        <v>20.503767400000015</v>
      </c>
      <c r="T164" s="15">
        <f t="shared" si="23"/>
        <v>0.24911306769775154</v>
      </c>
      <c r="U164" s="13">
        <f t="shared" si="24"/>
        <v>103.12678237</v>
      </c>
      <c r="W164" s="15">
        <f t="shared" si="25"/>
        <v>4.774675889618174E-2</v>
      </c>
      <c r="X164" s="13">
        <f t="shared" si="26"/>
        <v>19.76600288000003</v>
      </c>
      <c r="Z164" s="15">
        <f t="shared" si="28"/>
        <v>0.19218986562527052</v>
      </c>
      <c r="AA164" s="13">
        <f t="shared" si="29"/>
        <v>83.36077948999997</v>
      </c>
      <c r="AC164" s="15">
        <f t="shared" si="30"/>
        <v>1.7009301595949378E-3</v>
      </c>
      <c r="AD164" s="13">
        <f t="shared" si="31"/>
        <v>0.73776451999998471</v>
      </c>
      <c r="AF164" s="13">
        <f t="shared" si="20"/>
        <v>413.97580353000001</v>
      </c>
      <c r="AG164" s="13">
        <f t="shared" si="27"/>
        <v>433.74180641000004</v>
      </c>
      <c r="AH164" s="15">
        <f t="shared" si="32"/>
        <v>4.774675889618174E-2</v>
      </c>
      <c r="AI164" s="13">
        <f t="shared" si="33"/>
        <v>19.76600288000003</v>
      </c>
    </row>
    <row r="165" spans="2:35" x14ac:dyDescent="0.35">
      <c r="B165" s="48"/>
      <c r="C165" s="49"/>
      <c r="D165" s="49"/>
      <c r="E165" s="49"/>
      <c r="F165" s="49"/>
      <c r="G165" s="49"/>
      <c r="H165" s="49"/>
      <c r="I165" s="49"/>
      <c r="J165" s="49"/>
      <c r="L165" s="13">
        <v>415.89227645999995</v>
      </c>
      <c r="M165" s="13">
        <v>441.38254948999997</v>
      </c>
      <c r="N165" s="13">
        <v>464.56161880000002</v>
      </c>
      <c r="O165" s="13">
        <v>419.53578462000002</v>
      </c>
      <c r="Q165" s="15">
        <f t="shared" si="21"/>
        <v>6.1290566025819615E-2</v>
      </c>
      <c r="R165" s="13">
        <f t="shared" si="22"/>
        <v>25.490273030000026</v>
      </c>
      <c r="T165" s="15">
        <f t="shared" si="23"/>
        <v>0.11702391483262131</v>
      </c>
      <c r="U165" s="13">
        <f t="shared" si="24"/>
        <v>48.669342340000071</v>
      </c>
      <c r="W165" s="15">
        <f t="shared" si="25"/>
        <v>8.7607016677802019E-3</v>
      </c>
      <c r="X165" s="13">
        <f t="shared" si="26"/>
        <v>3.6435081600000672</v>
      </c>
      <c r="Z165" s="15">
        <f t="shared" si="28"/>
        <v>0.10732298848066746</v>
      </c>
      <c r="AA165" s="13">
        <f t="shared" si="29"/>
        <v>45.025834180000004</v>
      </c>
      <c r="AC165" s="15">
        <f t="shared" si="30"/>
        <v>5.2073662535814247E-2</v>
      </c>
      <c r="AD165" s="13">
        <f t="shared" si="31"/>
        <v>21.846764869999959</v>
      </c>
      <c r="AF165" s="13">
        <f t="shared" si="20"/>
        <v>415.89227645999995</v>
      </c>
      <c r="AG165" s="13">
        <f t="shared" si="27"/>
        <v>419.53578462000002</v>
      </c>
      <c r="AH165" s="15">
        <f t="shared" si="32"/>
        <v>8.7607016677802019E-3</v>
      </c>
      <c r="AI165" s="13">
        <f t="shared" si="33"/>
        <v>3.6435081600000672</v>
      </c>
    </row>
    <row r="166" spans="2:35" x14ac:dyDescent="0.35">
      <c r="B166" s="50"/>
      <c r="C166" s="49"/>
      <c r="D166" s="49"/>
      <c r="E166" s="49"/>
      <c r="F166" s="49"/>
      <c r="G166" s="49"/>
      <c r="H166" s="49"/>
      <c r="I166" s="49"/>
      <c r="J166" s="49"/>
      <c r="L166" s="13">
        <v>416.48489929000004</v>
      </c>
      <c r="M166" s="13">
        <v>419.14527256999997</v>
      </c>
      <c r="N166" s="13">
        <v>378.66906369999998</v>
      </c>
      <c r="O166" s="13">
        <v>394.75129313000002</v>
      </c>
      <c r="Q166" s="15">
        <f t="shared" si="21"/>
        <v>6.3876824454744963E-3</v>
      </c>
      <c r="R166" s="13">
        <f t="shared" si="22"/>
        <v>2.6603732799999307</v>
      </c>
      <c r="T166" s="15">
        <f t="shared" si="23"/>
        <v>-9.0797615122340303E-2</v>
      </c>
      <c r="U166" s="13">
        <f t="shared" si="24"/>
        <v>-37.815835590000063</v>
      </c>
      <c r="W166" s="15">
        <f t="shared" si="25"/>
        <v>-5.2183419367785588E-2</v>
      </c>
      <c r="X166" s="13">
        <f t="shared" si="26"/>
        <v>-21.733606160000022</v>
      </c>
      <c r="Z166" s="15">
        <f t="shared" si="28"/>
        <v>-4.0740156422245932E-2</v>
      </c>
      <c r="AA166" s="13">
        <f t="shared" si="29"/>
        <v>-16.082229430000041</v>
      </c>
      <c r="AC166" s="15">
        <f t="shared" si="30"/>
        <v>6.1795818948632286E-2</v>
      </c>
      <c r="AD166" s="13">
        <f t="shared" si="31"/>
        <v>24.393979439999953</v>
      </c>
      <c r="AF166" s="13">
        <f t="shared" ref="AF166:AF229" si="34">L166</f>
        <v>416.48489929000004</v>
      </c>
      <c r="AG166" s="13">
        <f t="shared" si="27"/>
        <v>378.66906369999998</v>
      </c>
      <c r="AH166" s="15">
        <f t="shared" si="32"/>
        <v>-9.0797615122340303E-2</v>
      </c>
      <c r="AI166" s="13">
        <f t="shared" si="33"/>
        <v>-37.815835590000063</v>
      </c>
    </row>
    <row r="167" spans="2:35" x14ac:dyDescent="0.35">
      <c r="B167" s="48"/>
      <c r="C167" s="49"/>
      <c r="D167" s="49"/>
      <c r="E167" s="49"/>
      <c r="F167" s="49"/>
      <c r="G167" s="49"/>
      <c r="H167" s="49"/>
      <c r="I167" s="49"/>
      <c r="J167" s="49"/>
      <c r="L167" s="13">
        <v>418.39959524</v>
      </c>
      <c r="M167" s="13">
        <v>435.08064992000004</v>
      </c>
      <c r="N167" s="13">
        <v>438.1002072</v>
      </c>
      <c r="O167" s="13">
        <v>413.31648028000006</v>
      </c>
      <c r="Q167" s="15">
        <f t="shared" ref="Q167:Q230" si="35">M167/L167-1</f>
        <v>3.9868716102441581E-2</v>
      </c>
      <c r="R167" s="13">
        <f t="shared" ref="R167:R230" si="36">M167-L167</f>
        <v>16.681054680000045</v>
      </c>
      <c r="T167" s="15">
        <f t="shared" ref="T167:T230" si="37">N167/L167-1</f>
        <v>4.7085638189251711E-2</v>
      </c>
      <c r="U167" s="13">
        <f t="shared" ref="U167:U230" si="38">N167-L167</f>
        <v>19.700611960000003</v>
      </c>
      <c r="W167" s="15">
        <f t="shared" ref="W167:W230" si="39">O167/L167-1</f>
        <v>-1.2148948081759481E-2</v>
      </c>
      <c r="X167" s="13">
        <f t="shared" ref="X167:X230" si="40">O167-L167</f>
        <v>-5.0831149599999321</v>
      </c>
      <c r="Z167" s="15">
        <f t="shared" si="28"/>
        <v>5.996307455054839E-2</v>
      </c>
      <c r="AA167" s="13">
        <f t="shared" si="29"/>
        <v>24.783726919999935</v>
      </c>
      <c r="AC167" s="15">
        <f t="shared" si="30"/>
        <v>5.2657396156223779E-2</v>
      </c>
      <c r="AD167" s="13">
        <f t="shared" si="31"/>
        <v>21.764169639999977</v>
      </c>
      <c r="AF167" s="13">
        <f t="shared" si="34"/>
        <v>418.39959524</v>
      </c>
      <c r="AG167" s="13">
        <f t="shared" ref="AG167:AG230" si="41">MIN(M167,N167,O167)</f>
        <v>413.31648028000006</v>
      </c>
      <c r="AH167" s="15">
        <f t="shared" si="32"/>
        <v>-1.2148948081759481E-2</v>
      </c>
      <c r="AI167" s="13">
        <f t="shared" si="33"/>
        <v>-5.0831149599999321</v>
      </c>
    </row>
    <row r="168" spans="2:35" x14ac:dyDescent="0.35">
      <c r="B168" s="50"/>
      <c r="C168" s="49"/>
      <c r="D168" s="49"/>
      <c r="E168" s="49"/>
      <c r="F168" s="49"/>
      <c r="G168" s="49"/>
      <c r="H168" s="49"/>
      <c r="I168" s="49"/>
      <c r="J168" s="49"/>
      <c r="L168" s="13">
        <v>419.66302801999996</v>
      </c>
      <c r="M168" s="13">
        <v>423.97525432999998</v>
      </c>
      <c r="N168" s="13">
        <v>468.72809059999992</v>
      </c>
      <c r="O168" s="13">
        <v>423.02353393999999</v>
      </c>
      <c r="Q168" s="15">
        <f t="shared" si="35"/>
        <v>1.0275449639548739E-2</v>
      </c>
      <c r="R168" s="13">
        <f t="shared" si="36"/>
        <v>4.3122263100000282</v>
      </c>
      <c r="T168" s="15">
        <f t="shared" si="37"/>
        <v>0.11691538044581251</v>
      </c>
      <c r="U168" s="13">
        <f t="shared" si="38"/>
        <v>49.06506257999996</v>
      </c>
      <c r="W168" s="15">
        <f t="shared" si="39"/>
        <v>8.0076292063542276E-3</v>
      </c>
      <c r="X168" s="13">
        <f t="shared" si="40"/>
        <v>3.3605059200000369</v>
      </c>
      <c r="Z168" s="15">
        <f t="shared" ref="Z168:Z231" si="42">N168/O168-1</f>
        <v>0.10804258627011154</v>
      </c>
      <c r="AA168" s="13">
        <f t="shared" ref="AA168:AA231" si="43">N168-O168</f>
        <v>45.704556659999923</v>
      </c>
      <c r="AC168" s="15">
        <f t="shared" ref="AC168:AC231" si="44">M168/O168-1</f>
        <v>2.2498048303265517E-3</v>
      </c>
      <c r="AD168" s="13">
        <f t="shared" ref="AD168:AD231" si="45">M168-O168</f>
        <v>0.95172038999999131</v>
      </c>
      <c r="AF168" s="13">
        <f t="shared" si="34"/>
        <v>419.66302801999996</v>
      </c>
      <c r="AG168" s="13">
        <f t="shared" si="41"/>
        <v>423.02353393999999</v>
      </c>
      <c r="AH168" s="15">
        <f t="shared" ref="AH168:AH231" si="46">AG168/AF168-1</f>
        <v>8.0076292063542276E-3</v>
      </c>
      <c r="AI168" s="13">
        <f t="shared" ref="AI168:AI231" si="47">AG168-AF168</f>
        <v>3.3605059200000369</v>
      </c>
    </row>
    <row r="169" spans="2:35" x14ac:dyDescent="0.35">
      <c r="B169" s="48"/>
      <c r="C169" s="49"/>
      <c r="D169" s="49"/>
      <c r="E169" s="49"/>
      <c r="F169" s="49"/>
      <c r="G169" s="49"/>
      <c r="H169" s="49"/>
      <c r="I169" s="49"/>
      <c r="J169" s="49"/>
      <c r="L169" s="13">
        <v>420.91402194</v>
      </c>
      <c r="M169" s="13">
        <v>423.15448932000004</v>
      </c>
      <c r="N169" s="13">
        <v>373.55811820000002</v>
      </c>
      <c r="O169" s="13">
        <v>395.95061018000001</v>
      </c>
      <c r="Q169" s="15">
        <f t="shared" si="35"/>
        <v>5.3228623025520783E-3</v>
      </c>
      <c r="R169" s="13">
        <f t="shared" si="36"/>
        <v>2.240467380000041</v>
      </c>
      <c r="T169" s="15">
        <f t="shared" si="37"/>
        <v>-0.11250730855136593</v>
      </c>
      <c r="U169" s="13">
        <f t="shared" si="38"/>
        <v>-47.355903739999974</v>
      </c>
      <c r="W169" s="15">
        <f t="shared" si="39"/>
        <v>-5.930762687577662E-2</v>
      </c>
      <c r="X169" s="13">
        <f t="shared" si="40"/>
        <v>-24.963411759999985</v>
      </c>
      <c r="Z169" s="15">
        <f t="shared" si="42"/>
        <v>-5.6553750402910885E-2</v>
      </c>
      <c r="AA169" s="13">
        <f t="shared" si="43"/>
        <v>-22.392491979999988</v>
      </c>
      <c r="AC169" s="15">
        <f t="shared" si="44"/>
        <v>6.870523353312441E-2</v>
      </c>
      <c r="AD169" s="13">
        <f t="shared" si="45"/>
        <v>27.203879140000026</v>
      </c>
      <c r="AF169" s="13">
        <f t="shared" si="34"/>
        <v>420.91402194</v>
      </c>
      <c r="AG169" s="13">
        <f t="shared" si="41"/>
        <v>373.55811820000002</v>
      </c>
      <c r="AH169" s="15">
        <f t="shared" si="46"/>
        <v>-0.11250730855136593</v>
      </c>
      <c r="AI169" s="13">
        <f t="shared" si="47"/>
        <v>-47.355903739999974</v>
      </c>
    </row>
    <row r="170" spans="2:35" x14ac:dyDescent="0.35">
      <c r="B170" s="50"/>
      <c r="C170" s="49"/>
      <c r="D170" s="49"/>
      <c r="E170" s="49"/>
      <c r="F170" s="49"/>
      <c r="G170" s="49"/>
      <c r="H170" s="49"/>
      <c r="I170" s="49"/>
      <c r="J170" s="49"/>
      <c r="L170" s="13">
        <v>422.87314239</v>
      </c>
      <c r="M170" s="13">
        <v>444.74912398999993</v>
      </c>
      <c r="N170" s="13">
        <v>584.34467169999994</v>
      </c>
      <c r="O170" s="13">
        <v>458.80367383000004</v>
      </c>
      <c r="Q170" s="15">
        <f t="shared" si="35"/>
        <v>5.1731782908607027E-2</v>
      </c>
      <c r="R170" s="13">
        <f t="shared" si="36"/>
        <v>21.875981599999932</v>
      </c>
      <c r="T170" s="15">
        <f t="shared" si="37"/>
        <v>0.38184389861553525</v>
      </c>
      <c r="U170" s="13">
        <f t="shared" si="38"/>
        <v>161.47152930999994</v>
      </c>
      <c r="W170" s="15">
        <f t="shared" si="39"/>
        <v>8.4967636480594022E-2</v>
      </c>
      <c r="X170" s="13">
        <f t="shared" si="40"/>
        <v>35.930531440000038</v>
      </c>
      <c r="Z170" s="15">
        <f t="shared" si="42"/>
        <v>0.27362683655518505</v>
      </c>
      <c r="AA170" s="13">
        <f t="shared" si="43"/>
        <v>125.5409978699999</v>
      </c>
      <c r="AC170" s="15">
        <f t="shared" si="44"/>
        <v>-3.0633036833980776E-2</v>
      </c>
      <c r="AD170" s="13">
        <f t="shared" si="45"/>
        <v>-14.054549840000107</v>
      </c>
      <c r="AF170" s="13">
        <f t="shared" si="34"/>
        <v>422.87314239</v>
      </c>
      <c r="AG170" s="13">
        <f t="shared" si="41"/>
        <v>444.74912398999993</v>
      </c>
      <c r="AH170" s="15">
        <f t="shared" si="46"/>
        <v>5.1731782908607027E-2</v>
      </c>
      <c r="AI170" s="13">
        <f t="shared" si="47"/>
        <v>21.875981599999932</v>
      </c>
    </row>
    <row r="171" spans="2:35" x14ac:dyDescent="0.35">
      <c r="B171" s="48"/>
      <c r="C171" s="49"/>
      <c r="D171" s="49"/>
      <c r="E171" s="49"/>
      <c r="F171" s="49"/>
      <c r="G171" s="49"/>
      <c r="H171" s="49"/>
      <c r="I171" s="49"/>
      <c r="J171" s="49"/>
      <c r="L171" s="13">
        <v>423.61147758000004</v>
      </c>
      <c r="M171" s="13">
        <v>435.13782338999999</v>
      </c>
      <c r="N171" s="13">
        <v>495.89774740000001</v>
      </c>
      <c r="O171" s="13">
        <v>433.38809926000005</v>
      </c>
      <c r="Q171" s="15">
        <f t="shared" si="35"/>
        <v>2.7209710831839207E-2</v>
      </c>
      <c r="R171" s="13">
        <f t="shared" si="36"/>
        <v>11.526345809999953</v>
      </c>
      <c r="T171" s="15">
        <f t="shared" si="37"/>
        <v>0.17064284998356438</v>
      </c>
      <c r="U171" s="13">
        <f t="shared" si="38"/>
        <v>72.286269819999973</v>
      </c>
      <c r="W171" s="15">
        <f t="shared" si="39"/>
        <v>2.3079218098271737E-2</v>
      </c>
      <c r="X171" s="13">
        <f t="shared" si="40"/>
        <v>9.7766216800000052</v>
      </c>
      <c r="Z171" s="15">
        <f t="shared" si="42"/>
        <v>0.14423480535513944</v>
      </c>
      <c r="AA171" s="13">
        <f t="shared" si="43"/>
        <v>62.509648139999967</v>
      </c>
      <c r="AC171" s="15">
        <f t="shared" si="44"/>
        <v>4.0373146678174265E-3</v>
      </c>
      <c r="AD171" s="13">
        <f t="shared" si="45"/>
        <v>1.7497241299999473</v>
      </c>
      <c r="AF171" s="13">
        <f t="shared" si="34"/>
        <v>423.61147758000004</v>
      </c>
      <c r="AG171" s="13">
        <f t="shared" si="41"/>
        <v>433.38809926000005</v>
      </c>
      <c r="AH171" s="15">
        <f t="shared" si="46"/>
        <v>2.3079218098271737E-2</v>
      </c>
      <c r="AI171" s="13">
        <f t="shared" si="47"/>
        <v>9.7766216800000052</v>
      </c>
    </row>
    <row r="172" spans="2:35" x14ac:dyDescent="0.35">
      <c r="B172" s="50"/>
      <c r="C172" s="49"/>
      <c r="D172" s="49"/>
      <c r="E172" s="49"/>
      <c r="F172" s="49"/>
      <c r="G172" s="49"/>
      <c r="H172" s="49"/>
      <c r="I172" s="49"/>
      <c r="J172" s="49"/>
      <c r="L172" s="13">
        <v>425.05349684999999</v>
      </c>
      <c r="M172" s="13">
        <v>440.14290806999998</v>
      </c>
      <c r="N172" s="13">
        <v>432.97575549999999</v>
      </c>
      <c r="O172" s="13">
        <v>415.85612444999998</v>
      </c>
      <c r="Q172" s="15">
        <f t="shared" si="35"/>
        <v>3.5500028424245711E-2</v>
      </c>
      <c r="R172" s="13">
        <f t="shared" si="36"/>
        <v>15.089411219999988</v>
      </c>
      <c r="T172" s="15">
        <f t="shared" si="37"/>
        <v>1.8638262498039682E-2</v>
      </c>
      <c r="U172" s="13">
        <f t="shared" si="38"/>
        <v>7.9222586500000034</v>
      </c>
      <c r="W172" s="15">
        <f t="shared" si="39"/>
        <v>-2.1638152534116717E-2</v>
      </c>
      <c r="X172" s="13">
        <f t="shared" si="40"/>
        <v>-9.1973724000000061</v>
      </c>
      <c r="Z172" s="15">
        <f t="shared" si="42"/>
        <v>4.1167197122903953E-2</v>
      </c>
      <c r="AA172" s="13">
        <f t="shared" si="43"/>
        <v>17.11963105000001</v>
      </c>
      <c r="AC172" s="15">
        <f t="shared" si="44"/>
        <v>5.8401889961632758E-2</v>
      </c>
      <c r="AD172" s="13">
        <f t="shared" si="45"/>
        <v>24.286783619999994</v>
      </c>
      <c r="AF172" s="13">
        <f t="shared" si="34"/>
        <v>425.05349684999999</v>
      </c>
      <c r="AG172" s="13">
        <f t="shared" si="41"/>
        <v>415.85612444999998</v>
      </c>
      <c r="AH172" s="15">
        <f t="shared" si="46"/>
        <v>-2.1638152534116717E-2</v>
      </c>
      <c r="AI172" s="13">
        <f t="shared" si="47"/>
        <v>-9.1973724000000061</v>
      </c>
    </row>
    <row r="173" spans="2:35" x14ac:dyDescent="0.35">
      <c r="B173" s="48"/>
      <c r="C173" s="49"/>
      <c r="D173" s="49"/>
      <c r="E173" s="49"/>
      <c r="F173" s="49"/>
      <c r="G173" s="49"/>
      <c r="H173" s="49"/>
      <c r="I173" s="49"/>
      <c r="J173" s="49"/>
      <c r="L173" s="13">
        <v>425.77761619999995</v>
      </c>
      <c r="M173" s="13">
        <v>445.44647194000004</v>
      </c>
      <c r="N173" s="13">
        <v>464.75517600000006</v>
      </c>
      <c r="O173" s="13">
        <v>425.58095139999995</v>
      </c>
      <c r="Q173" s="15">
        <f t="shared" si="35"/>
        <v>4.6195138005472369E-2</v>
      </c>
      <c r="R173" s="13">
        <f t="shared" si="36"/>
        <v>19.668855740000083</v>
      </c>
      <c r="T173" s="15">
        <f t="shared" si="37"/>
        <v>9.1544407965521657E-2</v>
      </c>
      <c r="U173" s="13">
        <f t="shared" si="38"/>
        <v>38.977559800000108</v>
      </c>
      <c r="W173" s="15">
        <f t="shared" si="39"/>
        <v>-4.6189558238218797E-4</v>
      </c>
      <c r="X173" s="13">
        <f t="shared" si="40"/>
        <v>-0.19666480000000774</v>
      </c>
      <c r="Z173" s="15">
        <f t="shared" si="42"/>
        <v>9.2048820491452465E-2</v>
      </c>
      <c r="AA173" s="13">
        <f t="shared" si="43"/>
        <v>39.174224600000116</v>
      </c>
      <c r="AC173" s="15">
        <f t="shared" si="44"/>
        <v>4.6678594224318637E-2</v>
      </c>
      <c r="AD173" s="13">
        <f t="shared" si="45"/>
        <v>19.865520540000091</v>
      </c>
      <c r="AF173" s="13">
        <f t="shared" si="34"/>
        <v>425.77761619999995</v>
      </c>
      <c r="AG173" s="13">
        <f t="shared" si="41"/>
        <v>425.58095139999995</v>
      </c>
      <c r="AH173" s="15">
        <f t="shared" si="46"/>
        <v>-4.6189558238218797E-4</v>
      </c>
      <c r="AI173" s="13">
        <f t="shared" si="47"/>
        <v>-0.19666480000000774</v>
      </c>
    </row>
    <row r="174" spans="2:35" x14ac:dyDescent="0.35">
      <c r="B174" s="50"/>
      <c r="C174" s="49"/>
      <c r="D174" s="49"/>
      <c r="E174" s="49"/>
      <c r="F174" s="49"/>
      <c r="G174" s="49"/>
      <c r="H174" s="49"/>
      <c r="I174" s="49"/>
      <c r="J174" s="49"/>
      <c r="L174" s="13">
        <v>426.45198011000002</v>
      </c>
      <c r="M174" s="13">
        <v>436.69702710000001</v>
      </c>
      <c r="N174" s="13">
        <v>404.85731329999999</v>
      </c>
      <c r="O174" s="13">
        <v>408.47088867000002</v>
      </c>
      <c r="Q174" s="15">
        <f t="shared" si="35"/>
        <v>2.4023917035998599E-2</v>
      </c>
      <c r="R174" s="13">
        <f t="shared" si="36"/>
        <v>10.245046989999992</v>
      </c>
      <c r="T174" s="15">
        <f t="shared" si="37"/>
        <v>-5.0637979930190147E-2</v>
      </c>
      <c r="U174" s="13">
        <f t="shared" si="38"/>
        <v>-21.594666810000035</v>
      </c>
      <c r="W174" s="15">
        <f t="shared" si="39"/>
        <v>-4.2164398991328178E-2</v>
      </c>
      <c r="X174" s="13">
        <f t="shared" si="40"/>
        <v>-17.98109144</v>
      </c>
      <c r="Z174" s="15">
        <f t="shared" si="42"/>
        <v>-8.8465921813082327E-3</v>
      </c>
      <c r="AA174" s="13">
        <f t="shared" si="43"/>
        <v>-3.613575370000035</v>
      </c>
      <c r="AC174" s="15">
        <f t="shared" si="44"/>
        <v>6.9101958579975253E-2</v>
      </c>
      <c r="AD174" s="13">
        <f t="shared" si="45"/>
        <v>28.226138429999992</v>
      </c>
      <c r="AF174" s="13">
        <f t="shared" si="34"/>
        <v>426.45198011000002</v>
      </c>
      <c r="AG174" s="13">
        <f t="shared" si="41"/>
        <v>404.85731329999999</v>
      </c>
      <c r="AH174" s="15">
        <f t="shared" si="46"/>
        <v>-5.0637979930190147E-2</v>
      </c>
      <c r="AI174" s="13">
        <f t="shared" si="47"/>
        <v>-21.594666810000035</v>
      </c>
    </row>
    <row r="175" spans="2:35" x14ac:dyDescent="0.35">
      <c r="B175" s="48"/>
      <c r="C175" s="49"/>
      <c r="D175" s="49"/>
      <c r="E175" s="49"/>
      <c r="F175" s="49"/>
      <c r="G175" s="49"/>
      <c r="H175" s="49"/>
      <c r="I175" s="49"/>
      <c r="J175" s="49"/>
      <c r="L175" s="13">
        <v>427.27738732</v>
      </c>
      <c r="M175" s="13">
        <v>439.01917367999999</v>
      </c>
      <c r="N175" s="13">
        <v>395.22177960000005</v>
      </c>
      <c r="O175" s="13">
        <v>406.16690604000001</v>
      </c>
      <c r="Q175" s="15">
        <f t="shared" si="35"/>
        <v>2.7480476871588388E-2</v>
      </c>
      <c r="R175" s="13">
        <f t="shared" si="36"/>
        <v>11.741786359999992</v>
      </c>
      <c r="T175" s="15">
        <f t="shared" si="37"/>
        <v>-7.5022944511670575E-2</v>
      </c>
      <c r="U175" s="13">
        <f t="shared" si="38"/>
        <v>-32.055607719999955</v>
      </c>
      <c r="W175" s="15">
        <f t="shared" si="39"/>
        <v>-4.9406970521914784E-2</v>
      </c>
      <c r="X175" s="13">
        <f t="shared" si="40"/>
        <v>-21.110481279999988</v>
      </c>
      <c r="Z175" s="15">
        <f t="shared" si="42"/>
        <v>-2.6947361484251697E-2</v>
      </c>
      <c r="AA175" s="13">
        <f t="shared" si="43"/>
        <v>-10.945126439999967</v>
      </c>
      <c r="AC175" s="15">
        <f t="shared" si="44"/>
        <v>8.0883664206666372E-2</v>
      </c>
      <c r="AD175" s="13">
        <f t="shared" si="45"/>
        <v>32.85226763999998</v>
      </c>
      <c r="AF175" s="13">
        <f t="shared" si="34"/>
        <v>427.27738732</v>
      </c>
      <c r="AG175" s="13">
        <f t="shared" si="41"/>
        <v>395.22177960000005</v>
      </c>
      <c r="AH175" s="15">
        <f t="shared" si="46"/>
        <v>-7.5022944511670575E-2</v>
      </c>
      <c r="AI175" s="13">
        <f t="shared" si="47"/>
        <v>-32.055607719999955</v>
      </c>
    </row>
    <row r="176" spans="2:35" x14ac:dyDescent="0.35">
      <c r="B176" s="50"/>
      <c r="C176" s="49"/>
      <c r="D176" s="49"/>
      <c r="E176" s="49"/>
      <c r="F176" s="49"/>
      <c r="G176" s="49"/>
      <c r="H176" s="49"/>
      <c r="I176" s="49"/>
      <c r="J176" s="49"/>
      <c r="L176" s="13">
        <v>428.40576962</v>
      </c>
      <c r="M176" s="13">
        <v>431.70009746999995</v>
      </c>
      <c r="N176" s="13">
        <v>441.17157360000004</v>
      </c>
      <c r="O176" s="13">
        <v>420.28687914</v>
      </c>
      <c r="Q176" s="15">
        <f t="shared" si="35"/>
        <v>7.6897373555964155E-3</v>
      </c>
      <c r="R176" s="13">
        <f t="shared" si="36"/>
        <v>3.2943278499999451</v>
      </c>
      <c r="T176" s="15">
        <f t="shared" si="37"/>
        <v>2.9798394151702157E-2</v>
      </c>
      <c r="U176" s="13">
        <f t="shared" si="38"/>
        <v>12.765803980000044</v>
      </c>
      <c r="W176" s="15">
        <f t="shared" si="39"/>
        <v>-1.8951403215697882E-2</v>
      </c>
      <c r="X176" s="13">
        <f t="shared" si="40"/>
        <v>-8.1188904800000046</v>
      </c>
      <c r="Z176" s="15">
        <f t="shared" si="42"/>
        <v>4.9691521426352248E-2</v>
      </c>
      <c r="AA176" s="13">
        <f t="shared" si="43"/>
        <v>20.884694460000048</v>
      </c>
      <c r="AC176" s="15">
        <f t="shared" si="44"/>
        <v>2.715578072138225E-2</v>
      </c>
      <c r="AD176" s="13">
        <f t="shared" si="45"/>
        <v>11.41321832999995</v>
      </c>
      <c r="AF176" s="13">
        <f t="shared" si="34"/>
        <v>428.40576962</v>
      </c>
      <c r="AG176" s="13">
        <f t="shared" si="41"/>
        <v>420.28687914</v>
      </c>
      <c r="AH176" s="15">
        <f t="shared" si="46"/>
        <v>-1.8951403215697882E-2</v>
      </c>
      <c r="AI176" s="13">
        <f t="shared" si="47"/>
        <v>-8.1188904800000046</v>
      </c>
    </row>
    <row r="177" spans="2:35" x14ac:dyDescent="0.35">
      <c r="B177" s="48"/>
      <c r="C177" s="49"/>
      <c r="D177" s="49"/>
      <c r="E177" s="49"/>
      <c r="F177" s="49"/>
      <c r="G177" s="49"/>
      <c r="H177" s="49"/>
      <c r="I177" s="49"/>
      <c r="J177" s="49"/>
      <c r="L177" s="13">
        <v>429.33868412000004</v>
      </c>
      <c r="M177" s="13">
        <v>430.09096954000006</v>
      </c>
      <c r="N177" s="13">
        <v>412.49223860000001</v>
      </c>
      <c r="O177" s="13">
        <v>412.46332564000005</v>
      </c>
      <c r="Q177" s="15">
        <f t="shared" si="35"/>
        <v>1.7521957555302059E-3</v>
      </c>
      <c r="R177" s="13">
        <f t="shared" si="36"/>
        <v>0.75228542000002108</v>
      </c>
      <c r="T177" s="15">
        <f t="shared" si="37"/>
        <v>-3.9238126316359256E-2</v>
      </c>
      <c r="U177" s="13">
        <f t="shared" si="38"/>
        <v>-16.846445520000032</v>
      </c>
      <c r="W177" s="15">
        <f t="shared" si="39"/>
        <v>-3.9305469327994058E-2</v>
      </c>
      <c r="X177" s="13">
        <f t="shared" si="40"/>
        <v>-16.875358479999989</v>
      </c>
      <c r="Z177" s="15">
        <f t="shared" si="42"/>
        <v>7.009825650583501E-5</v>
      </c>
      <c r="AA177" s="13">
        <f t="shared" si="43"/>
        <v>2.8912959999956911E-2</v>
      </c>
      <c r="AC177" s="15">
        <f t="shared" si="44"/>
        <v>4.2737481866170768E-2</v>
      </c>
      <c r="AD177" s="13">
        <f t="shared" si="45"/>
        <v>17.62764390000001</v>
      </c>
      <c r="AF177" s="13">
        <f t="shared" si="34"/>
        <v>429.33868412000004</v>
      </c>
      <c r="AG177" s="13">
        <f t="shared" si="41"/>
        <v>412.46332564000005</v>
      </c>
      <c r="AH177" s="15">
        <f t="shared" si="46"/>
        <v>-3.9305469327994058E-2</v>
      </c>
      <c r="AI177" s="13">
        <f t="shared" si="47"/>
        <v>-16.875358479999989</v>
      </c>
    </row>
    <row r="178" spans="2:35" x14ac:dyDescent="0.35">
      <c r="B178" s="50"/>
      <c r="C178" s="49"/>
      <c r="D178" s="49"/>
      <c r="E178" s="49"/>
      <c r="F178" s="49"/>
      <c r="G178" s="49"/>
      <c r="H178" s="49"/>
      <c r="I178" s="49"/>
      <c r="J178" s="49"/>
      <c r="L178" s="13">
        <v>430.03437179000002</v>
      </c>
      <c r="M178" s="13">
        <v>434.66094447</v>
      </c>
      <c r="N178" s="13">
        <v>415.57152369999994</v>
      </c>
      <c r="O178" s="13">
        <v>413.78590563000006</v>
      </c>
      <c r="Q178" s="15">
        <f t="shared" si="35"/>
        <v>1.0758611365742743E-2</v>
      </c>
      <c r="R178" s="13">
        <f t="shared" si="36"/>
        <v>4.6265726799999811</v>
      </c>
      <c r="T178" s="15">
        <f t="shared" si="37"/>
        <v>-3.3631842100897869E-2</v>
      </c>
      <c r="U178" s="13">
        <f t="shared" si="38"/>
        <v>-14.46284809000008</v>
      </c>
      <c r="W178" s="15">
        <f t="shared" si="39"/>
        <v>-3.7784110354636136E-2</v>
      </c>
      <c r="X178" s="13">
        <f t="shared" si="40"/>
        <v>-16.248466159999964</v>
      </c>
      <c r="Z178" s="15">
        <f t="shared" si="42"/>
        <v>4.3153187329598719E-3</v>
      </c>
      <c r="AA178" s="13">
        <f t="shared" si="43"/>
        <v>1.7856180699998845</v>
      </c>
      <c r="AC178" s="15">
        <f t="shared" si="44"/>
        <v>5.0448888074660525E-2</v>
      </c>
      <c r="AD178" s="13">
        <f t="shared" si="45"/>
        <v>20.875038839999945</v>
      </c>
      <c r="AF178" s="13">
        <f t="shared" si="34"/>
        <v>430.03437179000002</v>
      </c>
      <c r="AG178" s="13">
        <f t="shared" si="41"/>
        <v>413.78590563000006</v>
      </c>
      <c r="AH178" s="15">
        <f t="shared" si="46"/>
        <v>-3.7784110354636136E-2</v>
      </c>
      <c r="AI178" s="13">
        <f t="shared" si="47"/>
        <v>-16.248466159999964</v>
      </c>
    </row>
    <row r="179" spans="2:35" x14ac:dyDescent="0.35">
      <c r="B179" s="48"/>
      <c r="C179" s="49"/>
      <c r="D179" s="49"/>
      <c r="E179" s="49"/>
      <c r="F179" s="49"/>
      <c r="G179" s="49"/>
      <c r="H179" s="49"/>
      <c r="I179" s="49"/>
      <c r="J179" s="49"/>
      <c r="L179" s="13">
        <v>431.29069664999997</v>
      </c>
      <c r="M179" s="13">
        <v>454.12810591000004</v>
      </c>
      <c r="N179" s="13">
        <v>483.04236949999995</v>
      </c>
      <c r="O179" s="13">
        <v>434.31175504999999</v>
      </c>
      <c r="Q179" s="15">
        <f t="shared" si="35"/>
        <v>5.2951314362648993E-2</v>
      </c>
      <c r="R179" s="13">
        <f t="shared" si="36"/>
        <v>22.837409260000072</v>
      </c>
      <c r="T179" s="15">
        <f t="shared" si="37"/>
        <v>0.11999255548977761</v>
      </c>
      <c r="U179" s="13">
        <f t="shared" si="38"/>
        <v>51.751672849999977</v>
      </c>
      <c r="W179" s="15">
        <f t="shared" si="39"/>
        <v>7.0046917855306479E-3</v>
      </c>
      <c r="X179" s="13">
        <f t="shared" si="40"/>
        <v>3.0210584000000154</v>
      </c>
      <c r="Z179" s="15">
        <f t="shared" si="42"/>
        <v>0.11220192381021299</v>
      </c>
      <c r="AA179" s="13">
        <f t="shared" si="43"/>
        <v>48.730614449999962</v>
      </c>
      <c r="AC179" s="15">
        <f t="shared" si="44"/>
        <v>4.5627019369343769E-2</v>
      </c>
      <c r="AD179" s="13">
        <f t="shared" si="45"/>
        <v>19.816350860000057</v>
      </c>
      <c r="AF179" s="13">
        <f t="shared" si="34"/>
        <v>431.29069664999997</v>
      </c>
      <c r="AG179" s="13">
        <f t="shared" si="41"/>
        <v>434.31175504999999</v>
      </c>
      <c r="AH179" s="15">
        <f t="shared" si="46"/>
        <v>7.0046917855306479E-3</v>
      </c>
      <c r="AI179" s="13">
        <f t="shared" si="47"/>
        <v>3.0210584000000154</v>
      </c>
    </row>
    <row r="180" spans="2:35" x14ac:dyDescent="0.35">
      <c r="B180" s="50"/>
      <c r="C180" s="49"/>
      <c r="D180" s="49"/>
      <c r="E180" s="49"/>
      <c r="F180" s="49"/>
      <c r="G180" s="49"/>
      <c r="H180" s="49"/>
      <c r="I180" s="49"/>
      <c r="J180" s="49"/>
      <c r="L180" s="13">
        <v>433.18584582000005</v>
      </c>
      <c r="M180" s="13">
        <v>438.88733752000002</v>
      </c>
      <c r="N180" s="13">
        <v>376.46857960000006</v>
      </c>
      <c r="O180" s="13">
        <v>404.26459054000009</v>
      </c>
      <c r="Q180" s="15">
        <f t="shared" si="35"/>
        <v>1.3161768222614167E-2</v>
      </c>
      <c r="R180" s="13">
        <f t="shared" si="36"/>
        <v>5.7014916999999627</v>
      </c>
      <c r="T180" s="15">
        <f t="shared" si="37"/>
        <v>-0.1309305619453861</v>
      </c>
      <c r="U180" s="13">
        <f t="shared" si="38"/>
        <v>-56.717266219999999</v>
      </c>
      <c r="W180" s="15">
        <f t="shared" si="39"/>
        <v>-6.6764081880961279E-2</v>
      </c>
      <c r="X180" s="13">
        <f t="shared" si="40"/>
        <v>-28.921255279999968</v>
      </c>
      <c r="Z180" s="15">
        <f t="shared" si="42"/>
        <v>-6.875697647145218E-2</v>
      </c>
      <c r="AA180" s="13">
        <f t="shared" si="43"/>
        <v>-27.796010940000031</v>
      </c>
      <c r="AC180" s="15">
        <f t="shared" si="44"/>
        <v>8.5643778332780141E-2</v>
      </c>
      <c r="AD180" s="13">
        <f t="shared" si="45"/>
        <v>34.622746979999931</v>
      </c>
      <c r="AF180" s="13">
        <f t="shared" si="34"/>
        <v>433.18584582000005</v>
      </c>
      <c r="AG180" s="13">
        <f t="shared" si="41"/>
        <v>376.46857960000006</v>
      </c>
      <c r="AH180" s="15">
        <f t="shared" si="46"/>
        <v>-0.1309305619453861</v>
      </c>
      <c r="AI180" s="13">
        <f t="shared" si="47"/>
        <v>-56.717266219999999</v>
      </c>
    </row>
    <row r="181" spans="2:35" x14ac:dyDescent="0.35">
      <c r="B181" s="48"/>
      <c r="C181" s="49"/>
      <c r="D181" s="49"/>
      <c r="E181" s="49"/>
      <c r="F181" s="49"/>
      <c r="G181" s="49"/>
      <c r="H181" s="49"/>
      <c r="I181" s="49"/>
      <c r="J181" s="49"/>
      <c r="L181" s="13">
        <v>434.80911704999994</v>
      </c>
      <c r="M181" s="13">
        <v>467.94460832000004</v>
      </c>
      <c r="N181" s="13">
        <v>479.38091149999997</v>
      </c>
      <c r="O181" s="13">
        <v>435.37774384999994</v>
      </c>
      <c r="Q181" s="15">
        <f t="shared" si="35"/>
        <v>7.6206983641030179E-2</v>
      </c>
      <c r="R181" s="13">
        <f t="shared" si="36"/>
        <v>33.135491270000102</v>
      </c>
      <c r="T181" s="15">
        <f t="shared" si="37"/>
        <v>0.10250887734921754</v>
      </c>
      <c r="U181" s="13">
        <f t="shared" si="38"/>
        <v>44.571794450000027</v>
      </c>
      <c r="W181" s="15">
        <f t="shared" si="39"/>
        <v>1.3077619067831669E-3</v>
      </c>
      <c r="X181" s="13">
        <f t="shared" si="40"/>
        <v>0.5686268000000041</v>
      </c>
      <c r="Z181" s="15">
        <f t="shared" si="42"/>
        <v>0.10106894133100286</v>
      </c>
      <c r="AA181" s="13">
        <f t="shared" si="43"/>
        <v>44.003167650000023</v>
      </c>
      <c r="AC181" s="15">
        <f t="shared" si="44"/>
        <v>7.4801399313650485E-2</v>
      </c>
      <c r="AD181" s="13">
        <f t="shared" si="45"/>
        <v>32.566864470000098</v>
      </c>
      <c r="AF181" s="13">
        <f t="shared" si="34"/>
        <v>434.80911704999994</v>
      </c>
      <c r="AG181" s="13">
        <f t="shared" si="41"/>
        <v>435.37774384999994</v>
      </c>
      <c r="AH181" s="15">
        <f t="shared" si="46"/>
        <v>1.3077619067831669E-3</v>
      </c>
      <c r="AI181" s="13">
        <f t="shared" si="47"/>
        <v>0.5686268000000041</v>
      </c>
    </row>
    <row r="182" spans="2:35" x14ac:dyDescent="0.35">
      <c r="B182" s="50"/>
      <c r="C182" s="49"/>
      <c r="D182" s="49"/>
      <c r="E182" s="49"/>
      <c r="F182" s="49"/>
      <c r="G182" s="49"/>
      <c r="H182" s="49"/>
      <c r="I182" s="49"/>
      <c r="J182" s="49"/>
      <c r="L182" s="13">
        <v>435.60076163999997</v>
      </c>
      <c r="M182" s="13">
        <v>444.90085859999999</v>
      </c>
      <c r="N182" s="13">
        <v>407.6739192</v>
      </c>
      <c r="O182" s="13">
        <v>414.85170108000011</v>
      </c>
      <c r="Q182" s="15">
        <f t="shared" si="35"/>
        <v>2.1350047518250204E-2</v>
      </c>
      <c r="R182" s="13">
        <f t="shared" si="36"/>
        <v>9.300096960000019</v>
      </c>
      <c r="T182" s="15">
        <f t="shared" si="37"/>
        <v>-6.4111096442664106E-2</v>
      </c>
      <c r="U182" s="13">
        <f t="shared" si="38"/>
        <v>-27.926842439999973</v>
      </c>
      <c r="W182" s="15">
        <f t="shared" si="39"/>
        <v>-4.7633205419295832E-2</v>
      </c>
      <c r="X182" s="13">
        <f t="shared" si="40"/>
        <v>-20.749060559999862</v>
      </c>
      <c r="Z182" s="15">
        <f t="shared" si="42"/>
        <v>-1.7302042781345506E-2</v>
      </c>
      <c r="AA182" s="13">
        <f t="shared" si="43"/>
        <v>-7.1777818800001114</v>
      </c>
      <c r="AC182" s="15">
        <f t="shared" si="44"/>
        <v>7.2433492358285445E-2</v>
      </c>
      <c r="AD182" s="13">
        <f t="shared" si="45"/>
        <v>30.049157519999881</v>
      </c>
      <c r="AF182" s="13">
        <f t="shared" si="34"/>
        <v>435.60076163999997</v>
      </c>
      <c r="AG182" s="13">
        <f t="shared" si="41"/>
        <v>407.6739192</v>
      </c>
      <c r="AH182" s="15">
        <f t="shared" si="46"/>
        <v>-6.4111096442664106E-2</v>
      </c>
      <c r="AI182" s="13">
        <f t="shared" si="47"/>
        <v>-27.926842439999973</v>
      </c>
    </row>
    <row r="183" spans="2:35" x14ac:dyDescent="0.35">
      <c r="B183" s="48"/>
      <c r="C183" s="49"/>
      <c r="D183" s="49"/>
      <c r="E183" s="49"/>
      <c r="F183" s="49"/>
      <c r="G183" s="49"/>
      <c r="H183" s="49"/>
      <c r="I183" s="49"/>
      <c r="J183" s="49"/>
      <c r="L183" s="13">
        <v>436.30089176000001</v>
      </c>
      <c r="M183" s="13">
        <v>436.11713885000006</v>
      </c>
      <c r="N183" s="13">
        <v>465.8911028</v>
      </c>
      <c r="O183" s="13">
        <v>432.32905872000009</v>
      </c>
      <c r="Q183" s="15">
        <f t="shared" si="35"/>
        <v>-4.2116097736755176E-4</v>
      </c>
      <c r="R183" s="13">
        <f t="shared" si="36"/>
        <v>-0.18375290999995286</v>
      </c>
      <c r="T183" s="15">
        <f t="shared" si="37"/>
        <v>6.7820652212365662E-2</v>
      </c>
      <c r="U183" s="13">
        <f t="shared" si="38"/>
        <v>29.590211039999986</v>
      </c>
      <c r="W183" s="15">
        <f t="shared" si="39"/>
        <v>-9.1034263624305556E-3</v>
      </c>
      <c r="X183" s="13">
        <f t="shared" si="40"/>
        <v>-3.9718330399999218</v>
      </c>
      <c r="Z183" s="15">
        <f t="shared" si="42"/>
        <v>7.763078470683249E-2</v>
      </c>
      <c r="AA183" s="13">
        <f t="shared" si="43"/>
        <v>33.562044079999907</v>
      </c>
      <c r="AC183" s="15">
        <f t="shared" si="44"/>
        <v>8.7620298788504414E-3</v>
      </c>
      <c r="AD183" s="13">
        <f t="shared" si="45"/>
        <v>3.7880801299999689</v>
      </c>
      <c r="AF183" s="13">
        <f t="shared" si="34"/>
        <v>436.30089176000001</v>
      </c>
      <c r="AG183" s="13">
        <f t="shared" si="41"/>
        <v>432.32905872000009</v>
      </c>
      <c r="AH183" s="15">
        <f t="shared" si="46"/>
        <v>-9.1034263624305556E-3</v>
      </c>
      <c r="AI183" s="13">
        <f t="shared" si="47"/>
        <v>-3.9718330399999218</v>
      </c>
    </row>
    <row r="184" spans="2:35" x14ac:dyDescent="0.35">
      <c r="B184" s="50"/>
      <c r="C184" s="49"/>
      <c r="D184" s="49"/>
      <c r="E184" s="49"/>
      <c r="F184" s="49"/>
      <c r="G184" s="49"/>
      <c r="H184" s="49"/>
      <c r="I184" s="49"/>
      <c r="J184" s="49"/>
      <c r="L184" s="13">
        <v>437.25335303999998</v>
      </c>
      <c r="M184" s="13">
        <v>427.01544339999998</v>
      </c>
      <c r="N184" s="13">
        <v>386.04243120000001</v>
      </c>
      <c r="O184" s="13">
        <v>409.53704687999999</v>
      </c>
      <c r="Q184" s="15">
        <f t="shared" si="35"/>
        <v>-2.3414136378420047E-2</v>
      </c>
      <c r="R184" s="13">
        <f t="shared" si="36"/>
        <v>-10.237909639999998</v>
      </c>
      <c r="T184" s="15">
        <f t="shared" si="37"/>
        <v>-0.11711956348409114</v>
      </c>
      <c r="U184" s="13">
        <f t="shared" si="38"/>
        <v>-51.210921839999969</v>
      </c>
      <c r="W184" s="15">
        <f t="shared" si="39"/>
        <v>-6.3387292441104526E-2</v>
      </c>
      <c r="X184" s="13">
        <f t="shared" si="40"/>
        <v>-27.716306159999988</v>
      </c>
      <c r="Z184" s="15">
        <f t="shared" si="42"/>
        <v>-5.7368718798434415E-2</v>
      </c>
      <c r="AA184" s="13">
        <f t="shared" si="43"/>
        <v>-23.494615679999981</v>
      </c>
      <c r="AC184" s="15">
        <f t="shared" si="44"/>
        <v>4.2678425927902497E-2</v>
      </c>
      <c r="AD184" s="13">
        <f t="shared" si="45"/>
        <v>17.47839651999999</v>
      </c>
      <c r="AF184" s="13">
        <f t="shared" si="34"/>
        <v>437.25335303999998</v>
      </c>
      <c r="AG184" s="13">
        <f t="shared" si="41"/>
        <v>386.04243120000001</v>
      </c>
      <c r="AH184" s="15">
        <f t="shared" si="46"/>
        <v>-0.11711956348409114</v>
      </c>
      <c r="AI184" s="13">
        <f t="shared" si="47"/>
        <v>-51.210921839999969</v>
      </c>
    </row>
    <row r="185" spans="2:35" x14ac:dyDescent="0.35">
      <c r="B185" s="48"/>
      <c r="C185" s="49"/>
      <c r="D185" s="49"/>
      <c r="E185" s="49"/>
      <c r="F185" s="49"/>
      <c r="G185" s="49"/>
      <c r="H185" s="49"/>
      <c r="I185" s="49"/>
      <c r="J185" s="49"/>
      <c r="L185" s="13">
        <v>439.28177570999998</v>
      </c>
      <c r="M185" s="13">
        <v>448.66015835000002</v>
      </c>
      <c r="N185" s="13">
        <v>434.49803630000002</v>
      </c>
      <c r="O185" s="13">
        <v>424.95718187</v>
      </c>
      <c r="Q185" s="15">
        <f t="shared" si="35"/>
        <v>2.1349355148735594E-2</v>
      </c>
      <c r="R185" s="13">
        <f t="shared" si="36"/>
        <v>9.3783826400000407</v>
      </c>
      <c r="T185" s="15">
        <f t="shared" si="37"/>
        <v>-1.0889910928510771E-2</v>
      </c>
      <c r="U185" s="13">
        <f t="shared" si="38"/>
        <v>-4.7837394099999528</v>
      </c>
      <c r="W185" s="15">
        <f t="shared" si="39"/>
        <v>-3.2609123874641766E-2</v>
      </c>
      <c r="X185" s="13">
        <f t="shared" si="40"/>
        <v>-14.324593839999977</v>
      </c>
      <c r="Z185" s="15">
        <f t="shared" si="42"/>
        <v>2.2451331185923351E-2</v>
      </c>
      <c r="AA185" s="13">
        <f t="shared" si="43"/>
        <v>9.5408544300000244</v>
      </c>
      <c r="AC185" s="15">
        <f t="shared" si="44"/>
        <v>5.5777328849218266E-2</v>
      </c>
      <c r="AD185" s="13">
        <f t="shared" si="45"/>
        <v>23.702976480000018</v>
      </c>
      <c r="AF185" s="13">
        <f t="shared" si="34"/>
        <v>439.28177570999998</v>
      </c>
      <c r="AG185" s="13">
        <f t="shared" si="41"/>
        <v>424.95718187</v>
      </c>
      <c r="AH185" s="15">
        <f t="shared" si="46"/>
        <v>-3.2609123874641766E-2</v>
      </c>
      <c r="AI185" s="13">
        <f t="shared" si="47"/>
        <v>-14.324593839999977</v>
      </c>
    </row>
    <row r="186" spans="2:35" x14ac:dyDescent="0.35">
      <c r="B186" s="50"/>
      <c r="C186" s="49"/>
      <c r="D186" s="49"/>
      <c r="E186" s="49"/>
      <c r="F186" s="49"/>
      <c r="G186" s="49"/>
      <c r="H186" s="49"/>
      <c r="I186" s="49"/>
      <c r="J186" s="49"/>
      <c r="L186" s="13">
        <v>439.73135164999997</v>
      </c>
      <c r="M186" s="13">
        <v>445.45310348000004</v>
      </c>
      <c r="N186" s="13">
        <v>528.24202449999996</v>
      </c>
      <c r="O186" s="13">
        <v>452.70378005000003</v>
      </c>
      <c r="Q186" s="15">
        <f t="shared" si="35"/>
        <v>1.3011926051054612E-2</v>
      </c>
      <c r="R186" s="13">
        <f t="shared" si="36"/>
        <v>5.7217518300000734</v>
      </c>
      <c r="T186" s="15">
        <f t="shared" si="37"/>
        <v>0.20128351666962607</v>
      </c>
      <c r="U186" s="13">
        <f t="shared" si="38"/>
        <v>88.510672849999992</v>
      </c>
      <c r="W186" s="15">
        <f t="shared" si="39"/>
        <v>2.9500803959789934E-2</v>
      </c>
      <c r="X186" s="13">
        <f t="shared" si="40"/>
        <v>12.972428400000069</v>
      </c>
      <c r="Z186" s="15">
        <f t="shared" si="42"/>
        <v>0.16686020258469436</v>
      </c>
      <c r="AA186" s="13">
        <f t="shared" si="43"/>
        <v>75.538244449999922</v>
      </c>
      <c r="AC186" s="15">
        <f t="shared" si="44"/>
        <v>-1.6016381769993537E-2</v>
      </c>
      <c r="AD186" s="13">
        <f t="shared" si="45"/>
        <v>-7.250676569999996</v>
      </c>
      <c r="AF186" s="13">
        <f t="shared" si="34"/>
        <v>439.73135164999997</v>
      </c>
      <c r="AG186" s="13">
        <f t="shared" si="41"/>
        <v>445.45310348000004</v>
      </c>
      <c r="AH186" s="15">
        <f t="shared" si="46"/>
        <v>1.3011926051054612E-2</v>
      </c>
      <c r="AI186" s="13">
        <f t="shared" si="47"/>
        <v>5.7217518300000734</v>
      </c>
    </row>
    <row r="187" spans="2:35" x14ac:dyDescent="0.35">
      <c r="B187" s="48"/>
      <c r="C187" s="49"/>
      <c r="D187" s="49"/>
      <c r="E187" s="49"/>
      <c r="F187" s="49"/>
      <c r="G187" s="49"/>
      <c r="H187" s="49"/>
      <c r="I187" s="49"/>
      <c r="J187" s="49"/>
      <c r="L187" s="13">
        <v>440.44569760999997</v>
      </c>
      <c r="M187" s="13">
        <v>440.40485286000001</v>
      </c>
      <c r="N187" s="13">
        <v>460.60200830000002</v>
      </c>
      <c r="O187" s="13">
        <v>433.30844617000008</v>
      </c>
      <c r="Q187" s="15">
        <f t="shared" si="35"/>
        <v>-9.273504139462041E-5</v>
      </c>
      <c r="R187" s="13">
        <f t="shared" si="36"/>
        <v>-4.084474999996246E-2</v>
      </c>
      <c r="T187" s="15">
        <f t="shared" si="37"/>
        <v>4.5763440985743919E-2</v>
      </c>
      <c r="U187" s="13">
        <f t="shared" si="38"/>
        <v>20.156310690000055</v>
      </c>
      <c r="W187" s="15">
        <f t="shared" si="39"/>
        <v>-1.6204611553090165E-2</v>
      </c>
      <c r="X187" s="13">
        <f t="shared" si="40"/>
        <v>-7.1372514399998863</v>
      </c>
      <c r="Z187" s="15">
        <f t="shared" si="42"/>
        <v>6.2988760942111588E-2</v>
      </c>
      <c r="AA187" s="13">
        <f t="shared" si="43"/>
        <v>27.293562129999941</v>
      </c>
      <c r="AC187" s="15">
        <f t="shared" si="44"/>
        <v>1.6377263708392542E-2</v>
      </c>
      <c r="AD187" s="13">
        <f t="shared" si="45"/>
        <v>7.0964066899999239</v>
      </c>
      <c r="AF187" s="13">
        <f t="shared" si="34"/>
        <v>440.44569760999997</v>
      </c>
      <c r="AG187" s="13">
        <f t="shared" si="41"/>
        <v>433.30844617000008</v>
      </c>
      <c r="AH187" s="15">
        <f t="shared" si="46"/>
        <v>-1.6204611553090165E-2</v>
      </c>
      <c r="AI187" s="13">
        <f t="shared" si="47"/>
        <v>-7.1372514399998863</v>
      </c>
    </row>
    <row r="188" spans="2:35" x14ac:dyDescent="0.35">
      <c r="B188" s="50"/>
      <c r="C188" s="49"/>
      <c r="D188" s="49"/>
      <c r="E188" s="49"/>
      <c r="F188" s="49"/>
      <c r="G188" s="49"/>
      <c r="H188" s="49"/>
      <c r="I188" s="49"/>
      <c r="J188" s="49"/>
      <c r="L188" s="13">
        <v>441.92059101000001</v>
      </c>
      <c r="M188" s="13">
        <v>448.32154326000006</v>
      </c>
      <c r="N188" s="13">
        <v>388.59489030000009</v>
      </c>
      <c r="O188" s="13">
        <v>413.12566597000006</v>
      </c>
      <c r="Q188" s="15">
        <f t="shared" si="35"/>
        <v>1.4484394663237588E-2</v>
      </c>
      <c r="R188" s="13">
        <f t="shared" si="36"/>
        <v>6.4009522500000458</v>
      </c>
      <c r="T188" s="15">
        <f t="shared" si="37"/>
        <v>-0.12066806072132819</v>
      </c>
      <c r="U188" s="13">
        <f t="shared" si="38"/>
        <v>-53.325700709999921</v>
      </c>
      <c r="W188" s="15">
        <f t="shared" si="39"/>
        <v>-6.5158595516424778E-2</v>
      </c>
      <c r="X188" s="13">
        <f t="shared" si="40"/>
        <v>-28.794925039999953</v>
      </c>
      <c r="Z188" s="15">
        <f t="shared" si="42"/>
        <v>-5.9378483814126692E-2</v>
      </c>
      <c r="AA188" s="13">
        <f t="shared" si="43"/>
        <v>-24.530775669999969</v>
      </c>
      <c r="AC188" s="15">
        <f t="shared" si="44"/>
        <v>8.5194119342262731E-2</v>
      </c>
      <c r="AD188" s="13">
        <f t="shared" si="45"/>
        <v>35.195877289999999</v>
      </c>
      <c r="AF188" s="13">
        <f t="shared" si="34"/>
        <v>441.92059101000001</v>
      </c>
      <c r="AG188" s="13">
        <f t="shared" si="41"/>
        <v>388.59489030000009</v>
      </c>
      <c r="AH188" s="15">
        <f t="shared" si="46"/>
        <v>-0.12066806072132819</v>
      </c>
      <c r="AI188" s="13">
        <f t="shared" si="47"/>
        <v>-53.325700709999921</v>
      </c>
    </row>
    <row r="189" spans="2:35" x14ac:dyDescent="0.35">
      <c r="B189" s="48"/>
      <c r="C189" s="49"/>
      <c r="D189" s="49"/>
      <c r="E189" s="49"/>
      <c r="F189" s="49"/>
      <c r="G189" s="49"/>
      <c r="H189" s="49"/>
      <c r="I189" s="49"/>
      <c r="J189" s="49"/>
      <c r="L189" s="13">
        <v>444.32662192999999</v>
      </c>
      <c r="M189" s="13">
        <v>450.87678003000002</v>
      </c>
      <c r="N189" s="13">
        <v>439.65897790000002</v>
      </c>
      <c r="O189" s="13">
        <v>429.52893121</v>
      </c>
      <c r="Q189" s="15">
        <f t="shared" si="35"/>
        <v>1.4741763776269901E-2</v>
      </c>
      <c r="R189" s="13">
        <f t="shared" si="36"/>
        <v>6.5501581000000328</v>
      </c>
      <c r="T189" s="15">
        <f t="shared" si="37"/>
        <v>-1.0504983945650914E-2</v>
      </c>
      <c r="U189" s="13">
        <f t="shared" si="38"/>
        <v>-4.6676440299999626</v>
      </c>
      <c r="W189" s="15">
        <f t="shared" si="39"/>
        <v>-3.330363293498817E-2</v>
      </c>
      <c r="X189" s="13">
        <f t="shared" si="40"/>
        <v>-14.797690719999991</v>
      </c>
      <c r="Z189" s="15">
        <f t="shared" si="42"/>
        <v>2.3584084688924811E-2</v>
      </c>
      <c r="AA189" s="13">
        <f t="shared" si="43"/>
        <v>10.130046690000029</v>
      </c>
      <c r="AC189" s="15">
        <f t="shared" si="44"/>
        <v>4.970060750008698E-2</v>
      </c>
      <c r="AD189" s="13">
        <f t="shared" si="45"/>
        <v>21.347848820000024</v>
      </c>
      <c r="AF189" s="13">
        <f t="shared" si="34"/>
        <v>444.32662192999999</v>
      </c>
      <c r="AG189" s="13">
        <f t="shared" si="41"/>
        <v>429.52893121</v>
      </c>
      <c r="AH189" s="15">
        <f t="shared" si="46"/>
        <v>-3.330363293498817E-2</v>
      </c>
      <c r="AI189" s="13">
        <f t="shared" si="47"/>
        <v>-14.797690719999991</v>
      </c>
    </row>
    <row r="190" spans="2:35" x14ac:dyDescent="0.35">
      <c r="B190" s="50"/>
      <c r="C190" s="49"/>
      <c r="D190" s="49"/>
      <c r="E190" s="49"/>
      <c r="F190" s="49"/>
      <c r="G190" s="49"/>
      <c r="H190" s="49"/>
      <c r="I190" s="49"/>
      <c r="J190" s="49"/>
      <c r="L190" s="13">
        <v>447.09515677000002</v>
      </c>
      <c r="M190" s="13">
        <v>452.13856792000001</v>
      </c>
      <c r="N190" s="13">
        <v>452.77555810000001</v>
      </c>
      <c r="O190" s="13">
        <v>435.05251269000001</v>
      </c>
      <c r="Q190" s="15">
        <f t="shared" si="35"/>
        <v>1.1280397637128736E-2</v>
      </c>
      <c r="R190" s="13">
        <f t="shared" si="36"/>
        <v>5.0434111499999972</v>
      </c>
      <c r="T190" s="15">
        <f t="shared" si="37"/>
        <v>1.2705128302076707E-2</v>
      </c>
      <c r="U190" s="13">
        <f t="shared" si="38"/>
        <v>5.6804013299999951</v>
      </c>
      <c r="W190" s="15">
        <f t="shared" si="39"/>
        <v>-2.6935304258272508E-2</v>
      </c>
      <c r="X190" s="13">
        <f t="shared" si="40"/>
        <v>-12.042644080000002</v>
      </c>
      <c r="Z190" s="15">
        <f t="shared" si="42"/>
        <v>4.0737715317205048E-2</v>
      </c>
      <c r="AA190" s="13">
        <f t="shared" si="43"/>
        <v>17.723045409999997</v>
      </c>
      <c r="AC190" s="15">
        <f t="shared" si="44"/>
        <v>3.9273546828529238E-2</v>
      </c>
      <c r="AD190" s="13">
        <f t="shared" si="45"/>
        <v>17.086055229999999</v>
      </c>
      <c r="AF190" s="13">
        <f t="shared" si="34"/>
        <v>447.09515677000002</v>
      </c>
      <c r="AG190" s="13">
        <f t="shared" si="41"/>
        <v>435.05251269000001</v>
      </c>
      <c r="AH190" s="15">
        <f t="shared" si="46"/>
        <v>-2.6935304258272508E-2</v>
      </c>
      <c r="AI190" s="13">
        <f t="shared" si="47"/>
        <v>-12.042644080000002</v>
      </c>
    </row>
    <row r="191" spans="2:35" x14ac:dyDescent="0.35">
      <c r="B191" s="48"/>
      <c r="C191" s="49"/>
      <c r="D191" s="49"/>
      <c r="E191" s="49"/>
      <c r="F191" s="49"/>
      <c r="G191" s="49"/>
      <c r="H191" s="49"/>
      <c r="I191" s="49"/>
      <c r="J191" s="49"/>
      <c r="L191" s="13">
        <v>447.88768985000002</v>
      </c>
      <c r="M191" s="13">
        <v>459.22365452999998</v>
      </c>
      <c r="N191" s="13">
        <v>425.19398049999995</v>
      </c>
      <c r="O191" s="13">
        <v>427.45182545</v>
      </c>
      <c r="Q191" s="15">
        <f t="shared" si="35"/>
        <v>2.5309837570656191E-2</v>
      </c>
      <c r="R191" s="13">
        <f t="shared" si="36"/>
        <v>11.335964679999961</v>
      </c>
      <c r="T191" s="15">
        <f t="shared" si="37"/>
        <v>-5.0668303381145141E-2</v>
      </c>
      <c r="U191" s="13">
        <f t="shared" si="38"/>
        <v>-22.693709350000063</v>
      </c>
      <c r="W191" s="15">
        <f t="shared" si="39"/>
        <v>-4.5627207139459669E-2</v>
      </c>
      <c r="X191" s="13">
        <f t="shared" si="40"/>
        <v>-20.435864400000014</v>
      </c>
      <c r="Z191" s="15">
        <f t="shared" si="42"/>
        <v>-5.2821038900070505E-3</v>
      </c>
      <c r="AA191" s="13">
        <f t="shared" si="43"/>
        <v>-2.2578449500000488</v>
      </c>
      <c r="AC191" s="15">
        <f t="shared" si="44"/>
        <v>7.4328444021854789E-2</v>
      </c>
      <c r="AD191" s="13">
        <f t="shared" si="45"/>
        <v>31.771829079999975</v>
      </c>
      <c r="AF191" s="13">
        <f t="shared" si="34"/>
        <v>447.88768985000002</v>
      </c>
      <c r="AG191" s="13">
        <f t="shared" si="41"/>
        <v>425.19398049999995</v>
      </c>
      <c r="AH191" s="15">
        <f t="shared" si="46"/>
        <v>-5.0668303381145141E-2</v>
      </c>
      <c r="AI191" s="13">
        <f t="shared" si="47"/>
        <v>-22.693709350000063</v>
      </c>
    </row>
    <row r="192" spans="2:35" x14ac:dyDescent="0.35">
      <c r="B192" s="50"/>
      <c r="C192" s="49"/>
      <c r="D192" s="49"/>
      <c r="E192" s="49"/>
      <c r="F192" s="49"/>
      <c r="G192" s="49"/>
      <c r="H192" s="49"/>
      <c r="I192" s="49"/>
      <c r="J192" s="49"/>
      <c r="L192" s="13">
        <v>448.77351437999999</v>
      </c>
      <c r="M192" s="13">
        <v>478.14055392</v>
      </c>
      <c r="N192" s="13">
        <v>508.11741139999998</v>
      </c>
      <c r="O192" s="13">
        <v>452.25983886000006</v>
      </c>
      <c r="Q192" s="15">
        <f t="shared" si="35"/>
        <v>6.5438441884369869E-2</v>
      </c>
      <c r="R192" s="13">
        <f t="shared" si="36"/>
        <v>29.367039540000007</v>
      </c>
      <c r="T192" s="15">
        <f t="shared" si="37"/>
        <v>0.13223573833671121</v>
      </c>
      <c r="U192" s="13">
        <f t="shared" si="38"/>
        <v>59.343897019999986</v>
      </c>
      <c r="W192" s="15">
        <f t="shared" si="39"/>
        <v>7.7685611300313262E-3</v>
      </c>
      <c r="X192" s="13">
        <f t="shared" si="40"/>
        <v>3.4863244800000643</v>
      </c>
      <c r="Z192" s="15">
        <f t="shared" si="42"/>
        <v>0.12350770008851253</v>
      </c>
      <c r="AA192" s="13">
        <f t="shared" si="43"/>
        <v>55.857572539999921</v>
      </c>
      <c r="AC192" s="15">
        <f t="shared" si="44"/>
        <v>5.7225322339557794E-2</v>
      </c>
      <c r="AD192" s="13">
        <f t="shared" si="45"/>
        <v>25.880715059999943</v>
      </c>
      <c r="AF192" s="13">
        <f t="shared" si="34"/>
        <v>448.77351437999999</v>
      </c>
      <c r="AG192" s="13">
        <f t="shared" si="41"/>
        <v>452.25983886000006</v>
      </c>
      <c r="AH192" s="15">
        <f t="shared" si="46"/>
        <v>7.7685611300313262E-3</v>
      </c>
      <c r="AI192" s="13">
        <f t="shared" si="47"/>
        <v>3.4863244800000643</v>
      </c>
    </row>
    <row r="193" spans="2:35" x14ac:dyDescent="0.35">
      <c r="B193" s="48"/>
      <c r="C193" s="49"/>
      <c r="D193" s="49"/>
      <c r="E193" s="49"/>
      <c r="F193" s="49"/>
      <c r="G193" s="49"/>
      <c r="H193" s="49"/>
      <c r="I193" s="49"/>
      <c r="J193" s="49"/>
      <c r="L193" s="13">
        <v>450.76373197999999</v>
      </c>
      <c r="M193" s="13">
        <v>453.43913379000003</v>
      </c>
      <c r="N193" s="13">
        <v>448.57333940000001</v>
      </c>
      <c r="O193" s="13">
        <v>436.06107606000006</v>
      </c>
      <c r="Q193" s="15">
        <f t="shared" si="35"/>
        <v>5.9352641310519427E-3</v>
      </c>
      <c r="R193" s="13">
        <f t="shared" si="36"/>
        <v>2.6754018100000394</v>
      </c>
      <c r="T193" s="15">
        <f t="shared" si="37"/>
        <v>-4.8592919629504294E-3</v>
      </c>
      <c r="U193" s="13">
        <f t="shared" si="38"/>
        <v>-2.1903925799999797</v>
      </c>
      <c r="W193" s="15">
        <f t="shared" si="39"/>
        <v>-3.2617211361299692E-2</v>
      </c>
      <c r="X193" s="13">
        <f t="shared" si="40"/>
        <v>-14.702655919999927</v>
      </c>
      <c r="Z193" s="15">
        <f t="shared" si="42"/>
        <v>2.8693832187577151E-2</v>
      </c>
      <c r="AA193" s="13">
        <f t="shared" si="43"/>
        <v>12.512263339999947</v>
      </c>
      <c r="AC193" s="15">
        <f t="shared" si="44"/>
        <v>3.9852347948636568E-2</v>
      </c>
      <c r="AD193" s="13">
        <f t="shared" si="45"/>
        <v>17.378057729999966</v>
      </c>
      <c r="AF193" s="13">
        <f t="shared" si="34"/>
        <v>450.76373197999999</v>
      </c>
      <c r="AG193" s="13">
        <f t="shared" si="41"/>
        <v>436.06107606000006</v>
      </c>
      <c r="AH193" s="15">
        <f t="shared" si="46"/>
        <v>-3.2617211361299692E-2</v>
      </c>
      <c r="AI193" s="13">
        <f t="shared" si="47"/>
        <v>-14.702655919999927</v>
      </c>
    </row>
    <row r="194" spans="2:35" x14ac:dyDescent="0.35">
      <c r="B194" s="50"/>
      <c r="C194" s="49"/>
      <c r="D194" s="49"/>
      <c r="E194" s="49"/>
      <c r="F194" s="49"/>
      <c r="G194" s="49"/>
      <c r="H194" s="49"/>
      <c r="I194" s="49"/>
      <c r="J194" s="49"/>
      <c r="L194" s="13">
        <v>453.33768751000002</v>
      </c>
      <c r="M194" s="13">
        <v>467.15162657000008</v>
      </c>
      <c r="N194" s="13">
        <v>408.89200530000011</v>
      </c>
      <c r="O194" s="13">
        <v>426.01108647000001</v>
      </c>
      <c r="Q194" s="15">
        <f t="shared" si="35"/>
        <v>3.0471631723085757E-2</v>
      </c>
      <c r="R194" s="13">
        <f t="shared" si="36"/>
        <v>13.813939060000052</v>
      </c>
      <c r="T194" s="15">
        <f t="shared" si="37"/>
        <v>-9.8041004387087294E-2</v>
      </c>
      <c r="U194" s="13">
        <f t="shared" si="38"/>
        <v>-44.445682209999916</v>
      </c>
      <c r="W194" s="15">
        <f t="shared" si="39"/>
        <v>-6.0278688035168559E-2</v>
      </c>
      <c r="X194" s="13">
        <f t="shared" si="40"/>
        <v>-27.326601040000014</v>
      </c>
      <c r="Z194" s="15">
        <f t="shared" si="42"/>
        <v>-4.0184590762300409E-2</v>
      </c>
      <c r="AA194" s="13">
        <f t="shared" si="43"/>
        <v>-17.119081169999902</v>
      </c>
      <c r="AC194" s="15">
        <f t="shared" si="44"/>
        <v>9.6571524560305599E-2</v>
      </c>
      <c r="AD194" s="13">
        <f t="shared" si="45"/>
        <v>41.140540100000067</v>
      </c>
      <c r="AF194" s="13">
        <f t="shared" si="34"/>
        <v>453.33768751000002</v>
      </c>
      <c r="AG194" s="13">
        <f t="shared" si="41"/>
        <v>408.89200530000011</v>
      </c>
      <c r="AH194" s="15">
        <f t="shared" si="46"/>
        <v>-9.8041004387087294E-2</v>
      </c>
      <c r="AI194" s="13">
        <f t="shared" si="47"/>
        <v>-44.445682209999916</v>
      </c>
    </row>
    <row r="195" spans="2:35" x14ac:dyDescent="0.35">
      <c r="B195" s="48"/>
      <c r="C195" s="49"/>
      <c r="D195" s="49"/>
      <c r="E195" s="49"/>
      <c r="F195" s="49"/>
      <c r="G195" s="49"/>
      <c r="H195" s="49"/>
      <c r="I195" s="49"/>
      <c r="J195" s="49"/>
      <c r="L195" s="13">
        <v>454.98583645999997</v>
      </c>
      <c r="M195" s="13">
        <v>465.89917128000002</v>
      </c>
      <c r="N195" s="13">
        <v>471.44129379999998</v>
      </c>
      <c r="O195" s="13">
        <v>445.31580461999999</v>
      </c>
      <c r="Q195" s="15">
        <f t="shared" si="35"/>
        <v>2.3986097907818138E-2</v>
      </c>
      <c r="R195" s="13">
        <f t="shared" si="36"/>
        <v>10.913334820000046</v>
      </c>
      <c r="T195" s="15">
        <f t="shared" si="37"/>
        <v>3.6166966136860657E-2</v>
      </c>
      <c r="U195" s="13">
        <f t="shared" si="38"/>
        <v>16.455457340000009</v>
      </c>
      <c r="W195" s="15">
        <f t="shared" si="39"/>
        <v>-2.125347882307127E-2</v>
      </c>
      <c r="X195" s="13">
        <f t="shared" si="40"/>
        <v>-9.6700318399999787</v>
      </c>
      <c r="Z195" s="15">
        <f t="shared" si="42"/>
        <v>5.8667329811690871E-2</v>
      </c>
      <c r="AA195" s="13">
        <f t="shared" si="43"/>
        <v>26.125489179999988</v>
      </c>
      <c r="AC195" s="15">
        <f t="shared" si="44"/>
        <v>4.6221954052505287E-2</v>
      </c>
      <c r="AD195" s="13">
        <f t="shared" si="45"/>
        <v>20.583366660000024</v>
      </c>
      <c r="AF195" s="13">
        <f t="shared" si="34"/>
        <v>454.98583645999997</v>
      </c>
      <c r="AG195" s="13">
        <f t="shared" si="41"/>
        <v>445.31580461999999</v>
      </c>
      <c r="AH195" s="15">
        <f t="shared" si="46"/>
        <v>-2.125347882307127E-2</v>
      </c>
      <c r="AI195" s="13">
        <f t="shared" si="47"/>
        <v>-9.6700318399999787</v>
      </c>
    </row>
    <row r="196" spans="2:35" x14ac:dyDescent="0.35">
      <c r="B196" s="50"/>
      <c r="C196" s="49"/>
      <c r="D196" s="49"/>
      <c r="E196" s="49"/>
      <c r="F196" s="49"/>
      <c r="G196" s="49"/>
      <c r="H196" s="49"/>
      <c r="I196" s="49"/>
      <c r="J196" s="49"/>
      <c r="L196" s="13">
        <v>456.72816535000004</v>
      </c>
      <c r="M196" s="13">
        <v>466.09901933999998</v>
      </c>
      <c r="N196" s="13">
        <v>507.82117549999998</v>
      </c>
      <c r="O196" s="13">
        <v>457.02738894999999</v>
      </c>
      <c r="Q196" s="15">
        <f t="shared" si="35"/>
        <v>2.0517355181760788E-2</v>
      </c>
      <c r="R196" s="13">
        <f t="shared" si="36"/>
        <v>9.3708539899999437</v>
      </c>
      <c r="T196" s="15">
        <f t="shared" si="37"/>
        <v>0.1118674389411618</v>
      </c>
      <c r="U196" s="13">
        <f t="shared" si="38"/>
        <v>51.093010149999941</v>
      </c>
      <c r="W196" s="15">
        <f t="shared" si="39"/>
        <v>6.5514593296578383E-4</v>
      </c>
      <c r="X196" s="13">
        <f t="shared" si="40"/>
        <v>0.29922359999994796</v>
      </c>
      <c r="Z196" s="15">
        <f t="shared" si="42"/>
        <v>0.11113948042960065</v>
      </c>
      <c r="AA196" s="13">
        <f t="shared" si="43"/>
        <v>50.793786549999993</v>
      </c>
      <c r="AC196" s="15">
        <f t="shared" si="44"/>
        <v>1.9849205122786318E-2</v>
      </c>
      <c r="AD196" s="13">
        <f t="shared" si="45"/>
        <v>9.0716303899999957</v>
      </c>
      <c r="AF196" s="13">
        <f t="shared" si="34"/>
        <v>456.72816535000004</v>
      </c>
      <c r="AG196" s="13">
        <f t="shared" si="41"/>
        <v>457.02738894999999</v>
      </c>
      <c r="AH196" s="15">
        <f t="shared" si="46"/>
        <v>6.5514593296578383E-4</v>
      </c>
      <c r="AI196" s="13">
        <f t="shared" si="47"/>
        <v>0.29922359999994796</v>
      </c>
    </row>
    <row r="197" spans="2:35" x14ac:dyDescent="0.35">
      <c r="B197" s="48"/>
      <c r="C197" s="49"/>
      <c r="D197" s="49"/>
      <c r="E197" s="49"/>
      <c r="F197" s="49"/>
      <c r="G197" s="49"/>
      <c r="H197" s="49"/>
      <c r="I197" s="49"/>
      <c r="J197" s="49"/>
      <c r="L197" s="13">
        <v>459.48870378000004</v>
      </c>
      <c r="M197" s="13">
        <v>467.91340276000005</v>
      </c>
      <c r="N197" s="13">
        <v>438.34777339999999</v>
      </c>
      <c r="O197" s="13">
        <v>438.37067066000003</v>
      </c>
      <c r="Q197" s="15">
        <f t="shared" si="35"/>
        <v>1.833494253654977E-2</v>
      </c>
      <c r="R197" s="13">
        <f t="shared" si="36"/>
        <v>8.4246989800000165</v>
      </c>
      <c r="T197" s="15">
        <f t="shared" si="37"/>
        <v>-4.6009684691012964E-2</v>
      </c>
      <c r="U197" s="13">
        <f t="shared" si="38"/>
        <v>-21.140930380000043</v>
      </c>
      <c r="W197" s="15">
        <f t="shared" si="39"/>
        <v>-4.5959852649851363E-2</v>
      </c>
      <c r="X197" s="13">
        <f t="shared" si="40"/>
        <v>-21.118033120000007</v>
      </c>
      <c r="Z197" s="15">
        <f t="shared" si="42"/>
        <v>-5.2232645869176864E-5</v>
      </c>
      <c r="AA197" s="13">
        <f t="shared" si="43"/>
        <v>-2.2897260000036113E-2</v>
      </c>
      <c r="AC197" s="15">
        <f t="shared" si="44"/>
        <v>6.7392127432980953E-2</v>
      </c>
      <c r="AD197" s="13">
        <f t="shared" si="45"/>
        <v>29.542732100000023</v>
      </c>
      <c r="AF197" s="13">
        <f t="shared" si="34"/>
        <v>459.48870378000004</v>
      </c>
      <c r="AG197" s="13">
        <f t="shared" si="41"/>
        <v>438.34777339999999</v>
      </c>
      <c r="AH197" s="15">
        <f t="shared" si="46"/>
        <v>-4.6009684691012964E-2</v>
      </c>
      <c r="AI197" s="13">
        <f t="shared" si="47"/>
        <v>-21.140930380000043</v>
      </c>
    </row>
    <row r="198" spans="2:35" x14ac:dyDescent="0.35">
      <c r="B198" s="50"/>
      <c r="C198" s="49"/>
      <c r="D198" s="49"/>
      <c r="E198" s="49"/>
      <c r="F198" s="49"/>
      <c r="G198" s="49"/>
      <c r="H198" s="49"/>
      <c r="I198" s="49"/>
      <c r="J198" s="49"/>
      <c r="L198" s="13">
        <v>459.88941276999992</v>
      </c>
      <c r="M198" s="13">
        <v>467.92330172999993</v>
      </c>
      <c r="N198" s="13">
        <v>478.15166309999995</v>
      </c>
      <c r="O198" s="13">
        <v>450.23819468999994</v>
      </c>
      <c r="Q198" s="15">
        <f t="shared" si="35"/>
        <v>1.7469175712505391E-2</v>
      </c>
      <c r="R198" s="13">
        <f t="shared" si="36"/>
        <v>8.033888960000013</v>
      </c>
      <c r="T198" s="15">
        <f t="shared" si="37"/>
        <v>3.9710090780309626E-2</v>
      </c>
      <c r="U198" s="13">
        <f t="shared" si="38"/>
        <v>18.262250330000029</v>
      </c>
      <c r="W198" s="15">
        <f t="shared" si="39"/>
        <v>-2.0985954040274368E-2</v>
      </c>
      <c r="X198" s="13">
        <f t="shared" si="40"/>
        <v>-9.6512180799999783</v>
      </c>
      <c r="Z198" s="15">
        <f t="shared" si="42"/>
        <v>6.1997113392876724E-2</v>
      </c>
      <c r="AA198" s="13">
        <f t="shared" si="43"/>
        <v>27.913468410000007</v>
      </c>
      <c r="AC198" s="15">
        <f t="shared" si="44"/>
        <v>3.9279446409864471E-2</v>
      </c>
      <c r="AD198" s="13">
        <f t="shared" si="45"/>
        <v>17.685107039999991</v>
      </c>
      <c r="AF198" s="13">
        <f t="shared" si="34"/>
        <v>459.88941276999992</v>
      </c>
      <c r="AG198" s="13">
        <f t="shared" si="41"/>
        <v>450.23819468999994</v>
      </c>
      <c r="AH198" s="15">
        <f t="shared" si="46"/>
        <v>-2.0985954040274368E-2</v>
      </c>
      <c r="AI198" s="13">
        <f t="shared" si="47"/>
        <v>-9.6512180799999783</v>
      </c>
    </row>
    <row r="199" spans="2:35" x14ac:dyDescent="0.35">
      <c r="B199" s="48"/>
      <c r="C199" s="49"/>
      <c r="D199" s="49"/>
      <c r="E199" s="49"/>
      <c r="F199" s="49"/>
      <c r="G199" s="49"/>
      <c r="H199" s="49"/>
      <c r="I199" s="49"/>
      <c r="J199" s="49"/>
      <c r="L199" s="13">
        <v>462.54244390999997</v>
      </c>
      <c r="M199" s="13">
        <v>469.04454269000001</v>
      </c>
      <c r="N199" s="13">
        <v>418.33718230000005</v>
      </c>
      <c r="O199" s="13">
        <v>434.36865726999997</v>
      </c>
      <c r="Q199" s="15">
        <f t="shared" si="35"/>
        <v>1.4057301909498277E-2</v>
      </c>
      <c r="R199" s="13">
        <f t="shared" si="36"/>
        <v>6.5020987800000398</v>
      </c>
      <c r="T199" s="15">
        <f t="shared" si="37"/>
        <v>-9.5570173487908638E-2</v>
      </c>
      <c r="U199" s="13">
        <f t="shared" si="38"/>
        <v>-44.205261609999923</v>
      </c>
      <c r="W199" s="15">
        <f t="shared" si="39"/>
        <v>-6.091070562484846E-2</v>
      </c>
      <c r="X199" s="13">
        <f t="shared" si="40"/>
        <v>-28.173786640000003</v>
      </c>
      <c r="Z199" s="15">
        <f t="shared" si="42"/>
        <v>-3.6907531659299497E-2</v>
      </c>
      <c r="AA199" s="13">
        <f t="shared" si="43"/>
        <v>-16.03147496999992</v>
      </c>
      <c r="AC199" s="15">
        <f t="shared" si="44"/>
        <v>7.98305421895249E-2</v>
      </c>
      <c r="AD199" s="13">
        <f t="shared" si="45"/>
        <v>34.675885420000043</v>
      </c>
      <c r="AF199" s="13">
        <f t="shared" si="34"/>
        <v>462.54244390999997</v>
      </c>
      <c r="AG199" s="13">
        <f t="shared" si="41"/>
        <v>418.33718230000005</v>
      </c>
      <c r="AH199" s="15">
        <f t="shared" si="46"/>
        <v>-9.5570173487908638E-2</v>
      </c>
      <c r="AI199" s="13">
        <f t="shared" si="47"/>
        <v>-44.205261609999923</v>
      </c>
    </row>
    <row r="200" spans="2:35" x14ac:dyDescent="0.35">
      <c r="B200" s="50"/>
      <c r="C200" s="49"/>
      <c r="D200" s="49"/>
      <c r="E200" s="49"/>
      <c r="F200" s="49"/>
      <c r="G200" s="49"/>
      <c r="H200" s="49"/>
      <c r="I200" s="49"/>
      <c r="J200" s="49"/>
      <c r="L200" s="13">
        <v>464.32919730000003</v>
      </c>
      <c r="M200" s="13">
        <v>463.40161556999999</v>
      </c>
      <c r="N200" s="13">
        <v>588.6378840000001</v>
      </c>
      <c r="O200" s="13">
        <v>485.28439810000003</v>
      </c>
      <c r="Q200" s="15">
        <f t="shared" si="35"/>
        <v>-1.997681247256855E-3</v>
      </c>
      <c r="R200" s="13">
        <f t="shared" si="36"/>
        <v>-0.92758173000004263</v>
      </c>
      <c r="T200" s="15">
        <f t="shared" si="37"/>
        <v>0.26771671353607562</v>
      </c>
      <c r="U200" s="13">
        <f t="shared" si="38"/>
        <v>124.30868670000007</v>
      </c>
      <c r="W200" s="15">
        <f t="shared" si="39"/>
        <v>4.5130051958505168E-2</v>
      </c>
      <c r="X200" s="13">
        <f t="shared" si="40"/>
        <v>20.9552008</v>
      </c>
      <c r="Z200" s="15">
        <f t="shared" si="42"/>
        <v>0.21297508492886386</v>
      </c>
      <c r="AA200" s="13">
        <f t="shared" si="43"/>
        <v>103.35348590000007</v>
      </c>
      <c r="AC200" s="15">
        <f t="shared" si="44"/>
        <v>-4.5092697427892126E-2</v>
      </c>
      <c r="AD200" s="13">
        <f t="shared" si="45"/>
        <v>-21.882782530000043</v>
      </c>
      <c r="AF200" s="13">
        <f t="shared" si="34"/>
        <v>464.32919730000003</v>
      </c>
      <c r="AG200" s="13">
        <f t="shared" si="41"/>
        <v>463.40161556999999</v>
      </c>
      <c r="AH200" s="15">
        <f t="shared" si="46"/>
        <v>-1.997681247256855E-3</v>
      </c>
      <c r="AI200" s="13">
        <f t="shared" si="47"/>
        <v>-0.92758173000004263</v>
      </c>
    </row>
    <row r="201" spans="2:35" x14ac:dyDescent="0.35">
      <c r="B201" s="48"/>
      <c r="C201" s="49"/>
      <c r="D201" s="49"/>
      <c r="E201" s="49"/>
      <c r="F201" s="49"/>
      <c r="G201" s="49"/>
      <c r="H201" s="49"/>
      <c r="I201" s="49"/>
      <c r="J201" s="49"/>
      <c r="L201" s="13">
        <v>466.03420961000006</v>
      </c>
      <c r="M201" s="13">
        <v>474.93351145000003</v>
      </c>
      <c r="N201" s="13">
        <v>425.26604830000008</v>
      </c>
      <c r="O201" s="13">
        <v>438.51160017000001</v>
      </c>
      <c r="Q201" s="15">
        <f t="shared" si="35"/>
        <v>1.9095812402800449E-2</v>
      </c>
      <c r="R201" s="13">
        <f t="shared" si="36"/>
        <v>8.8993018399999642</v>
      </c>
      <c r="T201" s="15">
        <f t="shared" si="37"/>
        <v>-8.7478902770070754E-2</v>
      </c>
      <c r="U201" s="13">
        <f t="shared" si="38"/>
        <v>-40.768161309999982</v>
      </c>
      <c r="W201" s="15">
        <f t="shared" si="39"/>
        <v>-5.9057058199723844E-2</v>
      </c>
      <c r="X201" s="13">
        <f t="shared" si="40"/>
        <v>-27.522609440000053</v>
      </c>
      <c r="Z201" s="15">
        <f t="shared" si="42"/>
        <v>-3.0205704626434016E-2</v>
      </c>
      <c r="AA201" s="13">
        <f t="shared" si="43"/>
        <v>-13.245551869999929</v>
      </c>
      <c r="AC201" s="15">
        <f t="shared" si="44"/>
        <v>8.3058033734752179E-2</v>
      </c>
      <c r="AD201" s="13">
        <f t="shared" si="45"/>
        <v>36.421911280000018</v>
      </c>
      <c r="AF201" s="13">
        <f t="shared" si="34"/>
        <v>466.03420961000006</v>
      </c>
      <c r="AG201" s="13">
        <f t="shared" si="41"/>
        <v>425.26604830000008</v>
      </c>
      <c r="AH201" s="15">
        <f t="shared" si="46"/>
        <v>-8.7478902770070754E-2</v>
      </c>
      <c r="AI201" s="13">
        <f t="shared" si="47"/>
        <v>-40.768161309999982</v>
      </c>
    </row>
    <row r="202" spans="2:35" x14ac:dyDescent="0.35">
      <c r="B202" s="50"/>
      <c r="C202" s="49"/>
      <c r="D202" s="49"/>
      <c r="E202" s="49"/>
      <c r="F202" s="49"/>
      <c r="G202" s="49"/>
      <c r="H202" s="49"/>
      <c r="I202" s="49"/>
      <c r="J202" s="49"/>
      <c r="L202" s="13">
        <v>467.51176848</v>
      </c>
      <c r="M202" s="13">
        <v>464.59834997999997</v>
      </c>
      <c r="N202" s="13">
        <v>578.7145544</v>
      </c>
      <c r="O202" s="13">
        <v>484.34702656000002</v>
      </c>
      <c r="Q202" s="15">
        <f t="shared" si="35"/>
        <v>-6.2317543566278166E-3</v>
      </c>
      <c r="R202" s="13">
        <f t="shared" si="36"/>
        <v>-2.9134185000000343</v>
      </c>
      <c r="T202" s="15">
        <f t="shared" si="37"/>
        <v>0.23786093402856712</v>
      </c>
      <c r="U202" s="13">
        <f t="shared" si="38"/>
        <v>111.20278592</v>
      </c>
      <c r="W202" s="15">
        <f t="shared" si="39"/>
        <v>3.6010340733743984E-2</v>
      </c>
      <c r="X202" s="13">
        <f t="shared" si="40"/>
        <v>16.835258080000017</v>
      </c>
      <c r="Z202" s="15">
        <f t="shared" si="42"/>
        <v>0.19483453529224848</v>
      </c>
      <c r="AA202" s="13">
        <f t="shared" si="43"/>
        <v>94.36752783999998</v>
      </c>
      <c r="AC202" s="15">
        <f t="shared" si="44"/>
        <v>-4.0773816080305059E-2</v>
      </c>
      <c r="AD202" s="13">
        <f t="shared" si="45"/>
        <v>-19.748676580000051</v>
      </c>
      <c r="AF202" s="13">
        <f t="shared" si="34"/>
        <v>467.51176848</v>
      </c>
      <c r="AG202" s="13">
        <f t="shared" si="41"/>
        <v>464.59834997999997</v>
      </c>
      <c r="AH202" s="15">
        <f t="shared" si="46"/>
        <v>-6.2317543566278166E-3</v>
      </c>
      <c r="AI202" s="13">
        <f t="shared" si="47"/>
        <v>-2.9134185000000343</v>
      </c>
    </row>
    <row r="203" spans="2:35" x14ac:dyDescent="0.35">
      <c r="B203" s="48"/>
      <c r="C203" s="49"/>
      <c r="D203" s="49"/>
      <c r="E203" s="49"/>
      <c r="F203" s="49"/>
      <c r="G203" s="49"/>
      <c r="H203" s="49"/>
      <c r="I203" s="49"/>
      <c r="J203" s="49"/>
      <c r="L203" s="13">
        <v>468.64370473999998</v>
      </c>
      <c r="M203" s="13">
        <v>468.75911677000005</v>
      </c>
      <c r="N203" s="13">
        <v>462.68581219999999</v>
      </c>
      <c r="O203" s="13">
        <v>451.05851178000006</v>
      </c>
      <c r="Q203" s="15">
        <f t="shared" si="35"/>
        <v>2.4626817523154543E-4</v>
      </c>
      <c r="R203" s="13">
        <f t="shared" si="36"/>
        <v>0.11541203000007272</v>
      </c>
      <c r="T203" s="15">
        <f t="shared" si="37"/>
        <v>-1.2713053604988422E-2</v>
      </c>
      <c r="U203" s="13">
        <f t="shared" si="38"/>
        <v>-5.9578925399999889</v>
      </c>
      <c r="W203" s="15">
        <f t="shared" si="39"/>
        <v>-3.7523587284195026E-2</v>
      </c>
      <c r="X203" s="13">
        <f t="shared" si="40"/>
        <v>-17.585192959999915</v>
      </c>
      <c r="Z203" s="15">
        <f t="shared" si="42"/>
        <v>2.5777809566469356E-2</v>
      </c>
      <c r="AA203" s="13">
        <f t="shared" si="43"/>
        <v>11.627300419999926</v>
      </c>
      <c r="AC203" s="15">
        <f t="shared" si="44"/>
        <v>3.924236995361996E-2</v>
      </c>
      <c r="AD203" s="13">
        <f t="shared" si="45"/>
        <v>17.700604989999988</v>
      </c>
      <c r="AF203" s="13">
        <f t="shared" si="34"/>
        <v>468.64370473999998</v>
      </c>
      <c r="AG203" s="13">
        <f t="shared" si="41"/>
        <v>451.05851178000006</v>
      </c>
      <c r="AH203" s="15">
        <f t="shared" si="46"/>
        <v>-3.7523587284195026E-2</v>
      </c>
      <c r="AI203" s="13">
        <f t="shared" si="47"/>
        <v>-17.585192959999915</v>
      </c>
    </row>
    <row r="204" spans="2:35" x14ac:dyDescent="0.35">
      <c r="B204" s="50"/>
      <c r="C204" s="49"/>
      <c r="D204" s="49"/>
      <c r="E204" s="49"/>
      <c r="F204" s="49"/>
      <c r="G204" s="49"/>
      <c r="H204" s="49"/>
      <c r="I204" s="49"/>
      <c r="J204" s="49"/>
      <c r="L204" s="13">
        <v>470.76186489999998</v>
      </c>
      <c r="M204" s="13">
        <v>479.58387085000004</v>
      </c>
      <c r="N204" s="13">
        <v>445.37325700000002</v>
      </c>
      <c r="O204" s="13">
        <v>447.28009529999997</v>
      </c>
      <c r="Q204" s="15">
        <f t="shared" si="35"/>
        <v>1.8739848334728748E-2</v>
      </c>
      <c r="R204" s="13">
        <f t="shared" si="36"/>
        <v>8.8220059500000616</v>
      </c>
      <c r="T204" s="15">
        <f t="shared" si="37"/>
        <v>-5.3930893288038573E-2</v>
      </c>
      <c r="U204" s="13">
        <f t="shared" si="38"/>
        <v>-25.388607899999954</v>
      </c>
      <c r="W204" s="15">
        <f t="shared" si="39"/>
        <v>-4.9880356398426695E-2</v>
      </c>
      <c r="X204" s="13">
        <f t="shared" si="40"/>
        <v>-23.481769600000007</v>
      </c>
      <c r="Z204" s="15">
        <f t="shared" si="42"/>
        <v>-4.2631861333355392E-3</v>
      </c>
      <c r="AA204" s="13">
        <f t="shared" si="43"/>
        <v>-1.9068382999999471</v>
      </c>
      <c r="AC204" s="15">
        <f t="shared" si="44"/>
        <v>7.2222698683547026E-2</v>
      </c>
      <c r="AD204" s="13">
        <f t="shared" si="45"/>
        <v>32.303775550000069</v>
      </c>
      <c r="AF204" s="13">
        <f t="shared" si="34"/>
        <v>470.76186489999998</v>
      </c>
      <c r="AG204" s="13">
        <f t="shared" si="41"/>
        <v>445.37325700000002</v>
      </c>
      <c r="AH204" s="15">
        <f t="shared" si="46"/>
        <v>-5.3930893288038573E-2</v>
      </c>
      <c r="AI204" s="13">
        <f t="shared" si="47"/>
        <v>-25.388607899999954</v>
      </c>
    </row>
    <row r="205" spans="2:35" x14ac:dyDescent="0.35">
      <c r="B205" s="48"/>
      <c r="C205" s="49"/>
      <c r="D205" s="49"/>
      <c r="E205" s="49"/>
      <c r="F205" s="49"/>
      <c r="G205" s="49"/>
      <c r="H205" s="49"/>
      <c r="I205" s="49"/>
      <c r="J205" s="49"/>
      <c r="L205" s="13">
        <v>472.09548839000001</v>
      </c>
      <c r="M205" s="13">
        <v>485.41837253</v>
      </c>
      <c r="N205" s="13">
        <v>502.98092670000005</v>
      </c>
      <c r="O205" s="13">
        <v>464.93418582999999</v>
      </c>
      <c r="Q205" s="15">
        <f t="shared" si="35"/>
        <v>2.822074022659149E-2</v>
      </c>
      <c r="R205" s="13">
        <f t="shared" si="36"/>
        <v>13.322884139999985</v>
      </c>
      <c r="T205" s="15">
        <f t="shared" si="37"/>
        <v>6.5422015396354505E-2</v>
      </c>
      <c r="U205" s="13">
        <f t="shared" si="38"/>
        <v>30.88543831000004</v>
      </c>
      <c r="W205" s="15">
        <f t="shared" si="39"/>
        <v>-1.51691823711817E-2</v>
      </c>
      <c r="X205" s="13">
        <f t="shared" si="40"/>
        <v>-7.1613025600000242</v>
      </c>
      <c r="Z205" s="15">
        <f t="shared" si="42"/>
        <v>8.1832530344222887E-2</v>
      </c>
      <c r="AA205" s="13">
        <f t="shared" si="43"/>
        <v>38.046740870000065</v>
      </c>
      <c r="AC205" s="15">
        <f t="shared" si="44"/>
        <v>4.4058250230474272E-2</v>
      </c>
      <c r="AD205" s="13">
        <f t="shared" si="45"/>
        <v>20.484186700000009</v>
      </c>
      <c r="AF205" s="13">
        <f t="shared" si="34"/>
        <v>472.09548839000001</v>
      </c>
      <c r="AG205" s="13">
        <f t="shared" si="41"/>
        <v>464.93418582999999</v>
      </c>
      <c r="AH205" s="15">
        <f t="shared" si="46"/>
        <v>-1.51691823711817E-2</v>
      </c>
      <c r="AI205" s="13">
        <f t="shared" si="47"/>
        <v>-7.1613025600000242</v>
      </c>
    </row>
    <row r="206" spans="2:35" x14ac:dyDescent="0.35">
      <c r="B206" s="50"/>
      <c r="C206" s="49"/>
      <c r="D206" s="49"/>
      <c r="E206" s="49"/>
      <c r="F206" s="49"/>
      <c r="G206" s="49"/>
      <c r="H206" s="49"/>
      <c r="I206" s="49"/>
      <c r="J206" s="49"/>
      <c r="L206" s="13">
        <v>473.21320880999997</v>
      </c>
      <c r="M206" s="13">
        <v>508.00525209999995</v>
      </c>
      <c r="N206" s="13">
        <v>585.36335429999997</v>
      </c>
      <c r="O206" s="13">
        <v>489.78837257000004</v>
      </c>
      <c r="Q206" s="15">
        <f t="shared" si="35"/>
        <v>7.3522975779759747E-2</v>
      </c>
      <c r="R206" s="13">
        <f t="shared" si="36"/>
        <v>34.792043289999981</v>
      </c>
      <c r="T206" s="15">
        <f t="shared" si="37"/>
        <v>0.23699707320517649</v>
      </c>
      <c r="U206" s="13">
        <f t="shared" si="38"/>
        <v>112.15014549</v>
      </c>
      <c r="W206" s="15">
        <f t="shared" si="39"/>
        <v>3.5026840864569309E-2</v>
      </c>
      <c r="X206" s="13">
        <f t="shared" si="40"/>
        <v>16.575163760000066</v>
      </c>
      <c r="Z206" s="15">
        <f t="shared" si="42"/>
        <v>0.19513526061981068</v>
      </c>
      <c r="AA206" s="13">
        <f t="shared" si="43"/>
        <v>95.574981729999934</v>
      </c>
      <c r="AC206" s="15">
        <f t="shared" si="44"/>
        <v>3.7193368708229979E-2</v>
      </c>
      <c r="AD206" s="13">
        <f t="shared" si="45"/>
        <v>18.216879529999915</v>
      </c>
      <c r="AF206" s="13">
        <f t="shared" si="34"/>
        <v>473.21320880999997</v>
      </c>
      <c r="AG206" s="13">
        <f t="shared" si="41"/>
        <v>489.78837257000004</v>
      </c>
      <c r="AH206" s="15">
        <f t="shared" si="46"/>
        <v>3.5026840864569309E-2</v>
      </c>
      <c r="AI206" s="13">
        <f t="shared" si="47"/>
        <v>16.575163760000066</v>
      </c>
    </row>
    <row r="207" spans="2:35" x14ac:dyDescent="0.35">
      <c r="B207" s="48"/>
      <c r="C207" s="49"/>
      <c r="D207" s="49"/>
      <c r="E207" s="49"/>
      <c r="F207" s="49"/>
      <c r="G207" s="49"/>
      <c r="H207" s="49"/>
      <c r="I207" s="49"/>
      <c r="J207" s="49"/>
      <c r="L207" s="13">
        <v>474.0226232</v>
      </c>
      <c r="M207" s="13">
        <v>474.87720477000005</v>
      </c>
      <c r="N207" s="13">
        <v>447.842826</v>
      </c>
      <c r="O207" s="13">
        <v>449.9913004</v>
      </c>
      <c r="Q207" s="15">
        <f t="shared" si="35"/>
        <v>1.8028286587483677E-3</v>
      </c>
      <c r="R207" s="13">
        <f t="shared" si="36"/>
        <v>0.85458157000005031</v>
      </c>
      <c r="T207" s="15">
        <f t="shared" si="37"/>
        <v>-5.5229003677645605E-2</v>
      </c>
      <c r="U207" s="13">
        <f t="shared" si="38"/>
        <v>-26.179797199999996</v>
      </c>
      <c r="W207" s="15">
        <f t="shared" si="39"/>
        <v>-5.0696573589190663E-2</v>
      </c>
      <c r="X207" s="13">
        <f t="shared" si="40"/>
        <v>-24.031322799999998</v>
      </c>
      <c r="Z207" s="15">
        <f t="shared" si="42"/>
        <v>-4.7744798579221204E-3</v>
      </c>
      <c r="AA207" s="13">
        <f t="shared" si="43"/>
        <v>-2.1484743999999978</v>
      </c>
      <c r="AC207" s="15">
        <f t="shared" si="44"/>
        <v>5.5303078854810783E-2</v>
      </c>
      <c r="AD207" s="13">
        <f t="shared" si="45"/>
        <v>24.885904370000048</v>
      </c>
      <c r="AF207" s="13">
        <f t="shared" si="34"/>
        <v>474.0226232</v>
      </c>
      <c r="AG207" s="13">
        <f t="shared" si="41"/>
        <v>447.842826</v>
      </c>
      <c r="AH207" s="15">
        <f t="shared" si="46"/>
        <v>-5.5229003677645605E-2</v>
      </c>
      <c r="AI207" s="13">
        <f t="shared" si="47"/>
        <v>-26.179797199999996</v>
      </c>
    </row>
    <row r="208" spans="2:35" x14ac:dyDescent="0.35">
      <c r="B208" s="50"/>
      <c r="C208" s="49"/>
      <c r="D208" s="49"/>
      <c r="E208" s="49"/>
      <c r="F208" s="49"/>
      <c r="G208" s="49"/>
      <c r="H208" s="49"/>
      <c r="I208" s="49"/>
      <c r="J208" s="49"/>
      <c r="L208" s="13">
        <v>474.83470305999992</v>
      </c>
      <c r="M208" s="13">
        <v>480.63353431999997</v>
      </c>
      <c r="N208" s="13">
        <v>480.33332680000001</v>
      </c>
      <c r="O208" s="13">
        <v>459.97942482000008</v>
      </c>
      <c r="Q208" s="15">
        <f t="shared" si="35"/>
        <v>1.2212315617688319E-2</v>
      </c>
      <c r="R208" s="13">
        <f t="shared" si="36"/>
        <v>5.7988312600000427</v>
      </c>
      <c r="T208" s="15">
        <f t="shared" si="37"/>
        <v>1.1580079772108176E-2</v>
      </c>
      <c r="U208" s="13">
        <f t="shared" si="38"/>
        <v>5.4986237400000846</v>
      </c>
      <c r="W208" s="15">
        <f t="shared" si="39"/>
        <v>-3.1285157012044928E-2</v>
      </c>
      <c r="X208" s="13">
        <f t="shared" si="40"/>
        <v>-14.855278239999848</v>
      </c>
      <c r="Z208" s="15">
        <f t="shared" si="42"/>
        <v>4.4249592224619327E-2</v>
      </c>
      <c r="AA208" s="13">
        <f t="shared" si="43"/>
        <v>20.353901979999932</v>
      </c>
      <c r="AC208" s="15">
        <f t="shared" si="44"/>
        <v>4.490224646044183E-2</v>
      </c>
      <c r="AD208" s="13">
        <f t="shared" si="45"/>
        <v>20.65410949999989</v>
      </c>
      <c r="AF208" s="13">
        <f t="shared" si="34"/>
        <v>474.83470305999992</v>
      </c>
      <c r="AG208" s="13">
        <f t="shared" si="41"/>
        <v>459.97942482000008</v>
      </c>
      <c r="AH208" s="15">
        <f t="shared" si="46"/>
        <v>-3.1285157012044928E-2</v>
      </c>
      <c r="AI208" s="13">
        <f t="shared" si="47"/>
        <v>-14.855278239999848</v>
      </c>
    </row>
    <row r="209" spans="2:35" x14ac:dyDescent="0.35">
      <c r="B209" s="48"/>
      <c r="C209" s="49"/>
      <c r="D209" s="49"/>
      <c r="E209" s="49"/>
      <c r="F209" s="49"/>
      <c r="G209" s="49"/>
      <c r="H209" s="49"/>
      <c r="I209" s="49"/>
      <c r="J209" s="49"/>
      <c r="L209" s="13">
        <v>476.34069361000002</v>
      </c>
      <c r="M209" s="13">
        <v>493.01488367000002</v>
      </c>
      <c r="N209" s="13">
        <v>450.74400829999996</v>
      </c>
      <c r="O209" s="13">
        <v>452.24301816999997</v>
      </c>
      <c r="Q209" s="15">
        <f t="shared" si="35"/>
        <v>3.5004756645149904E-2</v>
      </c>
      <c r="R209" s="13">
        <f t="shared" si="36"/>
        <v>16.674190060000001</v>
      </c>
      <c r="T209" s="15">
        <f t="shared" si="37"/>
        <v>-5.3736087748482708E-2</v>
      </c>
      <c r="U209" s="13">
        <f t="shared" si="38"/>
        <v>-25.596685310000055</v>
      </c>
      <c r="W209" s="15">
        <f t="shared" si="39"/>
        <v>-5.0589159740632605E-2</v>
      </c>
      <c r="X209" s="13">
        <f t="shared" si="40"/>
        <v>-24.097675440000046</v>
      </c>
      <c r="Z209" s="15">
        <f t="shared" si="42"/>
        <v>-3.3146114141590077E-3</v>
      </c>
      <c r="AA209" s="13">
        <f t="shared" si="43"/>
        <v>-1.499009870000009</v>
      </c>
      <c r="AC209" s="15">
        <f t="shared" si="44"/>
        <v>9.0154770470494583E-2</v>
      </c>
      <c r="AD209" s="13">
        <f t="shared" si="45"/>
        <v>40.771865500000047</v>
      </c>
      <c r="AF209" s="13">
        <f t="shared" si="34"/>
        <v>476.34069361000002</v>
      </c>
      <c r="AG209" s="13">
        <f t="shared" si="41"/>
        <v>450.74400829999996</v>
      </c>
      <c r="AH209" s="15">
        <f t="shared" si="46"/>
        <v>-5.3736087748482708E-2</v>
      </c>
      <c r="AI209" s="13">
        <f t="shared" si="47"/>
        <v>-25.596685310000055</v>
      </c>
    </row>
    <row r="210" spans="2:35" x14ac:dyDescent="0.35">
      <c r="B210" s="50"/>
      <c r="C210" s="49"/>
      <c r="D210" s="49"/>
      <c r="E210" s="49"/>
      <c r="F210" s="49"/>
      <c r="G210" s="49"/>
      <c r="H210" s="49"/>
      <c r="I210" s="49"/>
      <c r="J210" s="49"/>
      <c r="L210" s="13">
        <v>477.65121636000003</v>
      </c>
      <c r="M210" s="13">
        <v>511.07267832000002</v>
      </c>
      <c r="N210" s="13">
        <v>508.38189080000006</v>
      </c>
      <c r="O210" s="13">
        <v>469.89482492000008</v>
      </c>
      <c r="Q210" s="15">
        <f t="shared" si="35"/>
        <v>6.9970432012488759E-2</v>
      </c>
      <c r="R210" s="13">
        <f t="shared" si="36"/>
        <v>33.421461959999988</v>
      </c>
      <c r="T210" s="15">
        <f t="shared" si="37"/>
        <v>6.4337058898723098E-2</v>
      </c>
      <c r="U210" s="13">
        <f t="shared" si="38"/>
        <v>30.73067444000003</v>
      </c>
      <c r="W210" s="15">
        <f t="shared" si="39"/>
        <v>-1.6238609207589794E-2</v>
      </c>
      <c r="X210" s="13">
        <f t="shared" si="40"/>
        <v>-7.7563914399999589</v>
      </c>
      <c r="Z210" s="15">
        <f t="shared" si="42"/>
        <v>8.1905702806053249E-2</v>
      </c>
      <c r="AA210" s="13">
        <f t="shared" si="43"/>
        <v>38.487065879999989</v>
      </c>
      <c r="AC210" s="15">
        <f t="shared" si="44"/>
        <v>8.763206406244306E-2</v>
      </c>
      <c r="AD210" s="13">
        <f t="shared" si="45"/>
        <v>41.177853399999947</v>
      </c>
      <c r="AF210" s="13">
        <f t="shared" si="34"/>
        <v>477.65121636000003</v>
      </c>
      <c r="AG210" s="13">
        <f t="shared" si="41"/>
        <v>469.89482492000008</v>
      </c>
      <c r="AH210" s="15">
        <f t="shared" si="46"/>
        <v>-1.6238609207589794E-2</v>
      </c>
      <c r="AI210" s="13">
        <f t="shared" si="47"/>
        <v>-7.7563914399999589</v>
      </c>
    </row>
    <row r="211" spans="2:35" x14ac:dyDescent="0.35">
      <c r="B211" s="48"/>
      <c r="C211" s="49"/>
      <c r="D211" s="49"/>
      <c r="E211" s="49"/>
      <c r="F211" s="49"/>
      <c r="G211" s="49"/>
      <c r="H211" s="49"/>
      <c r="I211" s="49"/>
      <c r="J211" s="49"/>
      <c r="L211" s="13">
        <v>479.35622866999995</v>
      </c>
      <c r="M211" s="13">
        <v>486.62499638999998</v>
      </c>
      <c r="N211" s="13">
        <v>600.98163509999995</v>
      </c>
      <c r="O211" s="13">
        <v>497.99301699</v>
      </c>
      <c r="Q211" s="15">
        <f t="shared" si="35"/>
        <v>1.5163603360631495E-2</v>
      </c>
      <c r="R211" s="13">
        <f t="shared" si="36"/>
        <v>7.268767720000028</v>
      </c>
      <c r="T211" s="15">
        <f t="shared" si="37"/>
        <v>0.25372655898820029</v>
      </c>
      <c r="U211" s="13">
        <f t="shared" si="38"/>
        <v>121.62540643</v>
      </c>
      <c r="W211" s="15">
        <f t="shared" si="39"/>
        <v>3.8878786183104141E-2</v>
      </c>
      <c r="X211" s="13">
        <f t="shared" si="40"/>
        <v>18.636788320000051</v>
      </c>
      <c r="Z211" s="15">
        <f t="shared" si="42"/>
        <v>0.20680735391128602</v>
      </c>
      <c r="AA211" s="13">
        <f t="shared" si="43"/>
        <v>102.98861810999995</v>
      </c>
      <c r="AC211" s="15">
        <f t="shared" si="44"/>
        <v>-2.2827670694483437E-2</v>
      </c>
      <c r="AD211" s="13">
        <f t="shared" si="45"/>
        <v>-11.368020600000023</v>
      </c>
      <c r="AF211" s="13">
        <f t="shared" si="34"/>
        <v>479.35622866999995</v>
      </c>
      <c r="AG211" s="13">
        <f t="shared" si="41"/>
        <v>486.62499638999998</v>
      </c>
      <c r="AH211" s="15">
        <f t="shared" si="46"/>
        <v>1.5163603360631495E-2</v>
      </c>
      <c r="AI211" s="13">
        <f t="shared" si="47"/>
        <v>7.268767720000028</v>
      </c>
    </row>
    <row r="212" spans="2:35" x14ac:dyDescent="0.35">
      <c r="B212" s="50"/>
      <c r="C212" s="49"/>
      <c r="D212" s="49"/>
      <c r="E212" s="49"/>
      <c r="F212" s="49"/>
      <c r="G212" s="49"/>
      <c r="H212" s="49"/>
      <c r="I212" s="49"/>
      <c r="J212" s="49"/>
      <c r="L212" s="13">
        <v>481.09144964000006</v>
      </c>
      <c r="M212" s="13">
        <v>478.32492453000003</v>
      </c>
      <c r="N212" s="13">
        <v>445.52212420000001</v>
      </c>
      <c r="O212" s="13">
        <v>453.60575708000005</v>
      </c>
      <c r="Q212" s="15">
        <f t="shared" si="35"/>
        <v>-5.7505181438377573E-3</v>
      </c>
      <c r="R212" s="13">
        <f t="shared" si="36"/>
        <v>-2.7665251100000319</v>
      </c>
      <c r="T212" s="15">
        <f t="shared" si="37"/>
        <v>-7.3934644788670734E-2</v>
      </c>
      <c r="U212" s="13">
        <f t="shared" si="38"/>
        <v>-35.569325440000057</v>
      </c>
      <c r="W212" s="15">
        <f t="shared" si="39"/>
        <v>-5.7131949820699357E-2</v>
      </c>
      <c r="X212" s="13">
        <f t="shared" si="40"/>
        <v>-27.485692560000018</v>
      </c>
      <c r="Z212" s="15">
        <f t="shared" si="42"/>
        <v>-1.7820833959508953E-2</v>
      </c>
      <c r="AA212" s="13">
        <f t="shared" si="43"/>
        <v>-8.0836328800000388</v>
      </c>
      <c r="AC212" s="15">
        <f t="shared" si="44"/>
        <v>5.4494827422660874E-2</v>
      </c>
      <c r="AD212" s="13">
        <f t="shared" si="45"/>
        <v>24.719167449999986</v>
      </c>
      <c r="AF212" s="13">
        <f t="shared" si="34"/>
        <v>481.09144964000006</v>
      </c>
      <c r="AG212" s="13">
        <f t="shared" si="41"/>
        <v>445.52212420000001</v>
      </c>
      <c r="AH212" s="15">
        <f t="shared" si="46"/>
        <v>-7.3934644788670734E-2</v>
      </c>
      <c r="AI212" s="13">
        <f t="shared" si="47"/>
        <v>-35.569325440000057</v>
      </c>
    </row>
    <row r="213" spans="2:35" x14ac:dyDescent="0.35">
      <c r="B213" s="48"/>
      <c r="C213" s="49"/>
      <c r="D213" s="49"/>
      <c r="E213" s="49"/>
      <c r="F213" s="49"/>
      <c r="G213" s="49"/>
      <c r="H213" s="49"/>
      <c r="I213" s="49"/>
      <c r="J213" s="49"/>
      <c r="L213" s="13">
        <v>483.47171435000007</v>
      </c>
      <c r="M213" s="13">
        <v>463.91560422999999</v>
      </c>
      <c r="N213" s="13">
        <v>429.3937755</v>
      </c>
      <c r="O213" s="13">
        <v>450.32893195000003</v>
      </c>
      <c r="Q213" s="15">
        <f t="shared" si="35"/>
        <v>-4.0449336620017484E-2</v>
      </c>
      <c r="R213" s="13">
        <f t="shared" si="36"/>
        <v>-19.556110120000085</v>
      </c>
      <c r="T213" s="15">
        <f t="shared" si="37"/>
        <v>-0.11185336648433453</v>
      </c>
      <c r="U213" s="13">
        <f t="shared" si="38"/>
        <v>-54.077938850000066</v>
      </c>
      <c r="W213" s="15">
        <f t="shared" si="39"/>
        <v>-6.8551647213857425E-2</v>
      </c>
      <c r="X213" s="13">
        <f t="shared" si="40"/>
        <v>-33.142782400000044</v>
      </c>
      <c r="Z213" s="15">
        <f t="shared" si="42"/>
        <v>-4.6488588595334668E-2</v>
      </c>
      <c r="AA213" s="13">
        <f t="shared" si="43"/>
        <v>-20.935156450000022</v>
      </c>
      <c r="AC213" s="15">
        <f t="shared" si="44"/>
        <v>3.0170551603618589E-2</v>
      </c>
      <c r="AD213" s="13">
        <f t="shared" si="45"/>
        <v>13.586672279999959</v>
      </c>
      <c r="AF213" s="13">
        <f t="shared" si="34"/>
        <v>483.47171435000007</v>
      </c>
      <c r="AG213" s="13">
        <f t="shared" si="41"/>
        <v>429.3937755</v>
      </c>
      <c r="AH213" s="15">
        <f t="shared" si="46"/>
        <v>-0.11185336648433453</v>
      </c>
      <c r="AI213" s="13">
        <f t="shared" si="47"/>
        <v>-54.077938850000066</v>
      </c>
    </row>
    <row r="214" spans="2:35" x14ac:dyDescent="0.35">
      <c r="B214" s="50"/>
      <c r="C214" s="49"/>
      <c r="D214" s="49"/>
      <c r="E214" s="49"/>
      <c r="F214" s="49"/>
      <c r="G214" s="49"/>
      <c r="H214" s="49"/>
      <c r="I214" s="49"/>
      <c r="J214" s="49"/>
      <c r="L214" s="13">
        <v>483.85554203000004</v>
      </c>
      <c r="M214" s="13">
        <v>524.66894071000002</v>
      </c>
      <c r="N214" s="13">
        <v>476.40116090000004</v>
      </c>
      <c r="O214" s="13">
        <v>464.31465091000001</v>
      </c>
      <c r="Q214" s="15">
        <f t="shared" si="35"/>
        <v>8.4350379678961085E-2</v>
      </c>
      <c r="R214" s="13">
        <f t="shared" si="36"/>
        <v>40.813398679999978</v>
      </c>
      <c r="T214" s="15">
        <f t="shared" si="37"/>
        <v>-1.5406212149033927E-2</v>
      </c>
      <c r="U214" s="13">
        <f t="shared" si="38"/>
        <v>-7.4543811300000016</v>
      </c>
      <c r="W214" s="15">
        <f t="shared" si="39"/>
        <v>-4.0385795805948366E-2</v>
      </c>
      <c r="X214" s="13">
        <f t="shared" si="40"/>
        <v>-19.540891120000026</v>
      </c>
      <c r="Z214" s="15">
        <f t="shared" si="42"/>
        <v>2.6030860681031553E-2</v>
      </c>
      <c r="AA214" s="13">
        <f t="shared" si="43"/>
        <v>12.086509990000025</v>
      </c>
      <c r="AC214" s="15">
        <f t="shared" si="44"/>
        <v>0.12998575358695441</v>
      </c>
      <c r="AD214" s="13">
        <f t="shared" si="45"/>
        <v>60.354289800000004</v>
      </c>
      <c r="AF214" s="13">
        <f t="shared" si="34"/>
        <v>483.85554203000004</v>
      </c>
      <c r="AG214" s="13">
        <f t="shared" si="41"/>
        <v>464.31465091000001</v>
      </c>
      <c r="AH214" s="15">
        <f t="shared" si="46"/>
        <v>-4.0385795805948366E-2</v>
      </c>
      <c r="AI214" s="13">
        <f t="shared" si="47"/>
        <v>-19.540891120000026</v>
      </c>
    </row>
    <row r="215" spans="2:35" x14ac:dyDescent="0.35">
      <c r="B215" s="48"/>
      <c r="C215" s="49"/>
      <c r="D215" s="49"/>
      <c r="E215" s="49"/>
      <c r="F215" s="49"/>
      <c r="G215" s="49"/>
      <c r="H215" s="49"/>
      <c r="I215" s="49"/>
      <c r="J215" s="49"/>
      <c r="L215" s="13">
        <v>485.66095370999994</v>
      </c>
      <c r="M215" s="13">
        <v>493.14258792999999</v>
      </c>
      <c r="N215" s="13">
        <v>504.67725629999995</v>
      </c>
      <c r="O215" s="13">
        <v>473.69798787000002</v>
      </c>
      <c r="Q215" s="15">
        <f t="shared" si="35"/>
        <v>1.5405056064003775E-2</v>
      </c>
      <c r="R215" s="13">
        <f t="shared" si="36"/>
        <v>7.4816342200000463</v>
      </c>
      <c r="T215" s="15">
        <f t="shared" si="37"/>
        <v>3.915551053617361E-2</v>
      </c>
      <c r="U215" s="13">
        <f t="shared" si="38"/>
        <v>19.016302590000009</v>
      </c>
      <c r="W215" s="15">
        <f t="shared" si="39"/>
        <v>-2.4632340213093018E-2</v>
      </c>
      <c r="X215" s="13">
        <f t="shared" si="40"/>
        <v>-11.962965839999924</v>
      </c>
      <c r="Z215" s="15">
        <f t="shared" si="42"/>
        <v>6.5398775640359563E-2</v>
      </c>
      <c r="AA215" s="13">
        <f t="shared" si="43"/>
        <v>30.979268429999934</v>
      </c>
      <c r="AC215" s="15">
        <f t="shared" si="44"/>
        <v>4.1048517320990241E-2</v>
      </c>
      <c r="AD215" s="13">
        <f t="shared" si="45"/>
        <v>19.444600059999971</v>
      </c>
      <c r="AF215" s="13">
        <f t="shared" si="34"/>
        <v>485.66095370999994</v>
      </c>
      <c r="AG215" s="13">
        <f t="shared" si="41"/>
        <v>473.69798787000002</v>
      </c>
      <c r="AH215" s="15">
        <f t="shared" si="46"/>
        <v>-2.4632340213093018E-2</v>
      </c>
      <c r="AI215" s="13">
        <f t="shared" si="47"/>
        <v>-11.962965839999924</v>
      </c>
    </row>
    <row r="216" spans="2:35" x14ac:dyDescent="0.35">
      <c r="B216" s="50"/>
      <c r="C216" s="49"/>
      <c r="D216" s="49"/>
      <c r="E216" s="49"/>
      <c r="F216" s="49"/>
      <c r="G216" s="49"/>
      <c r="H216" s="49"/>
      <c r="I216" s="49"/>
      <c r="J216" s="49"/>
      <c r="L216" s="13">
        <v>486.82309863</v>
      </c>
      <c r="M216" s="13">
        <v>492.61561742000004</v>
      </c>
      <c r="N216" s="13">
        <v>492.25726889999999</v>
      </c>
      <c r="O216" s="13">
        <v>470.75255111000007</v>
      </c>
      <c r="Q216" s="15">
        <f t="shared" si="35"/>
        <v>1.1898611233323031E-2</v>
      </c>
      <c r="R216" s="13">
        <f t="shared" si="36"/>
        <v>5.792518790000031</v>
      </c>
      <c r="T216" s="15">
        <f t="shared" si="37"/>
        <v>1.1162515265386252E-2</v>
      </c>
      <c r="U216" s="13">
        <f t="shared" si="38"/>
        <v>5.4341702699999814</v>
      </c>
      <c r="W216" s="15">
        <f t="shared" si="39"/>
        <v>-3.3011062057706542E-2</v>
      </c>
      <c r="X216" s="13">
        <f t="shared" si="40"/>
        <v>-16.070547519999934</v>
      </c>
      <c r="Z216" s="15">
        <f t="shared" si="42"/>
        <v>4.5681574617691068E-2</v>
      </c>
      <c r="AA216" s="13">
        <f t="shared" si="43"/>
        <v>21.504717789999916</v>
      </c>
      <c r="AC216" s="15">
        <f t="shared" si="44"/>
        <v>4.6442799424981196E-2</v>
      </c>
      <c r="AD216" s="13">
        <f t="shared" si="45"/>
        <v>21.863066309999965</v>
      </c>
      <c r="AF216" s="13">
        <f t="shared" si="34"/>
        <v>486.82309863</v>
      </c>
      <c r="AG216" s="13">
        <f t="shared" si="41"/>
        <v>470.75255111000007</v>
      </c>
      <c r="AH216" s="15">
        <f t="shared" si="46"/>
        <v>-3.3011062057706542E-2</v>
      </c>
      <c r="AI216" s="13">
        <f t="shared" si="47"/>
        <v>-16.070547519999934</v>
      </c>
    </row>
    <row r="217" spans="2:35" x14ac:dyDescent="0.35">
      <c r="B217" s="48"/>
      <c r="C217" s="49"/>
      <c r="D217" s="49"/>
      <c r="E217" s="49"/>
      <c r="F217" s="49"/>
      <c r="G217" s="49"/>
      <c r="H217" s="49"/>
      <c r="I217" s="49"/>
      <c r="J217" s="49"/>
      <c r="L217" s="13">
        <v>489.57208668999999</v>
      </c>
      <c r="M217" s="13">
        <v>493.47435630000007</v>
      </c>
      <c r="N217" s="13">
        <v>498.36072569999999</v>
      </c>
      <c r="O217" s="13">
        <v>474.20566093000002</v>
      </c>
      <c r="Q217" s="15">
        <f t="shared" si="35"/>
        <v>7.9707763495735495E-3</v>
      </c>
      <c r="R217" s="13">
        <f t="shared" si="36"/>
        <v>3.9022696100000758</v>
      </c>
      <c r="T217" s="15">
        <f t="shared" si="37"/>
        <v>1.7951675042219062E-2</v>
      </c>
      <c r="U217" s="13">
        <f t="shared" si="38"/>
        <v>8.7886390099999971</v>
      </c>
      <c r="W217" s="15">
        <f t="shared" si="39"/>
        <v>-3.1387463006505301E-2</v>
      </c>
      <c r="X217" s="13">
        <f t="shared" si="40"/>
        <v>-15.36642575999997</v>
      </c>
      <c r="Z217" s="15">
        <f t="shared" si="42"/>
        <v>5.0937951104648604E-2</v>
      </c>
      <c r="AA217" s="13">
        <f t="shared" si="43"/>
        <v>24.155064769999967</v>
      </c>
      <c r="AC217" s="15">
        <f t="shared" si="44"/>
        <v>4.0633625782135807E-2</v>
      </c>
      <c r="AD217" s="13">
        <f t="shared" si="45"/>
        <v>19.268695370000046</v>
      </c>
      <c r="AF217" s="13">
        <f t="shared" si="34"/>
        <v>489.57208668999999</v>
      </c>
      <c r="AG217" s="13">
        <f t="shared" si="41"/>
        <v>474.20566093000002</v>
      </c>
      <c r="AH217" s="15">
        <f t="shared" si="46"/>
        <v>-3.1387463006505301E-2</v>
      </c>
      <c r="AI217" s="13">
        <f t="shared" si="47"/>
        <v>-15.36642575999997</v>
      </c>
    </row>
    <row r="218" spans="2:35" x14ac:dyDescent="0.35">
      <c r="B218" s="50"/>
      <c r="C218" s="49"/>
      <c r="D218" s="49"/>
      <c r="E218" s="49"/>
      <c r="F218" s="49"/>
      <c r="G218" s="49"/>
      <c r="H218" s="49"/>
      <c r="I218" s="49"/>
      <c r="J218" s="49"/>
      <c r="L218" s="13">
        <v>490.65604449</v>
      </c>
      <c r="M218" s="13">
        <v>533.18024839999998</v>
      </c>
      <c r="N218" s="13">
        <v>453.11440970000001</v>
      </c>
      <c r="O218" s="13">
        <v>461.63440753000003</v>
      </c>
      <c r="Q218" s="15">
        <f t="shared" si="35"/>
        <v>8.6668052676698748E-2</v>
      </c>
      <c r="R218" s="13">
        <f t="shared" si="36"/>
        <v>42.524203909999983</v>
      </c>
      <c r="T218" s="15">
        <f t="shared" si="37"/>
        <v>-7.6513140338506758E-2</v>
      </c>
      <c r="U218" s="13">
        <f t="shared" si="38"/>
        <v>-37.541634789999989</v>
      </c>
      <c r="W218" s="15">
        <f t="shared" si="39"/>
        <v>-5.9148638411589904E-2</v>
      </c>
      <c r="X218" s="13">
        <f t="shared" si="40"/>
        <v>-29.021636959999967</v>
      </c>
      <c r="Z218" s="15">
        <f t="shared" si="42"/>
        <v>-1.845615857705829E-2</v>
      </c>
      <c r="AA218" s="13">
        <f t="shared" si="43"/>
        <v>-8.5199978300000225</v>
      </c>
      <c r="AC218" s="15">
        <f t="shared" si="44"/>
        <v>0.15498377006343578</v>
      </c>
      <c r="AD218" s="13">
        <f t="shared" si="45"/>
        <v>71.54584086999995</v>
      </c>
      <c r="AF218" s="13">
        <f t="shared" si="34"/>
        <v>490.65604449</v>
      </c>
      <c r="AG218" s="13">
        <f t="shared" si="41"/>
        <v>453.11440970000001</v>
      </c>
      <c r="AH218" s="15">
        <f t="shared" si="46"/>
        <v>-7.6513140338506758E-2</v>
      </c>
      <c r="AI218" s="13">
        <f t="shared" si="47"/>
        <v>-37.541634789999989</v>
      </c>
    </row>
    <row r="219" spans="2:35" x14ac:dyDescent="0.35">
      <c r="B219" s="48"/>
      <c r="C219" s="49"/>
      <c r="D219" s="49"/>
      <c r="E219" s="49"/>
      <c r="F219" s="49"/>
      <c r="G219" s="49"/>
      <c r="H219" s="49"/>
      <c r="I219" s="49"/>
      <c r="J219" s="49"/>
      <c r="L219" s="13">
        <v>491.22734356000001</v>
      </c>
      <c r="M219" s="13">
        <v>491.85045356000001</v>
      </c>
      <c r="N219" s="13">
        <v>422.54412680000002</v>
      </c>
      <c r="O219" s="13">
        <v>453.03898332</v>
      </c>
      <c r="Q219" s="15">
        <f t="shared" si="35"/>
        <v>1.2684758048773226E-3</v>
      </c>
      <c r="R219" s="13">
        <f t="shared" si="36"/>
        <v>0.62310999999999694</v>
      </c>
      <c r="T219" s="15">
        <f t="shared" si="37"/>
        <v>-0.13981961236571683</v>
      </c>
      <c r="U219" s="13">
        <f t="shared" si="38"/>
        <v>-68.683216759999993</v>
      </c>
      <c r="W219" s="15">
        <f t="shared" si="39"/>
        <v>-7.7740705481179284E-2</v>
      </c>
      <c r="X219" s="13">
        <f t="shared" si="40"/>
        <v>-38.188360240000009</v>
      </c>
      <c r="Z219" s="15">
        <f t="shared" si="42"/>
        <v>-6.7311771487135408E-2</v>
      </c>
      <c r="AA219" s="13">
        <f t="shared" si="43"/>
        <v>-30.494856519999985</v>
      </c>
      <c r="AC219" s="15">
        <f t="shared" si="44"/>
        <v>8.5669162409774069E-2</v>
      </c>
      <c r="AD219" s="13">
        <f t="shared" si="45"/>
        <v>38.811470240000006</v>
      </c>
      <c r="AF219" s="13">
        <f t="shared" si="34"/>
        <v>491.22734356000001</v>
      </c>
      <c r="AG219" s="13">
        <f t="shared" si="41"/>
        <v>422.54412680000002</v>
      </c>
      <c r="AH219" s="15">
        <f t="shared" si="46"/>
        <v>-0.13981961236571683</v>
      </c>
      <c r="AI219" s="13">
        <f t="shared" si="47"/>
        <v>-68.683216759999993</v>
      </c>
    </row>
    <row r="220" spans="2:35" x14ac:dyDescent="0.35">
      <c r="B220" s="50"/>
      <c r="C220" s="49"/>
      <c r="D220" s="49"/>
      <c r="E220" s="49"/>
      <c r="F220" s="49"/>
      <c r="G220" s="49"/>
      <c r="H220" s="49"/>
      <c r="I220" s="49"/>
      <c r="J220" s="49"/>
      <c r="L220" s="13">
        <v>492.98655375999999</v>
      </c>
      <c r="M220" s="13">
        <v>494.56072854000001</v>
      </c>
      <c r="N220" s="13">
        <v>490.0002528</v>
      </c>
      <c r="O220" s="13">
        <v>473.84444272000002</v>
      </c>
      <c r="Q220" s="15">
        <f t="shared" si="35"/>
        <v>3.1931393827961951E-3</v>
      </c>
      <c r="R220" s="13">
        <f t="shared" si="36"/>
        <v>1.5741747800000212</v>
      </c>
      <c r="T220" s="15">
        <f t="shared" si="37"/>
        <v>-6.0575708145050866E-3</v>
      </c>
      <c r="U220" s="13">
        <f t="shared" si="38"/>
        <v>-2.9863009599999941</v>
      </c>
      <c r="W220" s="15">
        <f t="shared" si="39"/>
        <v>-3.8828870471219634E-2</v>
      </c>
      <c r="X220" s="13">
        <f t="shared" si="40"/>
        <v>-19.142111039999975</v>
      </c>
      <c r="Z220" s="15">
        <f t="shared" si="42"/>
        <v>3.4095176862814158E-2</v>
      </c>
      <c r="AA220" s="13">
        <f t="shared" si="43"/>
        <v>16.155810079999981</v>
      </c>
      <c r="AC220" s="15">
        <f t="shared" si="44"/>
        <v>4.3719592238082861E-2</v>
      </c>
      <c r="AD220" s="13">
        <f t="shared" si="45"/>
        <v>20.716285819999996</v>
      </c>
      <c r="AF220" s="13">
        <f t="shared" si="34"/>
        <v>492.98655375999999</v>
      </c>
      <c r="AG220" s="13">
        <f t="shared" si="41"/>
        <v>473.84444272000002</v>
      </c>
      <c r="AH220" s="15">
        <f t="shared" si="46"/>
        <v>-3.8828870471219634E-2</v>
      </c>
      <c r="AI220" s="13">
        <f t="shared" si="47"/>
        <v>-19.142111039999975</v>
      </c>
    </row>
    <row r="221" spans="2:35" x14ac:dyDescent="0.35">
      <c r="B221" s="48"/>
      <c r="C221" s="49"/>
      <c r="D221" s="49"/>
      <c r="E221" s="49"/>
      <c r="F221" s="49"/>
      <c r="G221" s="49"/>
      <c r="H221" s="49"/>
      <c r="I221" s="49"/>
      <c r="J221" s="49"/>
      <c r="L221" s="13">
        <v>494.64447610000002</v>
      </c>
      <c r="M221" s="13">
        <v>483.78102386</v>
      </c>
      <c r="N221" s="13">
        <v>457.98060300000003</v>
      </c>
      <c r="O221" s="13">
        <v>465.47532170000005</v>
      </c>
      <c r="Q221" s="15">
        <f t="shared" si="35"/>
        <v>-2.1962142033106979E-2</v>
      </c>
      <c r="R221" s="13">
        <f t="shared" si="36"/>
        <v>-10.863452240000015</v>
      </c>
      <c r="T221" s="15">
        <f t="shared" si="37"/>
        <v>-7.4121666917367546E-2</v>
      </c>
      <c r="U221" s="13">
        <f t="shared" si="38"/>
        <v>-36.663873099999989</v>
      </c>
      <c r="W221" s="15">
        <f t="shared" si="39"/>
        <v>-5.8969938631444396E-2</v>
      </c>
      <c r="X221" s="13">
        <f t="shared" si="40"/>
        <v>-29.169154399999968</v>
      </c>
      <c r="Z221" s="15">
        <f t="shared" si="42"/>
        <v>-1.6101216005669161E-2</v>
      </c>
      <c r="AA221" s="13">
        <f t="shared" si="43"/>
        <v>-7.4947187000000213</v>
      </c>
      <c r="AC221" s="15">
        <f t="shared" si="44"/>
        <v>3.9326901570515549E-2</v>
      </c>
      <c r="AD221" s="13">
        <f t="shared" si="45"/>
        <v>18.305702159999953</v>
      </c>
      <c r="AF221" s="13">
        <f t="shared" si="34"/>
        <v>494.64447610000002</v>
      </c>
      <c r="AG221" s="13">
        <f t="shared" si="41"/>
        <v>457.98060300000003</v>
      </c>
      <c r="AH221" s="15">
        <f t="shared" si="46"/>
        <v>-7.4121666917367546E-2</v>
      </c>
      <c r="AI221" s="13">
        <f t="shared" si="47"/>
        <v>-36.663873099999989</v>
      </c>
    </row>
    <row r="222" spans="2:35" x14ac:dyDescent="0.35">
      <c r="B222" s="50"/>
      <c r="C222" s="49"/>
      <c r="D222" s="49"/>
      <c r="E222" s="49"/>
      <c r="F222" s="49"/>
      <c r="G222" s="49"/>
      <c r="H222" s="49"/>
      <c r="I222" s="49"/>
      <c r="J222" s="49"/>
      <c r="L222" s="13">
        <v>496.77507512</v>
      </c>
      <c r="M222" s="13">
        <v>498.80102273</v>
      </c>
      <c r="N222" s="13">
        <v>430.59574859999998</v>
      </c>
      <c r="O222" s="13">
        <v>458.76999264000005</v>
      </c>
      <c r="Q222" s="15">
        <f t="shared" si="35"/>
        <v>4.0781989907818783E-3</v>
      </c>
      <c r="R222" s="13">
        <f t="shared" si="36"/>
        <v>2.0259476100000029</v>
      </c>
      <c r="T222" s="15">
        <f t="shared" si="37"/>
        <v>-0.13321788840556037</v>
      </c>
      <c r="U222" s="13">
        <f t="shared" si="38"/>
        <v>-66.179326520000018</v>
      </c>
      <c r="W222" s="15">
        <f t="shared" si="39"/>
        <v>-7.6503601697044732E-2</v>
      </c>
      <c r="X222" s="13">
        <f t="shared" si="40"/>
        <v>-38.005082479999942</v>
      </c>
      <c r="Z222" s="15">
        <f t="shared" si="42"/>
        <v>-6.1412569461814392E-2</v>
      </c>
      <c r="AA222" s="13">
        <f t="shared" si="43"/>
        <v>-28.174244040000076</v>
      </c>
      <c r="AC222" s="15">
        <f t="shared" si="44"/>
        <v>8.7257298280649653E-2</v>
      </c>
      <c r="AD222" s="13">
        <f t="shared" si="45"/>
        <v>40.031030089999945</v>
      </c>
      <c r="AF222" s="13">
        <f t="shared" si="34"/>
        <v>496.77507512</v>
      </c>
      <c r="AG222" s="13">
        <f t="shared" si="41"/>
        <v>430.59574859999998</v>
      </c>
      <c r="AH222" s="15">
        <f t="shared" si="46"/>
        <v>-0.13321788840556037</v>
      </c>
      <c r="AI222" s="13">
        <f t="shared" si="47"/>
        <v>-66.179326520000018</v>
      </c>
    </row>
    <row r="223" spans="2:35" x14ac:dyDescent="0.35">
      <c r="B223" s="48"/>
      <c r="C223" s="49"/>
      <c r="D223" s="49"/>
      <c r="E223" s="49"/>
      <c r="F223" s="49"/>
      <c r="G223" s="49"/>
      <c r="H223" s="49"/>
      <c r="I223" s="49"/>
      <c r="J223" s="49"/>
      <c r="L223" s="13">
        <v>497.66800756999999</v>
      </c>
      <c r="M223" s="13">
        <v>509.21038324</v>
      </c>
      <c r="N223" s="13">
        <v>526.52828210000007</v>
      </c>
      <c r="O223" s="13">
        <v>487.3584802900001</v>
      </c>
      <c r="Q223" s="15">
        <f t="shared" si="35"/>
        <v>2.3192922780708392E-2</v>
      </c>
      <c r="R223" s="13">
        <f t="shared" si="36"/>
        <v>11.542375670000013</v>
      </c>
      <c r="T223" s="15">
        <f t="shared" si="37"/>
        <v>5.7991018291326801E-2</v>
      </c>
      <c r="U223" s="13">
        <f t="shared" si="38"/>
        <v>28.860274530000083</v>
      </c>
      <c r="W223" s="15">
        <f t="shared" si="39"/>
        <v>-2.0715672141231156E-2</v>
      </c>
      <c r="X223" s="13">
        <f t="shared" si="40"/>
        <v>-10.309527279999884</v>
      </c>
      <c r="Z223" s="15">
        <f t="shared" si="42"/>
        <v>8.0371643039210516E-2</v>
      </c>
      <c r="AA223" s="13">
        <f t="shared" si="43"/>
        <v>39.169801809999967</v>
      </c>
      <c r="AC223" s="15">
        <f t="shared" si="44"/>
        <v>4.4837432472698557E-2</v>
      </c>
      <c r="AD223" s="13">
        <f t="shared" si="45"/>
        <v>21.851902949999896</v>
      </c>
      <c r="AF223" s="13">
        <f t="shared" si="34"/>
        <v>497.66800756999999</v>
      </c>
      <c r="AG223" s="13">
        <f t="shared" si="41"/>
        <v>487.3584802900001</v>
      </c>
      <c r="AH223" s="15">
        <f t="shared" si="46"/>
        <v>-2.0715672141231156E-2</v>
      </c>
      <c r="AI223" s="13">
        <f t="shared" si="47"/>
        <v>-10.309527279999884</v>
      </c>
    </row>
    <row r="224" spans="2:35" x14ac:dyDescent="0.35">
      <c r="B224" s="50"/>
      <c r="C224" s="49"/>
      <c r="D224" s="49"/>
      <c r="E224" s="49"/>
      <c r="F224" s="49"/>
      <c r="G224" s="49"/>
      <c r="H224" s="49"/>
      <c r="I224" s="49"/>
      <c r="J224" s="49"/>
      <c r="L224" s="13">
        <v>498.27751171</v>
      </c>
      <c r="M224" s="13">
        <v>489.02525962000004</v>
      </c>
      <c r="N224" s="13">
        <v>501.23207630000002</v>
      </c>
      <c r="O224" s="13">
        <v>480.37530386999998</v>
      </c>
      <c r="Q224" s="15">
        <f t="shared" si="35"/>
        <v>-1.8568472131619718E-2</v>
      </c>
      <c r="R224" s="13">
        <f t="shared" si="36"/>
        <v>-9.2522520899999563</v>
      </c>
      <c r="T224" s="15">
        <f t="shared" si="37"/>
        <v>5.9295563627996817E-3</v>
      </c>
      <c r="U224" s="13">
        <f t="shared" si="38"/>
        <v>2.9545645900000181</v>
      </c>
      <c r="W224" s="15">
        <f t="shared" si="39"/>
        <v>-3.592818744430748E-2</v>
      </c>
      <c r="X224" s="13">
        <f t="shared" si="40"/>
        <v>-17.902207840000017</v>
      </c>
      <c r="Z224" s="15">
        <f t="shared" si="42"/>
        <v>4.3417661694874266E-2</v>
      </c>
      <c r="AA224" s="13">
        <f t="shared" si="43"/>
        <v>20.856772430000035</v>
      </c>
      <c r="AC224" s="15">
        <f t="shared" si="44"/>
        <v>1.8006662041770927E-2</v>
      </c>
      <c r="AD224" s="13">
        <f t="shared" si="45"/>
        <v>8.6499557500000606</v>
      </c>
      <c r="AF224" s="13">
        <f t="shared" si="34"/>
        <v>498.27751171</v>
      </c>
      <c r="AG224" s="13">
        <f t="shared" si="41"/>
        <v>480.37530386999998</v>
      </c>
      <c r="AH224" s="15">
        <f t="shared" si="46"/>
        <v>-3.592818744430748E-2</v>
      </c>
      <c r="AI224" s="13">
        <f t="shared" si="47"/>
        <v>-17.902207840000017</v>
      </c>
    </row>
    <row r="225" spans="2:35" x14ac:dyDescent="0.35">
      <c r="B225" s="48"/>
      <c r="C225" s="49"/>
      <c r="D225" s="49"/>
      <c r="E225" s="49"/>
      <c r="F225" s="49"/>
      <c r="G225" s="49"/>
      <c r="H225" s="49"/>
      <c r="I225" s="49"/>
      <c r="J225" s="49"/>
      <c r="L225" s="13">
        <v>499.58003804999998</v>
      </c>
      <c r="M225" s="13">
        <v>522.53165237999997</v>
      </c>
      <c r="N225" s="13">
        <v>537.15942150000001</v>
      </c>
      <c r="O225" s="13">
        <v>491.65662085000008</v>
      </c>
      <c r="Q225" s="15">
        <f t="shared" si="35"/>
        <v>4.5941816289510884E-2</v>
      </c>
      <c r="R225" s="13">
        <f t="shared" si="36"/>
        <v>22.951614329999984</v>
      </c>
      <c r="T225" s="15">
        <f t="shared" si="37"/>
        <v>7.5221947611603612E-2</v>
      </c>
      <c r="U225" s="13">
        <f t="shared" si="38"/>
        <v>37.579383450000023</v>
      </c>
      <c r="W225" s="15">
        <f t="shared" si="39"/>
        <v>-1.5860155723850022E-2</v>
      </c>
      <c r="X225" s="13">
        <f t="shared" si="40"/>
        <v>-7.9234171999999035</v>
      </c>
      <c r="Z225" s="15">
        <f t="shared" si="42"/>
        <v>9.2549960115115404E-2</v>
      </c>
      <c r="AA225" s="13">
        <f t="shared" si="43"/>
        <v>45.502800649999926</v>
      </c>
      <c r="AC225" s="15">
        <f t="shared" si="44"/>
        <v>6.2797957396814041E-2</v>
      </c>
      <c r="AD225" s="13">
        <f t="shared" si="45"/>
        <v>30.875031529999887</v>
      </c>
      <c r="AF225" s="13">
        <f t="shared" si="34"/>
        <v>499.58003804999998</v>
      </c>
      <c r="AG225" s="13">
        <f t="shared" si="41"/>
        <v>491.65662085000008</v>
      </c>
      <c r="AH225" s="15">
        <f t="shared" si="46"/>
        <v>-1.5860155723850022E-2</v>
      </c>
      <c r="AI225" s="13">
        <f t="shared" si="47"/>
        <v>-7.9234171999999035</v>
      </c>
    </row>
    <row r="226" spans="2:35" x14ac:dyDescent="0.35">
      <c r="B226" s="50"/>
      <c r="C226" s="49"/>
      <c r="D226" s="49"/>
      <c r="E226" s="49"/>
      <c r="F226" s="49"/>
      <c r="G226" s="49"/>
      <c r="H226" s="49"/>
      <c r="I226" s="49"/>
      <c r="J226" s="49"/>
      <c r="L226" s="13">
        <v>501.30637411999999</v>
      </c>
      <c r="M226" s="13">
        <v>511.45005421999997</v>
      </c>
      <c r="N226" s="13">
        <v>453.39413360000003</v>
      </c>
      <c r="O226" s="13">
        <v>468.20381563999996</v>
      </c>
      <c r="Q226" s="15">
        <f t="shared" si="35"/>
        <v>2.0234492565162965E-2</v>
      </c>
      <c r="R226" s="13">
        <f t="shared" si="36"/>
        <v>10.143680099999983</v>
      </c>
      <c r="T226" s="15">
        <f t="shared" si="37"/>
        <v>-9.5574768232511986E-2</v>
      </c>
      <c r="U226" s="13">
        <f t="shared" si="38"/>
        <v>-47.912240519999955</v>
      </c>
      <c r="W226" s="15">
        <f t="shared" si="39"/>
        <v>-6.603259042558296E-2</v>
      </c>
      <c r="X226" s="13">
        <f t="shared" si="40"/>
        <v>-33.102558480000027</v>
      </c>
      <c r="Z226" s="15">
        <f t="shared" si="42"/>
        <v>-3.1630844400010294E-2</v>
      </c>
      <c r="AA226" s="13">
        <f t="shared" si="43"/>
        <v>-14.809682039999927</v>
      </c>
      <c r="AC226" s="15">
        <f t="shared" si="44"/>
        <v>9.2366266859413848E-2</v>
      </c>
      <c r="AD226" s="13">
        <f t="shared" si="45"/>
        <v>43.246238580000011</v>
      </c>
      <c r="AF226" s="13">
        <f t="shared" si="34"/>
        <v>501.30637411999999</v>
      </c>
      <c r="AG226" s="13">
        <f t="shared" si="41"/>
        <v>453.39413360000003</v>
      </c>
      <c r="AH226" s="15">
        <f t="shared" si="46"/>
        <v>-9.5574768232511986E-2</v>
      </c>
      <c r="AI226" s="13">
        <f t="shared" si="47"/>
        <v>-47.912240519999955</v>
      </c>
    </row>
    <row r="227" spans="2:35" x14ac:dyDescent="0.35">
      <c r="B227" s="48"/>
      <c r="C227" s="49"/>
      <c r="D227" s="49"/>
      <c r="E227" s="49"/>
      <c r="F227" s="49"/>
      <c r="G227" s="49"/>
      <c r="H227" s="49"/>
      <c r="I227" s="49"/>
      <c r="J227" s="49"/>
      <c r="L227" s="13">
        <v>502.027828</v>
      </c>
      <c r="M227" s="13">
        <v>475.87128799999999</v>
      </c>
      <c r="N227" s="13">
        <v>407.81083999999998</v>
      </c>
      <c r="O227" s="13">
        <v>455.29871600000001</v>
      </c>
      <c r="Q227" s="15">
        <f t="shared" si="35"/>
        <v>-5.210177313118991E-2</v>
      </c>
      <c r="R227" s="13">
        <f t="shared" si="36"/>
        <v>-26.156540000000007</v>
      </c>
      <c r="T227" s="15">
        <f t="shared" si="37"/>
        <v>-0.18767283952235414</v>
      </c>
      <c r="U227" s="13">
        <f t="shared" si="38"/>
        <v>-94.216988000000015</v>
      </c>
      <c r="W227" s="15">
        <f t="shared" si="39"/>
        <v>-9.30807206169455E-2</v>
      </c>
      <c r="X227" s="13">
        <f t="shared" si="40"/>
        <v>-46.729111999999986</v>
      </c>
      <c r="Z227" s="15">
        <f t="shared" si="42"/>
        <v>-0.104300483026181</v>
      </c>
      <c r="AA227" s="13">
        <f t="shared" si="43"/>
        <v>-47.487876000000028</v>
      </c>
      <c r="AC227" s="15">
        <f t="shared" si="44"/>
        <v>4.5184779304319411E-2</v>
      </c>
      <c r="AD227" s="13">
        <f t="shared" si="45"/>
        <v>20.57257199999998</v>
      </c>
      <c r="AF227" s="13">
        <f t="shared" si="34"/>
        <v>502.027828</v>
      </c>
      <c r="AG227" s="13">
        <f t="shared" si="41"/>
        <v>407.81083999999998</v>
      </c>
      <c r="AH227" s="15">
        <f t="shared" si="46"/>
        <v>-0.18767283952235414</v>
      </c>
      <c r="AI227" s="13">
        <f t="shared" si="47"/>
        <v>-94.216988000000015</v>
      </c>
    </row>
    <row r="228" spans="2:35" x14ac:dyDescent="0.35">
      <c r="B228" s="50"/>
      <c r="C228" s="49"/>
      <c r="D228" s="49"/>
      <c r="E228" s="49"/>
      <c r="F228" s="49"/>
      <c r="G228" s="49"/>
      <c r="H228" s="49"/>
      <c r="I228" s="49"/>
      <c r="J228" s="49"/>
      <c r="L228" s="13">
        <v>503.73639427000001</v>
      </c>
      <c r="M228" s="13">
        <v>509.61115823</v>
      </c>
      <c r="N228" s="13">
        <v>464.35303309999995</v>
      </c>
      <c r="O228" s="13">
        <v>472.87970019000005</v>
      </c>
      <c r="Q228" s="15">
        <f t="shared" si="35"/>
        <v>1.166237743952081E-2</v>
      </c>
      <c r="R228" s="13">
        <f t="shared" si="36"/>
        <v>5.8747639599999957</v>
      </c>
      <c r="T228" s="15">
        <f t="shared" si="37"/>
        <v>-7.8182481190530728E-2</v>
      </c>
      <c r="U228" s="13">
        <f t="shared" si="38"/>
        <v>-39.383361170000057</v>
      </c>
      <c r="W228" s="15">
        <f t="shared" si="39"/>
        <v>-6.1255637732343216E-2</v>
      </c>
      <c r="X228" s="13">
        <f t="shared" si="40"/>
        <v>-30.856694079999954</v>
      </c>
      <c r="Z228" s="15">
        <f t="shared" si="42"/>
        <v>-1.8031366300084617E-2</v>
      </c>
      <c r="AA228" s="13">
        <f t="shared" si="43"/>
        <v>-8.5266670900001031</v>
      </c>
      <c r="AC228" s="15">
        <f t="shared" si="44"/>
        <v>7.7676115141422919E-2</v>
      </c>
      <c r="AD228" s="13">
        <f t="shared" si="45"/>
        <v>36.73145803999995</v>
      </c>
      <c r="AF228" s="13">
        <f t="shared" si="34"/>
        <v>503.73639427000001</v>
      </c>
      <c r="AG228" s="13">
        <f t="shared" si="41"/>
        <v>464.35303309999995</v>
      </c>
      <c r="AH228" s="15">
        <f t="shared" si="46"/>
        <v>-7.8182481190530728E-2</v>
      </c>
      <c r="AI228" s="13">
        <f t="shared" si="47"/>
        <v>-39.383361170000057</v>
      </c>
    </row>
    <row r="229" spans="2:35" x14ac:dyDescent="0.35">
      <c r="B229" s="48"/>
      <c r="C229" s="49"/>
      <c r="D229" s="49"/>
      <c r="E229" s="49"/>
      <c r="F229" s="49"/>
      <c r="G229" s="49"/>
      <c r="H229" s="49"/>
      <c r="I229" s="49"/>
      <c r="J229" s="49"/>
      <c r="L229" s="13">
        <v>505.56490669000004</v>
      </c>
      <c r="M229" s="13">
        <v>524.77563458000009</v>
      </c>
      <c r="N229" s="13">
        <v>497.17200070000001</v>
      </c>
      <c r="O229" s="13">
        <v>483.59830093000011</v>
      </c>
      <c r="Q229" s="15">
        <f t="shared" si="35"/>
        <v>3.799853913076201E-2</v>
      </c>
      <c r="R229" s="13">
        <f t="shared" si="36"/>
        <v>19.210727890000044</v>
      </c>
      <c r="T229" s="15">
        <f t="shared" si="37"/>
        <v>-1.6601045442314222E-2</v>
      </c>
      <c r="U229" s="13">
        <f t="shared" si="38"/>
        <v>-8.3929059900000311</v>
      </c>
      <c r="W229" s="15">
        <f t="shared" si="39"/>
        <v>-4.3449625298991212E-2</v>
      </c>
      <c r="X229" s="13">
        <f t="shared" si="40"/>
        <v>-21.966605759999936</v>
      </c>
      <c r="Z229" s="15">
        <f t="shared" si="42"/>
        <v>2.8068129569306821E-2</v>
      </c>
      <c r="AA229" s="13">
        <f t="shared" si="43"/>
        <v>13.573699769999905</v>
      </c>
      <c r="AC229" s="15">
        <f t="shared" si="44"/>
        <v>8.5147804636229063E-2</v>
      </c>
      <c r="AD229" s="13">
        <f t="shared" si="45"/>
        <v>41.17733364999998</v>
      </c>
      <c r="AF229" s="13">
        <f t="shared" si="34"/>
        <v>505.56490669000004</v>
      </c>
      <c r="AG229" s="13">
        <f t="shared" si="41"/>
        <v>483.59830093000011</v>
      </c>
      <c r="AH229" s="15">
        <f t="shared" si="46"/>
        <v>-4.3449625298991212E-2</v>
      </c>
      <c r="AI229" s="13">
        <f t="shared" si="47"/>
        <v>-21.966605759999936</v>
      </c>
    </row>
    <row r="230" spans="2:35" x14ac:dyDescent="0.35">
      <c r="B230" s="50"/>
      <c r="C230" s="49"/>
      <c r="D230" s="49"/>
      <c r="E230" s="49"/>
      <c r="F230" s="49"/>
      <c r="G230" s="49"/>
      <c r="H230" s="49"/>
      <c r="I230" s="49"/>
      <c r="J230" s="49"/>
      <c r="L230" s="13">
        <v>509.21837757000003</v>
      </c>
      <c r="M230" s="13">
        <v>519.17558725999993</v>
      </c>
      <c r="N230" s="13">
        <v>531.37168710000003</v>
      </c>
      <c r="O230" s="13">
        <v>495.82811029000004</v>
      </c>
      <c r="Q230" s="15">
        <f t="shared" si="35"/>
        <v>1.9553908752303562E-2</v>
      </c>
      <c r="R230" s="13">
        <f t="shared" si="36"/>
        <v>9.9572096899998996</v>
      </c>
      <c r="T230" s="15">
        <f t="shared" si="37"/>
        <v>4.3504536571747465E-2</v>
      </c>
      <c r="U230" s="13">
        <f t="shared" si="38"/>
        <v>22.153309530000001</v>
      </c>
      <c r="W230" s="15">
        <f t="shared" si="39"/>
        <v>-2.6295726685864329E-2</v>
      </c>
      <c r="X230" s="13">
        <f t="shared" si="40"/>
        <v>-13.390267279999989</v>
      </c>
      <c r="Z230" s="15">
        <f t="shared" si="42"/>
        <v>7.1685279782163436E-2</v>
      </c>
      <c r="AA230" s="13">
        <f t="shared" si="43"/>
        <v>35.54357680999999</v>
      </c>
      <c r="AC230" s="15">
        <f t="shared" si="44"/>
        <v>4.7087844528105549E-2</v>
      </c>
      <c r="AD230" s="13">
        <f t="shared" si="45"/>
        <v>23.347476969999889</v>
      </c>
      <c r="AF230" s="13">
        <f t="shared" ref="AF230:AF293" si="48">L230</f>
        <v>509.21837757000003</v>
      </c>
      <c r="AG230" s="13">
        <f t="shared" si="41"/>
        <v>495.82811029000004</v>
      </c>
      <c r="AH230" s="15">
        <f t="shared" si="46"/>
        <v>-2.6295726685864329E-2</v>
      </c>
      <c r="AI230" s="13">
        <f t="shared" si="47"/>
        <v>-13.390267279999989</v>
      </c>
    </row>
    <row r="231" spans="2:35" x14ac:dyDescent="0.35">
      <c r="B231" s="48"/>
      <c r="C231" s="49"/>
      <c r="D231" s="49"/>
      <c r="E231" s="49"/>
      <c r="F231" s="49"/>
      <c r="G231" s="49"/>
      <c r="H231" s="49"/>
      <c r="I231" s="49"/>
      <c r="J231" s="49"/>
      <c r="L231" s="13">
        <v>510.46759451000003</v>
      </c>
      <c r="M231" s="13">
        <v>523.57031367000002</v>
      </c>
      <c r="N231" s="13">
        <v>502.58642030000004</v>
      </c>
      <c r="O231" s="13">
        <v>488.17615547000003</v>
      </c>
      <c r="Q231" s="15">
        <f t="shared" ref="Q231:Q294" si="49">M231/L231-1</f>
        <v>2.5668072373090212E-2</v>
      </c>
      <c r="R231" s="13">
        <f t="shared" ref="R231:R294" si="50">M231-L231</f>
        <v>13.102719159999992</v>
      </c>
      <c r="T231" s="15">
        <f t="shared" ref="T231:T294" si="51">N231/L231-1</f>
        <v>-1.5439127370200922E-2</v>
      </c>
      <c r="U231" s="13">
        <f t="shared" ref="U231:U294" si="52">N231-L231</f>
        <v>-7.8811742099999833</v>
      </c>
      <c r="W231" s="15">
        <f t="shared" ref="W231:W294" si="53">O231/L231-1</f>
        <v>-4.3668666296824643E-2</v>
      </c>
      <c r="X231" s="13">
        <f t="shared" ref="X231:X294" si="54">O231-L231</f>
        <v>-22.29143904</v>
      </c>
      <c r="Z231" s="15">
        <f t="shared" si="42"/>
        <v>2.9518575761092292E-2</v>
      </c>
      <c r="AA231" s="13">
        <f t="shared" si="43"/>
        <v>14.410264830000017</v>
      </c>
      <c r="AC231" s="15">
        <f t="shared" si="44"/>
        <v>7.2502841040901878E-2</v>
      </c>
      <c r="AD231" s="13">
        <f t="shared" si="45"/>
        <v>35.394158199999993</v>
      </c>
      <c r="AF231" s="13">
        <f t="shared" si="48"/>
        <v>510.46759451000003</v>
      </c>
      <c r="AG231" s="13">
        <f t="shared" ref="AG231:AG294" si="55">MIN(M231,N231,O231)</f>
        <v>488.17615547000003</v>
      </c>
      <c r="AH231" s="15">
        <f t="shared" si="46"/>
        <v>-4.3668666296824643E-2</v>
      </c>
      <c r="AI231" s="13">
        <f t="shared" si="47"/>
        <v>-22.29143904</v>
      </c>
    </row>
    <row r="232" spans="2:35" x14ac:dyDescent="0.35">
      <c r="B232" s="50"/>
      <c r="C232" s="49"/>
      <c r="D232" s="49"/>
      <c r="E232" s="49"/>
      <c r="F232" s="49"/>
      <c r="G232" s="49"/>
      <c r="H232" s="49"/>
      <c r="I232" s="49"/>
      <c r="J232" s="49"/>
      <c r="L232" s="13">
        <v>512.54399564000005</v>
      </c>
      <c r="M232" s="13">
        <v>525.78509641999995</v>
      </c>
      <c r="N232" s="13">
        <v>504.79599420000005</v>
      </c>
      <c r="O232" s="13">
        <v>490.07828908000005</v>
      </c>
      <c r="Q232" s="15">
        <f t="shared" si="49"/>
        <v>2.5834076474676282E-2</v>
      </c>
      <c r="R232" s="13">
        <f t="shared" si="50"/>
        <v>13.241100779999897</v>
      </c>
      <c r="T232" s="15">
        <f t="shared" si="51"/>
        <v>-1.5116753890220269E-2</v>
      </c>
      <c r="U232" s="13">
        <f t="shared" si="52"/>
        <v>-7.7480014399999959</v>
      </c>
      <c r="W232" s="15">
        <f t="shared" si="53"/>
        <v>-4.3831762250863271E-2</v>
      </c>
      <c r="X232" s="13">
        <f t="shared" si="54"/>
        <v>-22.465706560000001</v>
      </c>
      <c r="Z232" s="15">
        <f t="shared" ref="Z232:Z295" si="56">N232/O232-1</f>
        <v>3.0031334682523614E-2</v>
      </c>
      <c r="AA232" s="13">
        <f t="shared" ref="AA232:AA295" si="57">N232-O232</f>
        <v>14.717705120000005</v>
      </c>
      <c r="AC232" s="15">
        <f t="shared" ref="AC232:AC295" si="58">M232/O232-1</f>
        <v>7.2859394377642328E-2</v>
      </c>
      <c r="AD232" s="13">
        <f t="shared" ref="AD232:AD295" si="59">M232-O232</f>
        <v>35.706807339999898</v>
      </c>
      <c r="AF232" s="13">
        <f t="shared" si="48"/>
        <v>512.54399564000005</v>
      </c>
      <c r="AG232" s="13">
        <f t="shared" si="55"/>
        <v>490.07828908000005</v>
      </c>
      <c r="AH232" s="15">
        <f t="shared" ref="AH232:AH295" si="60">AG232/AF232-1</f>
        <v>-4.3831762250863271E-2</v>
      </c>
      <c r="AI232" s="13">
        <f t="shared" ref="AI232:AI295" si="61">AG232-AF232</f>
        <v>-22.465706560000001</v>
      </c>
    </row>
    <row r="233" spans="2:35" x14ac:dyDescent="0.35">
      <c r="B233" s="48"/>
      <c r="C233" s="49"/>
      <c r="D233" s="49"/>
      <c r="E233" s="49"/>
      <c r="F233" s="49"/>
      <c r="G233" s="49"/>
      <c r="H233" s="49"/>
      <c r="I233" s="49"/>
      <c r="J233" s="49"/>
      <c r="L233" s="13">
        <v>513.94425588000001</v>
      </c>
      <c r="M233" s="13">
        <v>548.66898906999995</v>
      </c>
      <c r="N233" s="13">
        <v>617.54422639999996</v>
      </c>
      <c r="O233" s="13">
        <v>523.94822435999993</v>
      </c>
      <c r="Q233" s="15">
        <f t="shared" si="49"/>
        <v>6.7565174224085034E-2</v>
      </c>
      <c r="R233" s="13">
        <f t="shared" si="50"/>
        <v>34.724733189999938</v>
      </c>
      <c r="T233" s="15">
        <f t="shared" si="51"/>
        <v>0.2015782243593931</v>
      </c>
      <c r="U233" s="13">
        <f t="shared" si="52"/>
        <v>103.59997051999994</v>
      </c>
      <c r="W233" s="15">
        <f t="shared" si="53"/>
        <v>1.9465084715988512E-2</v>
      </c>
      <c r="X233" s="13">
        <f t="shared" si="54"/>
        <v>10.003968479999912</v>
      </c>
      <c r="Z233" s="15">
        <f t="shared" si="56"/>
        <v>0.17863597525180475</v>
      </c>
      <c r="AA233" s="13">
        <f t="shared" si="57"/>
        <v>93.59600204000003</v>
      </c>
      <c r="AC233" s="15">
        <f t="shared" si="58"/>
        <v>4.7181693840448347E-2</v>
      </c>
      <c r="AD233" s="13">
        <f t="shared" si="59"/>
        <v>24.720764710000026</v>
      </c>
      <c r="AF233" s="13">
        <f t="shared" si="48"/>
        <v>513.94425588000001</v>
      </c>
      <c r="AG233" s="13">
        <f t="shared" si="55"/>
        <v>523.94822435999993</v>
      </c>
      <c r="AH233" s="15">
        <f t="shared" si="60"/>
        <v>1.9465084715988512E-2</v>
      </c>
      <c r="AI233" s="13">
        <f t="shared" si="61"/>
        <v>10.003968479999912</v>
      </c>
    </row>
    <row r="234" spans="2:35" x14ac:dyDescent="0.35">
      <c r="B234" s="50"/>
      <c r="C234" s="49"/>
      <c r="D234" s="49"/>
      <c r="E234" s="49"/>
      <c r="F234" s="49"/>
      <c r="G234" s="49"/>
      <c r="H234" s="49"/>
      <c r="I234" s="49"/>
      <c r="J234" s="49"/>
      <c r="L234" s="13">
        <v>514.35829221999995</v>
      </c>
      <c r="M234" s="13">
        <v>515.80226052</v>
      </c>
      <c r="N234" s="13">
        <v>482.0401516</v>
      </c>
      <c r="O234" s="13">
        <v>484.51390134000007</v>
      </c>
      <c r="Q234" s="15">
        <f t="shared" si="49"/>
        <v>2.8073199593376952E-3</v>
      </c>
      <c r="R234" s="13">
        <f t="shared" si="50"/>
        <v>1.4439683000000514</v>
      </c>
      <c r="T234" s="15">
        <f t="shared" si="51"/>
        <v>-6.2831961900551847E-2</v>
      </c>
      <c r="U234" s="13">
        <f t="shared" si="52"/>
        <v>-32.318140619999951</v>
      </c>
      <c r="W234" s="15">
        <f t="shared" si="53"/>
        <v>-5.8022571680899304E-2</v>
      </c>
      <c r="X234" s="13">
        <f t="shared" si="54"/>
        <v>-29.844390879999878</v>
      </c>
      <c r="Z234" s="15">
        <f t="shared" si="56"/>
        <v>-5.1056321256387482E-3</v>
      </c>
      <c r="AA234" s="13">
        <f t="shared" si="57"/>
        <v>-2.4737497400000734</v>
      </c>
      <c r="AC234" s="15">
        <f t="shared" si="58"/>
        <v>6.4576803871812638E-2</v>
      </c>
      <c r="AD234" s="13">
        <f t="shared" si="59"/>
        <v>31.288359179999929</v>
      </c>
      <c r="AF234" s="13">
        <f t="shared" si="48"/>
        <v>514.35829221999995</v>
      </c>
      <c r="AG234" s="13">
        <f t="shared" si="55"/>
        <v>482.0401516</v>
      </c>
      <c r="AH234" s="15">
        <f t="shared" si="60"/>
        <v>-6.2831961900551847E-2</v>
      </c>
      <c r="AI234" s="13">
        <f t="shared" si="61"/>
        <v>-32.318140619999951</v>
      </c>
    </row>
    <row r="235" spans="2:35" x14ac:dyDescent="0.35">
      <c r="B235" s="48"/>
      <c r="C235" s="49"/>
      <c r="D235" s="49"/>
      <c r="E235" s="49"/>
      <c r="F235" s="49"/>
      <c r="G235" s="49"/>
      <c r="H235" s="49"/>
      <c r="I235" s="49"/>
      <c r="J235" s="49"/>
      <c r="L235" s="13">
        <v>516.31119323999997</v>
      </c>
      <c r="M235" s="13">
        <v>515.52379003999999</v>
      </c>
      <c r="N235" s="13">
        <v>567.09886720000009</v>
      </c>
      <c r="O235" s="13">
        <v>510.5765962800001</v>
      </c>
      <c r="Q235" s="15">
        <f t="shared" si="49"/>
        <v>-1.5250554516527126E-3</v>
      </c>
      <c r="R235" s="13">
        <f t="shared" si="50"/>
        <v>-0.78740319999997155</v>
      </c>
      <c r="T235" s="15">
        <f t="shared" si="51"/>
        <v>9.8366401164563078E-2</v>
      </c>
      <c r="U235" s="13">
        <f t="shared" si="52"/>
        <v>50.78767396000012</v>
      </c>
      <c r="W235" s="15">
        <f t="shared" si="53"/>
        <v>-1.1106861588674133E-2</v>
      </c>
      <c r="X235" s="13">
        <f t="shared" si="54"/>
        <v>-5.7345969599998625</v>
      </c>
      <c r="Z235" s="15">
        <f t="shared" si="56"/>
        <v>0.11070282369347617</v>
      </c>
      <c r="AA235" s="13">
        <f t="shared" si="57"/>
        <v>56.522270919999983</v>
      </c>
      <c r="AC235" s="15">
        <f t="shared" si="58"/>
        <v>9.6894252420587357E-3</v>
      </c>
      <c r="AD235" s="13">
        <f t="shared" si="59"/>
        <v>4.947193759999891</v>
      </c>
      <c r="AF235" s="13">
        <f t="shared" si="48"/>
        <v>516.31119323999997</v>
      </c>
      <c r="AG235" s="13">
        <f t="shared" si="55"/>
        <v>510.5765962800001</v>
      </c>
      <c r="AH235" s="15">
        <f t="shared" si="60"/>
        <v>-1.1106861588674133E-2</v>
      </c>
      <c r="AI235" s="13">
        <f t="shared" si="61"/>
        <v>-5.7345969599998625</v>
      </c>
    </row>
    <row r="236" spans="2:35" x14ac:dyDescent="0.35">
      <c r="B236" s="50"/>
      <c r="C236" s="49"/>
      <c r="D236" s="49"/>
      <c r="E236" s="49"/>
      <c r="F236" s="49"/>
      <c r="G236" s="49"/>
      <c r="H236" s="49"/>
      <c r="I236" s="49"/>
      <c r="J236" s="49"/>
      <c r="L236" s="13">
        <v>519.50176082999997</v>
      </c>
      <c r="M236" s="13">
        <v>525.06101624999997</v>
      </c>
      <c r="N236" s="13">
        <v>532.30367990000002</v>
      </c>
      <c r="O236" s="13">
        <v>502.36455451</v>
      </c>
      <c r="Q236" s="15">
        <f t="shared" si="49"/>
        <v>1.0701129118634967E-2</v>
      </c>
      <c r="R236" s="13">
        <f t="shared" si="50"/>
        <v>5.5592554199999995</v>
      </c>
      <c r="T236" s="15">
        <f t="shared" si="51"/>
        <v>2.4642686580208295E-2</v>
      </c>
      <c r="U236" s="13">
        <f t="shared" si="52"/>
        <v>12.801919070000054</v>
      </c>
      <c r="W236" s="15">
        <f t="shared" si="53"/>
        <v>-3.2987773309218649E-2</v>
      </c>
      <c r="X236" s="13">
        <f t="shared" si="54"/>
        <v>-17.137206319999962</v>
      </c>
      <c r="Z236" s="15">
        <f t="shared" si="56"/>
        <v>5.9596412846448343E-2</v>
      </c>
      <c r="AA236" s="13">
        <f t="shared" si="57"/>
        <v>29.939125390000015</v>
      </c>
      <c r="AC236" s="15">
        <f t="shared" si="58"/>
        <v>4.5179265806557067E-2</v>
      </c>
      <c r="AD236" s="13">
        <f t="shared" si="59"/>
        <v>22.696461739999961</v>
      </c>
      <c r="AF236" s="13">
        <f t="shared" si="48"/>
        <v>519.50176082999997</v>
      </c>
      <c r="AG236" s="13">
        <f t="shared" si="55"/>
        <v>502.36455451</v>
      </c>
      <c r="AH236" s="15">
        <f t="shared" si="60"/>
        <v>-3.2987773309218649E-2</v>
      </c>
      <c r="AI236" s="13">
        <f t="shared" si="61"/>
        <v>-17.137206319999962</v>
      </c>
    </row>
    <row r="237" spans="2:35" x14ac:dyDescent="0.35">
      <c r="B237" s="48"/>
      <c r="C237" s="49"/>
      <c r="D237" s="49"/>
      <c r="E237" s="49"/>
      <c r="F237" s="49"/>
      <c r="G237" s="49"/>
      <c r="H237" s="49"/>
      <c r="I237" s="49"/>
      <c r="J237" s="49"/>
      <c r="L237" s="13">
        <v>521.17922995000004</v>
      </c>
      <c r="M237" s="13">
        <v>529.50019619</v>
      </c>
      <c r="N237" s="13">
        <v>490.16040350000003</v>
      </c>
      <c r="O237" s="13">
        <v>491.03985515000011</v>
      </c>
      <c r="Q237" s="15">
        <f t="shared" si="49"/>
        <v>1.5965652047949419E-2</v>
      </c>
      <c r="R237" s="13">
        <f t="shared" si="50"/>
        <v>8.3209662399999615</v>
      </c>
      <c r="T237" s="15">
        <f t="shared" si="51"/>
        <v>-5.9516620516469665E-2</v>
      </c>
      <c r="U237" s="13">
        <f t="shared" si="52"/>
        <v>-31.018826450000006</v>
      </c>
      <c r="W237" s="15">
        <f t="shared" si="53"/>
        <v>-5.7829194004702322E-2</v>
      </c>
      <c r="X237" s="13">
        <f t="shared" si="54"/>
        <v>-30.139374799999928</v>
      </c>
      <c r="Z237" s="15">
        <f t="shared" si="56"/>
        <v>-1.7909985121908889E-3</v>
      </c>
      <c r="AA237" s="13">
        <f t="shared" si="57"/>
        <v>-0.87945165000007819</v>
      </c>
      <c r="AC237" s="15">
        <f t="shared" si="58"/>
        <v>7.8324275792748477E-2</v>
      </c>
      <c r="AD237" s="13">
        <f t="shared" si="59"/>
        <v>38.460341039999889</v>
      </c>
      <c r="AF237" s="13">
        <f t="shared" si="48"/>
        <v>521.17922995000004</v>
      </c>
      <c r="AG237" s="13">
        <f t="shared" si="55"/>
        <v>490.16040350000003</v>
      </c>
      <c r="AH237" s="15">
        <f t="shared" si="60"/>
        <v>-5.9516620516469665E-2</v>
      </c>
      <c r="AI237" s="13">
        <f t="shared" si="61"/>
        <v>-31.018826450000006</v>
      </c>
    </row>
    <row r="238" spans="2:35" x14ac:dyDescent="0.35">
      <c r="B238" s="50"/>
      <c r="C238" s="49"/>
      <c r="D238" s="49"/>
      <c r="E238" s="49"/>
      <c r="F238" s="49"/>
      <c r="G238" s="49"/>
      <c r="H238" s="49"/>
      <c r="I238" s="49"/>
      <c r="J238" s="49"/>
      <c r="L238" s="13">
        <v>522.91800488000001</v>
      </c>
      <c r="M238" s="13">
        <v>560.14070839999999</v>
      </c>
      <c r="N238" s="13">
        <v>583.52803139999992</v>
      </c>
      <c r="O238" s="13">
        <v>519.38750736000009</v>
      </c>
      <c r="Q238" s="15">
        <f t="shared" si="49"/>
        <v>7.1182677155172458E-2</v>
      </c>
      <c r="R238" s="13">
        <f t="shared" si="50"/>
        <v>37.222703519999982</v>
      </c>
      <c r="T238" s="15">
        <f t="shared" si="51"/>
        <v>0.11590732381438795</v>
      </c>
      <c r="U238" s="13">
        <f t="shared" si="52"/>
        <v>60.610026519999906</v>
      </c>
      <c r="W238" s="15">
        <f t="shared" si="53"/>
        <v>-6.7515317641627659E-3</v>
      </c>
      <c r="X238" s="13">
        <f t="shared" si="54"/>
        <v>-3.5304975199999262</v>
      </c>
      <c r="Z238" s="15">
        <f t="shared" si="56"/>
        <v>0.12349261992461136</v>
      </c>
      <c r="AA238" s="13">
        <f t="shared" si="57"/>
        <v>64.140524039999832</v>
      </c>
      <c r="AC238" s="15">
        <f t="shared" si="58"/>
        <v>7.8463960843310865E-2</v>
      </c>
      <c r="AD238" s="13">
        <f t="shared" si="59"/>
        <v>40.753201039999908</v>
      </c>
      <c r="AF238" s="13">
        <f t="shared" si="48"/>
        <v>522.91800488000001</v>
      </c>
      <c r="AG238" s="13">
        <f t="shared" si="55"/>
        <v>519.38750736000009</v>
      </c>
      <c r="AH238" s="15">
        <f t="shared" si="60"/>
        <v>-6.7515317641627659E-3</v>
      </c>
      <c r="AI238" s="13">
        <f t="shared" si="61"/>
        <v>-3.5304975199999262</v>
      </c>
    </row>
    <row r="239" spans="2:35" x14ac:dyDescent="0.35">
      <c r="B239" s="48"/>
      <c r="C239" s="49"/>
      <c r="D239" s="49"/>
      <c r="E239" s="49"/>
      <c r="F239" s="49"/>
      <c r="G239" s="49"/>
      <c r="H239" s="49"/>
      <c r="I239" s="49"/>
      <c r="J239" s="49"/>
      <c r="L239" s="13">
        <v>525.24673716999996</v>
      </c>
      <c r="M239" s="13">
        <v>560.14876635999997</v>
      </c>
      <c r="N239" s="13">
        <v>584.07517010000004</v>
      </c>
      <c r="O239" s="13">
        <v>520.99288149000006</v>
      </c>
      <c r="Q239" s="15">
        <f t="shared" si="49"/>
        <v>6.6448826275533168E-2</v>
      </c>
      <c r="R239" s="13">
        <f t="shared" si="50"/>
        <v>34.902029190000007</v>
      </c>
      <c r="T239" s="15">
        <f t="shared" si="51"/>
        <v>0.11200151998461605</v>
      </c>
      <c r="U239" s="13">
        <f t="shared" si="52"/>
        <v>58.828432930000076</v>
      </c>
      <c r="W239" s="15">
        <f t="shared" si="53"/>
        <v>-8.0987760208077741E-3</v>
      </c>
      <c r="X239" s="13">
        <f t="shared" si="54"/>
        <v>-4.2538556799999014</v>
      </c>
      <c r="Z239" s="15">
        <f t="shared" si="56"/>
        <v>0.12108090312019115</v>
      </c>
      <c r="AA239" s="13">
        <f t="shared" si="57"/>
        <v>63.082288609999978</v>
      </c>
      <c r="AC239" s="15">
        <f t="shared" si="58"/>
        <v>7.515627614338416E-2</v>
      </c>
      <c r="AD239" s="13">
        <f t="shared" si="59"/>
        <v>39.155884869999909</v>
      </c>
      <c r="AF239" s="13">
        <f t="shared" si="48"/>
        <v>525.24673716999996</v>
      </c>
      <c r="AG239" s="13">
        <f t="shared" si="55"/>
        <v>520.99288149000006</v>
      </c>
      <c r="AH239" s="15">
        <f t="shared" si="60"/>
        <v>-8.0987760208077741E-3</v>
      </c>
      <c r="AI239" s="13">
        <f t="shared" si="61"/>
        <v>-4.2538556799999014</v>
      </c>
    </row>
    <row r="240" spans="2:35" x14ac:dyDescent="0.35">
      <c r="B240" s="50"/>
      <c r="C240" s="49"/>
      <c r="D240" s="49"/>
      <c r="E240" s="49"/>
      <c r="F240" s="49"/>
      <c r="G240" s="49"/>
      <c r="H240" s="49"/>
      <c r="I240" s="49"/>
      <c r="J240" s="49"/>
      <c r="L240" s="13">
        <v>527.01305529000001</v>
      </c>
      <c r="M240" s="13">
        <v>537.18736203000003</v>
      </c>
      <c r="N240" s="13">
        <v>527.40624870000011</v>
      </c>
      <c r="O240" s="13">
        <v>505.4872151300001</v>
      </c>
      <c r="Q240" s="15">
        <f t="shared" si="49"/>
        <v>1.9305606640809714E-2</v>
      </c>
      <c r="R240" s="13">
        <f t="shared" si="50"/>
        <v>10.17430674000002</v>
      </c>
      <c r="T240" s="15">
        <f t="shared" si="51"/>
        <v>7.4607906968027216E-4</v>
      </c>
      <c r="U240" s="13">
        <f t="shared" si="52"/>
        <v>0.39319341000009445</v>
      </c>
      <c r="W240" s="15">
        <f t="shared" si="53"/>
        <v>-4.0844984662011585E-2</v>
      </c>
      <c r="X240" s="13">
        <f t="shared" si="54"/>
        <v>-21.525840159999916</v>
      </c>
      <c r="Z240" s="15">
        <f t="shared" si="56"/>
        <v>4.3362191790276894E-2</v>
      </c>
      <c r="AA240" s="13">
        <f t="shared" si="57"/>
        <v>21.919033570000011</v>
      </c>
      <c r="AC240" s="15">
        <f t="shared" si="58"/>
        <v>6.2712064620363162E-2</v>
      </c>
      <c r="AD240" s="13">
        <f t="shared" si="59"/>
        <v>31.700146899999936</v>
      </c>
      <c r="AF240" s="13">
        <f t="shared" si="48"/>
        <v>527.01305529000001</v>
      </c>
      <c r="AG240" s="13">
        <f t="shared" si="55"/>
        <v>505.4872151300001</v>
      </c>
      <c r="AH240" s="15">
        <f t="shared" si="60"/>
        <v>-4.0844984662011585E-2</v>
      </c>
      <c r="AI240" s="13">
        <f t="shared" si="61"/>
        <v>-21.525840159999916</v>
      </c>
    </row>
    <row r="241" spans="2:35" x14ac:dyDescent="0.35">
      <c r="B241" s="48"/>
      <c r="C241" s="49"/>
      <c r="D241" s="49"/>
      <c r="E241" s="49"/>
      <c r="F241" s="49"/>
      <c r="G241" s="49"/>
      <c r="H241" s="49"/>
      <c r="I241" s="49"/>
      <c r="J241" s="49"/>
      <c r="L241" s="13">
        <v>528.85933751000005</v>
      </c>
      <c r="M241" s="13">
        <v>558.33433816000002</v>
      </c>
      <c r="N241" s="13">
        <v>532.70638529999997</v>
      </c>
      <c r="O241" s="13">
        <v>508.16802647000003</v>
      </c>
      <c r="Q241" s="15">
        <f t="shared" si="49"/>
        <v>5.5733157305637215E-2</v>
      </c>
      <c r="R241" s="13">
        <f t="shared" si="50"/>
        <v>29.47500064999997</v>
      </c>
      <c r="T241" s="15">
        <f t="shared" si="51"/>
        <v>7.2742362990370069E-3</v>
      </c>
      <c r="U241" s="13">
        <f t="shared" si="52"/>
        <v>3.8470477899999196</v>
      </c>
      <c r="W241" s="15">
        <f t="shared" si="53"/>
        <v>-3.9124412811580078E-2</v>
      </c>
      <c r="X241" s="13">
        <f t="shared" si="54"/>
        <v>-20.691311040000016</v>
      </c>
      <c r="Z241" s="15">
        <f t="shared" si="56"/>
        <v>4.8287884226908551E-2</v>
      </c>
      <c r="AA241" s="13">
        <f t="shared" si="57"/>
        <v>24.538358829999936</v>
      </c>
      <c r="AC241" s="15">
        <f t="shared" si="58"/>
        <v>9.8719929387296013E-2</v>
      </c>
      <c r="AD241" s="13">
        <f t="shared" si="59"/>
        <v>50.166311689999986</v>
      </c>
      <c r="AF241" s="13">
        <f t="shared" si="48"/>
        <v>528.85933751000005</v>
      </c>
      <c r="AG241" s="13">
        <f t="shared" si="55"/>
        <v>508.16802647000003</v>
      </c>
      <c r="AH241" s="15">
        <f t="shared" si="60"/>
        <v>-3.9124412811580078E-2</v>
      </c>
      <c r="AI241" s="13">
        <f t="shared" si="61"/>
        <v>-20.691311040000016</v>
      </c>
    </row>
    <row r="242" spans="2:35" x14ac:dyDescent="0.35">
      <c r="B242" s="50"/>
      <c r="C242" s="49"/>
      <c r="D242" s="49"/>
      <c r="E242" s="49"/>
      <c r="F242" s="49"/>
      <c r="G242" s="49"/>
      <c r="H242" s="49"/>
      <c r="I242" s="49"/>
      <c r="J242" s="49"/>
      <c r="L242" s="13">
        <v>531.2582605099999</v>
      </c>
      <c r="M242" s="13">
        <v>575.19755219000001</v>
      </c>
      <c r="N242" s="13">
        <v>602.36781529999996</v>
      </c>
      <c r="O242" s="13">
        <v>530.01582747000009</v>
      </c>
      <c r="Q242" s="15">
        <f t="shared" si="49"/>
        <v>8.2707968884698557E-2</v>
      </c>
      <c r="R242" s="13">
        <f t="shared" si="50"/>
        <v>43.93929168000011</v>
      </c>
      <c r="T242" s="15">
        <f t="shared" si="51"/>
        <v>0.13385119832628289</v>
      </c>
      <c r="U242" s="13">
        <f t="shared" si="52"/>
        <v>71.109554790000061</v>
      </c>
      <c r="W242" s="15">
        <f t="shared" si="53"/>
        <v>-2.338661122759933E-3</v>
      </c>
      <c r="X242" s="13">
        <f t="shared" si="54"/>
        <v>-1.2424330399998098</v>
      </c>
      <c r="Z242" s="15">
        <f t="shared" si="56"/>
        <v>0.13650910799280824</v>
      </c>
      <c r="AA242" s="13">
        <f t="shared" si="57"/>
        <v>72.351987829999871</v>
      </c>
      <c r="AC242" s="15">
        <f t="shared" si="58"/>
        <v>8.5245991493635653E-2</v>
      </c>
      <c r="AD242" s="13">
        <f t="shared" si="59"/>
        <v>45.18172471999992</v>
      </c>
      <c r="AF242" s="13">
        <f t="shared" si="48"/>
        <v>531.2582605099999</v>
      </c>
      <c r="AG242" s="13">
        <f t="shared" si="55"/>
        <v>530.01582747000009</v>
      </c>
      <c r="AH242" s="15">
        <f t="shared" si="60"/>
        <v>-2.338661122759933E-3</v>
      </c>
      <c r="AI242" s="13">
        <f t="shared" si="61"/>
        <v>-1.2424330399998098</v>
      </c>
    </row>
    <row r="243" spans="2:35" x14ac:dyDescent="0.35">
      <c r="B243" s="48"/>
      <c r="C243" s="49"/>
      <c r="D243" s="49"/>
      <c r="E243" s="49"/>
      <c r="F243" s="49"/>
      <c r="G243" s="49"/>
      <c r="H243" s="49"/>
      <c r="I243" s="49"/>
      <c r="J243" s="49"/>
      <c r="L243" s="13">
        <v>533.29290261000006</v>
      </c>
      <c r="M243" s="13">
        <v>517.87256737999996</v>
      </c>
      <c r="N243" s="13">
        <v>461.34857330000006</v>
      </c>
      <c r="O243" s="13">
        <v>489.97550117000009</v>
      </c>
      <c r="Q243" s="15">
        <f t="shared" si="49"/>
        <v>-2.891532055748558E-2</v>
      </c>
      <c r="R243" s="13">
        <f t="shared" si="50"/>
        <v>-15.420335230000092</v>
      </c>
      <c r="T243" s="15">
        <f t="shared" si="51"/>
        <v>-0.134905844345379</v>
      </c>
      <c r="U243" s="13">
        <f t="shared" si="52"/>
        <v>-71.944329310000001</v>
      </c>
      <c r="W243" s="15">
        <f t="shared" si="53"/>
        <v>-8.1226285270250886E-2</v>
      </c>
      <c r="X243" s="13">
        <f t="shared" si="54"/>
        <v>-43.317401439999969</v>
      </c>
      <c r="Z243" s="15">
        <f t="shared" si="56"/>
        <v>-5.842522289715002E-2</v>
      </c>
      <c r="AA243" s="13">
        <f t="shared" si="57"/>
        <v>-28.626927870000031</v>
      </c>
      <c r="AC243" s="15">
        <f t="shared" si="58"/>
        <v>5.6935634829466286E-2</v>
      </c>
      <c r="AD243" s="13">
        <f t="shared" si="59"/>
        <v>27.897066209999878</v>
      </c>
      <c r="AF243" s="13">
        <f t="shared" si="48"/>
        <v>533.29290261000006</v>
      </c>
      <c r="AG243" s="13">
        <f t="shared" si="55"/>
        <v>461.34857330000006</v>
      </c>
      <c r="AH243" s="15">
        <f t="shared" si="60"/>
        <v>-0.134905844345379</v>
      </c>
      <c r="AI243" s="13">
        <f t="shared" si="61"/>
        <v>-71.944329310000001</v>
      </c>
    </row>
    <row r="244" spans="2:35" x14ac:dyDescent="0.35">
      <c r="B244" s="50"/>
      <c r="C244" s="49"/>
      <c r="D244" s="49"/>
      <c r="E244" s="49"/>
      <c r="F244" s="49"/>
      <c r="G244" s="49"/>
      <c r="H244" s="49"/>
      <c r="I244" s="49"/>
      <c r="J244" s="49"/>
      <c r="L244" s="13">
        <v>535.29733605000001</v>
      </c>
      <c r="M244" s="13">
        <v>548.21117772000002</v>
      </c>
      <c r="N244" s="13">
        <v>476.9827315</v>
      </c>
      <c r="O244" s="13">
        <v>495.76978685</v>
      </c>
      <c r="Q244" s="15">
        <f t="shared" si="49"/>
        <v>2.4124614116879828E-2</v>
      </c>
      <c r="R244" s="13">
        <f t="shared" si="50"/>
        <v>12.913841670000011</v>
      </c>
      <c r="T244" s="15">
        <f t="shared" si="51"/>
        <v>-0.10893871615410589</v>
      </c>
      <c r="U244" s="13">
        <f t="shared" si="52"/>
        <v>-58.314604550000013</v>
      </c>
      <c r="W244" s="15">
        <f t="shared" si="53"/>
        <v>-7.3842230360563366E-2</v>
      </c>
      <c r="X244" s="13">
        <f t="shared" si="54"/>
        <v>-39.52754920000001</v>
      </c>
      <c r="Z244" s="15">
        <f t="shared" si="56"/>
        <v>-3.7894716153173302E-2</v>
      </c>
      <c r="AA244" s="13">
        <f t="shared" si="57"/>
        <v>-18.787055350000003</v>
      </c>
      <c r="AC244" s="15">
        <f t="shared" si="58"/>
        <v>0.10577770622772276</v>
      </c>
      <c r="AD244" s="13">
        <f t="shared" si="59"/>
        <v>52.441390870000021</v>
      </c>
      <c r="AF244" s="13">
        <f t="shared" si="48"/>
        <v>535.29733605000001</v>
      </c>
      <c r="AG244" s="13">
        <f t="shared" si="55"/>
        <v>476.9827315</v>
      </c>
      <c r="AH244" s="15">
        <f t="shared" si="60"/>
        <v>-0.10893871615410589</v>
      </c>
      <c r="AI244" s="13">
        <f t="shared" si="61"/>
        <v>-58.314604550000013</v>
      </c>
    </row>
    <row r="245" spans="2:35" x14ac:dyDescent="0.35">
      <c r="B245" s="48"/>
      <c r="C245" s="49"/>
      <c r="D245" s="49"/>
      <c r="E245" s="49"/>
      <c r="F245" s="49"/>
      <c r="G245" s="49"/>
      <c r="H245" s="49"/>
      <c r="I245" s="49"/>
      <c r="J245" s="49"/>
      <c r="L245" s="13">
        <v>538.10229898</v>
      </c>
      <c r="M245" s="13">
        <v>566.57293019000008</v>
      </c>
      <c r="N245" s="13">
        <v>581.96777940000004</v>
      </c>
      <c r="O245" s="13">
        <v>528.18921506000004</v>
      </c>
      <c r="Q245" s="15">
        <f t="shared" si="49"/>
        <v>5.2909328326542271E-2</v>
      </c>
      <c r="R245" s="13">
        <f t="shared" si="50"/>
        <v>28.470631210000079</v>
      </c>
      <c r="T245" s="15">
        <f t="shared" si="51"/>
        <v>8.1518849674400595E-2</v>
      </c>
      <c r="U245" s="13">
        <f t="shared" si="52"/>
        <v>43.86548042000004</v>
      </c>
      <c r="W245" s="15">
        <f t="shared" si="53"/>
        <v>-1.8422303600617806E-2</v>
      </c>
      <c r="X245" s="13">
        <f t="shared" si="54"/>
        <v>-9.9130839199999627</v>
      </c>
      <c r="Z245" s="15">
        <f t="shared" si="56"/>
        <v>0.10181685427615372</v>
      </c>
      <c r="AA245" s="13">
        <f t="shared" si="57"/>
        <v>53.778564340000003</v>
      </c>
      <c r="AC245" s="15">
        <f t="shared" si="58"/>
        <v>7.2670387875374942E-2</v>
      </c>
      <c r="AD245" s="13">
        <f t="shared" si="59"/>
        <v>38.383715130000041</v>
      </c>
      <c r="AF245" s="13">
        <f t="shared" si="48"/>
        <v>538.10229898</v>
      </c>
      <c r="AG245" s="13">
        <f t="shared" si="55"/>
        <v>528.18921506000004</v>
      </c>
      <c r="AH245" s="15">
        <f t="shared" si="60"/>
        <v>-1.8422303600617806E-2</v>
      </c>
      <c r="AI245" s="13">
        <f t="shared" si="61"/>
        <v>-9.9130839199999627</v>
      </c>
    </row>
    <row r="246" spans="2:35" x14ac:dyDescent="0.35">
      <c r="B246" s="50"/>
      <c r="C246" s="49"/>
      <c r="D246" s="49"/>
      <c r="E246" s="49"/>
      <c r="F246" s="49"/>
      <c r="G246" s="49"/>
      <c r="H246" s="49"/>
      <c r="I246" s="49"/>
      <c r="J246" s="49"/>
      <c r="L246" s="13">
        <v>538.63006203999998</v>
      </c>
      <c r="M246" s="13">
        <v>548.41334327000004</v>
      </c>
      <c r="N246" s="13">
        <v>496.26322120000003</v>
      </c>
      <c r="O246" s="13">
        <v>503.43497988000007</v>
      </c>
      <c r="Q246" s="15">
        <f t="shared" si="49"/>
        <v>1.8163266255409205E-2</v>
      </c>
      <c r="R246" s="13">
        <f t="shared" si="50"/>
        <v>9.7832812300000569</v>
      </c>
      <c r="T246" s="15">
        <f t="shared" si="51"/>
        <v>-7.8656658485678266E-2</v>
      </c>
      <c r="U246" s="13">
        <f t="shared" si="52"/>
        <v>-42.366840839999952</v>
      </c>
      <c r="W246" s="15">
        <f t="shared" si="53"/>
        <v>-6.534184524848563E-2</v>
      </c>
      <c r="X246" s="13">
        <f t="shared" si="54"/>
        <v>-35.195082159999913</v>
      </c>
      <c r="Z246" s="15">
        <f t="shared" si="56"/>
        <v>-1.4245650315577008E-2</v>
      </c>
      <c r="AA246" s="13">
        <f t="shared" si="57"/>
        <v>-7.171758680000039</v>
      </c>
      <c r="AC246" s="15">
        <f t="shared" si="58"/>
        <v>8.9342944347492681E-2</v>
      </c>
      <c r="AD246" s="13">
        <f t="shared" si="59"/>
        <v>44.97836338999997</v>
      </c>
      <c r="AF246" s="13">
        <f t="shared" si="48"/>
        <v>538.63006203999998</v>
      </c>
      <c r="AG246" s="13">
        <f t="shared" si="55"/>
        <v>496.26322120000003</v>
      </c>
      <c r="AH246" s="15">
        <f t="shared" si="60"/>
        <v>-7.8656658485678266E-2</v>
      </c>
      <c r="AI246" s="13">
        <f t="shared" si="61"/>
        <v>-42.366840839999952</v>
      </c>
    </row>
    <row r="247" spans="2:35" x14ac:dyDescent="0.35">
      <c r="B247" s="48"/>
      <c r="C247" s="49"/>
      <c r="D247" s="49"/>
      <c r="E247" s="49"/>
      <c r="F247" s="49"/>
      <c r="G247" s="49"/>
      <c r="H247" s="49"/>
      <c r="I247" s="49"/>
      <c r="J247" s="49"/>
      <c r="L247" s="13">
        <v>540.00899851999998</v>
      </c>
      <c r="M247" s="13">
        <v>561.48515030999999</v>
      </c>
      <c r="N247" s="13">
        <v>550.19457560000001</v>
      </c>
      <c r="O247" s="13">
        <v>520.04903244000002</v>
      </c>
      <c r="Q247" s="15">
        <f t="shared" si="49"/>
        <v>3.9769988738816542E-2</v>
      </c>
      <c r="R247" s="13">
        <f t="shared" si="50"/>
        <v>21.476151790000017</v>
      </c>
      <c r="T247" s="15">
        <f t="shared" si="51"/>
        <v>1.8861865465048977E-2</v>
      </c>
      <c r="U247" s="13">
        <f t="shared" si="52"/>
        <v>10.18557708000003</v>
      </c>
      <c r="W247" s="15">
        <f t="shared" si="53"/>
        <v>-3.6962284211381924E-2</v>
      </c>
      <c r="X247" s="13">
        <f t="shared" si="54"/>
        <v>-19.959966079999958</v>
      </c>
      <c r="Z247" s="15">
        <f t="shared" si="56"/>
        <v>5.7966732518587971E-2</v>
      </c>
      <c r="AA247" s="13">
        <f t="shared" si="57"/>
        <v>30.145543159999988</v>
      </c>
      <c r="AC247" s="15">
        <f t="shared" si="58"/>
        <v>7.9677329031047961E-2</v>
      </c>
      <c r="AD247" s="13">
        <f t="shared" si="59"/>
        <v>41.436117869999975</v>
      </c>
      <c r="AF247" s="13">
        <f t="shared" si="48"/>
        <v>540.00899851999998</v>
      </c>
      <c r="AG247" s="13">
        <f t="shared" si="55"/>
        <v>520.04903244000002</v>
      </c>
      <c r="AH247" s="15">
        <f t="shared" si="60"/>
        <v>-3.6962284211381924E-2</v>
      </c>
      <c r="AI247" s="13">
        <f t="shared" si="61"/>
        <v>-19.959966079999958</v>
      </c>
    </row>
    <row r="248" spans="2:35" x14ac:dyDescent="0.35">
      <c r="B248" s="50"/>
      <c r="C248" s="49"/>
      <c r="D248" s="49"/>
      <c r="E248" s="49"/>
      <c r="F248" s="49"/>
      <c r="G248" s="49"/>
      <c r="H248" s="49"/>
      <c r="I248" s="49"/>
      <c r="J248" s="49"/>
      <c r="L248" s="13">
        <v>540.56697024000005</v>
      </c>
      <c r="M248" s="13">
        <v>534.01337487000001</v>
      </c>
      <c r="N248" s="13">
        <v>519.37711219999994</v>
      </c>
      <c r="O248" s="13">
        <v>511.38389528000005</v>
      </c>
      <c r="Q248" s="15">
        <f t="shared" si="49"/>
        <v>-1.2123558653778566E-2</v>
      </c>
      <c r="R248" s="13">
        <f t="shared" si="50"/>
        <v>-6.5535953700000391</v>
      </c>
      <c r="T248" s="15">
        <f t="shared" si="51"/>
        <v>-3.9199320725408437E-2</v>
      </c>
      <c r="U248" s="13">
        <f t="shared" si="52"/>
        <v>-21.189858040000104</v>
      </c>
      <c r="W248" s="15">
        <f t="shared" si="53"/>
        <v>-5.3986049031155781E-2</v>
      </c>
      <c r="X248" s="13">
        <f t="shared" si="54"/>
        <v>-29.183074959999999</v>
      </c>
      <c r="Z248" s="15">
        <f t="shared" si="56"/>
        <v>1.5630560511928682E-2</v>
      </c>
      <c r="AA248" s="13">
        <f t="shared" si="57"/>
        <v>7.9932169199998953</v>
      </c>
      <c r="AC248" s="15">
        <f t="shared" si="58"/>
        <v>4.425145140249187E-2</v>
      </c>
      <c r="AD248" s="13">
        <f t="shared" si="59"/>
        <v>22.62947958999996</v>
      </c>
      <c r="AF248" s="13">
        <f t="shared" si="48"/>
        <v>540.56697024000005</v>
      </c>
      <c r="AG248" s="13">
        <f t="shared" si="55"/>
        <v>511.38389528000005</v>
      </c>
      <c r="AH248" s="15">
        <f t="shared" si="60"/>
        <v>-5.3986049031155781E-2</v>
      </c>
      <c r="AI248" s="13">
        <f t="shared" si="61"/>
        <v>-29.183074959999999</v>
      </c>
    </row>
    <row r="249" spans="2:35" x14ac:dyDescent="0.35">
      <c r="B249" s="48"/>
      <c r="C249" s="49"/>
      <c r="D249" s="49"/>
      <c r="E249" s="49"/>
      <c r="F249" s="49"/>
      <c r="G249" s="49"/>
      <c r="H249" s="49"/>
      <c r="I249" s="49"/>
      <c r="J249" s="49"/>
      <c r="L249" s="13">
        <v>541.09828726000001</v>
      </c>
      <c r="M249" s="13">
        <v>563.45109923999996</v>
      </c>
      <c r="N249" s="13">
        <v>562.88846280000007</v>
      </c>
      <c r="O249" s="13">
        <v>524.44648222000012</v>
      </c>
      <c r="Q249" s="15">
        <f t="shared" si="49"/>
        <v>4.1310077127003186E-2</v>
      </c>
      <c r="R249" s="13">
        <f t="shared" si="50"/>
        <v>22.352811979999956</v>
      </c>
      <c r="T249" s="15">
        <f t="shared" si="51"/>
        <v>4.0270272615980041E-2</v>
      </c>
      <c r="U249" s="13">
        <f t="shared" si="52"/>
        <v>21.790175540000064</v>
      </c>
      <c r="W249" s="15">
        <f t="shared" si="53"/>
        <v>-3.0774085655160488E-2</v>
      </c>
      <c r="X249" s="13">
        <f t="shared" si="54"/>
        <v>-16.651805039999886</v>
      </c>
      <c r="Z249" s="15">
        <f t="shared" si="56"/>
        <v>7.3300101885084068E-2</v>
      </c>
      <c r="AA249" s="13">
        <f t="shared" si="57"/>
        <v>38.441980579999949</v>
      </c>
      <c r="AC249" s="15">
        <f t="shared" si="58"/>
        <v>7.4372921436887118E-2</v>
      </c>
      <c r="AD249" s="13">
        <f t="shared" si="59"/>
        <v>39.004617019999841</v>
      </c>
      <c r="AF249" s="13">
        <f t="shared" si="48"/>
        <v>541.09828726000001</v>
      </c>
      <c r="AG249" s="13">
        <f t="shared" si="55"/>
        <v>524.44648222000012</v>
      </c>
      <c r="AH249" s="15">
        <f t="shared" si="60"/>
        <v>-3.0774085655160488E-2</v>
      </c>
      <c r="AI249" s="13">
        <f t="shared" si="61"/>
        <v>-16.651805039999886</v>
      </c>
    </row>
    <row r="250" spans="2:35" x14ac:dyDescent="0.35">
      <c r="B250" s="50"/>
      <c r="C250" s="49"/>
      <c r="D250" s="49"/>
      <c r="E250" s="49"/>
      <c r="F250" s="49"/>
      <c r="G250" s="49"/>
      <c r="H250" s="49"/>
      <c r="I250" s="49"/>
      <c r="J250" s="49"/>
      <c r="L250" s="13">
        <v>542.19201844999998</v>
      </c>
      <c r="M250" s="13">
        <v>570.80611253999996</v>
      </c>
      <c r="N250" s="13">
        <v>608.55854350000004</v>
      </c>
      <c r="O250" s="13">
        <v>538.46666965000009</v>
      </c>
      <c r="Q250" s="15">
        <f t="shared" si="49"/>
        <v>5.2774834590521902E-2</v>
      </c>
      <c r="R250" s="13">
        <f t="shared" si="50"/>
        <v>28.61409408999998</v>
      </c>
      <c r="T250" s="15">
        <f t="shared" si="51"/>
        <v>0.12240409816383213</v>
      </c>
      <c r="U250" s="13">
        <f t="shared" si="52"/>
        <v>66.366525050000064</v>
      </c>
      <c r="W250" s="15">
        <f t="shared" si="53"/>
        <v>-6.8709030624423129E-3</v>
      </c>
      <c r="X250" s="13">
        <f t="shared" si="54"/>
        <v>-3.7253487999998924</v>
      </c>
      <c r="Z250" s="15">
        <f t="shared" si="56"/>
        <v>0.13016938243468101</v>
      </c>
      <c r="AA250" s="13">
        <f t="shared" si="57"/>
        <v>70.091873849999956</v>
      </c>
      <c r="AC250" s="15">
        <f t="shared" si="58"/>
        <v>6.0058393049694736E-2</v>
      </c>
      <c r="AD250" s="13">
        <f t="shared" si="59"/>
        <v>32.339442889999873</v>
      </c>
      <c r="AF250" s="13">
        <f t="shared" si="48"/>
        <v>542.19201844999998</v>
      </c>
      <c r="AG250" s="13">
        <f t="shared" si="55"/>
        <v>538.46666965000009</v>
      </c>
      <c r="AH250" s="15">
        <f t="shared" si="60"/>
        <v>-6.8709030624423129E-3</v>
      </c>
      <c r="AI250" s="13">
        <f t="shared" si="61"/>
        <v>-3.7253487999998924</v>
      </c>
    </row>
    <row r="251" spans="2:35" x14ac:dyDescent="0.35">
      <c r="B251" s="48"/>
      <c r="C251" s="49"/>
      <c r="D251" s="49"/>
      <c r="E251" s="49"/>
      <c r="F251" s="49"/>
      <c r="G251" s="49"/>
      <c r="H251" s="49"/>
      <c r="I251" s="49"/>
      <c r="J251" s="49"/>
      <c r="L251" s="13">
        <v>542.77220241999999</v>
      </c>
      <c r="M251" s="13">
        <v>536.19508971999994</v>
      </c>
      <c r="N251" s="13">
        <v>625.13511760000006</v>
      </c>
      <c r="O251" s="13">
        <v>543.65048074000003</v>
      </c>
      <c r="Q251" s="15">
        <f t="shared" si="49"/>
        <v>-1.2117629957236864E-2</v>
      </c>
      <c r="R251" s="13">
        <f t="shared" si="50"/>
        <v>-6.5771127000000433</v>
      </c>
      <c r="T251" s="15">
        <f t="shared" si="51"/>
        <v>0.15174490294966736</v>
      </c>
      <c r="U251" s="13">
        <f t="shared" si="52"/>
        <v>82.362915180000073</v>
      </c>
      <c r="W251" s="15">
        <f t="shared" si="53"/>
        <v>1.6181343040122531E-3</v>
      </c>
      <c r="X251" s="13">
        <f t="shared" si="54"/>
        <v>0.87827832000004946</v>
      </c>
      <c r="Z251" s="15">
        <f t="shared" si="56"/>
        <v>0.14988423582204091</v>
      </c>
      <c r="AA251" s="13">
        <f t="shared" si="57"/>
        <v>81.484636860000023</v>
      </c>
      <c r="AC251" s="15">
        <f t="shared" si="58"/>
        <v>-1.3713573856960593E-2</v>
      </c>
      <c r="AD251" s="13">
        <f t="shared" si="59"/>
        <v>-7.4553910200000928</v>
      </c>
      <c r="AF251" s="13">
        <f t="shared" si="48"/>
        <v>542.77220241999999</v>
      </c>
      <c r="AG251" s="13">
        <f t="shared" si="55"/>
        <v>536.19508971999994</v>
      </c>
      <c r="AH251" s="15">
        <f t="shared" si="60"/>
        <v>-1.2117629957236864E-2</v>
      </c>
      <c r="AI251" s="13">
        <f t="shared" si="61"/>
        <v>-6.5771127000000433</v>
      </c>
    </row>
    <row r="252" spans="2:35" x14ac:dyDescent="0.35">
      <c r="B252" s="50"/>
      <c r="C252" s="49"/>
      <c r="D252" s="49"/>
      <c r="E252" s="49"/>
      <c r="F252" s="49"/>
      <c r="G252" s="49"/>
      <c r="H252" s="49"/>
      <c r="I252" s="49"/>
      <c r="J252" s="49"/>
      <c r="L252" s="13">
        <v>544.70644515000004</v>
      </c>
      <c r="M252" s="13">
        <v>544.02858461000005</v>
      </c>
      <c r="N252" s="13">
        <v>559.77386950000005</v>
      </c>
      <c r="O252" s="13">
        <v>525.71001955000008</v>
      </c>
      <c r="Q252" s="15">
        <f t="shared" si="49"/>
        <v>-1.244451109465583E-3</v>
      </c>
      <c r="R252" s="13">
        <f t="shared" si="50"/>
        <v>-0.6778605399999833</v>
      </c>
      <c r="T252" s="15">
        <f t="shared" si="51"/>
        <v>2.7661549600080049E-2</v>
      </c>
      <c r="U252" s="13">
        <f t="shared" si="52"/>
        <v>15.06742435000001</v>
      </c>
      <c r="W252" s="15">
        <f t="shared" si="53"/>
        <v>-3.4874611396912614E-2</v>
      </c>
      <c r="X252" s="13">
        <f t="shared" si="54"/>
        <v>-18.996425599999952</v>
      </c>
      <c r="Z252" s="15">
        <f t="shared" si="56"/>
        <v>6.479589257050522E-2</v>
      </c>
      <c r="AA252" s="13">
        <f t="shared" si="57"/>
        <v>34.063849949999963</v>
      </c>
      <c r="AC252" s="15">
        <f t="shared" si="58"/>
        <v>3.484537935130172E-2</v>
      </c>
      <c r="AD252" s="13">
        <f t="shared" si="59"/>
        <v>18.318565059999969</v>
      </c>
      <c r="AF252" s="13">
        <f t="shared" si="48"/>
        <v>544.70644515000004</v>
      </c>
      <c r="AG252" s="13">
        <f t="shared" si="55"/>
        <v>525.71001955000008</v>
      </c>
      <c r="AH252" s="15">
        <f t="shared" si="60"/>
        <v>-3.4874611396912614E-2</v>
      </c>
      <c r="AI252" s="13">
        <f t="shared" si="61"/>
        <v>-18.996425599999952</v>
      </c>
    </row>
    <row r="253" spans="2:35" x14ac:dyDescent="0.35">
      <c r="B253" s="48"/>
      <c r="C253" s="49"/>
      <c r="D253" s="49"/>
      <c r="E253" s="49"/>
      <c r="F253" s="49"/>
      <c r="G253" s="49"/>
      <c r="H253" s="49"/>
      <c r="I253" s="49"/>
      <c r="J253" s="49"/>
      <c r="L253" s="13">
        <v>546.41145745999995</v>
      </c>
      <c r="M253" s="13">
        <v>586.81767243000002</v>
      </c>
      <c r="N253" s="13">
        <v>607.6286288</v>
      </c>
      <c r="O253" s="13">
        <v>540.75143161999995</v>
      </c>
      <c r="Q253" s="15">
        <f t="shared" si="49"/>
        <v>7.394833036230386E-2</v>
      </c>
      <c r="R253" s="13">
        <f t="shared" si="50"/>
        <v>40.406214970000065</v>
      </c>
      <c r="T253" s="15">
        <f t="shared" si="51"/>
        <v>0.1120349335728954</v>
      </c>
      <c r="U253" s="13">
        <f t="shared" si="52"/>
        <v>61.21717134000005</v>
      </c>
      <c r="W253" s="15">
        <f t="shared" si="53"/>
        <v>-1.035854164975003E-2</v>
      </c>
      <c r="X253" s="13">
        <f t="shared" si="54"/>
        <v>-5.660025840000003</v>
      </c>
      <c r="Z253" s="15">
        <f t="shared" si="56"/>
        <v>0.12367456333799676</v>
      </c>
      <c r="AA253" s="13">
        <f t="shared" si="57"/>
        <v>66.877197180000053</v>
      </c>
      <c r="AC253" s="15">
        <f t="shared" si="58"/>
        <v>8.5189309017626336E-2</v>
      </c>
      <c r="AD253" s="13">
        <f t="shared" si="59"/>
        <v>46.066240810000068</v>
      </c>
      <c r="AF253" s="13">
        <f t="shared" si="48"/>
        <v>546.41145745999995</v>
      </c>
      <c r="AG253" s="13">
        <f t="shared" si="55"/>
        <v>540.75143161999995</v>
      </c>
      <c r="AH253" s="15">
        <f t="shared" si="60"/>
        <v>-1.035854164975003E-2</v>
      </c>
      <c r="AI253" s="13">
        <f t="shared" si="61"/>
        <v>-5.660025840000003</v>
      </c>
    </row>
    <row r="254" spans="2:35" x14ac:dyDescent="0.35">
      <c r="B254" s="50"/>
      <c r="C254" s="49"/>
      <c r="D254" s="49"/>
      <c r="E254" s="49"/>
      <c r="F254" s="49"/>
      <c r="G254" s="49"/>
      <c r="H254" s="49"/>
      <c r="I254" s="49"/>
      <c r="J254" s="49"/>
      <c r="L254" s="13">
        <v>547.04228536000005</v>
      </c>
      <c r="M254" s="13">
        <v>555.27121031000001</v>
      </c>
      <c r="N254" s="13">
        <v>502.21570080000009</v>
      </c>
      <c r="O254" s="13">
        <v>510.29013792000001</v>
      </c>
      <c r="Q254" s="15">
        <f t="shared" si="49"/>
        <v>1.5042575629385935E-2</v>
      </c>
      <c r="R254" s="13">
        <f t="shared" si="50"/>
        <v>8.2289249499999642</v>
      </c>
      <c r="T254" s="15">
        <f t="shared" si="51"/>
        <v>-8.1943545790980843E-2</v>
      </c>
      <c r="U254" s="13">
        <f t="shared" si="52"/>
        <v>-44.826584559999958</v>
      </c>
      <c r="W254" s="15">
        <f t="shared" si="53"/>
        <v>-6.7183375807619794E-2</v>
      </c>
      <c r="X254" s="13">
        <f t="shared" si="54"/>
        <v>-36.752147440000044</v>
      </c>
      <c r="Z254" s="15">
        <f t="shared" si="56"/>
        <v>-1.5823227846244903E-2</v>
      </c>
      <c r="AA254" s="13">
        <f t="shared" si="57"/>
        <v>-8.0744371199999136</v>
      </c>
      <c r="AC254" s="15">
        <f t="shared" si="58"/>
        <v>8.8148033927028191E-2</v>
      </c>
      <c r="AD254" s="13">
        <f t="shared" si="59"/>
        <v>44.981072390000008</v>
      </c>
      <c r="AF254" s="13">
        <f t="shared" si="48"/>
        <v>547.04228536000005</v>
      </c>
      <c r="AG254" s="13">
        <f t="shared" si="55"/>
        <v>502.21570080000009</v>
      </c>
      <c r="AH254" s="15">
        <f t="shared" si="60"/>
        <v>-8.1943545790980843E-2</v>
      </c>
      <c r="AI254" s="13">
        <f t="shared" si="61"/>
        <v>-44.826584559999958</v>
      </c>
    </row>
    <row r="255" spans="2:35" x14ac:dyDescent="0.35">
      <c r="B255" s="48"/>
      <c r="C255" s="49"/>
      <c r="D255" s="49"/>
      <c r="E255" s="49"/>
      <c r="F255" s="49"/>
      <c r="G255" s="49"/>
      <c r="H255" s="49"/>
      <c r="I255" s="49"/>
      <c r="J255" s="49"/>
      <c r="L255" s="13">
        <v>549.34436295</v>
      </c>
      <c r="M255" s="13">
        <v>559.55510078000009</v>
      </c>
      <c r="N255" s="13">
        <v>574.64542349999999</v>
      </c>
      <c r="O255" s="13">
        <v>532.87644615000011</v>
      </c>
      <c r="Q255" s="15">
        <f t="shared" si="49"/>
        <v>1.858713498973219E-2</v>
      </c>
      <c r="R255" s="13">
        <f t="shared" si="50"/>
        <v>10.210737830000085</v>
      </c>
      <c r="T255" s="15">
        <f t="shared" si="51"/>
        <v>4.6056831117975428E-2</v>
      </c>
      <c r="U255" s="13">
        <f t="shared" si="52"/>
        <v>25.301060549999988</v>
      </c>
      <c r="W255" s="15">
        <f t="shared" si="53"/>
        <v>-2.9977401991651553E-2</v>
      </c>
      <c r="X255" s="13">
        <f t="shared" si="54"/>
        <v>-16.467916799999898</v>
      </c>
      <c r="Z255" s="15">
        <f t="shared" si="56"/>
        <v>7.8383981224499966E-2</v>
      </c>
      <c r="AA255" s="13">
        <f t="shared" si="57"/>
        <v>41.768977349999886</v>
      </c>
      <c r="AC255" s="15">
        <f t="shared" si="58"/>
        <v>5.0065366601867334E-2</v>
      </c>
      <c r="AD255" s="13">
        <f t="shared" si="59"/>
        <v>26.678654629999983</v>
      </c>
      <c r="AF255" s="13">
        <f t="shared" si="48"/>
        <v>549.34436295</v>
      </c>
      <c r="AG255" s="13">
        <f t="shared" si="55"/>
        <v>532.87644615000011</v>
      </c>
      <c r="AH255" s="15">
        <f t="shared" si="60"/>
        <v>-2.9977401991651553E-2</v>
      </c>
      <c r="AI255" s="13">
        <f t="shared" si="61"/>
        <v>-16.467916799999898</v>
      </c>
    </row>
    <row r="256" spans="2:35" x14ac:dyDescent="0.35">
      <c r="B256" s="50"/>
      <c r="C256" s="49"/>
      <c r="D256" s="49"/>
      <c r="E256" s="49"/>
      <c r="F256" s="49"/>
      <c r="G256" s="49"/>
      <c r="H256" s="49"/>
      <c r="I256" s="49"/>
      <c r="J256" s="49"/>
      <c r="L256" s="13">
        <v>551.32836112000007</v>
      </c>
      <c r="M256" s="13">
        <v>570.56603808</v>
      </c>
      <c r="N256" s="13">
        <v>527.69099360000007</v>
      </c>
      <c r="O256" s="13">
        <v>520.35340464000012</v>
      </c>
      <c r="Q256" s="15">
        <f t="shared" si="49"/>
        <v>3.4893320055074728E-2</v>
      </c>
      <c r="R256" s="13">
        <f t="shared" si="50"/>
        <v>19.237676959999931</v>
      </c>
      <c r="T256" s="15">
        <f t="shared" si="51"/>
        <v>-4.2873483729336304E-2</v>
      </c>
      <c r="U256" s="13">
        <f t="shared" si="52"/>
        <v>-23.637367519999998</v>
      </c>
      <c r="W256" s="15">
        <f t="shared" si="53"/>
        <v>-5.6182410817893769E-2</v>
      </c>
      <c r="X256" s="13">
        <f t="shared" si="54"/>
        <v>-30.974956479999946</v>
      </c>
      <c r="Z256" s="15">
        <f t="shared" si="56"/>
        <v>1.4101164505834873E-2</v>
      </c>
      <c r="AA256" s="13">
        <f t="shared" si="57"/>
        <v>7.3375889599999482</v>
      </c>
      <c r="AC256" s="15">
        <f t="shared" si="58"/>
        <v>9.6497174789773599E-2</v>
      </c>
      <c r="AD256" s="13">
        <f t="shared" si="59"/>
        <v>50.212633439999877</v>
      </c>
      <c r="AF256" s="13">
        <f t="shared" si="48"/>
        <v>551.32836112000007</v>
      </c>
      <c r="AG256" s="13">
        <f t="shared" si="55"/>
        <v>520.35340464000012</v>
      </c>
      <c r="AH256" s="15">
        <f t="shared" si="60"/>
        <v>-5.6182410817893769E-2</v>
      </c>
      <c r="AI256" s="13">
        <f t="shared" si="61"/>
        <v>-30.974956479999946</v>
      </c>
    </row>
    <row r="257" spans="2:35" x14ac:dyDescent="0.35">
      <c r="B257" s="48"/>
      <c r="C257" s="49"/>
      <c r="D257" s="49"/>
      <c r="E257" s="49"/>
      <c r="F257" s="49"/>
      <c r="G257" s="49"/>
      <c r="H257" s="49"/>
      <c r="I257" s="49"/>
      <c r="J257" s="49"/>
      <c r="L257" s="13">
        <v>552.16620719000002</v>
      </c>
      <c r="M257" s="13">
        <v>553.06565655999998</v>
      </c>
      <c r="N257" s="13">
        <v>522.69996070000002</v>
      </c>
      <c r="O257" s="13">
        <v>519.42585943000006</v>
      </c>
      <c r="Q257" s="15">
        <f t="shared" si="49"/>
        <v>1.6289467886441145E-3</v>
      </c>
      <c r="R257" s="13">
        <f t="shared" si="50"/>
        <v>0.89944936999995662</v>
      </c>
      <c r="T257" s="15">
        <f t="shared" si="51"/>
        <v>-5.3364813178182535E-2</v>
      </c>
      <c r="U257" s="13">
        <f t="shared" si="52"/>
        <v>-29.466246490000003</v>
      </c>
      <c r="W257" s="15">
        <f t="shared" si="53"/>
        <v>-5.9294370668964258E-2</v>
      </c>
      <c r="X257" s="13">
        <f t="shared" si="54"/>
        <v>-32.740347759999963</v>
      </c>
      <c r="Z257" s="15">
        <f t="shared" si="56"/>
        <v>6.303308182601608E-3</v>
      </c>
      <c r="AA257" s="13">
        <f t="shared" si="57"/>
        <v>3.2741012699999601</v>
      </c>
      <c r="AC257" s="15">
        <f t="shared" si="58"/>
        <v>6.476342392139478E-2</v>
      </c>
      <c r="AD257" s="13">
        <f t="shared" si="59"/>
        <v>33.63979712999992</v>
      </c>
      <c r="AF257" s="13">
        <f t="shared" si="48"/>
        <v>552.16620719000002</v>
      </c>
      <c r="AG257" s="13">
        <f t="shared" si="55"/>
        <v>519.42585943000006</v>
      </c>
      <c r="AH257" s="15">
        <f t="shared" si="60"/>
        <v>-5.9294370668964258E-2</v>
      </c>
      <c r="AI257" s="13">
        <f t="shared" si="61"/>
        <v>-32.740347759999963</v>
      </c>
    </row>
    <row r="258" spans="2:35" x14ac:dyDescent="0.35">
      <c r="B258" s="50"/>
      <c r="C258" s="49"/>
      <c r="D258" s="49"/>
      <c r="E258" s="49"/>
      <c r="F258" s="49"/>
      <c r="G258" s="49"/>
      <c r="H258" s="49"/>
      <c r="I258" s="49"/>
      <c r="J258" s="49"/>
      <c r="L258" s="13">
        <v>553.49894218999998</v>
      </c>
      <c r="M258" s="13">
        <v>558.07947734000004</v>
      </c>
      <c r="N258" s="13">
        <v>551.57061570000008</v>
      </c>
      <c r="O258" s="13">
        <v>528.65504443000009</v>
      </c>
      <c r="Q258" s="15">
        <f t="shared" si="49"/>
        <v>8.2755987425675581E-3</v>
      </c>
      <c r="R258" s="13">
        <f t="shared" si="50"/>
        <v>4.5805351500000597</v>
      </c>
      <c r="T258" s="15">
        <f t="shared" si="51"/>
        <v>-3.4838846888671782E-3</v>
      </c>
      <c r="U258" s="13">
        <f t="shared" si="52"/>
        <v>-1.928326489999904</v>
      </c>
      <c r="W258" s="15">
        <f t="shared" si="53"/>
        <v>-4.4885176585345188E-2</v>
      </c>
      <c r="X258" s="13">
        <f t="shared" si="54"/>
        <v>-24.843897759999891</v>
      </c>
      <c r="Z258" s="15">
        <f t="shared" si="56"/>
        <v>4.3346926339665748E-2</v>
      </c>
      <c r="AA258" s="13">
        <f t="shared" si="57"/>
        <v>22.915571269999987</v>
      </c>
      <c r="AC258" s="15">
        <f t="shared" si="58"/>
        <v>5.5659041221720607E-2</v>
      </c>
      <c r="AD258" s="13">
        <f t="shared" si="59"/>
        <v>29.42443290999995</v>
      </c>
      <c r="AF258" s="13">
        <f t="shared" si="48"/>
        <v>553.49894218999998</v>
      </c>
      <c r="AG258" s="13">
        <f t="shared" si="55"/>
        <v>528.65504443000009</v>
      </c>
      <c r="AH258" s="15">
        <f t="shared" si="60"/>
        <v>-4.4885176585345188E-2</v>
      </c>
      <c r="AI258" s="13">
        <f t="shared" si="61"/>
        <v>-24.843897759999891</v>
      </c>
    </row>
    <row r="259" spans="2:35" x14ac:dyDescent="0.35">
      <c r="B259" s="48"/>
      <c r="C259" s="49"/>
      <c r="D259" s="49"/>
      <c r="E259" s="49"/>
      <c r="F259" s="49"/>
      <c r="G259" s="49"/>
      <c r="H259" s="49"/>
      <c r="I259" s="49"/>
      <c r="J259" s="49"/>
      <c r="L259" s="13">
        <v>555.75126433999992</v>
      </c>
      <c r="M259" s="13">
        <v>606.51532926000004</v>
      </c>
      <c r="N259" s="13">
        <v>697.79872519999992</v>
      </c>
      <c r="O259" s="13">
        <v>572.88357298000005</v>
      </c>
      <c r="Q259" s="15">
        <f t="shared" si="49"/>
        <v>9.1343138877581609E-2</v>
      </c>
      <c r="R259" s="13">
        <f t="shared" si="50"/>
        <v>50.764064920000123</v>
      </c>
      <c r="T259" s="15">
        <f t="shared" si="51"/>
        <v>0.25559538947462945</v>
      </c>
      <c r="U259" s="13">
        <f t="shared" si="52"/>
        <v>142.04746086</v>
      </c>
      <c r="W259" s="15">
        <f t="shared" si="53"/>
        <v>3.0827295841326041E-2</v>
      </c>
      <c r="X259" s="13">
        <f t="shared" si="54"/>
        <v>17.132308640000133</v>
      </c>
      <c r="Z259" s="15">
        <f t="shared" si="56"/>
        <v>0.21804631536251229</v>
      </c>
      <c r="AA259" s="13">
        <f t="shared" si="57"/>
        <v>124.91515221999987</v>
      </c>
      <c r="AC259" s="15">
        <f t="shared" si="58"/>
        <v>5.8706092941460675E-2</v>
      </c>
      <c r="AD259" s="13">
        <f t="shared" si="59"/>
        <v>33.631756279999991</v>
      </c>
      <c r="AF259" s="13">
        <f t="shared" si="48"/>
        <v>555.75126433999992</v>
      </c>
      <c r="AG259" s="13">
        <f t="shared" si="55"/>
        <v>572.88357298000005</v>
      </c>
      <c r="AH259" s="15">
        <f t="shared" si="60"/>
        <v>3.0827295841326041E-2</v>
      </c>
      <c r="AI259" s="13">
        <f t="shared" si="61"/>
        <v>17.132308640000133</v>
      </c>
    </row>
    <row r="260" spans="2:35" x14ac:dyDescent="0.35">
      <c r="B260" s="50"/>
      <c r="C260" s="49"/>
      <c r="D260" s="49"/>
      <c r="E260" s="49"/>
      <c r="F260" s="49"/>
      <c r="G260" s="49"/>
      <c r="H260" s="49"/>
      <c r="I260" s="49"/>
      <c r="J260" s="49"/>
      <c r="L260" s="13">
        <v>557.58866165999996</v>
      </c>
      <c r="M260" s="13">
        <v>547.06018831999995</v>
      </c>
      <c r="N260" s="13">
        <v>516.86400980000008</v>
      </c>
      <c r="O260" s="13">
        <v>520.99128902000007</v>
      </c>
      <c r="Q260" s="15">
        <f t="shared" si="49"/>
        <v>-1.8882151062138974E-2</v>
      </c>
      <c r="R260" s="13">
        <f t="shared" si="50"/>
        <v>-10.528473340000005</v>
      </c>
      <c r="T260" s="15">
        <f t="shared" si="51"/>
        <v>-7.3037087480865015E-2</v>
      </c>
      <c r="U260" s="13">
        <f t="shared" si="52"/>
        <v>-40.724651859999881</v>
      </c>
      <c r="W260" s="15">
        <f t="shared" si="53"/>
        <v>-6.5635073229512342E-2</v>
      </c>
      <c r="X260" s="13">
        <f t="shared" si="54"/>
        <v>-36.59737263999989</v>
      </c>
      <c r="Z260" s="15">
        <f t="shared" si="56"/>
        <v>-7.9219735665130298E-3</v>
      </c>
      <c r="AA260" s="13">
        <f t="shared" si="57"/>
        <v>-4.1272792199999913</v>
      </c>
      <c r="AC260" s="15">
        <f t="shared" si="58"/>
        <v>5.0037111655045541E-2</v>
      </c>
      <c r="AD260" s="13">
        <f t="shared" si="59"/>
        <v>26.068899299999885</v>
      </c>
      <c r="AF260" s="13">
        <f t="shared" si="48"/>
        <v>557.58866165999996</v>
      </c>
      <c r="AG260" s="13">
        <f t="shared" si="55"/>
        <v>516.86400980000008</v>
      </c>
      <c r="AH260" s="15">
        <f t="shared" si="60"/>
        <v>-7.3037087480865015E-2</v>
      </c>
      <c r="AI260" s="13">
        <f t="shared" si="61"/>
        <v>-40.724651859999881</v>
      </c>
    </row>
    <row r="261" spans="2:35" x14ac:dyDescent="0.35">
      <c r="B261" s="48"/>
      <c r="C261" s="49"/>
      <c r="D261" s="49"/>
      <c r="E261" s="49"/>
      <c r="F261" s="49"/>
      <c r="G261" s="49"/>
      <c r="H261" s="49"/>
      <c r="I261" s="49"/>
      <c r="J261" s="49"/>
      <c r="L261" s="13">
        <v>558.48603656</v>
      </c>
      <c r="M261" s="13">
        <v>563.78873235000003</v>
      </c>
      <c r="N261" s="13">
        <v>498.73102680000005</v>
      </c>
      <c r="O261" s="13">
        <v>516.22668432</v>
      </c>
      <c r="Q261" s="15">
        <f t="shared" si="49"/>
        <v>9.4947687907509515E-3</v>
      </c>
      <c r="R261" s="13">
        <f t="shared" si="50"/>
        <v>5.3026957900000298</v>
      </c>
      <c r="T261" s="15">
        <f t="shared" si="51"/>
        <v>-0.10699463522501207</v>
      </c>
      <c r="U261" s="13">
        <f t="shared" si="52"/>
        <v>-59.75500975999995</v>
      </c>
      <c r="W261" s="15">
        <f t="shared" si="53"/>
        <v>-7.5667697083882102E-2</v>
      </c>
      <c r="X261" s="13">
        <f t="shared" si="54"/>
        <v>-42.259352239999998</v>
      </c>
      <c r="Z261" s="15">
        <f t="shared" si="56"/>
        <v>-3.3891424158063677E-2</v>
      </c>
      <c r="AA261" s="13">
        <f t="shared" si="57"/>
        <v>-17.495657519999952</v>
      </c>
      <c r="AC261" s="15">
        <f t="shared" si="58"/>
        <v>9.213403621831584E-2</v>
      </c>
      <c r="AD261" s="13">
        <f t="shared" si="59"/>
        <v>47.562048030000028</v>
      </c>
      <c r="AF261" s="13">
        <f t="shared" si="48"/>
        <v>558.48603656</v>
      </c>
      <c r="AG261" s="13">
        <f t="shared" si="55"/>
        <v>498.73102680000005</v>
      </c>
      <c r="AH261" s="15">
        <f t="shared" si="60"/>
        <v>-0.10699463522501207</v>
      </c>
      <c r="AI261" s="13">
        <f t="shared" si="61"/>
        <v>-59.75500975999995</v>
      </c>
    </row>
    <row r="262" spans="2:35" x14ac:dyDescent="0.35">
      <c r="B262" s="50"/>
      <c r="C262" s="49"/>
      <c r="D262" s="49"/>
      <c r="E262" s="49"/>
      <c r="F262" s="49"/>
      <c r="G262" s="49"/>
      <c r="H262" s="49"/>
      <c r="I262" s="49"/>
      <c r="J262" s="49"/>
      <c r="L262" s="13">
        <v>561.21103539000001</v>
      </c>
      <c r="M262" s="13">
        <v>552.49803665000002</v>
      </c>
      <c r="N262" s="13">
        <v>537.33927670000003</v>
      </c>
      <c r="O262" s="13">
        <v>529.19746483000006</v>
      </c>
      <c r="Q262" s="15">
        <f t="shared" si="49"/>
        <v>-1.5525351767085471E-2</v>
      </c>
      <c r="R262" s="13">
        <f t="shared" si="50"/>
        <v>-8.7129987399999891</v>
      </c>
      <c r="T262" s="15">
        <f t="shared" si="51"/>
        <v>-4.2536153398000986E-2</v>
      </c>
      <c r="U262" s="13">
        <f t="shared" si="52"/>
        <v>-23.871758689999979</v>
      </c>
      <c r="W262" s="15">
        <f t="shared" si="53"/>
        <v>-5.7043729615460781E-2</v>
      </c>
      <c r="X262" s="13">
        <f t="shared" si="54"/>
        <v>-32.013570559999948</v>
      </c>
      <c r="Z262" s="15">
        <f t="shared" si="56"/>
        <v>1.5385205733393859E-2</v>
      </c>
      <c r="AA262" s="13">
        <f t="shared" si="57"/>
        <v>8.1418118699999695</v>
      </c>
      <c r="AC262" s="15">
        <f t="shared" si="58"/>
        <v>4.4030014065704393E-2</v>
      </c>
      <c r="AD262" s="13">
        <f t="shared" si="59"/>
        <v>23.300571819999959</v>
      </c>
      <c r="AF262" s="13">
        <f t="shared" si="48"/>
        <v>561.21103539000001</v>
      </c>
      <c r="AG262" s="13">
        <f t="shared" si="55"/>
        <v>529.19746483000006</v>
      </c>
      <c r="AH262" s="15">
        <f t="shared" si="60"/>
        <v>-5.7043729615460781E-2</v>
      </c>
      <c r="AI262" s="13">
        <f t="shared" si="61"/>
        <v>-32.013570559999948</v>
      </c>
    </row>
    <row r="263" spans="2:35" x14ac:dyDescent="0.35">
      <c r="B263" s="48"/>
      <c r="C263" s="49"/>
      <c r="D263" s="49"/>
      <c r="E263" s="49"/>
      <c r="F263" s="49"/>
      <c r="G263" s="49"/>
      <c r="H263" s="49"/>
      <c r="I263" s="49"/>
      <c r="J263" s="49"/>
      <c r="L263" s="13">
        <v>562.18926288</v>
      </c>
      <c r="M263" s="13">
        <v>550.34711633999996</v>
      </c>
      <c r="N263" s="13">
        <v>521.31080640000005</v>
      </c>
      <c r="O263" s="13">
        <v>525.08106336000003</v>
      </c>
      <c r="Q263" s="15">
        <f t="shared" si="49"/>
        <v>-2.1064341356031524E-2</v>
      </c>
      <c r="R263" s="13">
        <f t="shared" si="50"/>
        <v>-11.842146540000044</v>
      </c>
      <c r="T263" s="15">
        <f t="shared" si="51"/>
        <v>-7.2712979736728856E-2</v>
      </c>
      <c r="U263" s="13">
        <f t="shared" si="52"/>
        <v>-40.878456479999954</v>
      </c>
      <c r="W263" s="15">
        <f t="shared" si="53"/>
        <v>-6.6006595945822588E-2</v>
      </c>
      <c r="X263" s="13">
        <f t="shared" si="54"/>
        <v>-37.108199519999971</v>
      </c>
      <c r="Z263" s="15">
        <f t="shared" si="56"/>
        <v>-7.1803331391805392E-3</v>
      </c>
      <c r="AA263" s="13">
        <f t="shared" si="57"/>
        <v>-3.7702569599999833</v>
      </c>
      <c r="AC263" s="15">
        <f t="shared" si="58"/>
        <v>4.8118385413334464E-2</v>
      </c>
      <c r="AD263" s="13">
        <f t="shared" si="59"/>
        <v>25.266052979999927</v>
      </c>
      <c r="AF263" s="13">
        <f t="shared" si="48"/>
        <v>562.18926288</v>
      </c>
      <c r="AG263" s="13">
        <f t="shared" si="55"/>
        <v>521.31080640000005</v>
      </c>
      <c r="AH263" s="15">
        <f t="shared" si="60"/>
        <v>-7.2712979736728856E-2</v>
      </c>
      <c r="AI263" s="13">
        <f t="shared" si="61"/>
        <v>-40.878456479999954</v>
      </c>
    </row>
    <row r="264" spans="2:35" x14ac:dyDescent="0.35">
      <c r="B264" s="50"/>
      <c r="C264" s="49"/>
      <c r="D264" s="49"/>
      <c r="E264" s="49"/>
      <c r="F264" s="49"/>
      <c r="G264" s="49"/>
      <c r="H264" s="49"/>
      <c r="I264" s="49"/>
      <c r="J264" s="49"/>
      <c r="L264" s="13">
        <v>563.90138310999998</v>
      </c>
      <c r="M264" s="13">
        <v>548.74546970999995</v>
      </c>
      <c r="N264" s="13">
        <v>493.8902933</v>
      </c>
      <c r="O264" s="13">
        <v>518.10839967000004</v>
      </c>
      <c r="Q264" s="15">
        <f t="shared" si="49"/>
        <v>-2.6876886374019748E-2</v>
      </c>
      <c r="R264" s="13">
        <f t="shared" si="50"/>
        <v>-15.155913400000031</v>
      </c>
      <c r="T264" s="15">
        <f t="shared" si="51"/>
        <v>-0.12415484676394728</v>
      </c>
      <c r="U264" s="13">
        <f t="shared" si="52"/>
        <v>-70.011089809999987</v>
      </c>
      <c r="W264" s="15">
        <f t="shared" si="53"/>
        <v>-8.1207432383734957E-2</v>
      </c>
      <c r="X264" s="13">
        <f t="shared" si="54"/>
        <v>-45.792983439999944</v>
      </c>
      <c r="Z264" s="15">
        <f t="shared" si="56"/>
        <v>-4.6743319323572674E-2</v>
      </c>
      <c r="AA264" s="13">
        <f t="shared" si="57"/>
        <v>-24.218106370000044</v>
      </c>
      <c r="AC264" s="15">
        <f t="shared" si="58"/>
        <v>5.9132548438731503E-2</v>
      </c>
      <c r="AD264" s="13">
        <f t="shared" si="59"/>
        <v>30.637070039999912</v>
      </c>
      <c r="AF264" s="13">
        <f t="shared" si="48"/>
        <v>563.90138310999998</v>
      </c>
      <c r="AG264" s="13">
        <f t="shared" si="55"/>
        <v>493.8902933</v>
      </c>
      <c r="AH264" s="15">
        <f t="shared" si="60"/>
        <v>-0.12415484676394728</v>
      </c>
      <c r="AI264" s="13">
        <f t="shared" si="61"/>
        <v>-70.011089809999987</v>
      </c>
    </row>
    <row r="265" spans="2:35" x14ac:dyDescent="0.35">
      <c r="B265" s="48"/>
      <c r="C265" s="49"/>
      <c r="D265" s="49"/>
      <c r="E265" s="49"/>
      <c r="F265" s="49"/>
      <c r="G265" s="49"/>
      <c r="H265" s="49"/>
      <c r="I265" s="49"/>
      <c r="J265" s="49"/>
      <c r="L265" s="13">
        <v>564.89382644</v>
      </c>
      <c r="M265" s="13">
        <v>615.23058031000005</v>
      </c>
      <c r="N265" s="13">
        <v>1032.4785032</v>
      </c>
      <c r="O265" s="13">
        <v>676.30199668000012</v>
      </c>
      <c r="Q265" s="15">
        <f t="shared" si="49"/>
        <v>8.9108344814504026E-2</v>
      </c>
      <c r="R265" s="13">
        <f t="shared" si="50"/>
        <v>50.336753870000052</v>
      </c>
      <c r="T265" s="15">
        <f t="shared" si="51"/>
        <v>0.82773904559508282</v>
      </c>
      <c r="U265" s="13">
        <f t="shared" si="52"/>
        <v>467.58467675999998</v>
      </c>
      <c r="W265" s="15">
        <f t="shared" si="53"/>
        <v>0.19721966328097817</v>
      </c>
      <c r="X265" s="13">
        <f t="shared" si="54"/>
        <v>111.40817024000012</v>
      </c>
      <c r="Z265" s="15">
        <f t="shared" si="56"/>
        <v>0.52665304592990703</v>
      </c>
      <c r="AA265" s="13">
        <f t="shared" si="57"/>
        <v>356.17650651999986</v>
      </c>
      <c r="AC265" s="15">
        <f t="shared" si="58"/>
        <v>-9.0301990338343963E-2</v>
      </c>
      <c r="AD265" s="13">
        <f t="shared" si="59"/>
        <v>-61.071416370000065</v>
      </c>
      <c r="AF265" s="13">
        <f t="shared" si="48"/>
        <v>564.89382644</v>
      </c>
      <c r="AG265" s="13">
        <f t="shared" si="55"/>
        <v>615.23058031000005</v>
      </c>
      <c r="AH265" s="15">
        <f t="shared" si="60"/>
        <v>8.9108344814504026E-2</v>
      </c>
      <c r="AI265" s="13">
        <f t="shared" si="61"/>
        <v>50.336753870000052</v>
      </c>
    </row>
    <row r="266" spans="2:35" x14ac:dyDescent="0.35">
      <c r="B266" s="50"/>
      <c r="C266" s="49"/>
      <c r="D266" s="49"/>
      <c r="E266" s="49"/>
      <c r="F266" s="49"/>
      <c r="G266" s="49"/>
      <c r="H266" s="49"/>
      <c r="I266" s="49"/>
      <c r="J266" s="49"/>
      <c r="L266" s="13">
        <v>565.44735571000001</v>
      </c>
      <c r="M266" s="13">
        <v>564.48388794000005</v>
      </c>
      <c r="N266" s="13">
        <v>589.84295129999998</v>
      </c>
      <c r="O266" s="13">
        <v>547.12566187000004</v>
      </c>
      <c r="Q266" s="15">
        <f t="shared" si="49"/>
        <v>-1.7039035734638386E-3</v>
      </c>
      <c r="R266" s="13">
        <f t="shared" si="50"/>
        <v>-0.96346776999996564</v>
      </c>
      <c r="T266" s="15">
        <f t="shared" si="51"/>
        <v>4.3143884826144063E-2</v>
      </c>
      <c r="U266" s="13">
        <f t="shared" si="52"/>
        <v>24.395595589999971</v>
      </c>
      <c r="W266" s="15">
        <f t="shared" si="53"/>
        <v>-3.2402121355744051E-2</v>
      </c>
      <c r="X266" s="13">
        <f t="shared" si="54"/>
        <v>-18.321693839999966</v>
      </c>
      <c r="Z266" s="15">
        <f t="shared" si="56"/>
        <v>7.8075828656981816E-2</v>
      </c>
      <c r="AA266" s="13">
        <f t="shared" si="57"/>
        <v>42.717289429999937</v>
      </c>
      <c r="AC266" s="15">
        <f t="shared" si="58"/>
        <v>3.1726214432479694E-2</v>
      </c>
      <c r="AD266" s="13">
        <f t="shared" si="59"/>
        <v>17.358226070000001</v>
      </c>
      <c r="AF266" s="13">
        <f t="shared" si="48"/>
        <v>565.44735571000001</v>
      </c>
      <c r="AG266" s="13">
        <f t="shared" si="55"/>
        <v>547.12566187000004</v>
      </c>
      <c r="AH266" s="15">
        <f t="shared" si="60"/>
        <v>-3.2402121355744051E-2</v>
      </c>
      <c r="AI266" s="13">
        <f t="shared" si="61"/>
        <v>-18.321693839999966</v>
      </c>
    </row>
    <row r="267" spans="2:35" x14ac:dyDescent="0.35">
      <c r="B267" s="48"/>
      <c r="C267" s="49"/>
      <c r="D267" s="49"/>
      <c r="E267" s="49"/>
      <c r="F267" s="49"/>
      <c r="G267" s="49"/>
      <c r="H267" s="49"/>
      <c r="I267" s="49"/>
      <c r="J267" s="49"/>
      <c r="L267" s="13">
        <v>566.96134267000002</v>
      </c>
      <c r="M267" s="13">
        <v>593.51723348999997</v>
      </c>
      <c r="N267" s="13">
        <v>615.90041009999993</v>
      </c>
      <c r="O267" s="13">
        <v>555.66146499000001</v>
      </c>
      <c r="Q267" s="15">
        <f t="shared" si="49"/>
        <v>4.683897969999129E-2</v>
      </c>
      <c r="R267" s="13">
        <f t="shared" si="50"/>
        <v>26.555890819999945</v>
      </c>
      <c r="T267" s="15">
        <f t="shared" si="51"/>
        <v>8.6318173298254086E-2</v>
      </c>
      <c r="U267" s="13">
        <f t="shared" si="52"/>
        <v>48.939067429999909</v>
      </c>
      <c r="W267" s="15">
        <f t="shared" si="53"/>
        <v>-1.9930596373264775E-2</v>
      </c>
      <c r="X267" s="13">
        <f t="shared" si="54"/>
        <v>-11.299877680000009</v>
      </c>
      <c r="Z267" s="15">
        <f t="shared" si="56"/>
        <v>0.10840943435061501</v>
      </c>
      <c r="AA267" s="13">
        <f t="shared" si="57"/>
        <v>60.238945109999918</v>
      </c>
      <c r="AC267" s="15">
        <f t="shared" si="58"/>
        <v>6.8127395698892368E-2</v>
      </c>
      <c r="AD267" s="13">
        <f t="shared" si="59"/>
        <v>37.855768499999954</v>
      </c>
      <c r="AF267" s="13">
        <f t="shared" si="48"/>
        <v>566.96134267000002</v>
      </c>
      <c r="AG267" s="13">
        <f t="shared" si="55"/>
        <v>555.66146499000001</v>
      </c>
      <c r="AH267" s="15">
        <f t="shared" si="60"/>
        <v>-1.9930596373264775E-2</v>
      </c>
      <c r="AI267" s="13">
        <f t="shared" si="61"/>
        <v>-11.299877680000009</v>
      </c>
    </row>
    <row r="268" spans="2:35" x14ac:dyDescent="0.35">
      <c r="B268" s="50"/>
      <c r="C268" s="49"/>
      <c r="D268" s="49"/>
      <c r="E268" s="49"/>
      <c r="F268" s="49"/>
      <c r="G268" s="49"/>
      <c r="H268" s="49"/>
      <c r="I268" s="49"/>
      <c r="J268" s="49"/>
      <c r="L268" s="13">
        <v>570.92667354000002</v>
      </c>
      <c r="M268" s="13">
        <v>579.51431632999993</v>
      </c>
      <c r="N268" s="13">
        <v>576.60845619999998</v>
      </c>
      <c r="O268" s="13">
        <v>546.58931538000002</v>
      </c>
      <c r="Q268" s="15">
        <f t="shared" si="49"/>
        <v>1.5041586228144999E-2</v>
      </c>
      <c r="R268" s="13">
        <f t="shared" si="50"/>
        <v>8.5876427899999044</v>
      </c>
      <c r="T268" s="15">
        <f t="shared" si="51"/>
        <v>9.9518605861772524E-3</v>
      </c>
      <c r="U268" s="13">
        <f t="shared" si="52"/>
        <v>5.6817826599999535</v>
      </c>
      <c r="W268" s="15">
        <f t="shared" si="53"/>
        <v>-4.262781770047197E-2</v>
      </c>
      <c r="X268" s="13">
        <f t="shared" si="54"/>
        <v>-24.337358160000008</v>
      </c>
      <c r="Z268" s="15">
        <f t="shared" si="56"/>
        <v>5.4920833567941196E-2</v>
      </c>
      <c r="AA268" s="13">
        <f t="shared" si="57"/>
        <v>30.019140819999961</v>
      </c>
      <c r="AC268" s="15">
        <f t="shared" si="58"/>
        <v>6.0237183610348799E-2</v>
      </c>
      <c r="AD268" s="13">
        <f t="shared" si="59"/>
        <v>32.925000949999912</v>
      </c>
      <c r="AF268" s="13">
        <f t="shared" si="48"/>
        <v>570.92667354000002</v>
      </c>
      <c r="AG268" s="13">
        <f t="shared" si="55"/>
        <v>546.58931538000002</v>
      </c>
      <c r="AH268" s="15">
        <f t="shared" si="60"/>
        <v>-4.262781770047197E-2</v>
      </c>
      <c r="AI268" s="13">
        <f t="shared" si="61"/>
        <v>-24.337358160000008</v>
      </c>
    </row>
    <row r="269" spans="2:35" x14ac:dyDescent="0.35">
      <c r="B269" s="48"/>
      <c r="C269" s="49"/>
      <c r="D269" s="49"/>
      <c r="E269" s="49"/>
      <c r="F269" s="49"/>
      <c r="G269" s="49"/>
      <c r="H269" s="49"/>
      <c r="I269" s="49"/>
      <c r="J269" s="49"/>
      <c r="L269" s="13">
        <v>573.37801745000002</v>
      </c>
      <c r="M269" s="13">
        <v>593.60232678000011</v>
      </c>
      <c r="N269" s="13">
        <v>618.1496585000001</v>
      </c>
      <c r="O269" s="13">
        <v>560.2282826500001</v>
      </c>
      <c r="Q269" s="15">
        <f t="shared" si="49"/>
        <v>3.5272209108999641E-2</v>
      </c>
      <c r="R269" s="13">
        <f t="shared" si="50"/>
        <v>20.224309330000096</v>
      </c>
      <c r="T269" s="15">
        <f t="shared" si="51"/>
        <v>7.8083985934993105E-2</v>
      </c>
      <c r="U269" s="13">
        <f t="shared" si="52"/>
        <v>44.771641050000085</v>
      </c>
      <c r="W269" s="15">
        <f t="shared" si="53"/>
        <v>-2.2933796552719432E-2</v>
      </c>
      <c r="X269" s="13">
        <f t="shared" si="54"/>
        <v>-13.149734799999919</v>
      </c>
      <c r="Z269" s="15">
        <f t="shared" si="56"/>
        <v>0.1033888820750346</v>
      </c>
      <c r="AA269" s="13">
        <f t="shared" si="57"/>
        <v>57.921375850000004</v>
      </c>
      <c r="AC269" s="15">
        <f t="shared" si="58"/>
        <v>5.9572222901945748E-2</v>
      </c>
      <c r="AD269" s="13">
        <f t="shared" si="59"/>
        <v>33.374044130000016</v>
      </c>
      <c r="AF269" s="13">
        <f t="shared" si="48"/>
        <v>573.37801745000002</v>
      </c>
      <c r="AG269" s="13">
        <f t="shared" si="55"/>
        <v>560.2282826500001</v>
      </c>
      <c r="AH269" s="15">
        <f t="shared" si="60"/>
        <v>-2.2933796552719432E-2</v>
      </c>
      <c r="AI269" s="13">
        <f t="shared" si="61"/>
        <v>-13.149734799999919</v>
      </c>
    </row>
    <row r="270" spans="2:35" x14ac:dyDescent="0.35">
      <c r="B270" s="50"/>
      <c r="C270" s="49"/>
      <c r="D270" s="49"/>
      <c r="E270" s="49"/>
      <c r="F270" s="49"/>
      <c r="G270" s="49"/>
      <c r="H270" s="49"/>
      <c r="I270" s="49"/>
      <c r="J270" s="49"/>
      <c r="L270" s="13">
        <v>576.89821483000003</v>
      </c>
      <c r="M270" s="13">
        <v>560.31153830000005</v>
      </c>
      <c r="N270" s="13">
        <v>510.78844989999999</v>
      </c>
      <c r="O270" s="13">
        <v>530.94374250999999</v>
      </c>
      <c r="Q270" s="15">
        <f t="shared" si="49"/>
        <v>-2.8751478343346459E-2</v>
      </c>
      <c r="R270" s="13">
        <f t="shared" si="50"/>
        <v>-16.586676529999977</v>
      </c>
      <c r="T270" s="15">
        <f t="shared" si="51"/>
        <v>-0.11459519761121328</v>
      </c>
      <c r="U270" s="13">
        <f t="shared" si="52"/>
        <v>-66.10976493000004</v>
      </c>
      <c r="W270" s="15">
        <f t="shared" si="53"/>
        <v>-7.9657851486924502E-2</v>
      </c>
      <c r="X270" s="13">
        <f t="shared" si="54"/>
        <v>-45.954472320000036</v>
      </c>
      <c r="Z270" s="15">
        <f t="shared" si="56"/>
        <v>-3.7961258408880094E-2</v>
      </c>
      <c r="AA270" s="13">
        <f t="shared" si="57"/>
        <v>-20.155292610000004</v>
      </c>
      <c r="AC270" s="15">
        <f t="shared" si="58"/>
        <v>5.5312443557891555E-2</v>
      </c>
      <c r="AD270" s="13">
        <f t="shared" si="59"/>
        <v>29.367795790000059</v>
      </c>
      <c r="AF270" s="13">
        <f t="shared" si="48"/>
        <v>576.89821483000003</v>
      </c>
      <c r="AG270" s="13">
        <f t="shared" si="55"/>
        <v>510.78844989999999</v>
      </c>
      <c r="AH270" s="15">
        <f t="shared" si="60"/>
        <v>-0.11459519761121328</v>
      </c>
      <c r="AI270" s="13">
        <f t="shared" si="61"/>
        <v>-66.10976493000004</v>
      </c>
    </row>
    <row r="271" spans="2:35" x14ac:dyDescent="0.35">
      <c r="B271" s="48"/>
      <c r="C271" s="49"/>
      <c r="D271" s="49"/>
      <c r="E271" s="49"/>
      <c r="F271" s="49"/>
      <c r="G271" s="49"/>
      <c r="H271" s="49"/>
      <c r="I271" s="49"/>
      <c r="J271" s="49"/>
      <c r="L271" s="13">
        <v>577.37977641000009</v>
      </c>
      <c r="M271" s="13">
        <v>603.58433171000001</v>
      </c>
      <c r="N271" s="13">
        <v>607.94398230000002</v>
      </c>
      <c r="O271" s="13">
        <v>559.66765977</v>
      </c>
      <c r="Q271" s="15">
        <f t="shared" si="49"/>
        <v>4.5385301617131724E-2</v>
      </c>
      <c r="R271" s="13">
        <f t="shared" si="50"/>
        <v>26.204555299999925</v>
      </c>
      <c r="T271" s="15">
        <f t="shared" si="51"/>
        <v>5.2936052038470072E-2</v>
      </c>
      <c r="U271" s="13">
        <f t="shared" si="52"/>
        <v>30.564205889999926</v>
      </c>
      <c r="W271" s="15">
        <f t="shared" si="53"/>
        <v>-3.0676718104207801E-2</v>
      </c>
      <c r="X271" s="13">
        <f t="shared" si="54"/>
        <v>-17.71211664000009</v>
      </c>
      <c r="Z271" s="15">
        <f t="shared" si="56"/>
        <v>8.6258910421659118E-2</v>
      </c>
      <c r="AA271" s="13">
        <f t="shared" si="57"/>
        <v>48.276322530000016</v>
      </c>
      <c r="AC271" s="15">
        <f t="shared" si="58"/>
        <v>7.8469197162558846E-2</v>
      </c>
      <c r="AD271" s="13">
        <f t="shared" si="59"/>
        <v>43.916671940000015</v>
      </c>
      <c r="AF271" s="13">
        <f t="shared" si="48"/>
        <v>577.37977641000009</v>
      </c>
      <c r="AG271" s="13">
        <f t="shared" si="55"/>
        <v>559.66765977</v>
      </c>
      <c r="AH271" s="15">
        <f t="shared" si="60"/>
        <v>-3.0676718104207801E-2</v>
      </c>
      <c r="AI271" s="13">
        <f t="shared" si="61"/>
        <v>-17.71211664000009</v>
      </c>
    </row>
    <row r="272" spans="2:35" x14ac:dyDescent="0.35">
      <c r="B272" s="50"/>
      <c r="C272" s="49"/>
      <c r="D272" s="49"/>
      <c r="E272" s="49"/>
      <c r="F272" s="49"/>
      <c r="G272" s="49"/>
      <c r="H272" s="49"/>
      <c r="I272" s="49"/>
      <c r="J272" s="49"/>
      <c r="L272" s="13">
        <v>578.57124150000004</v>
      </c>
      <c r="M272" s="13">
        <v>592.67512218000002</v>
      </c>
      <c r="N272" s="13">
        <v>560.41795000000002</v>
      </c>
      <c r="O272" s="13">
        <v>546.53061550000007</v>
      </c>
      <c r="Q272" s="15">
        <f t="shared" si="49"/>
        <v>2.4377085600442827E-2</v>
      </c>
      <c r="R272" s="13">
        <f t="shared" si="50"/>
        <v>14.103880679999975</v>
      </c>
      <c r="T272" s="15">
        <f t="shared" si="51"/>
        <v>-3.1376069527645267E-2</v>
      </c>
      <c r="U272" s="13">
        <f t="shared" si="52"/>
        <v>-18.153291500000023</v>
      </c>
      <c r="W272" s="15">
        <f t="shared" si="53"/>
        <v>-5.5378877658923464E-2</v>
      </c>
      <c r="X272" s="13">
        <f t="shared" si="54"/>
        <v>-32.040625999999975</v>
      </c>
      <c r="Z272" s="15">
        <f t="shared" si="56"/>
        <v>2.5409984557397403E-2</v>
      </c>
      <c r="AA272" s="13">
        <f t="shared" si="57"/>
        <v>13.887334499999952</v>
      </c>
      <c r="AC272" s="15">
        <f t="shared" si="58"/>
        <v>8.4431695812290597E-2</v>
      </c>
      <c r="AD272" s="13">
        <f t="shared" si="59"/>
        <v>46.144506679999949</v>
      </c>
      <c r="AF272" s="13">
        <f t="shared" si="48"/>
        <v>578.57124150000004</v>
      </c>
      <c r="AG272" s="13">
        <f t="shared" si="55"/>
        <v>546.53061550000007</v>
      </c>
      <c r="AH272" s="15">
        <f t="shared" si="60"/>
        <v>-5.5378877658923464E-2</v>
      </c>
      <c r="AI272" s="13">
        <f t="shared" si="61"/>
        <v>-32.040625999999975</v>
      </c>
    </row>
    <row r="273" spans="2:35" x14ac:dyDescent="0.35">
      <c r="B273" s="48"/>
      <c r="C273" s="49"/>
      <c r="D273" s="49"/>
      <c r="E273" s="49"/>
      <c r="F273" s="49"/>
      <c r="G273" s="49"/>
      <c r="H273" s="49"/>
      <c r="I273" s="49"/>
      <c r="J273" s="49"/>
      <c r="L273" s="13">
        <v>581.72893496000006</v>
      </c>
      <c r="M273" s="13">
        <v>587.11812843000007</v>
      </c>
      <c r="N273" s="13">
        <v>617.30957880000005</v>
      </c>
      <c r="O273" s="13">
        <v>565.07689912000012</v>
      </c>
      <c r="Q273" s="15">
        <f t="shared" si="49"/>
        <v>9.2640973245907698E-3</v>
      </c>
      <c r="R273" s="13">
        <f t="shared" si="50"/>
        <v>5.3891934700000093</v>
      </c>
      <c r="T273" s="15">
        <f t="shared" si="51"/>
        <v>6.1163613672485573E-2</v>
      </c>
      <c r="U273" s="13">
        <f t="shared" si="52"/>
        <v>35.580643839999993</v>
      </c>
      <c r="W273" s="15">
        <f t="shared" si="53"/>
        <v>-2.8625077487584361E-2</v>
      </c>
      <c r="X273" s="13">
        <f t="shared" si="54"/>
        <v>-16.65203583999994</v>
      </c>
      <c r="Z273" s="15">
        <f t="shared" si="56"/>
        <v>9.2434639889442227E-2</v>
      </c>
      <c r="AA273" s="13">
        <f t="shared" si="57"/>
        <v>52.232679679999933</v>
      </c>
      <c r="AC273" s="15">
        <f t="shared" si="58"/>
        <v>3.9005716468546003E-2</v>
      </c>
      <c r="AD273" s="13">
        <f t="shared" si="59"/>
        <v>22.041229309999949</v>
      </c>
      <c r="AF273" s="13">
        <f t="shared" si="48"/>
        <v>581.72893496000006</v>
      </c>
      <c r="AG273" s="13">
        <f t="shared" si="55"/>
        <v>565.07689912000012</v>
      </c>
      <c r="AH273" s="15">
        <f t="shared" si="60"/>
        <v>-2.8625077487584361E-2</v>
      </c>
      <c r="AI273" s="13">
        <f t="shared" si="61"/>
        <v>-16.65203583999994</v>
      </c>
    </row>
    <row r="274" spans="2:35" x14ac:dyDescent="0.35">
      <c r="B274" s="50"/>
      <c r="C274" s="49"/>
      <c r="D274" s="49"/>
      <c r="E274" s="49"/>
      <c r="F274" s="49"/>
      <c r="G274" s="49"/>
      <c r="H274" s="49"/>
      <c r="I274" s="49"/>
      <c r="J274" s="49"/>
      <c r="L274" s="13">
        <v>584.27712428000007</v>
      </c>
      <c r="M274" s="13">
        <v>582.48086048000005</v>
      </c>
      <c r="N274" s="13">
        <v>491.84161340000003</v>
      </c>
      <c r="O274" s="13">
        <v>529.90320915999996</v>
      </c>
      <c r="Q274" s="15">
        <f t="shared" si="49"/>
        <v>-3.0743353202703494E-3</v>
      </c>
      <c r="R274" s="13">
        <f t="shared" si="50"/>
        <v>-1.7962638000000197</v>
      </c>
      <c r="T274" s="15">
        <f t="shared" si="51"/>
        <v>-0.15820491174270701</v>
      </c>
      <c r="U274" s="13">
        <f t="shared" si="52"/>
        <v>-92.435510880000038</v>
      </c>
      <c r="W274" s="15">
        <f t="shared" si="53"/>
        <v>-9.3061858594934099E-2</v>
      </c>
      <c r="X274" s="13">
        <f t="shared" si="54"/>
        <v>-54.373915120000106</v>
      </c>
      <c r="Z274" s="15">
        <f t="shared" si="56"/>
        <v>-7.1827449054960413E-2</v>
      </c>
      <c r="AA274" s="13">
        <f t="shared" si="57"/>
        <v>-38.061595759999932</v>
      </c>
      <c r="AC274" s="15">
        <f t="shared" si="58"/>
        <v>9.9221235899563442E-2</v>
      </c>
      <c r="AD274" s="13">
        <f t="shared" si="59"/>
        <v>52.577651320000086</v>
      </c>
      <c r="AF274" s="13">
        <f t="shared" si="48"/>
        <v>584.27712428000007</v>
      </c>
      <c r="AG274" s="13">
        <f t="shared" si="55"/>
        <v>491.84161340000003</v>
      </c>
      <c r="AH274" s="15">
        <f t="shared" si="60"/>
        <v>-0.15820491174270701</v>
      </c>
      <c r="AI274" s="13">
        <f t="shared" si="61"/>
        <v>-92.435510880000038</v>
      </c>
    </row>
    <row r="275" spans="2:35" x14ac:dyDescent="0.35">
      <c r="B275" s="48"/>
      <c r="C275" s="49"/>
      <c r="D275" s="49"/>
      <c r="E275" s="49"/>
      <c r="F275" s="49"/>
      <c r="G275" s="49"/>
      <c r="H275" s="49"/>
      <c r="I275" s="49"/>
      <c r="J275" s="49"/>
      <c r="L275" s="13">
        <v>586.82620209000004</v>
      </c>
      <c r="M275" s="13">
        <v>562.55613024000002</v>
      </c>
      <c r="N275" s="13">
        <v>521.92115269999999</v>
      </c>
      <c r="O275" s="13">
        <v>540.25594473000001</v>
      </c>
      <c r="Q275" s="15">
        <f t="shared" si="49"/>
        <v>-4.1358193897207407E-2</v>
      </c>
      <c r="R275" s="13">
        <f t="shared" si="50"/>
        <v>-24.270071850000022</v>
      </c>
      <c r="T275" s="15">
        <f t="shared" si="51"/>
        <v>-0.11060352990176425</v>
      </c>
      <c r="U275" s="13">
        <f t="shared" si="52"/>
        <v>-64.905049390000045</v>
      </c>
      <c r="W275" s="15">
        <f t="shared" si="53"/>
        <v>-7.9359539833324777E-2</v>
      </c>
      <c r="X275" s="13">
        <f t="shared" si="54"/>
        <v>-46.570257360000028</v>
      </c>
      <c r="Z275" s="15">
        <f t="shared" si="56"/>
        <v>-3.3937233285166513E-2</v>
      </c>
      <c r="AA275" s="13">
        <f t="shared" si="57"/>
        <v>-18.334792030000017</v>
      </c>
      <c r="AC275" s="15">
        <f t="shared" si="58"/>
        <v>4.1277075666691365E-2</v>
      </c>
      <c r="AD275" s="13">
        <f t="shared" si="59"/>
        <v>22.300185510000006</v>
      </c>
      <c r="AF275" s="13">
        <f t="shared" si="48"/>
        <v>586.82620209000004</v>
      </c>
      <c r="AG275" s="13">
        <f t="shared" si="55"/>
        <v>521.92115269999999</v>
      </c>
      <c r="AH275" s="15">
        <f t="shared" si="60"/>
        <v>-0.11060352990176425</v>
      </c>
      <c r="AI275" s="13">
        <f t="shared" si="61"/>
        <v>-64.905049390000045</v>
      </c>
    </row>
    <row r="276" spans="2:35" x14ac:dyDescent="0.35">
      <c r="B276" s="50"/>
      <c r="C276" s="49"/>
      <c r="D276" s="49"/>
      <c r="E276" s="49"/>
      <c r="F276" s="49"/>
      <c r="G276" s="49"/>
      <c r="H276" s="49"/>
      <c r="I276" s="49"/>
      <c r="J276" s="49"/>
      <c r="L276" s="13">
        <v>587.9057174400001</v>
      </c>
      <c r="M276" s="13">
        <v>614.76681254000005</v>
      </c>
      <c r="N276" s="13">
        <v>597.47204820000002</v>
      </c>
      <c r="O276" s="13">
        <v>563.02119368000001</v>
      </c>
      <c r="Q276" s="15">
        <f t="shared" si="49"/>
        <v>4.5689460577054808E-2</v>
      </c>
      <c r="R276" s="13">
        <f t="shared" si="50"/>
        <v>26.861095099999943</v>
      </c>
      <c r="T276" s="15">
        <f t="shared" si="51"/>
        <v>1.6271879106153131E-2</v>
      </c>
      <c r="U276" s="13">
        <f t="shared" si="52"/>
        <v>9.5663307599999143</v>
      </c>
      <c r="W276" s="15">
        <f t="shared" si="53"/>
        <v>-4.2327405605712132E-2</v>
      </c>
      <c r="X276" s="13">
        <f t="shared" si="54"/>
        <v>-24.884523760000093</v>
      </c>
      <c r="Z276" s="15">
        <f t="shared" si="56"/>
        <v>6.1189267662951519E-2</v>
      </c>
      <c r="AA276" s="13">
        <f t="shared" si="57"/>
        <v>34.450854520000007</v>
      </c>
      <c r="AC276" s="15">
        <f t="shared" si="58"/>
        <v>9.1907053306079067E-2</v>
      </c>
      <c r="AD276" s="13">
        <f t="shared" si="59"/>
        <v>51.745618860000036</v>
      </c>
      <c r="AF276" s="13">
        <f t="shared" si="48"/>
        <v>587.9057174400001</v>
      </c>
      <c r="AG276" s="13">
        <f t="shared" si="55"/>
        <v>563.02119368000001</v>
      </c>
      <c r="AH276" s="15">
        <f t="shared" si="60"/>
        <v>-4.2327405605712132E-2</v>
      </c>
      <c r="AI276" s="13">
        <f t="shared" si="61"/>
        <v>-24.884523760000093</v>
      </c>
    </row>
    <row r="277" spans="2:35" x14ac:dyDescent="0.35">
      <c r="B277" s="48"/>
      <c r="C277" s="49"/>
      <c r="D277" s="49"/>
      <c r="E277" s="49"/>
      <c r="F277" s="49"/>
      <c r="G277" s="49"/>
      <c r="H277" s="49"/>
      <c r="I277" s="49"/>
      <c r="J277" s="49"/>
      <c r="L277" s="13">
        <v>589.81063999999992</v>
      </c>
      <c r="M277" s="13">
        <v>598.06421376000003</v>
      </c>
      <c r="N277" s="13">
        <v>505.57089999999999</v>
      </c>
      <c r="O277" s="13">
        <v>537.28368</v>
      </c>
      <c r="Q277" s="15">
        <f t="shared" si="49"/>
        <v>1.3993599301633575E-2</v>
      </c>
      <c r="R277" s="13">
        <f t="shared" si="50"/>
        <v>8.2535737600001085</v>
      </c>
      <c r="T277" s="15">
        <f t="shared" si="51"/>
        <v>-0.14282505992092642</v>
      </c>
      <c r="U277" s="13">
        <f t="shared" si="52"/>
        <v>-84.239739999999927</v>
      </c>
      <c r="W277" s="15">
        <f t="shared" si="53"/>
        <v>-8.905732863686544E-2</v>
      </c>
      <c r="X277" s="13">
        <f t="shared" si="54"/>
        <v>-52.526959999999917</v>
      </c>
      <c r="Z277" s="15">
        <f t="shared" si="56"/>
        <v>-5.902427559310941E-2</v>
      </c>
      <c r="AA277" s="13">
        <f t="shared" si="57"/>
        <v>-31.712780000000009</v>
      </c>
      <c r="AC277" s="15">
        <f t="shared" si="58"/>
        <v>0.11312559086105134</v>
      </c>
      <c r="AD277" s="13">
        <f t="shared" si="59"/>
        <v>60.780533760000026</v>
      </c>
      <c r="AF277" s="13">
        <f t="shared" si="48"/>
        <v>589.81063999999992</v>
      </c>
      <c r="AG277" s="13">
        <f t="shared" si="55"/>
        <v>505.57089999999999</v>
      </c>
      <c r="AH277" s="15">
        <f t="shared" si="60"/>
        <v>-0.14282505992092642</v>
      </c>
      <c r="AI277" s="13">
        <f t="shared" si="61"/>
        <v>-84.239739999999927</v>
      </c>
    </row>
    <row r="278" spans="2:35" x14ac:dyDescent="0.35">
      <c r="B278" s="50"/>
      <c r="C278" s="49"/>
      <c r="D278" s="49"/>
      <c r="E278" s="49"/>
      <c r="F278" s="49"/>
      <c r="G278" s="49"/>
      <c r="H278" s="49"/>
      <c r="I278" s="49"/>
      <c r="J278" s="49"/>
      <c r="L278" s="13">
        <v>591.20201534</v>
      </c>
      <c r="M278" s="13">
        <v>577.92118172000005</v>
      </c>
      <c r="N278" s="13">
        <v>712.75979019999988</v>
      </c>
      <c r="O278" s="13">
        <v>598.78654998000002</v>
      </c>
      <c r="Q278" s="15">
        <f t="shared" si="49"/>
        <v>-2.2464121020227212E-2</v>
      </c>
      <c r="R278" s="13">
        <f t="shared" si="50"/>
        <v>-13.280833619999953</v>
      </c>
      <c r="T278" s="15">
        <f t="shared" si="51"/>
        <v>0.20561123221153443</v>
      </c>
      <c r="U278" s="13">
        <f t="shared" si="52"/>
        <v>121.55777485999988</v>
      </c>
      <c r="W278" s="15">
        <f t="shared" si="53"/>
        <v>1.2829006740848303E-2</v>
      </c>
      <c r="X278" s="13">
        <f t="shared" si="54"/>
        <v>7.5845346400000153</v>
      </c>
      <c r="Z278" s="15">
        <f t="shared" si="56"/>
        <v>0.19034034786487219</v>
      </c>
      <c r="AA278" s="13">
        <f t="shared" si="57"/>
        <v>113.97324021999987</v>
      </c>
      <c r="AC278" s="15">
        <f t="shared" si="58"/>
        <v>-3.4846087075096954E-2</v>
      </c>
      <c r="AD278" s="13">
        <f t="shared" si="59"/>
        <v>-20.865368259999968</v>
      </c>
      <c r="AF278" s="13">
        <f t="shared" si="48"/>
        <v>591.20201534</v>
      </c>
      <c r="AG278" s="13">
        <f t="shared" si="55"/>
        <v>577.92118172000005</v>
      </c>
      <c r="AH278" s="15">
        <f t="shared" si="60"/>
        <v>-2.2464121020227212E-2</v>
      </c>
      <c r="AI278" s="13">
        <f t="shared" si="61"/>
        <v>-13.280833619999953</v>
      </c>
    </row>
    <row r="279" spans="2:35" x14ac:dyDescent="0.35">
      <c r="B279" s="48"/>
      <c r="C279" s="49"/>
      <c r="D279" s="49"/>
      <c r="E279" s="49"/>
      <c r="F279" s="49"/>
      <c r="G279" s="49"/>
      <c r="H279" s="49"/>
      <c r="I279" s="49"/>
      <c r="J279" s="49"/>
      <c r="L279" s="13">
        <v>592.57295540999996</v>
      </c>
      <c r="M279" s="13">
        <v>585.14036377000002</v>
      </c>
      <c r="N279" s="13">
        <v>576.56121230000008</v>
      </c>
      <c r="O279" s="13">
        <v>559.75730277000014</v>
      </c>
      <c r="Q279" s="15">
        <f t="shared" si="49"/>
        <v>-1.2542914036394626E-2</v>
      </c>
      <c r="R279" s="13">
        <f t="shared" si="50"/>
        <v>-7.4325916399999414</v>
      </c>
      <c r="T279" s="15">
        <f t="shared" si="51"/>
        <v>-2.7020711903602446E-2</v>
      </c>
      <c r="U279" s="13">
        <f t="shared" si="52"/>
        <v>-16.011743109999884</v>
      </c>
      <c r="W279" s="15">
        <f t="shared" si="53"/>
        <v>-5.537824894032628E-2</v>
      </c>
      <c r="X279" s="13">
        <f t="shared" si="54"/>
        <v>-32.815652639999826</v>
      </c>
      <c r="Z279" s="15">
        <f t="shared" si="56"/>
        <v>3.0019991605012564E-2</v>
      </c>
      <c r="AA279" s="13">
        <f t="shared" si="57"/>
        <v>16.803909529999942</v>
      </c>
      <c r="AC279" s="15">
        <f t="shared" si="58"/>
        <v>4.5346547288244388E-2</v>
      </c>
      <c r="AD279" s="13">
        <f t="shared" si="59"/>
        <v>25.383060999999884</v>
      </c>
      <c r="AF279" s="13">
        <f t="shared" si="48"/>
        <v>592.57295540999996</v>
      </c>
      <c r="AG279" s="13">
        <f t="shared" si="55"/>
        <v>559.75730277000014</v>
      </c>
      <c r="AH279" s="15">
        <f t="shared" si="60"/>
        <v>-5.537824894032628E-2</v>
      </c>
      <c r="AI279" s="13">
        <f t="shared" si="61"/>
        <v>-32.815652639999826</v>
      </c>
    </row>
    <row r="280" spans="2:35" x14ac:dyDescent="0.35">
      <c r="B280" s="50"/>
      <c r="C280" s="49"/>
      <c r="D280" s="49"/>
      <c r="E280" s="49"/>
      <c r="F280" s="49"/>
      <c r="G280" s="49"/>
      <c r="H280" s="49"/>
      <c r="I280" s="49"/>
      <c r="J280" s="49"/>
      <c r="L280" s="13">
        <v>595.33349383999996</v>
      </c>
      <c r="M280" s="13">
        <v>583.32080230999998</v>
      </c>
      <c r="N280" s="13">
        <v>534.89752520000002</v>
      </c>
      <c r="O280" s="13">
        <v>549.21380447999991</v>
      </c>
      <c r="Q280" s="15">
        <f t="shared" si="49"/>
        <v>-2.0178087835300729E-2</v>
      </c>
      <c r="R280" s="13">
        <f t="shared" si="50"/>
        <v>-12.012691529999984</v>
      </c>
      <c r="T280" s="15">
        <f t="shared" si="51"/>
        <v>-0.10151615735606934</v>
      </c>
      <c r="U280" s="13">
        <f t="shared" si="52"/>
        <v>-60.435968639999942</v>
      </c>
      <c r="W280" s="15">
        <f t="shared" si="53"/>
        <v>-7.7468662249322473E-2</v>
      </c>
      <c r="X280" s="13">
        <f t="shared" si="54"/>
        <v>-46.119689360000052</v>
      </c>
      <c r="Z280" s="15">
        <f t="shared" si="56"/>
        <v>-2.6066859869909198E-2</v>
      </c>
      <c r="AA280" s="13">
        <f t="shared" si="57"/>
        <v>-14.31627927999989</v>
      </c>
      <c r="AC280" s="15">
        <f t="shared" si="58"/>
        <v>6.2101494084426445E-2</v>
      </c>
      <c r="AD280" s="13">
        <f t="shared" si="59"/>
        <v>34.106997830000068</v>
      </c>
      <c r="AF280" s="13">
        <f t="shared" si="48"/>
        <v>595.33349383999996</v>
      </c>
      <c r="AG280" s="13">
        <f t="shared" si="55"/>
        <v>534.89752520000002</v>
      </c>
      <c r="AH280" s="15">
        <f t="shared" si="60"/>
        <v>-0.10151615735606934</v>
      </c>
      <c r="AI280" s="13">
        <f t="shared" si="61"/>
        <v>-60.435968639999942</v>
      </c>
    </row>
    <row r="281" spans="2:35" x14ac:dyDescent="0.35">
      <c r="B281" s="48"/>
      <c r="C281" s="49"/>
      <c r="D281" s="49"/>
      <c r="E281" s="49"/>
      <c r="F281" s="49"/>
      <c r="G281" s="49"/>
      <c r="H281" s="49"/>
      <c r="I281" s="49"/>
      <c r="J281" s="49"/>
      <c r="L281" s="13">
        <v>598.61468740999999</v>
      </c>
      <c r="M281" s="13">
        <v>580.84601129999999</v>
      </c>
      <c r="N281" s="13">
        <v>566.20741729999997</v>
      </c>
      <c r="O281" s="13">
        <v>560.38076677000004</v>
      </c>
      <c r="Q281" s="15">
        <f t="shared" si="49"/>
        <v>-2.9682993891912313E-2</v>
      </c>
      <c r="R281" s="13">
        <f t="shared" si="50"/>
        <v>-17.768676110000001</v>
      </c>
      <c r="T281" s="15">
        <f t="shared" si="51"/>
        <v>-5.4137111553702599E-2</v>
      </c>
      <c r="U281" s="13">
        <f t="shared" si="52"/>
        <v>-32.407270110000013</v>
      </c>
      <c r="W281" s="15">
        <f t="shared" si="53"/>
        <v>-6.3870669136811498E-2</v>
      </c>
      <c r="X281" s="13">
        <f t="shared" si="54"/>
        <v>-38.233920639999951</v>
      </c>
      <c r="Z281" s="15">
        <f t="shared" si="56"/>
        <v>1.0397663295234727E-2</v>
      </c>
      <c r="AA281" s="13">
        <f t="shared" si="57"/>
        <v>5.826650529999938</v>
      </c>
      <c r="AC281" s="15">
        <f t="shared" si="58"/>
        <v>3.6520247916359327E-2</v>
      </c>
      <c r="AD281" s="13">
        <f t="shared" si="59"/>
        <v>20.46524452999995</v>
      </c>
      <c r="AF281" s="13">
        <f t="shared" si="48"/>
        <v>598.61468740999999</v>
      </c>
      <c r="AG281" s="13">
        <f t="shared" si="55"/>
        <v>560.38076677000004</v>
      </c>
      <c r="AH281" s="15">
        <f t="shared" si="60"/>
        <v>-6.3870669136811498E-2</v>
      </c>
      <c r="AI281" s="13">
        <f t="shared" si="61"/>
        <v>-38.233920639999951</v>
      </c>
    </row>
    <row r="282" spans="2:35" x14ac:dyDescent="0.35">
      <c r="B282" s="50"/>
      <c r="C282" s="49"/>
      <c r="D282" s="49"/>
      <c r="E282" s="49"/>
      <c r="F282" s="49"/>
      <c r="G282" s="49"/>
      <c r="H282" s="49"/>
      <c r="I282" s="49"/>
      <c r="J282" s="49"/>
      <c r="L282" s="13">
        <v>601.29526174</v>
      </c>
      <c r="M282" s="13">
        <v>616.97913943000003</v>
      </c>
      <c r="N282" s="13">
        <v>696.34476219999999</v>
      </c>
      <c r="O282" s="13">
        <v>600.09851078000008</v>
      </c>
      <c r="Q282" s="15">
        <f t="shared" si="49"/>
        <v>2.6083487910107284E-2</v>
      </c>
      <c r="R282" s="13">
        <f t="shared" si="50"/>
        <v>15.683877690000031</v>
      </c>
      <c r="T282" s="15">
        <f t="shared" si="51"/>
        <v>0.15807458749126035</v>
      </c>
      <c r="U282" s="13">
        <f t="shared" si="52"/>
        <v>95.04950045999999</v>
      </c>
      <c r="W282" s="15">
        <f t="shared" si="53"/>
        <v>-1.9902883593940768E-3</v>
      </c>
      <c r="X282" s="13">
        <f t="shared" si="54"/>
        <v>-1.1967509599999175</v>
      </c>
      <c r="Z282" s="15">
        <f t="shared" si="56"/>
        <v>0.16038408643091007</v>
      </c>
      <c r="AA282" s="13">
        <f t="shared" si="57"/>
        <v>96.246251419999908</v>
      </c>
      <c r="AC282" s="15">
        <f t="shared" si="58"/>
        <v>2.8129762608573694E-2</v>
      </c>
      <c r="AD282" s="13">
        <f t="shared" si="59"/>
        <v>16.880628649999949</v>
      </c>
      <c r="AF282" s="13">
        <f t="shared" si="48"/>
        <v>601.29526174</v>
      </c>
      <c r="AG282" s="13">
        <f t="shared" si="55"/>
        <v>600.09851078000008</v>
      </c>
      <c r="AH282" s="15">
        <f t="shared" si="60"/>
        <v>-1.9902883593940768E-3</v>
      </c>
      <c r="AI282" s="13">
        <f t="shared" si="61"/>
        <v>-1.1967509599999175</v>
      </c>
    </row>
    <row r="283" spans="2:35" x14ac:dyDescent="0.35">
      <c r="B283" s="48"/>
      <c r="C283" s="49"/>
      <c r="D283" s="49"/>
      <c r="E283" s="49"/>
      <c r="F283" s="49"/>
      <c r="G283" s="49"/>
      <c r="H283" s="49"/>
      <c r="I283" s="49"/>
      <c r="J283" s="49"/>
      <c r="L283" s="13">
        <v>603.83456616000001</v>
      </c>
      <c r="M283" s="13">
        <v>587.28471716000001</v>
      </c>
      <c r="N283" s="13">
        <v>604.03650979999998</v>
      </c>
      <c r="O283" s="13">
        <v>574.59464552000009</v>
      </c>
      <c r="Q283" s="15">
        <f t="shared" si="49"/>
        <v>-2.7407919200860609E-2</v>
      </c>
      <c r="R283" s="13">
        <f t="shared" si="50"/>
        <v>-16.549848999999995</v>
      </c>
      <c r="T283" s="15">
        <f t="shared" si="51"/>
        <v>3.3443537570931881E-4</v>
      </c>
      <c r="U283" s="13">
        <f t="shared" si="52"/>
        <v>0.20194363999996767</v>
      </c>
      <c r="W283" s="15">
        <f t="shared" si="53"/>
        <v>-4.842372775369097E-2</v>
      </c>
      <c r="X283" s="13">
        <f t="shared" si="54"/>
        <v>-29.239920639999923</v>
      </c>
      <c r="Z283" s="15">
        <f t="shared" si="56"/>
        <v>5.1239364149235023E-2</v>
      </c>
      <c r="AA283" s="13">
        <f t="shared" si="57"/>
        <v>29.441864279999891</v>
      </c>
      <c r="AC283" s="15">
        <f t="shared" si="58"/>
        <v>2.2085259128225232E-2</v>
      </c>
      <c r="AD283" s="13">
        <f t="shared" si="59"/>
        <v>12.690071639999928</v>
      </c>
      <c r="AF283" s="13">
        <f t="shared" si="48"/>
        <v>603.83456616000001</v>
      </c>
      <c r="AG283" s="13">
        <f t="shared" si="55"/>
        <v>574.59464552000009</v>
      </c>
      <c r="AH283" s="15">
        <f t="shared" si="60"/>
        <v>-4.842372775369097E-2</v>
      </c>
      <c r="AI283" s="13">
        <f t="shared" si="61"/>
        <v>-29.239920639999923</v>
      </c>
    </row>
    <row r="284" spans="2:35" x14ac:dyDescent="0.35">
      <c r="B284" s="50"/>
      <c r="C284" s="49"/>
      <c r="D284" s="49"/>
      <c r="E284" s="49"/>
      <c r="F284" s="49"/>
      <c r="G284" s="49"/>
      <c r="H284" s="49"/>
      <c r="I284" s="49"/>
      <c r="J284" s="49"/>
      <c r="L284" s="13">
        <v>605.40897043999996</v>
      </c>
      <c r="M284" s="13">
        <v>646.31554740000001</v>
      </c>
      <c r="N284" s="13">
        <v>599.23438820000001</v>
      </c>
      <c r="O284" s="13">
        <v>574.17898467999987</v>
      </c>
      <c r="Q284" s="15">
        <f t="shared" si="49"/>
        <v>6.7568501554031934E-2</v>
      </c>
      <c r="R284" s="13">
        <f t="shared" si="50"/>
        <v>40.906576960000052</v>
      </c>
      <c r="T284" s="15">
        <f t="shared" si="51"/>
        <v>-1.0199026676979028E-2</v>
      </c>
      <c r="U284" s="13">
        <f t="shared" si="52"/>
        <v>-6.1745822399999497</v>
      </c>
      <c r="W284" s="15">
        <f t="shared" si="53"/>
        <v>-5.1584940568856652E-2</v>
      </c>
      <c r="X284" s="13">
        <f t="shared" si="54"/>
        <v>-31.229985760000091</v>
      </c>
      <c r="Z284" s="15">
        <f t="shared" si="56"/>
        <v>4.3636921915496396E-2</v>
      </c>
      <c r="AA284" s="13">
        <f t="shared" si="57"/>
        <v>25.055403520000141</v>
      </c>
      <c r="AC284" s="15">
        <f t="shared" si="58"/>
        <v>0.12563427893517054</v>
      </c>
      <c r="AD284" s="13">
        <f t="shared" si="59"/>
        <v>72.136562720000143</v>
      </c>
      <c r="AF284" s="13">
        <f t="shared" si="48"/>
        <v>605.40897043999996</v>
      </c>
      <c r="AG284" s="13">
        <f t="shared" si="55"/>
        <v>574.17898467999987</v>
      </c>
      <c r="AH284" s="15">
        <f t="shared" si="60"/>
        <v>-5.1584940568856652E-2</v>
      </c>
      <c r="AI284" s="13">
        <f t="shared" si="61"/>
        <v>-31.229985760000091</v>
      </c>
    </row>
    <row r="285" spans="2:35" x14ac:dyDescent="0.35">
      <c r="B285" s="48"/>
      <c r="C285" s="49"/>
      <c r="D285" s="49"/>
      <c r="E285" s="49"/>
      <c r="F285" s="49"/>
      <c r="G285" s="49"/>
      <c r="H285" s="49"/>
      <c r="I285" s="49"/>
      <c r="J285" s="49"/>
      <c r="L285" s="13">
        <v>606.38897491</v>
      </c>
      <c r="M285" s="13">
        <v>604.57508073000008</v>
      </c>
      <c r="N285" s="13">
        <v>495.69355229999996</v>
      </c>
      <c r="O285" s="13">
        <v>544.47603427000001</v>
      </c>
      <c r="Q285" s="15">
        <f t="shared" si="49"/>
        <v>-2.991304682393281E-3</v>
      </c>
      <c r="R285" s="13">
        <f t="shared" si="50"/>
        <v>-1.8138941799999202</v>
      </c>
      <c r="T285" s="15">
        <f t="shared" si="51"/>
        <v>-0.18254854093682926</v>
      </c>
      <c r="U285" s="13">
        <f t="shared" si="52"/>
        <v>-110.69542261000004</v>
      </c>
      <c r="W285" s="15">
        <f t="shared" si="53"/>
        <v>-0.10210103283818617</v>
      </c>
      <c r="X285" s="13">
        <f t="shared" si="54"/>
        <v>-61.912940639999988</v>
      </c>
      <c r="Z285" s="15">
        <f t="shared" si="56"/>
        <v>-8.9595278578982085E-2</v>
      </c>
      <c r="AA285" s="13">
        <f t="shared" si="57"/>
        <v>-48.782481970000049</v>
      </c>
      <c r="AC285" s="15">
        <f t="shared" si="58"/>
        <v>0.1103795992427421</v>
      </c>
      <c r="AD285" s="13">
        <f t="shared" si="59"/>
        <v>60.099046460000068</v>
      </c>
      <c r="AF285" s="13">
        <f t="shared" si="48"/>
        <v>606.38897491</v>
      </c>
      <c r="AG285" s="13">
        <f t="shared" si="55"/>
        <v>495.69355229999996</v>
      </c>
      <c r="AH285" s="15">
        <f t="shared" si="60"/>
        <v>-0.18254854093682926</v>
      </c>
      <c r="AI285" s="13">
        <f t="shared" si="61"/>
        <v>-110.69542261000004</v>
      </c>
    </row>
    <row r="286" spans="2:35" x14ac:dyDescent="0.35">
      <c r="B286" s="50"/>
      <c r="C286" s="49"/>
      <c r="D286" s="49"/>
      <c r="E286" s="49"/>
      <c r="F286" s="49"/>
      <c r="G286" s="49"/>
      <c r="H286" s="49"/>
      <c r="I286" s="49"/>
      <c r="J286" s="49"/>
      <c r="L286" s="13">
        <v>608.73281153000005</v>
      </c>
      <c r="M286" s="13">
        <v>607.92211320000001</v>
      </c>
      <c r="N286" s="13">
        <v>575.80678590000002</v>
      </c>
      <c r="O286" s="13">
        <v>569.34901241000011</v>
      </c>
      <c r="Q286" s="15">
        <f t="shared" si="49"/>
        <v>-1.3317802402705858E-3</v>
      </c>
      <c r="R286" s="13">
        <f t="shared" si="50"/>
        <v>-0.81069833000003655</v>
      </c>
      <c r="T286" s="15">
        <f t="shared" si="51"/>
        <v>-5.4089454365443435E-2</v>
      </c>
      <c r="U286" s="13">
        <f t="shared" si="52"/>
        <v>-32.926025630000026</v>
      </c>
      <c r="W286" s="15">
        <f t="shared" si="53"/>
        <v>-6.469800604474063E-2</v>
      </c>
      <c r="X286" s="13">
        <f t="shared" si="54"/>
        <v>-39.383799119999935</v>
      </c>
      <c r="Z286" s="15">
        <f t="shared" si="56"/>
        <v>1.1342381121668632E-2</v>
      </c>
      <c r="AA286" s="13">
        <f t="shared" si="57"/>
        <v>6.4577734899999086</v>
      </c>
      <c r="AC286" s="15">
        <f t="shared" si="58"/>
        <v>6.7749482214298773E-2</v>
      </c>
      <c r="AD286" s="13">
        <f t="shared" si="59"/>
        <v>38.573100789999899</v>
      </c>
      <c r="AF286" s="13">
        <f t="shared" si="48"/>
        <v>608.73281153000005</v>
      </c>
      <c r="AG286" s="13">
        <f t="shared" si="55"/>
        <v>569.34901241000011</v>
      </c>
      <c r="AH286" s="15">
        <f t="shared" si="60"/>
        <v>-6.469800604474063E-2</v>
      </c>
      <c r="AI286" s="13">
        <f t="shared" si="61"/>
        <v>-39.383799119999935</v>
      </c>
    </row>
    <row r="287" spans="2:35" x14ac:dyDescent="0.35">
      <c r="B287" s="48"/>
      <c r="C287" s="49"/>
      <c r="D287" s="49"/>
      <c r="E287" s="49"/>
      <c r="F287" s="49"/>
      <c r="G287" s="49"/>
      <c r="H287" s="49"/>
      <c r="I287" s="49"/>
      <c r="J287" s="49"/>
      <c r="L287" s="13">
        <v>609.95626226000002</v>
      </c>
      <c r="M287" s="13">
        <v>640.34179570000003</v>
      </c>
      <c r="N287" s="13">
        <v>605.07518279999999</v>
      </c>
      <c r="O287" s="13">
        <v>578.66661722000003</v>
      </c>
      <c r="Q287" s="15">
        <f t="shared" si="49"/>
        <v>4.981592176366223E-2</v>
      </c>
      <c r="R287" s="13">
        <f t="shared" si="50"/>
        <v>30.385533440000017</v>
      </c>
      <c r="T287" s="15">
        <f t="shared" si="51"/>
        <v>-8.0023433842858482E-3</v>
      </c>
      <c r="U287" s="13">
        <f t="shared" si="52"/>
        <v>-4.8810794600000236</v>
      </c>
      <c r="W287" s="15">
        <f t="shared" si="53"/>
        <v>-5.1298178207181744E-2</v>
      </c>
      <c r="X287" s="13">
        <f t="shared" si="54"/>
        <v>-31.289645039999982</v>
      </c>
      <c r="Z287" s="15">
        <f t="shared" si="56"/>
        <v>4.5636925984897214E-2</v>
      </c>
      <c r="AA287" s="13">
        <f t="shared" si="57"/>
        <v>26.408565579999959</v>
      </c>
      <c r="AC287" s="15">
        <f t="shared" si="58"/>
        <v>0.10658153873865528</v>
      </c>
      <c r="AD287" s="13">
        <f t="shared" si="59"/>
        <v>61.67517848</v>
      </c>
      <c r="AF287" s="13">
        <f t="shared" si="48"/>
        <v>609.95626226000002</v>
      </c>
      <c r="AG287" s="13">
        <f t="shared" si="55"/>
        <v>578.66661722000003</v>
      </c>
      <c r="AH287" s="15">
        <f t="shared" si="60"/>
        <v>-5.1298178207181744E-2</v>
      </c>
      <c r="AI287" s="13">
        <f t="shared" si="61"/>
        <v>-31.289645039999982</v>
      </c>
    </row>
    <row r="288" spans="2:35" x14ac:dyDescent="0.35">
      <c r="B288" s="50"/>
      <c r="C288" s="49"/>
      <c r="D288" s="49"/>
      <c r="E288" s="49"/>
      <c r="F288" s="49"/>
      <c r="G288" s="49"/>
      <c r="H288" s="49"/>
      <c r="I288" s="49"/>
      <c r="J288" s="49"/>
      <c r="L288" s="13">
        <v>610.46714400999997</v>
      </c>
      <c r="M288" s="13">
        <v>603.92104153000002</v>
      </c>
      <c r="N288" s="13">
        <v>612.01697030000003</v>
      </c>
      <c r="O288" s="13">
        <v>580.99292696999998</v>
      </c>
      <c r="Q288" s="15">
        <f t="shared" si="49"/>
        <v>-1.0723103682534485E-2</v>
      </c>
      <c r="R288" s="13">
        <f t="shared" si="50"/>
        <v>-6.546102479999945</v>
      </c>
      <c r="T288" s="15">
        <f t="shared" si="51"/>
        <v>2.5387546327548804E-3</v>
      </c>
      <c r="U288" s="13">
        <f t="shared" si="52"/>
        <v>1.5498262900000555</v>
      </c>
      <c r="W288" s="15">
        <f t="shared" si="53"/>
        <v>-4.8281414207473228E-2</v>
      </c>
      <c r="X288" s="13">
        <f t="shared" si="54"/>
        <v>-29.474217039999985</v>
      </c>
      <c r="Z288" s="15">
        <f t="shared" si="56"/>
        <v>5.3398315004963948E-2</v>
      </c>
      <c r="AA288" s="13">
        <f t="shared" si="57"/>
        <v>31.02404333000004</v>
      </c>
      <c r="AC288" s="15">
        <f t="shared" si="58"/>
        <v>3.9463672440170683E-2</v>
      </c>
      <c r="AD288" s="13">
        <f t="shared" si="59"/>
        <v>22.92811456000004</v>
      </c>
      <c r="AF288" s="13">
        <f t="shared" si="48"/>
        <v>610.46714400999997</v>
      </c>
      <c r="AG288" s="13">
        <f t="shared" si="55"/>
        <v>580.99292696999998</v>
      </c>
      <c r="AH288" s="15">
        <f t="shared" si="60"/>
        <v>-4.8281414207473228E-2</v>
      </c>
      <c r="AI288" s="13">
        <f t="shared" si="61"/>
        <v>-29.474217039999985</v>
      </c>
    </row>
    <row r="289" spans="2:35" x14ac:dyDescent="0.35">
      <c r="B289" s="48"/>
      <c r="C289" s="49"/>
      <c r="D289" s="49"/>
      <c r="E289" s="49"/>
      <c r="F289" s="49"/>
      <c r="G289" s="49"/>
      <c r="H289" s="49"/>
      <c r="I289" s="49"/>
      <c r="J289" s="49"/>
      <c r="L289" s="13">
        <v>612.26455927999996</v>
      </c>
      <c r="M289" s="13">
        <v>595.77156964999995</v>
      </c>
      <c r="N289" s="13">
        <v>525.22611340000003</v>
      </c>
      <c r="O289" s="13">
        <v>556.6826041600001</v>
      </c>
      <c r="Q289" s="15">
        <f t="shared" si="49"/>
        <v>-2.6937684665914952E-2</v>
      </c>
      <c r="R289" s="13">
        <f t="shared" si="50"/>
        <v>-16.492989630000011</v>
      </c>
      <c r="T289" s="15">
        <f t="shared" si="51"/>
        <v>-0.14215822974034931</v>
      </c>
      <c r="U289" s="13">
        <f t="shared" si="52"/>
        <v>-87.038445879999927</v>
      </c>
      <c r="W289" s="15">
        <f t="shared" si="53"/>
        <v>-9.0780944736311597E-2</v>
      </c>
      <c r="X289" s="13">
        <f t="shared" si="54"/>
        <v>-55.581955119999861</v>
      </c>
      <c r="Z289" s="15">
        <f t="shared" si="56"/>
        <v>-5.650704822627961E-2</v>
      </c>
      <c r="AA289" s="13">
        <f t="shared" si="57"/>
        <v>-31.456490760000065</v>
      </c>
      <c r="AC289" s="15">
        <f t="shared" si="58"/>
        <v>7.0217688136640533E-2</v>
      </c>
      <c r="AD289" s="13">
        <f t="shared" si="59"/>
        <v>39.08896548999985</v>
      </c>
      <c r="AF289" s="13">
        <f t="shared" si="48"/>
        <v>612.26455927999996</v>
      </c>
      <c r="AG289" s="13">
        <f t="shared" si="55"/>
        <v>525.22611340000003</v>
      </c>
      <c r="AH289" s="15">
        <f t="shared" si="60"/>
        <v>-0.14215822974034931</v>
      </c>
      <c r="AI289" s="13">
        <f t="shared" si="61"/>
        <v>-87.038445879999927</v>
      </c>
    </row>
    <row r="290" spans="2:35" x14ac:dyDescent="0.35">
      <c r="B290" s="50"/>
      <c r="C290" s="49"/>
      <c r="D290" s="49"/>
      <c r="E290" s="49"/>
      <c r="F290" s="49"/>
      <c r="G290" s="49"/>
      <c r="H290" s="49"/>
      <c r="I290" s="49"/>
      <c r="J290" s="49"/>
      <c r="L290" s="13">
        <v>614.48489579</v>
      </c>
      <c r="M290" s="13">
        <v>642.05518271999995</v>
      </c>
      <c r="N290" s="13">
        <v>645.70175870000003</v>
      </c>
      <c r="O290" s="13">
        <v>593.30395363000002</v>
      </c>
      <c r="Q290" s="15">
        <f t="shared" si="49"/>
        <v>4.4867314264176894E-2</v>
      </c>
      <c r="R290" s="13">
        <f t="shared" si="50"/>
        <v>27.570286929999952</v>
      </c>
      <c r="T290" s="15">
        <f t="shared" si="51"/>
        <v>5.0801676532450379E-2</v>
      </c>
      <c r="U290" s="13">
        <f t="shared" si="52"/>
        <v>31.216862910000032</v>
      </c>
      <c r="W290" s="15">
        <f t="shared" si="53"/>
        <v>-3.4469426840458173E-2</v>
      </c>
      <c r="X290" s="13">
        <f t="shared" si="54"/>
        <v>-21.180942159999972</v>
      </c>
      <c r="Z290" s="15">
        <f t="shared" si="56"/>
        <v>8.8315280472033741E-2</v>
      </c>
      <c r="AA290" s="13">
        <f t="shared" si="57"/>
        <v>52.397805070000004</v>
      </c>
      <c r="AC290" s="15">
        <f t="shared" si="58"/>
        <v>8.2169061560648959E-2</v>
      </c>
      <c r="AD290" s="13">
        <f t="shared" si="59"/>
        <v>48.751229089999924</v>
      </c>
      <c r="AF290" s="13">
        <f t="shared" si="48"/>
        <v>614.48489579</v>
      </c>
      <c r="AG290" s="13">
        <f t="shared" si="55"/>
        <v>593.30395363000002</v>
      </c>
      <c r="AH290" s="15">
        <f t="shared" si="60"/>
        <v>-3.4469426840458173E-2</v>
      </c>
      <c r="AI290" s="13">
        <f t="shared" si="61"/>
        <v>-21.180942159999972</v>
      </c>
    </row>
    <row r="291" spans="2:35" x14ac:dyDescent="0.35">
      <c r="B291" s="48"/>
      <c r="C291" s="49"/>
      <c r="D291" s="49"/>
      <c r="E291" s="49"/>
      <c r="F291" s="49"/>
      <c r="G291" s="49"/>
      <c r="H291" s="49"/>
      <c r="I291" s="49"/>
      <c r="J291" s="49"/>
      <c r="L291" s="13">
        <v>615.35117353999999</v>
      </c>
      <c r="M291" s="13">
        <v>620.16285412999991</v>
      </c>
      <c r="N291" s="13">
        <v>560.10613620000004</v>
      </c>
      <c r="O291" s="13">
        <v>568.77180538000016</v>
      </c>
      <c r="Q291" s="15">
        <f t="shared" si="49"/>
        <v>7.8194058887044449E-3</v>
      </c>
      <c r="R291" s="13">
        <f t="shared" si="50"/>
        <v>4.8116805899999235</v>
      </c>
      <c r="T291" s="15">
        <f t="shared" si="51"/>
        <v>-8.9778064486633835E-2</v>
      </c>
      <c r="U291" s="13">
        <f t="shared" si="52"/>
        <v>-55.245037339999953</v>
      </c>
      <c r="W291" s="15">
        <f t="shared" si="53"/>
        <v>-7.5695586785083147E-2</v>
      </c>
      <c r="X291" s="13">
        <f t="shared" si="54"/>
        <v>-46.579368159999831</v>
      </c>
      <c r="Z291" s="15">
        <f t="shared" si="56"/>
        <v>-1.5235757289710494E-2</v>
      </c>
      <c r="AA291" s="13">
        <f t="shared" si="57"/>
        <v>-8.6656691800001227</v>
      </c>
      <c r="AC291" s="15">
        <f t="shared" si="58"/>
        <v>9.0354423802117001E-2</v>
      </c>
      <c r="AD291" s="13">
        <f t="shared" si="59"/>
        <v>51.391048749999754</v>
      </c>
      <c r="AF291" s="13">
        <f t="shared" si="48"/>
        <v>615.35117353999999</v>
      </c>
      <c r="AG291" s="13">
        <f t="shared" si="55"/>
        <v>560.10613620000004</v>
      </c>
      <c r="AH291" s="15">
        <f t="shared" si="60"/>
        <v>-8.9778064486633835E-2</v>
      </c>
      <c r="AI291" s="13">
        <f t="shared" si="61"/>
        <v>-55.245037339999953</v>
      </c>
    </row>
    <row r="292" spans="2:35" x14ac:dyDescent="0.35">
      <c r="B292" s="50"/>
      <c r="C292" s="49"/>
      <c r="D292" s="49"/>
      <c r="E292" s="49"/>
      <c r="F292" s="49"/>
      <c r="G292" s="49"/>
      <c r="H292" s="49"/>
      <c r="I292" s="49"/>
      <c r="J292" s="49"/>
      <c r="L292" s="13">
        <v>616.04597272000001</v>
      </c>
      <c r="M292" s="13">
        <v>601.83949140000004</v>
      </c>
      <c r="N292" s="13">
        <v>592.50165660000005</v>
      </c>
      <c r="O292" s="13">
        <v>578.64197984000009</v>
      </c>
      <c r="Q292" s="15">
        <f t="shared" si="49"/>
        <v>-2.306074862769536E-2</v>
      </c>
      <c r="R292" s="13">
        <f t="shared" si="50"/>
        <v>-14.206481319999966</v>
      </c>
      <c r="T292" s="15">
        <f t="shared" si="51"/>
        <v>-3.8218440120703634E-2</v>
      </c>
      <c r="U292" s="13">
        <f t="shared" si="52"/>
        <v>-23.544316119999962</v>
      </c>
      <c r="W292" s="15">
        <f t="shared" si="53"/>
        <v>-6.0716236346537222E-2</v>
      </c>
      <c r="X292" s="13">
        <f t="shared" si="54"/>
        <v>-37.403992879999919</v>
      </c>
      <c r="Z292" s="15">
        <f t="shared" si="56"/>
        <v>2.3952076141852574E-2</v>
      </c>
      <c r="AA292" s="13">
        <f t="shared" si="57"/>
        <v>13.859676759999957</v>
      </c>
      <c r="AC292" s="15">
        <f t="shared" si="58"/>
        <v>4.0089575883198503E-2</v>
      </c>
      <c r="AD292" s="13">
        <f t="shared" si="59"/>
        <v>23.197511559999953</v>
      </c>
      <c r="AF292" s="13">
        <f t="shared" si="48"/>
        <v>616.04597272000001</v>
      </c>
      <c r="AG292" s="13">
        <f t="shared" si="55"/>
        <v>578.64197984000009</v>
      </c>
      <c r="AH292" s="15">
        <f t="shared" si="60"/>
        <v>-6.0716236346537222E-2</v>
      </c>
      <c r="AI292" s="13">
        <f t="shared" si="61"/>
        <v>-37.403992879999919</v>
      </c>
    </row>
    <row r="293" spans="2:35" x14ac:dyDescent="0.35">
      <c r="B293" s="48"/>
      <c r="C293" s="49"/>
      <c r="D293" s="49"/>
      <c r="E293" s="49"/>
      <c r="F293" s="49"/>
      <c r="G293" s="49"/>
      <c r="H293" s="49"/>
      <c r="I293" s="49"/>
      <c r="J293" s="49"/>
      <c r="L293" s="13">
        <v>618.76386362999995</v>
      </c>
      <c r="M293" s="13">
        <v>661.28001309000001</v>
      </c>
      <c r="N293" s="13">
        <v>807.27920890000007</v>
      </c>
      <c r="O293" s="13">
        <v>643.19037610999999</v>
      </c>
      <c r="Q293" s="15">
        <f t="shared" si="49"/>
        <v>6.8711429285119419E-2</v>
      </c>
      <c r="R293" s="13">
        <f t="shared" si="50"/>
        <v>42.516149460000065</v>
      </c>
      <c r="T293" s="15">
        <f t="shared" si="51"/>
        <v>0.30466443881203431</v>
      </c>
      <c r="U293" s="13">
        <f t="shared" si="52"/>
        <v>188.51534527000013</v>
      </c>
      <c r="W293" s="15">
        <f t="shared" si="53"/>
        <v>3.9476307385988951E-2</v>
      </c>
      <c r="X293" s="13">
        <f t="shared" si="54"/>
        <v>24.426512480000042</v>
      </c>
      <c r="Z293" s="15">
        <f t="shared" si="56"/>
        <v>0.25511705225194037</v>
      </c>
      <c r="AA293" s="13">
        <f t="shared" si="57"/>
        <v>164.08883279000008</v>
      </c>
      <c r="AC293" s="15">
        <f t="shared" si="58"/>
        <v>2.8124856421835265E-2</v>
      </c>
      <c r="AD293" s="13">
        <f t="shared" si="59"/>
        <v>18.089636980000023</v>
      </c>
      <c r="AF293" s="13">
        <f t="shared" si="48"/>
        <v>618.76386362999995</v>
      </c>
      <c r="AG293" s="13">
        <f t="shared" si="55"/>
        <v>643.19037610999999</v>
      </c>
      <c r="AH293" s="15">
        <f t="shared" si="60"/>
        <v>3.9476307385988951E-2</v>
      </c>
      <c r="AI293" s="13">
        <f t="shared" si="61"/>
        <v>24.426512480000042</v>
      </c>
    </row>
    <row r="294" spans="2:35" x14ac:dyDescent="0.35">
      <c r="B294" s="50"/>
      <c r="C294" s="49"/>
      <c r="D294" s="49"/>
      <c r="E294" s="49"/>
      <c r="F294" s="49"/>
      <c r="G294" s="49"/>
      <c r="H294" s="49"/>
      <c r="I294" s="49"/>
      <c r="J294" s="49"/>
      <c r="L294" s="13">
        <v>619.31206195999994</v>
      </c>
      <c r="M294" s="13">
        <v>588.98661336999999</v>
      </c>
      <c r="N294" s="13">
        <v>512.85143879999998</v>
      </c>
      <c r="O294" s="13">
        <v>557.35136812000007</v>
      </c>
      <c r="Q294" s="15">
        <f t="shared" si="49"/>
        <v>-4.8966345809616452E-2</v>
      </c>
      <c r="R294" s="13">
        <f t="shared" si="50"/>
        <v>-30.325448589999951</v>
      </c>
      <c r="T294" s="15">
        <f t="shared" si="51"/>
        <v>-0.17190142046171875</v>
      </c>
      <c r="U294" s="13">
        <f t="shared" si="52"/>
        <v>-106.46062315999995</v>
      </c>
      <c r="W294" s="15">
        <f t="shared" si="53"/>
        <v>-0.10004761354704861</v>
      </c>
      <c r="X294" s="13">
        <f t="shared" si="54"/>
        <v>-61.960693839999863</v>
      </c>
      <c r="Z294" s="15">
        <f t="shared" si="56"/>
        <v>-7.9841787183734136E-2</v>
      </c>
      <c r="AA294" s="13">
        <f t="shared" si="57"/>
        <v>-44.499929320000092</v>
      </c>
      <c r="AC294" s="15">
        <f t="shared" si="58"/>
        <v>5.675996697865604E-2</v>
      </c>
      <c r="AD294" s="13">
        <f t="shared" si="59"/>
        <v>31.635245249999912</v>
      </c>
      <c r="AF294" s="13">
        <f t="shared" ref="AF294:AF357" si="62">L294</f>
        <v>619.31206195999994</v>
      </c>
      <c r="AG294" s="13">
        <f t="shared" si="55"/>
        <v>512.85143879999998</v>
      </c>
      <c r="AH294" s="15">
        <f t="shared" si="60"/>
        <v>-0.17190142046171875</v>
      </c>
      <c r="AI294" s="13">
        <f t="shared" si="61"/>
        <v>-106.46062315999995</v>
      </c>
    </row>
    <row r="295" spans="2:35" x14ac:dyDescent="0.35">
      <c r="B295" s="48"/>
      <c r="C295" s="49"/>
      <c r="D295" s="49"/>
      <c r="E295" s="49"/>
      <c r="F295" s="49"/>
      <c r="G295" s="49"/>
      <c r="H295" s="49"/>
      <c r="I295" s="49"/>
      <c r="J295" s="49"/>
      <c r="L295" s="13">
        <v>619.39735700000006</v>
      </c>
      <c r="M295" s="13">
        <v>618.27891865999993</v>
      </c>
      <c r="N295" s="13">
        <v>509.07315</v>
      </c>
      <c r="O295" s="13">
        <v>556.30219899999997</v>
      </c>
      <c r="Q295" s="15">
        <f t="shared" ref="Q295:Q358" si="63">M295/L295-1</f>
        <v>-1.805687943870482E-3</v>
      </c>
      <c r="R295" s="13">
        <f t="shared" ref="R295:R358" si="64">M295-L295</f>
        <v>-1.1184383400001252</v>
      </c>
      <c r="T295" s="15">
        <f t="shared" ref="T295:T358" si="65">N295/L295-1</f>
        <v>-0.17811539838391666</v>
      </c>
      <c r="U295" s="13">
        <f t="shared" ref="U295:U358" si="66">N295-L295</f>
        <v>-110.32420700000006</v>
      </c>
      <c r="W295" s="15">
        <f t="shared" ref="W295:W358" si="67">O295/L295-1</f>
        <v>-0.10186539753026436</v>
      </c>
      <c r="X295" s="13">
        <f t="shared" ref="X295:X358" si="68">O295-L295</f>
        <v>-63.095158000000083</v>
      </c>
      <c r="Z295" s="15">
        <f t="shared" si="56"/>
        <v>-8.4898188583288348E-2</v>
      </c>
      <c r="AA295" s="13">
        <f t="shared" si="57"/>
        <v>-47.229048999999975</v>
      </c>
      <c r="AC295" s="15">
        <f t="shared" si="58"/>
        <v>0.11140836719935376</v>
      </c>
      <c r="AD295" s="13">
        <f t="shared" si="59"/>
        <v>61.976719659999958</v>
      </c>
      <c r="AF295" s="13">
        <f t="shared" si="62"/>
        <v>619.39735700000006</v>
      </c>
      <c r="AG295" s="13">
        <f t="shared" ref="AG295:AG358" si="69">MIN(M295,N295,O295)</f>
        <v>509.07315</v>
      </c>
      <c r="AH295" s="15">
        <f t="shared" si="60"/>
        <v>-0.17811539838391666</v>
      </c>
      <c r="AI295" s="13">
        <f t="shared" si="61"/>
        <v>-110.32420700000006</v>
      </c>
    </row>
    <row r="296" spans="2:35" x14ac:dyDescent="0.35">
      <c r="B296" s="50"/>
      <c r="C296" s="49"/>
      <c r="D296" s="49"/>
      <c r="E296" s="49"/>
      <c r="F296" s="49"/>
      <c r="G296" s="49"/>
      <c r="H296" s="49"/>
      <c r="I296" s="49"/>
      <c r="J296" s="49"/>
      <c r="L296" s="13">
        <v>621.09259592000001</v>
      </c>
      <c r="M296" s="13">
        <v>590.84724141000004</v>
      </c>
      <c r="N296" s="13">
        <v>576.10281260000011</v>
      </c>
      <c r="O296" s="13">
        <v>576.94152023999993</v>
      </c>
      <c r="Q296" s="15">
        <f t="shared" si="63"/>
        <v>-4.8697013470590078E-2</v>
      </c>
      <c r="R296" s="13">
        <f t="shared" si="64"/>
        <v>-30.24535450999997</v>
      </c>
      <c r="T296" s="15">
        <f t="shared" si="65"/>
        <v>-7.2436515288607395E-2</v>
      </c>
      <c r="U296" s="13">
        <f t="shared" si="66"/>
        <v>-44.989783319999901</v>
      </c>
      <c r="W296" s="15">
        <f t="shared" si="67"/>
        <v>-7.1086140730112546E-2</v>
      </c>
      <c r="X296" s="13">
        <f t="shared" si="68"/>
        <v>-44.151075680000076</v>
      </c>
      <c r="Z296" s="15">
        <f t="shared" ref="Z296:Z359" si="70">N296/O296-1</f>
        <v>-1.4537134364172033E-3</v>
      </c>
      <c r="AA296" s="13">
        <f t="shared" ref="AA296:AA359" si="71">N296-O296</f>
        <v>-0.83870763999982501</v>
      </c>
      <c r="AC296" s="15">
        <f t="shared" ref="AC296:AC359" si="72">M296/O296-1</f>
        <v>2.4102479509908514E-2</v>
      </c>
      <c r="AD296" s="13">
        <f t="shared" ref="AD296:AD359" si="73">M296-O296</f>
        <v>13.905721170000106</v>
      </c>
      <c r="AF296" s="13">
        <f t="shared" si="62"/>
        <v>621.09259592000001</v>
      </c>
      <c r="AG296" s="13">
        <f t="shared" si="69"/>
        <v>576.10281260000011</v>
      </c>
      <c r="AH296" s="15">
        <f t="shared" ref="AH296:AH359" si="74">AG296/AF296-1</f>
        <v>-7.2436515288607395E-2</v>
      </c>
      <c r="AI296" s="13">
        <f t="shared" ref="AI296:AI359" si="75">AG296-AF296</f>
        <v>-44.989783319999901</v>
      </c>
    </row>
    <row r="297" spans="2:35" x14ac:dyDescent="0.35">
      <c r="B297" s="48"/>
      <c r="C297" s="49"/>
      <c r="D297" s="49"/>
      <c r="E297" s="49"/>
      <c r="F297" s="49"/>
      <c r="G297" s="49"/>
      <c r="H297" s="49"/>
      <c r="I297" s="49"/>
      <c r="J297" s="49"/>
      <c r="L297" s="13">
        <v>624.74073585999997</v>
      </c>
      <c r="M297" s="13">
        <v>618.75666922000005</v>
      </c>
      <c r="N297" s="13">
        <v>606.87285579999991</v>
      </c>
      <c r="O297" s="13">
        <v>588.15385642000001</v>
      </c>
      <c r="Q297" s="15">
        <f t="shared" si="63"/>
        <v>-9.5784799942050247E-3</v>
      </c>
      <c r="R297" s="13">
        <f t="shared" si="64"/>
        <v>-5.9840666399999236</v>
      </c>
      <c r="T297" s="15">
        <f t="shared" si="65"/>
        <v>-2.8600472218933581E-2</v>
      </c>
      <c r="U297" s="13">
        <f t="shared" si="66"/>
        <v>-17.867880060000061</v>
      </c>
      <c r="W297" s="15">
        <f t="shared" si="67"/>
        <v>-5.8563300485977687E-2</v>
      </c>
      <c r="X297" s="13">
        <f t="shared" si="68"/>
        <v>-36.586879439999962</v>
      </c>
      <c r="Z297" s="15">
        <f t="shared" si="70"/>
        <v>3.1826705165106883E-2</v>
      </c>
      <c r="AA297" s="13">
        <f t="shared" si="71"/>
        <v>18.7189993799999</v>
      </c>
      <c r="AC297" s="15">
        <f t="shared" si="72"/>
        <v>5.203198528064501E-2</v>
      </c>
      <c r="AD297" s="13">
        <f t="shared" si="73"/>
        <v>30.602812800000038</v>
      </c>
      <c r="AF297" s="13">
        <f t="shared" si="62"/>
        <v>624.74073585999997</v>
      </c>
      <c r="AG297" s="13">
        <f t="shared" si="69"/>
        <v>588.15385642000001</v>
      </c>
      <c r="AH297" s="15">
        <f t="shared" si="74"/>
        <v>-5.8563300485977687E-2</v>
      </c>
      <c r="AI297" s="13">
        <f t="shared" si="75"/>
        <v>-36.586879439999962</v>
      </c>
    </row>
    <row r="298" spans="2:35" x14ac:dyDescent="0.35">
      <c r="B298" s="50"/>
      <c r="C298" s="49"/>
      <c r="D298" s="49"/>
      <c r="E298" s="49"/>
      <c r="F298" s="49"/>
      <c r="G298" s="49"/>
      <c r="H298" s="49"/>
      <c r="I298" s="49"/>
      <c r="J298" s="49"/>
      <c r="L298" s="13">
        <v>625.70030506000001</v>
      </c>
      <c r="M298" s="13">
        <v>635.22639574999994</v>
      </c>
      <c r="N298" s="13">
        <v>614.72798180000007</v>
      </c>
      <c r="O298" s="13">
        <v>591.04012882000018</v>
      </c>
      <c r="Q298" s="15">
        <f t="shared" si="63"/>
        <v>1.5224686024543965E-2</v>
      </c>
      <c r="R298" s="13">
        <f t="shared" si="64"/>
        <v>9.5260906899999327</v>
      </c>
      <c r="T298" s="15">
        <f t="shared" si="65"/>
        <v>-1.753606826026366E-2</v>
      </c>
      <c r="U298" s="13">
        <f t="shared" si="66"/>
        <v>-10.972323259999939</v>
      </c>
      <c r="W298" s="15">
        <f t="shared" si="67"/>
        <v>-5.5394213427267136E-2</v>
      </c>
      <c r="X298" s="13">
        <f t="shared" si="68"/>
        <v>-34.660176239999828</v>
      </c>
      <c r="Z298" s="15">
        <f t="shared" si="70"/>
        <v>4.0078248201678379E-2</v>
      </c>
      <c r="AA298" s="13">
        <f t="shared" si="71"/>
        <v>23.687852979999889</v>
      </c>
      <c r="AC298" s="15">
        <f t="shared" si="72"/>
        <v>7.4760180866596526E-2</v>
      </c>
      <c r="AD298" s="13">
        <f t="shared" si="73"/>
        <v>44.186266929999761</v>
      </c>
      <c r="AF298" s="13">
        <f t="shared" si="62"/>
        <v>625.70030506000001</v>
      </c>
      <c r="AG298" s="13">
        <f t="shared" si="69"/>
        <v>591.04012882000018</v>
      </c>
      <c r="AH298" s="15">
        <f t="shared" si="74"/>
        <v>-5.5394213427267136E-2</v>
      </c>
      <c r="AI298" s="13">
        <f t="shared" si="75"/>
        <v>-34.660176239999828</v>
      </c>
    </row>
    <row r="299" spans="2:35" x14ac:dyDescent="0.35">
      <c r="B299" s="48"/>
      <c r="C299" s="49"/>
      <c r="D299" s="49"/>
      <c r="E299" s="49"/>
      <c r="F299" s="49"/>
      <c r="G299" s="49"/>
      <c r="H299" s="49"/>
      <c r="I299" s="49"/>
      <c r="J299" s="49"/>
      <c r="L299" s="13">
        <v>625.95707866999999</v>
      </c>
      <c r="M299" s="13">
        <v>653.51051914000004</v>
      </c>
      <c r="N299" s="13">
        <v>656.16392010000004</v>
      </c>
      <c r="O299" s="13">
        <v>603.3284469900002</v>
      </c>
      <c r="Q299" s="15">
        <f t="shared" si="63"/>
        <v>4.4018098698626718E-2</v>
      </c>
      <c r="R299" s="13">
        <f t="shared" si="64"/>
        <v>27.553440470000055</v>
      </c>
      <c r="T299" s="15">
        <f t="shared" si="65"/>
        <v>4.8257049020328902E-2</v>
      </c>
      <c r="U299" s="13">
        <f t="shared" si="66"/>
        <v>30.206841430000054</v>
      </c>
      <c r="W299" s="15">
        <f t="shared" si="67"/>
        <v>-3.615045256470284E-2</v>
      </c>
      <c r="X299" s="13">
        <f t="shared" si="68"/>
        <v>-22.628631679999785</v>
      </c>
      <c r="Z299" s="15">
        <f t="shared" si="70"/>
        <v>8.7573316613190455E-2</v>
      </c>
      <c r="AA299" s="13">
        <f t="shared" si="71"/>
        <v>52.835473109999839</v>
      </c>
      <c r="AC299" s="15">
        <f t="shared" si="72"/>
        <v>8.3175378851034987E-2</v>
      </c>
      <c r="AD299" s="13">
        <f t="shared" si="73"/>
        <v>50.18207214999984</v>
      </c>
      <c r="AF299" s="13">
        <f t="shared" si="62"/>
        <v>625.95707866999999</v>
      </c>
      <c r="AG299" s="13">
        <f t="shared" si="69"/>
        <v>603.3284469900002</v>
      </c>
      <c r="AH299" s="15">
        <f t="shared" si="74"/>
        <v>-3.615045256470284E-2</v>
      </c>
      <c r="AI299" s="13">
        <f t="shared" si="75"/>
        <v>-22.628631679999785</v>
      </c>
    </row>
    <row r="300" spans="2:35" x14ac:dyDescent="0.35">
      <c r="B300" s="50"/>
      <c r="C300" s="49"/>
      <c r="D300" s="49"/>
      <c r="E300" s="49"/>
      <c r="F300" s="49"/>
      <c r="G300" s="49"/>
      <c r="H300" s="49"/>
      <c r="I300" s="49"/>
      <c r="J300" s="49"/>
      <c r="L300" s="13">
        <v>629.97394196000005</v>
      </c>
      <c r="M300" s="13">
        <v>770.86692673000005</v>
      </c>
      <c r="N300" s="13">
        <v>707.88936379999996</v>
      </c>
      <c r="O300" s="13">
        <v>620.91082812000013</v>
      </c>
      <c r="Q300" s="15">
        <f t="shared" si="63"/>
        <v>0.22364890892415024</v>
      </c>
      <c r="R300" s="13">
        <f t="shared" si="64"/>
        <v>140.89298477</v>
      </c>
      <c r="T300" s="15">
        <f t="shared" si="65"/>
        <v>0.12368038842620432</v>
      </c>
      <c r="U300" s="13">
        <f t="shared" si="66"/>
        <v>77.915421839999908</v>
      </c>
      <c r="W300" s="15">
        <f t="shared" si="67"/>
        <v>-1.4386490037671118E-2</v>
      </c>
      <c r="X300" s="13">
        <f t="shared" si="68"/>
        <v>-9.0631138399999145</v>
      </c>
      <c r="Z300" s="15">
        <f t="shared" si="70"/>
        <v>0.14008216919546124</v>
      </c>
      <c r="AA300" s="13">
        <f t="shared" si="71"/>
        <v>86.978535679999823</v>
      </c>
      <c r="AC300" s="15">
        <f t="shared" si="72"/>
        <v>0.24150987842173488</v>
      </c>
      <c r="AD300" s="13">
        <f t="shared" si="73"/>
        <v>149.95609860999991</v>
      </c>
      <c r="AF300" s="13">
        <f t="shared" si="62"/>
        <v>629.97394196000005</v>
      </c>
      <c r="AG300" s="13">
        <f t="shared" si="69"/>
        <v>620.91082812000013</v>
      </c>
      <c r="AH300" s="15">
        <f t="shared" si="74"/>
        <v>-1.4386490037671118E-2</v>
      </c>
      <c r="AI300" s="13">
        <f t="shared" si="75"/>
        <v>-9.0631138399999145</v>
      </c>
    </row>
    <row r="301" spans="2:35" x14ac:dyDescent="0.35">
      <c r="B301" s="48"/>
      <c r="C301" s="49"/>
      <c r="D301" s="49"/>
      <c r="E301" s="49"/>
      <c r="F301" s="49"/>
      <c r="G301" s="49"/>
      <c r="H301" s="49"/>
      <c r="I301" s="49"/>
      <c r="J301" s="49"/>
      <c r="L301" s="13">
        <v>630.74870524000005</v>
      </c>
      <c r="M301" s="13">
        <v>634.72969560000001</v>
      </c>
      <c r="N301" s="13">
        <v>545.59287719999998</v>
      </c>
      <c r="O301" s="13">
        <v>573.89136028000007</v>
      </c>
      <c r="Q301" s="15">
        <f t="shared" si="63"/>
        <v>6.311531560711181E-3</v>
      </c>
      <c r="R301" s="13">
        <f t="shared" si="64"/>
        <v>3.9809903599999643</v>
      </c>
      <c r="T301" s="15">
        <f t="shared" si="65"/>
        <v>-0.13500753522371201</v>
      </c>
      <c r="U301" s="13">
        <f t="shared" si="66"/>
        <v>-85.155828040000074</v>
      </c>
      <c r="W301" s="15">
        <f t="shared" si="67"/>
        <v>-9.0142626512987878E-2</v>
      </c>
      <c r="X301" s="13">
        <f t="shared" si="68"/>
        <v>-56.857344959999978</v>
      </c>
      <c r="Z301" s="15">
        <f t="shared" si="70"/>
        <v>-4.9309825933245177E-2</v>
      </c>
      <c r="AA301" s="13">
        <f t="shared" si="71"/>
        <v>-28.298483080000096</v>
      </c>
      <c r="AC301" s="15">
        <f t="shared" si="72"/>
        <v>0.10601019553651603</v>
      </c>
      <c r="AD301" s="13">
        <f t="shared" si="73"/>
        <v>60.838335319999942</v>
      </c>
      <c r="AF301" s="13">
        <f t="shared" si="62"/>
        <v>630.74870524000005</v>
      </c>
      <c r="AG301" s="13">
        <f t="shared" si="69"/>
        <v>545.59287719999998</v>
      </c>
      <c r="AH301" s="15">
        <f t="shared" si="74"/>
        <v>-0.13500753522371201</v>
      </c>
      <c r="AI301" s="13">
        <f t="shared" si="75"/>
        <v>-85.155828040000074</v>
      </c>
    </row>
    <row r="302" spans="2:35" x14ac:dyDescent="0.35">
      <c r="B302" s="50"/>
      <c r="C302" s="49"/>
      <c r="D302" s="49"/>
      <c r="E302" s="49"/>
      <c r="F302" s="49"/>
      <c r="G302" s="49"/>
      <c r="H302" s="49"/>
      <c r="I302" s="49"/>
      <c r="J302" s="49"/>
      <c r="L302" s="13">
        <v>631.72604423999996</v>
      </c>
      <c r="M302" s="13">
        <v>638.17296256999998</v>
      </c>
      <c r="N302" s="13">
        <v>559.1806722</v>
      </c>
      <c r="O302" s="13">
        <v>578.45614327999999</v>
      </c>
      <c r="Q302" s="15">
        <f t="shared" si="63"/>
        <v>1.0205243853379509E-2</v>
      </c>
      <c r="R302" s="13">
        <f t="shared" si="64"/>
        <v>6.4469183300000168</v>
      </c>
      <c r="T302" s="15">
        <f t="shared" si="65"/>
        <v>-0.11483675986048014</v>
      </c>
      <c r="U302" s="13">
        <f t="shared" si="66"/>
        <v>-72.545372039999961</v>
      </c>
      <c r="W302" s="15">
        <f t="shared" si="67"/>
        <v>-8.432437042244556E-2</v>
      </c>
      <c r="X302" s="13">
        <f t="shared" si="68"/>
        <v>-53.269900959999973</v>
      </c>
      <c r="Z302" s="15">
        <f t="shared" si="70"/>
        <v>-3.3322268773399055E-2</v>
      </c>
      <c r="AA302" s="13">
        <f t="shared" si="71"/>
        <v>-19.275471079999988</v>
      </c>
      <c r="AC302" s="15">
        <f t="shared" si="72"/>
        <v>0.10323482598246736</v>
      </c>
      <c r="AD302" s="13">
        <f t="shared" si="73"/>
        <v>59.716819289999989</v>
      </c>
      <c r="AF302" s="13">
        <f t="shared" si="62"/>
        <v>631.72604423999996</v>
      </c>
      <c r="AG302" s="13">
        <f t="shared" si="69"/>
        <v>559.1806722</v>
      </c>
      <c r="AH302" s="15">
        <f t="shared" si="74"/>
        <v>-0.11483675986048014</v>
      </c>
      <c r="AI302" s="13">
        <f t="shared" si="75"/>
        <v>-72.545372039999961</v>
      </c>
    </row>
    <row r="303" spans="2:35" x14ac:dyDescent="0.35">
      <c r="B303" s="48"/>
      <c r="C303" s="49"/>
      <c r="D303" s="49"/>
      <c r="E303" s="49"/>
      <c r="F303" s="49"/>
      <c r="G303" s="49"/>
      <c r="H303" s="49"/>
      <c r="I303" s="49"/>
      <c r="J303" s="49"/>
      <c r="L303" s="13">
        <v>632.84465315</v>
      </c>
      <c r="M303" s="13">
        <v>631.20618674000002</v>
      </c>
      <c r="N303" s="13">
        <v>522.17654450000009</v>
      </c>
      <c r="O303" s="13">
        <v>568.30972555000005</v>
      </c>
      <c r="Q303" s="15">
        <f t="shared" si="63"/>
        <v>-2.5890499379973564E-3</v>
      </c>
      <c r="R303" s="13">
        <f t="shared" si="64"/>
        <v>-1.6384664099999782</v>
      </c>
      <c r="T303" s="15">
        <f t="shared" si="65"/>
        <v>-0.17487405179003512</v>
      </c>
      <c r="U303" s="13">
        <f t="shared" si="66"/>
        <v>-110.66810864999991</v>
      </c>
      <c r="W303" s="15">
        <f t="shared" si="67"/>
        <v>-0.10197593876913669</v>
      </c>
      <c r="X303" s="13">
        <f t="shared" si="68"/>
        <v>-64.534927599999946</v>
      </c>
      <c r="Z303" s="15">
        <f t="shared" si="70"/>
        <v>-8.1176124524972915E-2</v>
      </c>
      <c r="AA303" s="13">
        <f t="shared" si="71"/>
        <v>-46.133181049999962</v>
      </c>
      <c r="AC303" s="15">
        <f t="shared" si="72"/>
        <v>0.11067285735631205</v>
      </c>
      <c r="AD303" s="13">
        <f t="shared" si="73"/>
        <v>62.896461189999968</v>
      </c>
      <c r="AF303" s="13">
        <f t="shared" si="62"/>
        <v>632.84465315</v>
      </c>
      <c r="AG303" s="13">
        <f t="shared" si="69"/>
        <v>522.17654450000009</v>
      </c>
      <c r="AH303" s="15">
        <f t="shared" si="74"/>
        <v>-0.17487405179003512</v>
      </c>
      <c r="AI303" s="13">
        <f t="shared" si="75"/>
        <v>-110.66810864999991</v>
      </c>
    </row>
    <row r="304" spans="2:35" x14ac:dyDescent="0.35">
      <c r="B304" s="50"/>
      <c r="C304" s="49"/>
      <c r="D304" s="49"/>
      <c r="E304" s="49"/>
      <c r="F304" s="49"/>
      <c r="G304" s="49"/>
      <c r="H304" s="49"/>
      <c r="I304" s="49"/>
      <c r="J304" s="49"/>
      <c r="L304" s="13">
        <v>634.53989207000006</v>
      </c>
      <c r="M304" s="13">
        <v>648.86782581</v>
      </c>
      <c r="N304" s="13">
        <v>660.37974710000003</v>
      </c>
      <c r="O304" s="13">
        <v>609.78981679000003</v>
      </c>
      <c r="Q304" s="15">
        <f t="shared" si="63"/>
        <v>2.2580036210582799E-2</v>
      </c>
      <c r="R304" s="13">
        <f t="shared" si="64"/>
        <v>14.327933739999935</v>
      </c>
      <c r="T304" s="15">
        <f t="shared" si="65"/>
        <v>4.0722191548438369E-2</v>
      </c>
      <c r="U304" s="13">
        <f t="shared" si="66"/>
        <v>25.839855029999967</v>
      </c>
      <c r="W304" s="15">
        <f t="shared" si="67"/>
        <v>-3.9004758549159413E-2</v>
      </c>
      <c r="X304" s="13">
        <f t="shared" si="68"/>
        <v>-24.750075280000033</v>
      </c>
      <c r="Z304" s="15">
        <f t="shared" si="70"/>
        <v>8.296289789867406E-2</v>
      </c>
      <c r="AA304" s="13">
        <f t="shared" si="71"/>
        <v>50.58993031</v>
      </c>
      <c r="AC304" s="15">
        <f t="shared" si="72"/>
        <v>6.4084390955740922E-2</v>
      </c>
      <c r="AD304" s="13">
        <f t="shared" si="73"/>
        <v>39.078009019999968</v>
      </c>
      <c r="AF304" s="13">
        <f t="shared" si="62"/>
        <v>634.53989207000006</v>
      </c>
      <c r="AG304" s="13">
        <f t="shared" si="69"/>
        <v>609.78981679000003</v>
      </c>
      <c r="AH304" s="15">
        <f t="shared" si="74"/>
        <v>-3.9004758549159413E-2</v>
      </c>
      <c r="AI304" s="13">
        <f t="shared" si="75"/>
        <v>-24.750075280000033</v>
      </c>
    </row>
    <row r="305" spans="2:35" x14ac:dyDescent="0.35">
      <c r="B305" s="48"/>
      <c r="C305" s="49"/>
      <c r="D305" s="49"/>
      <c r="E305" s="49"/>
      <c r="F305" s="49"/>
      <c r="G305" s="49"/>
      <c r="H305" s="49"/>
      <c r="I305" s="49"/>
      <c r="J305" s="49"/>
      <c r="L305" s="13">
        <v>635.69315209000001</v>
      </c>
      <c r="M305" s="13">
        <v>653.66708209000001</v>
      </c>
      <c r="N305" s="13">
        <v>707.38560269999994</v>
      </c>
      <c r="O305" s="13">
        <v>624.2324947300001</v>
      </c>
      <c r="Q305" s="15">
        <f t="shared" si="63"/>
        <v>2.82745377088085E-2</v>
      </c>
      <c r="R305" s="13">
        <f t="shared" si="64"/>
        <v>17.973929999999996</v>
      </c>
      <c r="T305" s="15">
        <f t="shared" si="65"/>
        <v>0.11277839060290806</v>
      </c>
      <c r="U305" s="13">
        <f t="shared" si="66"/>
        <v>71.692450609999923</v>
      </c>
      <c r="W305" s="15">
        <f t="shared" si="67"/>
        <v>-1.8028599682598623E-2</v>
      </c>
      <c r="X305" s="13">
        <f t="shared" si="68"/>
        <v>-11.460657359999914</v>
      </c>
      <c r="Z305" s="15">
        <f t="shared" si="70"/>
        <v>0.13320855397950115</v>
      </c>
      <c r="AA305" s="13">
        <f t="shared" si="71"/>
        <v>83.153107969999837</v>
      </c>
      <c r="AC305" s="15">
        <f t="shared" si="72"/>
        <v>4.7153244357667212E-2</v>
      </c>
      <c r="AD305" s="13">
        <f t="shared" si="73"/>
        <v>29.434587359999909</v>
      </c>
      <c r="AF305" s="13">
        <f t="shared" si="62"/>
        <v>635.69315209000001</v>
      </c>
      <c r="AG305" s="13">
        <f t="shared" si="69"/>
        <v>624.2324947300001</v>
      </c>
      <c r="AH305" s="15">
        <f t="shared" si="74"/>
        <v>-1.8028599682598623E-2</v>
      </c>
      <c r="AI305" s="13">
        <f t="shared" si="75"/>
        <v>-11.460657359999914</v>
      </c>
    </row>
    <row r="306" spans="2:35" x14ac:dyDescent="0.35">
      <c r="B306" s="50"/>
      <c r="C306" s="49"/>
      <c r="D306" s="49"/>
      <c r="E306" s="49"/>
      <c r="F306" s="49"/>
      <c r="G306" s="49"/>
      <c r="H306" s="49"/>
      <c r="I306" s="49"/>
      <c r="J306" s="49"/>
      <c r="L306" s="13">
        <v>636.58608454</v>
      </c>
      <c r="M306" s="13">
        <v>613.84693100000004</v>
      </c>
      <c r="N306" s="13">
        <v>552.96573120000005</v>
      </c>
      <c r="O306" s="13">
        <v>579.59614238000006</v>
      </c>
      <c r="Q306" s="15">
        <f t="shared" si="63"/>
        <v>-3.5720469064967619E-2</v>
      </c>
      <c r="R306" s="13">
        <f t="shared" si="64"/>
        <v>-22.739153539999961</v>
      </c>
      <c r="T306" s="15">
        <f t="shared" si="65"/>
        <v>-0.13135749487899095</v>
      </c>
      <c r="U306" s="13">
        <f t="shared" si="66"/>
        <v>-83.620353339999951</v>
      </c>
      <c r="W306" s="15">
        <f t="shared" si="67"/>
        <v>-8.9524329142665948E-2</v>
      </c>
      <c r="X306" s="13">
        <f t="shared" si="68"/>
        <v>-56.989942159999941</v>
      </c>
      <c r="Z306" s="15">
        <f t="shared" si="70"/>
        <v>-4.5946494865627185E-2</v>
      </c>
      <c r="AA306" s="13">
        <f t="shared" si="71"/>
        <v>-26.63041118000001</v>
      </c>
      <c r="AC306" s="15">
        <f t="shared" si="72"/>
        <v>5.9094231509815964E-2</v>
      </c>
      <c r="AD306" s="13">
        <f t="shared" si="73"/>
        <v>34.25078861999998</v>
      </c>
      <c r="AF306" s="13">
        <f t="shared" si="62"/>
        <v>636.58608454</v>
      </c>
      <c r="AG306" s="13">
        <f t="shared" si="69"/>
        <v>552.96573120000005</v>
      </c>
      <c r="AH306" s="15">
        <f t="shared" si="74"/>
        <v>-0.13135749487899095</v>
      </c>
      <c r="AI306" s="13">
        <f t="shared" si="75"/>
        <v>-83.620353339999951</v>
      </c>
    </row>
    <row r="307" spans="2:35" x14ac:dyDescent="0.35">
      <c r="B307" s="48"/>
      <c r="C307" s="49"/>
      <c r="D307" s="49"/>
      <c r="E307" s="49"/>
      <c r="F307" s="49"/>
      <c r="G307" s="49"/>
      <c r="H307" s="49"/>
      <c r="I307" s="49"/>
      <c r="J307" s="49"/>
      <c r="L307" s="13">
        <v>637.66915385000004</v>
      </c>
      <c r="M307" s="13">
        <v>656.51041899000006</v>
      </c>
      <c r="N307" s="13">
        <v>636.68211050000002</v>
      </c>
      <c r="O307" s="13">
        <v>604.7659134500002</v>
      </c>
      <c r="Q307" s="15">
        <f t="shared" si="63"/>
        <v>2.95470857046225E-2</v>
      </c>
      <c r="R307" s="13">
        <f t="shared" si="64"/>
        <v>18.841265140000019</v>
      </c>
      <c r="T307" s="15">
        <f t="shared" si="65"/>
        <v>-1.5478925772725027E-3</v>
      </c>
      <c r="U307" s="13">
        <f t="shared" si="66"/>
        <v>-0.98704335000002175</v>
      </c>
      <c r="W307" s="15">
        <f t="shared" si="67"/>
        <v>-5.1599234809058592E-2</v>
      </c>
      <c r="X307" s="13">
        <f t="shared" si="68"/>
        <v>-32.903240399999845</v>
      </c>
      <c r="Z307" s="15">
        <f t="shared" si="70"/>
        <v>5.2774464202071103E-2</v>
      </c>
      <c r="AA307" s="13">
        <f t="shared" si="71"/>
        <v>31.916197049999823</v>
      </c>
      <c r="AC307" s="15">
        <f t="shared" si="72"/>
        <v>8.5561213668299718E-2</v>
      </c>
      <c r="AD307" s="13">
        <f t="shared" si="73"/>
        <v>51.744505539999864</v>
      </c>
      <c r="AF307" s="13">
        <f t="shared" si="62"/>
        <v>637.66915385000004</v>
      </c>
      <c r="AG307" s="13">
        <f t="shared" si="69"/>
        <v>604.7659134500002</v>
      </c>
      <c r="AH307" s="15">
        <f t="shared" si="74"/>
        <v>-5.1599234809058592E-2</v>
      </c>
      <c r="AI307" s="13">
        <f t="shared" si="75"/>
        <v>-32.903240399999845</v>
      </c>
    </row>
    <row r="308" spans="2:35" x14ac:dyDescent="0.35">
      <c r="B308" s="50"/>
      <c r="C308" s="49"/>
      <c r="D308" s="49"/>
      <c r="E308" s="49"/>
      <c r="F308" s="49"/>
      <c r="G308" s="49"/>
      <c r="H308" s="49"/>
      <c r="I308" s="49"/>
      <c r="J308" s="49"/>
      <c r="L308" s="13">
        <v>639.24266964000003</v>
      </c>
      <c r="M308" s="13">
        <v>650.3700825200001</v>
      </c>
      <c r="N308" s="13">
        <v>744.01362920000008</v>
      </c>
      <c r="O308" s="13">
        <v>637.12873708000018</v>
      </c>
      <c r="Q308" s="15">
        <f t="shared" si="63"/>
        <v>1.7407181041695141E-2</v>
      </c>
      <c r="R308" s="13">
        <f t="shared" si="64"/>
        <v>11.127412880000065</v>
      </c>
      <c r="T308" s="15">
        <f t="shared" si="65"/>
        <v>0.16389857019244913</v>
      </c>
      <c r="U308" s="13">
        <f t="shared" si="66"/>
        <v>104.77095956000005</v>
      </c>
      <c r="W308" s="15">
        <f t="shared" si="67"/>
        <v>-3.3069328134656129E-3</v>
      </c>
      <c r="X308" s="13">
        <f t="shared" si="68"/>
        <v>-2.1139325599998529</v>
      </c>
      <c r="Z308" s="15">
        <f t="shared" si="70"/>
        <v>0.16776027496398904</v>
      </c>
      <c r="AA308" s="13">
        <f t="shared" si="71"/>
        <v>106.8848921199999</v>
      </c>
      <c r="AC308" s="15">
        <f t="shared" si="72"/>
        <v>2.0782841315062583E-2</v>
      </c>
      <c r="AD308" s="13">
        <f t="shared" si="73"/>
        <v>13.241345439999918</v>
      </c>
      <c r="AF308" s="13">
        <f t="shared" si="62"/>
        <v>639.24266964000003</v>
      </c>
      <c r="AG308" s="13">
        <f t="shared" si="69"/>
        <v>637.12873708000018</v>
      </c>
      <c r="AH308" s="15">
        <f t="shared" si="74"/>
        <v>-3.3069328134656129E-3</v>
      </c>
      <c r="AI308" s="13">
        <f t="shared" si="75"/>
        <v>-2.1139325599998529</v>
      </c>
    </row>
    <row r="309" spans="2:35" x14ac:dyDescent="0.35">
      <c r="B309" s="48"/>
      <c r="C309" s="49"/>
      <c r="D309" s="49"/>
      <c r="E309" s="49"/>
      <c r="F309" s="49"/>
      <c r="G309" s="49"/>
      <c r="H309" s="49"/>
      <c r="I309" s="49"/>
      <c r="J309" s="49"/>
      <c r="L309" s="13">
        <v>640.90592291999997</v>
      </c>
      <c r="M309" s="13">
        <v>612.56318876</v>
      </c>
      <c r="N309" s="13">
        <v>533.14043260000005</v>
      </c>
      <c r="O309" s="13">
        <v>576.41846924000015</v>
      </c>
      <c r="Q309" s="15">
        <f t="shared" si="63"/>
        <v>-4.4222924373781725E-2</v>
      </c>
      <c r="R309" s="13">
        <f t="shared" si="64"/>
        <v>-28.342734159999964</v>
      </c>
      <c r="T309" s="15">
        <f t="shared" si="65"/>
        <v>-0.1681455678066055</v>
      </c>
      <c r="U309" s="13">
        <f t="shared" si="66"/>
        <v>-107.76549031999991</v>
      </c>
      <c r="W309" s="15">
        <f t="shared" si="67"/>
        <v>-0.1006192194108485</v>
      </c>
      <c r="X309" s="13">
        <f t="shared" si="68"/>
        <v>-64.487453679999817</v>
      </c>
      <c r="Z309" s="15">
        <f t="shared" si="70"/>
        <v>-7.5080933296709951E-2</v>
      </c>
      <c r="AA309" s="13">
        <f t="shared" si="71"/>
        <v>-43.278036640000096</v>
      </c>
      <c r="AC309" s="15">
        <f t="shared" si="72"/>
        <v>6.2705692910319355E-2</v>
      </c>
      <c r="AD309" s="13">
        <f t="shared" si="73"/>
        <v>36.144719519999853</v>
      </c>
      <c r="AF309" s="13">
        <f t="shared" si="62"/>
        <v>640.90592291999997</v>
      </c>
      <c r="AG309" s="13">
        <f t="shared" si="69"/>
        <v>533.14043260000005</v>
      </c>
      <c r="AH309" s="15">
        <f t="shared" si="74"/>
        <v>-0.1681455678066055</v>
      </c>
      <c r="AI309" s="13">
        <f t="shared" si="75"/>
        <v>-107.76549031999991</v>
      </c>
    </row>
    <row r="310" spans="2:35" x14ac:dyDescent="0.35">
      <c r="B310" s="50"/>
      <c r="C310" s="49"/>
      <c r="D310" s="49"/>
      <c r="E310" s="49"/>
      <c r="F310" s="49"/>
      <c r="G310" s="49"/>
      <c r="H310" s="49"/>
      <c r="I310" s="49"/>
      <c r="J310" s="49"/>
      <c r="L310" s="13">
        <v>642.18357154</v>
      </c>
      <c r="M310" s="13">
        <v>647.95937445999994</v>
      </c>
      <c r="N310" s="13">
        <v>545.40033119999998</v>
      </c>
      <c r="O310" s="13">
        <v>580.79175138000016</v>
      </c>
      <c r="Q310" s="15">
        <f t="shared" si="63"/>
        <v>8.9940060381008546E-3</v>
      </c>
      <c r="R310" s="13">
        <f t="shared" si="64"/>
        <v>5.7758029199999328</v>
      </c>
      <c r="T310" s="15">
        <f t="shared" si="65"/>
        <v>-0.15070961735739707</v>
      </c>
      <c r="U310" s="13">
        <f t="shared" si="66"/>
        <v>-96.78324034000002</v>
      </c>
      <c r="W310" s="15">
        <f t="shared" si="67"/>
        <v>-9.5598552938341408E-2</v>
      </c>
      <c r="X310" s="13">
        <f t="shared" si="68"/>
        <v>-61.391820159999838</v>
      </c>
      <c r="Z310" s="15">
        <f t="shared" si="70"/>
        <v>-6.0936506236370924E-2</v>
      </c>
      <c r="AA310" s="13">
        <f t="shared" si="71"/>
        <v>-35.391420180000182</v>
      </c>
      <c r="AC310" s="15">
        <f t="shared" si="72"/>
        <v>0.11564837641100278</v>
      </c>
      <c r="AD310" s="13">
        <f t="shared" si="73"/>
        <v>67.167623079999771</v>
      </c>
      <c r="AF310" s="13">
        <f t="shared" si="62"/>
        <v>642.18357154</v>
      </c>
      <c r="AG310" s="13">
        <f t="shared" si="69"/>
        <v>545.40033119999998</v>
      </c>
      <c r="AH310" s="15">
        <f t="shared" si="74"/>
        <v>-0.15070961735739707</v>
      </c>
      <c r="AI310" s="13">
        <f t="shared" si="75"/>
        <v>-96.78324034000002</v>
      </c>
    </row>
    <row r="311" spans="2:35" x14ac:dyDescent="0.35">
      <c r="B311" s="48"/>
      <c r="C311" s="49"/>
      <c r="D311" s="49"/>
      <c r="E311" s="49"/>
      <c r="F311" s="49"/>
      <c r="G311" s="49"/>
      <c r="H311" s="49"/>
      <c r="I311" s="49"/>
      <c r="J311" s="49"/>
      <c r="L311" s="13">
        <v>644.19511289999991</v>
      </c>
      <c r="M311" s="13">
        <v>665.36734632999992</v>
      </c>
      <c r="N311" s="13">
        <v>700.64822200000003</v>
      </c>
      <c r="O311" s="13">
        <v>627.47095129999991</v>
      </c>
      <c r="Q311" s="15">
        <f t="shared" si="63"/>
        <v>3.2866181388256921E-2</v>
      </c>
      <c r="R311" s="13">
        <f t="shared" si="64"/>
        <v>21.172233430000006</v>
      </c>
      <c r="T311" s="15">
        <f t="shared" si="65"/>
        <v>8.7633556929457068E-2</v>
      </c>
      <c r="U311" s="13">
        <f t="shared" si="66"/>
        <v>56.45310910000012</v>
      </c>
      <c r="W311" s="15">
        <f t="shared" si="67"/>
        <v>-2.5961329518182974E-2</v>
      </c>
      <c r="X311" s="13">
        <f t="shared" si="68"/>
        <v>-16.724161600000002</v>
      </c>
      <c r="Z311" s="15">
        <f t="shared" si="70"/>
        <v>0.11662256324119991</v>
      </c>
      <c r="AA311" s="13">
        <f t="shared" si="71"/>
        <v>73.177270700000122</v>
      </c>
      <c r="AC311" s="15">
        <f t="shared" si="72"/>
        <v>6.0395457274134978E-2</v>
      </c>
      <c r="AD311" s="13">
        <f t="shared" si="73"/>
        <v>37.896395030000008</v>
      </c>
      <c r="AF311" s="13">
        <f t="shared" si="62"/>
        <v>644.19511289999991</v>
      </c>
      <c r="AG311" s="13">
        <f t="shared" si="69"/>
        <v>627.47095129999991</v>
      </c>
      <c r="AH311" s="15">
        <f t="shared" si="74"/>
        <v>-2.5961329518182974E-2</v>
      </c>
      <c r="AI311" s="13">
        <f t="shared" si="75"/>
        <v>-16.724161600000002</v>
      </c>
    </row>
    <row r="312" spans="2:35" x14ac:dyDescent="0.35">
      <c r="B312" s="50"/>
      <c r="C312" s="49"/>
      <c r="D312" s="49"/>
      <c r="E312" s="49"/>
      <c r="F312" s="49"/>
      <c r="G312" s="49"/>
      <c r="H312" s="49"/>
      <c r="I312" s="49"/>
      <c r="J312" s="49"/>
      <c r="L312" s="13">
        <v>645.03029350000008</v>
      </c>
      <c r="M312" s="13">
        <v>681.51088556000002</v>
      </c>
      <c r="N312" s="13">
        <v>711.6136600000001</v>
      </c>
      <c r="O312" s="13">
        <v>631.19430950000003</v>
      </c>
      <c r="Q312" s="15">
        <f t="shared" si="63"/>
        <v>5.6556401191721672E-2</v>
      </c>
      <c r="R312" s="13">
        <f t="shared" si="64"/>
        <v>36.480592059999935</v>
      </c>
      <c r="T312" s="15">
        <f t="shared" si="65"/>
        <v>0.10322517743889503</v>
      </c>
      <c r="U312" s="13">
        <f t="shared" si="66"/>
        <v>66.583366500000011</v>
      </c>
      <c r="W312" s="15">
        <f t="shared" si="67"/>
        <v>-2.1450130543364976E-2</v>
      </c>
      <c r="X312" s="13">
        <f t="shared" si="68"/>
        <v>-13.835984000000053</v>
      </c>
      <c r="Z312" s="15">
        <f t="shared" si="70"/>
        <v>0.12740823117322497</v>
      </c>
      <c r="AA312" s="13">
        <f t="shared" si="71"/>
        <v>80.419350500000064</v>
      </c>
      <c r="AC312" s="15">
        <f t="shared" si="72"/>
        <v>7.971646021311285E-2</v>
      </c>
      <c r="AD312" s="13">
        <f t="shared" si="73"/>
        <v>50.316576059999989</v>
      </c>
      <c r="AF312" s="13">
        <f t="shared" si="62"/>
        <v>645.03029350000008</v>
      </c>
      <c r="AG312" s="13">
        <f t="shared" si="69"/>
        <v>631.19430950000003</v>
      </c>
      <c r="AH312" s="15">
        <f t="shared" si="74"/>
        <v>-2.1450130543364976E-2</v>
      </c>
      <c r="AI312" s="13">
        <f t="shared" si="75"/>
        <v>-13.835984000000053</v>
      </c>
    </row>
    <row r="313" spans="2:35" x14ac:dyDescent="0.35">
      <c r="B313" s="48"/>
      <c r="C313" s="49"/>
      <c r="D313" s="49"/>
      <c r="E313" s="49"/>
      <c r="F313" s="49"/>
      <c r="G313" s="49"/>
      <c r="H313" s="49"/>
      <c r="I313" s="49"/>
      <c r="J313" s="49"/>
      <c r="L313" s="13">
        <v>645.61758539000004</v>
      </c>
      <c r="M313" s="13">
        <v>637.55574056</v>
      </c>
      <c r="N313" s="13">
        <v>572.63321170000006</v>
      </c>
      <c r="O313" s="13">
        <v>590.83614483000008</v>
      </c>
      <c r="Q313" s="15">
        <f t="shared" si="63"/>
        <v>-1.2487027944150686E-2</v>
      </c>
      <c r="R313" s="13">
        <f t="shared" si="64"/>
        <v>-8.0618448300000409</v>
      </c>
      <c r="T313" s="15">
        <f t="shared" si="65"/>
        <v>-0.11304582672715169</v>
      </c>
      <c r="U313" s="13">
        <f t="shared" si="66"/>
        <v>-72.984373689999984</v>
      </c>
      <c r="W313" s="15">
        <f t="shared" si="67"/>
        <v>-8.4851221217755346E-2</v>
      </c>
      <c r="X313" s="13">
        <f t="shared" si="68"/>
        <v>-54.781440559999965</v>
      </c>
      <c r="Z313" s="15">
        <f t="shared" si="70"/>
        <v>-3.0808767014816829E-2</v>
      </c>
      <c r="AA313" s="13">
        <f t="shared" si="71"/>
        <v>-18.202933130000019</v>
      </c>
      <c r="AC313" s="15">
        <f t="shared" si="72"/>
        <v>7.9073692662188888E-2</v>
      </c>
      <c r="AD313" s="13">
        <f t="shared" si="73"/>
        <v>46.719595729999924</v>
      </c>
      <c r="AF313" s="13">
        <f t="shared" si="62"/>
        <v>645.61758539000004</v>
      </c>
      <c r="AG313" s="13">
        <f t="shared" si="69"/>
        <v>572.63321170000006</v>
      </c>
      <c r="AH313" s="15">
        <f t="shared" si="74"/>
        <v>-0.11304582672715169</v>
      </c>
      <c r="AI313" s="13">
        <f t="shared" si="75"/>
        <v>-72.984373689999984</v>
      </c>
    </row>
    <row r="314" spans="2:35" x14ac:dyDescent="0.35">
      <c r="B314" s="50"/>
      <c r="C314" s="49"/>
      <c r="D314" s="49"/>
      <c r="E314" s="49"/>
      <c r="F314" s="49"/>
      <c r="G314" s="49"/>
      <c r="H314" s="49"/>
      <c r="I314" s="49"/>
      <c r="J314" s="49"/>
      <c r="L314" s="13">
        <v>649.42654201999994</v>
      </c>
      <c r="M314" s="13">
        <v>693.24227421000001</v>
      </c>
      <c r="N314" s="13">
        <v>834.34971560000008</v>
      </c>
      <c r="O314" s="13">
        <v>669.72673193999992</v>
      </c>
      <c r="Q314" s="15">
        <f t="shared" si="63"/>
        <v>6.7468342229613842E-2</v>
      </c>
      <c r="R314" s="13">
        <f t="shared" si="64"/>
        <v>43.815732190000062</v>
      </c>
      <c r="T314" s="15">
        <f t="shared" si="65"/>
        <v>0.28474840742543162</v>
      </c>
      <c r="U314" s="13">
        <f t="shared" si="66"/>
        <v>184.92317358000014</v>
      </c>
      <c r="W314" s="15">
        <f t="shared" si="67"/>
        <v>3.1258639132391464E-2</v>
      </c>
      <c r="X314" s="13">
        <f t="shared" si="68"/>
        <v>20.30018991999998</v>
      </c>
      <c r="Z314" s="15">
        <f t="shared" si="70"/>
        <v>0.2458062009607056</v>
      </c>
      <c r="AA314" s="13">
        <f t="shared" si="71"/>
        <v>164.62298366000016</v>
      </c>
      <c r="AC314" s="15">
        <f t="shared" si="72"/>
        <v>3.5112145220607349E-2</v>
      </c>
      <c r="AD314" s="13">
        <f t="shared" si="73"/>
        <v>23.515542270000083</v>
      </c>
      <c r="AF314" s="13">
        <f t="shared" si="62"/>
        <v>649.42654201999994</v>
      </c>
      <c r="AG314" s="13">
        <f t="shared" si="69"/>
        <v>669.72673193999992</v>
      </c>
      <c r="AH314" s="15">
        <f t="shared" si="74"/>
        <v>3.1258639132391464E-2</v>
      </c>
      <c r="AI314" s="13">
        <f t="shared" si="75"/>
        <v>20.30018991999998</v>
      </c>
    </row>
    <row r="315" spans="2:35" x14ac:dyDescent="0.35">
      <c r="B315" s="48"/>
      <c r="C315" s="49"/>
      <c r="D315" s="49"/>
      <c r="E315" s="49"/>
      <c r="F315" s="49"/>
      <c r="G315" s="49"/>
      <c r="H315" s="49"/>
      <c r="I315" s="49"/>
      <c r="J315" s="49"/>
      <c r="L315" s="13">
        <v>651.62022382999999</v>
      </c>
      <c r="M315" s="13">
        <v>637.85129305999999</v>
      </c>
      <c r="N315" s="13">
        <v>569.37316490000001</v>
      </c>
      <c r="O315" s="13">
        <v>593.53972551000004</v>
      </c>
      <c r="Q315" s="15">
        <f t="shared" si="63"/>
        <v>-2.1130299930028129E-2</v>
      </c>
      <c r="R315" s="13">
        <f t="shared" si="64"/>
        <v>-13.768930769999997</v>
      </c>
      <c r="T315" s="15">
        <f t="shared" si="65"/>
        <v>-0.12621931597914504</v>
      </c>
      <c r="U315" s="13">
        <f t="shared" si="66"/>
        <v>-82.24705892999998</v>
      </c>
      <c r="W315" s="15">
        <f t="shared" si="67"/>
        <v>-8.9132436649407065E-2</v>
      </c>
      <c r="X315" s="13">
        <f t="shared" si="68"/>
        <v>-58.080498319999947</v>
      </c>
      <c r="Z315" s="15">
        <f t="shared" si="70"/>
        <v>-4.071599519178748E-2</v>
      </c>
      <c r="AA315" s="13">
        <f t="shared" si="71"/>
        <v>-24.166560610000033</v>
      </c>
      <c r="AC315" s="15">
        <f t="shared" si="72"/>
        <v>7.4656447825670158E-2</v>
      </c>
      <c r="AD315" s="13">
        <f t="shared" si="73"/>
        <v>44.31156754999995</v>
      </c>
      <c r="AF315" s="13">
        <f t="shared" si="62"/>
        <v>651.62022382999999</v>
      </c>
      <c r="AG315" s="13">
        <f t="shared" si="69"/>
        <v>569.37316490000001</v>
      </c>
      <c r="AH315" s="15">
        <f t="shared" si="74"/>
        <v>-0.12621931597914504</v>
      </c>
      <c r="AI315" s="13">
        <f t="shared" si="75"/>
        <v>-82.24705892999998</v>
      </c>
    </row>
    <row r="316" spans="2:35" x14ac:dyDescent="0.35">
      <c r="B316" s="50"/>
      <c r="C316" s="49"/>
      <c r="D316" s="49"/>
      <c r="E316" s="49"/>
      <c r="F316" s="49"/>
      <c r="G316" s="49"/>
      <c r="H316" s="49"/>
      <c r="I316" s="49"/>
      <c r="J316" s="49"/>
      <c r="L316" s="13">
        <v>652.20662723000009</v>
      </c>
      <c r="M316" s="13">
        <v>655.37860870999998</v>
      </c>
      <c r="N316" s="13">
        <v>595.41157190000001</v>
      </c>
      <c r="O316" s="13">
        <v>601.51196531000005</v>
      </c>
      <c r="Q316" s="15">
        <f t="shared" si="63"/>
        <v>4.8634609762732151E-3</v>
      </c>
      <c r="R316" s="13">
        <f t="shared" si="64"/>
        <v>3.1719814799998858</v>
      </c>
      <c r="T316" s="15">
        <f t="shared" si="65"/>
        <v>-8.7081383351186537E-2</v>
      </c>
      <c r="U316" s="13">
        <f t="shared" si="66"/>
        <v>-56.795055330000082</v>
      </c>
      <c r="W316" s="15">
        <f t="shared" si="67"/>
        <v>-7.7727915975503548E-2</v>
      </c>
      <c r="X316" s="13">
        <f t="shared" si="68"/>
        <v>-50.694661920000044</v>
      </c>
      <c r="Z316" s="15">
        <f t="shared" si="70"/>
        <v>-1.0141765686832338E-2</v>
      </c>
      <c r="AA316" s="13">
        <f t="shared" si="71"/>
        <v>-6.1003934100000379</v>
      </c>
      <c r="AC316" s="15">
        <f t="shared" si="72"/>
        <v>8.9552072953758666E-2</v>
      </c>
      <c r="AD316" s="13">
        <f t="shared" si="73"/>
        <v>53.86664339999993</v>
      </c>
      <c r="AF316" s="13">
        <f t="shared" si="62"/>
        <v>652.20662723000009</v>
      </c>
      <c r="AG316" s="13">
        <f t="shared" si="69"/>
        <v>595.41157190000001</v>
      </c>
      <c r="AH316" s="15">
        <f t="shared" si="74"/>
        <v>-8.7081383351186537E-2</v>
      </c>
      <c r="AI316" s="13">
        <f t="shared" si="75"/>
        <v>-56.795055330000082</v>
      </c>
    </row>
    <row r="317" spans="2:35" x14ac:dyDescent="0.35">
      <c r="B317" s="48"/>
      <c r="C317" s="49"/>
      <c r="D317" s="49"/>
      <c r="E317" s="49"/>
      <c r="F317" s="49"/>
      <c r="G317" s="49"/>
      <c r="H317" s="49"/>
      <c r="I317" s="49"/>
      <c r="J317" s="49"/>
      <c r="L317" s="13">
        <v>654.49893142999997</v>
      </c>
      <c r="M317" s="13">
        <v>638.31453134000003</v>
      </c>
      <c r="N317" s="13">
        <v>646.3555629</v>
      </c>
      <c r="O317" s="13">
        <v>617.81105271000013</v>
      </c>
      <c r="Q317" s="15">
        <f t="shared" si="63"/>
        <v>-2.4727924390401945E-2</v>
      </c>
      <c r="R317" s="13">
        <f t="shared" si="64"/>
        <v>-16.18440008999994</v>
      </c>
      <c r="T317" s="15">
        <f t="shared" si="65"/>
        <v>-1.2442141826278785E-2</v>
      </c>
      <c r="U317" s="13">
        <f t="shared" si="66"/>
        <v>-8.1433685299999752</v>
      </c>
      <c r="W317" s="15">
        <f t="shared" si="67"/>
        <v>-5.6054910036050565E-2</v>
      </c>
      <c r="X317" s="13">
        <f t="shared" si="68"/>
        <v>-36.687878719999844</v>
      </c>
      <c r="Z317" s="15">
        <f t="shared" si="70"/>
        <v>4.6202653812667638E-2</v>
      </c>
      <c r="AA317" s="13">
        <f t="shared" si="71"/>
        <v>28.544510189999869</v>
      </c>
      <c r="AC317" s="15">
        <f t="shared" si="72"/>
        <v>3.3187296569173297E-2</v>
      </c>
      <c r="AD317" s="13">
        <f t="shared" si="73"/>
        <v>20.503478629999904</v>
      </c>
      <c r="AF317" s="13">
        <f t="shared" si="62"/>
        <v>654.49893142999997</v>
      </c>
      <c r="AG317" s="13">
        <f t="shared" si="69"/>
        <v>617.81105271000013</v>
      </c>
      <c r="AH317" s="15">
        <f t="shared" si="74"/>
        <v>-5.6054910036050565E-2</v>
      </c>
      <c r="AI317" s="13">
        <f t="shared" si="75"/>
        <v>-36.687878719999844</v>
      </c>
    </row>
    <row r="318" spans="2:35" x14ac:dyDescent="0.35">
      <c r="B318" s="50"/>
      <c r="C318" s="49"/>
      <c r="D318" s="49"/>
      <c r="E318" s="49"/>
      <c r="F318" s="49"/>
      <c r="G318" s="49"/>
      <c r="H318" s="49"/>
      <c r="I318" s="49"/>
      <c r="J318" s="49"/>
      <c r="L318" s="13">
        <v>655.88764130000004</v>
      </c>
      <c r="M318" s="13">
        <v>690.86619253000003</v>
      </c>
      <c r="N318" s="13">
        <v>647.44331899999997</v>
      </c>
      <c r="O318" s="13">
        <v>618.97438610000006</v>
      </c>
      <c r="Q318" s="15">
        <f t="shared" si="63"/>
        <v>5.333009654011911E-2</v>
      </c>
      <c r="R318" s="13">
        <f t="shared" si="64"/>
        <v>34.978551229999994</v>
      </c>
      <c r="T318" s="15">
        <f t="shared" si="65"/>
        <v>-1.2874647680909179E-2</v>
      </c>
      <c r="U318" s="13">
        <f t="shared" si="66"/>
        <v>-8.4443223000000671</v>
      </c>
      <c r="W318" s="15">
        <f t="shared" si="67"/>
        <v>-5.6279845625443081E-2</v>
      </c>
      <c r="X318" s="13">
        <f t="shared" si="68"/>
        <v>-36.913255199999981</v>
      </c>
      <c r="Z318" s="15">
        <f t="shared" si="70"/>
        <v>4.5993717251169963E-2</v>
      </c>
      <c r="AA318" s="13">
        <f t="shared" si="71"/>
        <v>28.468932899999913</v>
      </c>
      <c r="AC318" s="15">
        <f t="shared" si="72"/>
        <v>0.11614665815652225</v>
      </c>
      <c r="AD318" s="13">
        <f t="shared" si="73"/>
        <v>71.891806429999974</v>
      </c>
      <c r="AF318" s="13">
        <f t="shared" si="62"/>
        <v>655.88764130000004</v>
      </c>
      <c r="AG318" s="13">
        <f t="shared" si="69"/>
        <v>618.97438610000006</v>
      </c>
      <c r="AH318" s="15">
        <f t="shared" si="74"/>
        <v>-5.6279845625443081E-2</v>
      </c>
      <c r="AI318" s="13">
        <f t="shared" si="75"/>
        <v>-36.913255199999981</v>
      </c>
    </row>
    <row r="319" spans="2:35" x14ac:dyDescent="0.35">
      <c r="B319" s="48"/>
      <c r="C319" s="49"/>
      <c r="D319" s="49"/>
      <c r="E319" s="49"/>
      <c r="F319" s="49"/>
      <c r="G319" s="49"/>
      <c r="H319" s="49"/>
      <c r="I319" s="49"/>
      <c r="J319" s="49"/>
      <c r="L319" s="13">
        <v>656.80100901999992</v>
      </c>
      <c r="M319" s="13">
        <v>690.56412537000006</v>
      </c>
      <c r="N319" s="13">
        <v>566.9423655999999</v>
      </c>
      <c r="O319" s="13">
        <v>595.97905094000021</v>
      </c>
      <c r="Q319" s="15">
        <f t="shared" si="63"/>
        <v>5.1405396590936236E-2</v>
      </c>
      <c r="R319" s="13">
        <f t="shared" si="64"/>
        <v>33.763116350000132</v>
      </c>
      <c r="T319" s="15">
        <f t="shared" si="65"/>
        <v>-0.13681258430780485</v>
      </c>
      <c r="U319" s="13">
        <f t="shared" si="66"/>
        <v>-89.858643420000021</v>
      </c>
      <c r="W319" s="15">
        <f t="shared" si="67"/>
        <v>-9.2603326189694801E-2</v>
      </c>
      <c r="X319" s="13">
        <f t="shared" si="68"/>
        <v>-60.821958079999717</v>
      </c>
      <c r="Z319" s="15">
        <f t="shared" si="70"/>
        <v>-4.8720983219464831E-2</v>
      </c>
      <c r="AA319" s="13">
        <f t="shared" si="71"/>
        <v>-29.036685340000304</v>
      </c>
      <c r="AC319" s="15">
        <f t="shared" si="72"/>
        <v>0.15870536771521881</v>
      </c>
      <c r="AD319" s="13">
        <f t="shared" si="73"/>
        <v>94.58507442999985</v>
      </c>
      <c r="AF319" s="13">
        <f t="shared" si="62"/>
        <v>656.80100901999992</v>
      </c>
      <c r="AG319" s="13">
        <f t="shared" si="69"/>
        <v>566.9423655999999</v>
      </c>
      <c r="AH319" s="15">
        <f t="shared" si="74"/>
        <v>-0.13681258430780485</v>
      </c>
      <c r="AI319" s="13">
        <f t="shared" si="75"/>
        <v>-89.858643420000021</v>
      </c>
    </row>
    <row r="320" spans="2:35" x14ac:dyDescent="0.35">
      <c r="B320" s="50"/>
      <c r="C320" s="49"/>
      <c r="D320" s="49"/>
      <c r="E320" s="49"/>
      <c r="F320" s="49"/>
      <c r="G320" s="49"/>
      <c r="H320" s="49"/>
      <c r="I320" s="49"/>
      <c r="J320" s="49"/>
      <c r="L320" s="13">
        <v>658.79566907000003</v>
      </c>
      <c r="M320" s="13">
        <v>674.15227550999998</v>
      </c>
      <c r="N320" s="13">
        <v>667.74488710000014</v>
      </c>
      <c r="O320" s="13">
        <v>626.67317579000007</v>
      </c>
      <c r="Q320" s="15">
        <f t="shared" si="63"/>
        <v>2.3310120513813315E-2</v>
      </c>
      <c r="R320" s="13">
        <f t="shared" si="64"/>
        <v>15.35660643999995</v>
      </c>
      <c r="T320" s="15">
        <f t="shared" si="65"/>
        <v>1.3584208959104727E-2</v>
      </c>
      <c r="U320" s="13">
        <f t="shared" si="66"/>
        <v>8.949218030000111</v>
      </c>
      <c r="W320" s="15">
        <f t="shared" si="67"/>
        <v>-4.8759417810603112E-2</v>
      </c>
      <c r="X320" s="13">
        <f t="shared" si="68"/>
        <v>-32.122493279999958</v>
      </c>
      <c r="Z320" s="15">
        <f t="shared" si="70"/>
        <v>6.5539284106462814E-2</v>
      </c>
      <c r="AA320" s="13">
        <f t="shared" si="71"/>
        <v>41.071711310000069</v>
      </c>
      <c r="AC320" s="15">
        <f t="shared" si="72"/>
        <v>7.5763733879540274E-2</v>
      </c>
      <c r="AD320" s="13">
        <f t="shared" si="73"/>
        <v>47.479099719999908</v>
      </c>
      <c r="AF320" s="13">
        <f t="shared" si="62"/>
        <v>658.79566907000003</v>
      </c>
      <c r="AG320" s="13">
        <f t="shared" si="69"/>
        <v>626.67317579000007</v>
      </c>
      <c r="AH320" s="15">
        <f t="shared" si="74"/>
        <v>-4.8759417810603112E-2</v>
      </c>
      <c r="AI320" s="13">
        <f t="shared" si="75"/>
        <v>-32.122493279999958</v>
      </c>
    </row>
    <row r="321" spans="2:35" x14ac:dyDescent="0.35">
      <c r="B321" s="48"/>
      <c r="C321" s="49"/>
      <c r="D321" s="49"/>
      <c r="E321" s="49"/>
      <c r="F321" s="49"/>
      <c r="G321" s="49"/>
      <c r="H321" s="49"/>
      <c r="I321" s="49"/>
      <c r="J321" s="49"/>
      <c r="L321" s="13">
        <v>659.61219138000001</v>
      </c>
      <c r="M321" s="13">
        <v>653.78729640000006</v>
      </c>
      <c r="N321" s="13">
        <v>716.96871640000006</v>
      </c>
      <c r="O321" s="13">
        <v>641.59451786000011</v>
      </c>
      <c r="Q321" s="15">
        <f t="shared" si="63"/>
        <v>-8.8307873264341641E-3</v>
      </c>
      <c r="R321" s="13">
        <f t="shared" si="64"/>
        <v>-5.8248949799999536</v>
      </c>
      <c r="T321" s="15">
        <f t="shared" si="65"/>
        <v>8.6954919526278429E-2</v>
      </c>
      <c r="U321" s="13">
        <f t="shared" si="66"/>
        <v>57.356525020000049</v>
      </c>
      <c r="W321" s="15">
        <f t="shared" si="67"/>
        <v>-2.7315555648394607E-2</v>
      </c>
      <c r="X321" s="13">
        <f t="shared" si="68"/>
        <v>-18.017673519999903</v>
      </c>
      <c r="Z321" s="15">
        <f t="shared" si="70"/>
        <v>0.11747949279773473</v>
      </c>
      <c r="AA321" s="13">
        <f t="shared" si="71"/>
        <v>75.374198539999952</v>
      </c>
      <c r="AC321" s="15">
        <f t="shared" si="72"/>
        <v>1.9003869578980037E-2</v>
      </c>
      <c r="AD321" s="13">
        <f t="shared" si="73"/>
        <v>12.192778539999949</v>
      </c>
      <c r="AF321" s="13">
        <f t="shared" si="62"/>
        <v>659.61219138000001</v>
      </c>
      <c r="AG321" s="13">
        <f t="shared" si="69"/>
        <v>641.59451786000011</v>
      </c>
      <c r="AH321" s="15">
        <f t="shared" si="74"/>
        <v>-2.7315555648394607E-2</v>
      </c>
      <c r="AI321" s="13">
        <f t="shared" si="75"/>
        <v>-18.017673519999903</v>
      </c>
    </row>
    <row r="322" spans="2:35" x14ac:dyDescent="0.35">
      <c r="B322" s="50"/>
      <c r="C322" s="49"/>
      <c r="D322" s="49"/>
      <c r="E322" s="49"/>
      <c r="F322" s="49"/>
      <c r="G322" s="49"/>
      <c r="H322" s="49"/>
      <c r="I322" s="49"/>
      <c r="J322" s="49"/>
      <c r="L322" s="13">
        <v>661.23279714</v>
      </c>
      <c r="M322" s="13">
        <v>636.92368691999991</v>
      </c>
      <c r="N322" s="13">
        <v>602.98065919999999</v>
      </c>
      <c r="O322" s="13">
        <v>609.21234458000015</v>
      </c>
      <c r="Q322" s="15">
        <f t="shared" si="63"/>
        <v>-3.6763315923141082E-2</v>
      </c>
      <c r="R322" s="13">
        <f t="shared" si="64"/>
        <v>-24.309110220000093</v>
      </c>
      <c r="T322" s="15">
        <f t="shared" si="65"/>
        <v>-8.8096262302709949E-2</v>
      </c>
      <c r="U322" s="13">
        <f t="shared" si="66"/>
        <v>-58.252137940000011</v>
      </c>
      <c r="W322" s="15">
        <f t="shared" si="67"/>
        <v>-7.8671918248764294E-2</v>
      </c>
      <c r="X322" s="13">
        <f t="shared" si="68"/>
        <v>-52.020452559999853</v>
      </c>
      <c r="Z322" s="15">
        <f t="shared" si="70"/>
        <v>-1.022908586052429E-2</v>
      </c>
      <c r="AA322" s="13">
        <f t="shared" si="71"/>
        <v>-6.2316853800001581</v>
      </c>
      <c r="AC322" s="15">
        <f t="shared" si="72"/>
        <v>4.5487164839222549E-2</v>
      </c>
      <c r="AD322" s="13">
        <f t="shared" si="73"/>
        <v>27.71134233999976</v>
      </c>
      <c r="AF322" s="13">
        <f t="shared" si="62"/>
        <v>661.23279714</v>
      </c>
      <c r="AG322" s="13">
        <f t="shared" si="69"/>
        <v>602.98065919999999</v>
      </c>
      <c r="AH322" s="15">
        <f t="shared" si="74"/>
        <v>-8.8096262302709949E-2</v>
      </c>
      <c r="AI322" s="13">
        <f t="shared" si="75"/>
        <v>-58.252137940000011</v>
      </c>
    </row>
    <row r="323" spans="2:35" x14ac:dyDescent="0.35">
      <c r="B323" s="48"/>
      <c r="C323" s="49"/>
      <c r="D323" s="49"/>
      <c r="E323" s="49"/>
      <c r="F323" s="49"/>
      <c r="G323" s="49"/>
      <c r="H323" s="49"/>
      <c r="I323" s="49"/>
      <c r="J323" s="49"/>
      <c r="L323" s="13">
        <v>663.29587091999997</v>
      </c>
      <c r="M323" s="13">
        <v>715.82425581999996</v>
      </c>
      <c r="N323" s="13">
        <v>704.16757259999997</v>
      </c>
      <c r="O323" s="13">
        <v>640.10387523999998</v>
      </c>
      <c r="Q323" s="15">
        <f t="shared" si="63"/>
        <v>7.9192992453190447E-2</v>
      </c>
      <c r="R323" s="13">
        <f t="shared" si="64"/>
        <v>52.528384899999992</v>
      </c>
      <c r="T323" s="15">
        <f t="shared" si="65"/>
        <v>6.1619110674261179E-2</v>
      </c>
      <c r="U323" s="13">
        <f t="shared" si="66"/>
        <v>40.871701680000001</v>
      </c>
      <c r="W323" s="15">
        <f t="shared" si="67"/>
        <v>-3.4964782228830038E-2</v>
      </c>
      <c r="X323" s="13">
        <f t="shared" si="68"/>
        <v>-23.191995679999991</v>
      </c>
      <c r="Z323" s="15">
        <f t="shared" si="70"/>
        <v>0.10008328310148107</v>
      </c>
      <c r="AA323" s="13">
        <f t="shared" si="71"/>
        <v>64.063697359999992</v>
      </c>
      <c r="AC323" s="15">
        <f t="shared" si="72"/>
        <v>0.1182938949582355</v>
      </c>
      <c r="AD323" s="13">
        <f t="shared" si="73"/>
        <v>75.720380579999983</v>
      </c>
      <c r="AF323" s="13">
        <f t="shared" si="62"/>
        <v>663.29587091999997</v>
      </c>
      <c r="AG323" s="13">
        <f t="shared" si="69"/>
        <v>640.10387523999998</v>
      </c>
      <c r="AH323" s="15">
        <f t="shared" si="74"/>
        <v>-3.4964782228830038E-2</v>
      </c>
      <c r="AI323" s="13">
        <f t="shared" si="75"/>
        <v>-23.191995679999991</v>
      </c>
    </row>
    <row r="324" spans="2:35" x14ac:dyDescent="0.35">
      <c r="B324" s="50"/>
      <c r="C324" s="49"/>
      <c r="D324" s="49"/>
      <c r="E324" s="49"/>
      <c r="F324" s="49"/>
      <c r="G324" s="49"/>
      <c r="H324" s="49"/>
      <c r="I324" s="49"/>
      <c r="J324" s="49"/>
      <c r="L324" s="13">
        <v>665.39626127999998</v>
      </c>
      <c r="M324" s="13">
        <v>656.94991654</v>
      </c>
      <c r="N324" s="13">
        <v>611.23251340000002</v>
      </c>
      <c r="O324" s="13">
        <v>614.13321816000007</v>
      </c>
      <c r="Q324" s="15">
        <f t="shared" si="63"/>
        <v>-1.2693706339365396E-2</v>
      </c>
      <c r="R324" s="13">
        <f t="shared" si="64"/>
        <v>-8.4463447399999723</v>
      </c>
      <c r="T324" s="15">
        <f t="shared" si="65"/>
        <v>-8.1400739727342297E-2</v>
      </c>
      <c r="U324" s="13">
        <f t="shared" si="66"/>
        <v>-54.16374787999996</v>
      </c>
      <c r="W324" s="15">
        <f t="shared" si="67"/>
        <v>-7.7041375347356111E-2</v>
      </c>
      <c r="X324" s="13">
        <f t="shared" si="68"/>
        <v>-51.263043119999907</v>
      </c>
      <c r="Z324" s="15">
        <f t="shared" si="70"/>
        <v>-4.7232500607781169E-3</v>
      </c>
      <c r="AA324" s="13">
        <f t="shared" si="71"/>
        <v>-2.9007047600000533</v>
      </c>
      <c r="AC324" s="15">
        <f t="shared" si="72"/>
        <v>6.9718909698913034E-2</v>
      </c>
      <c r="AD324" s="13">
        <f t="shared" si="73"/>
        <v>42.816698379999934</v>
      </c>
      <c r="AF324" s="13">
        <f t="shared" si="62"/>
        <v>665.39626127999998</v>
      </c>
      <c r="AG324" s="13">
        <f t="shared" si="69"/>
        <v>611.23251340000002</v>
      </c>
      <c r="AH324" s="15">
        <f t="shared" si="74"/>
        <v>-8.1400739727342297E-2</v>
      </c>
      <c r="AI324" s="13">
        <f t="shared" si="75"/>
        <v>-54.16374787999996</v>
      </c>
    </row>
    <row r="325" spans="2:35" x14ac:dyDescent="0.35">
      <c r="B325" s="48"/>
      <c r="C325" s="49"/>
      <c r="D325" s="49"/>
      <c r="E325" s="49"/>
      <c r="F325" s="49"/>
      <c r="G325" s="49"/>
      <c r="H325" s="49"/>
      <c r="I325" s="49"/>
      <c r="J325" s="49"/>
      <c r="L325" s="13">
        <v>665.69123996000008</v>
      </c>
      <c r="M325" s="13">
        <v>670.63682601000005</v>
      </c>
      <c r="N325" s="13">
        <v>615.31746380000004</v>
      </c>
      <c r="O325" s="13">
        <v>615.52961412000013</v>
      </c>
      <c r="Q325" s="15">
        <f t="shared" si="63"/>
        <v>7.4292491069840594E-3</v>
      </c>
      <c r="R325" s="13">
        <f t="shared" si="64"/>
        <v>4.9455860499999744</v>
      </c>
      <c r="T325" s="15">
        <f t="shared" si="65"/>
        <v>-7.5671382070502946E-2</v>
      </c>
      <c r="U325" s="13">
        <f t="shared" si="66"/>
        <v>-50.373776160000034</v>
      </c>
      <c r="W325" s="15">
        <f t="shared" si="67"/>
        <v>-7.5352690299806291E-2</v>
      </c>
      <c r="X325" s="13">
        <f t="shared" si="68"/>
        <v>-50.161625839999942</v>
      </c>
      <c r="Z325" s="15">
        <f t="shared" si="70"/>
        <v>-3.4466305947500331E-4</v>
      </c>
      <c r="AA325" s="13">
        <f t="shared" si="71"/>
        <v>-0.2121503200000916</v>
      </c>
      <c r="AC325" s="15">
        <f t="shared" si="72"/>
        <v>8.9528124440908741E-2</v>
      </c>
      <c r="AD325" s="13">
        <f t="shared" si="73"/>
        <v>55.107211889999917</v>
      </c>
      <c r="AF325" s="13">
        <f t="shared" si="62"/>
        <v>665.69123996000008</v>
      </c>
      <c r="AG325" s="13">
        <f t="shared" si="69"/>
        <v>615.31746380000004</v>
      </c>
      <c r="AH325" s="15">
        <f t="shared" si="74"/>
        <v>-7.5671382070502946E-2</v>
      </c>
      <c r="AI325" s="13">
        <f t="shared" si="75"/>
        <v>-50.373776160000034</v>
      </c>
    </row>
    <row r="326" spans="2:35" x14ac:dyDescent="0.35">
      <c r="B326" s="50"/>
      <c r="C326" s="49"/>
      <c r="D326" s="49"/>
      <c r="E326" s="49"/>
      <c r="F326" s="49"/>
      <c r="G326" s="49"/>
      <c r="H326" s="49"/>
      <c r="I326" s="49"/>
      <c r="J326" s="49"/>
      <c r="L326" s="13">
        <v>668.18434290000005</v>
      </c>
      <c r="M326" s="13">
        <v>657.67920270000002</v>
      </c>
      <c r="N326" s="13">
        <v>707.24170200000003</v>
      </c>
      <c r="O326" s="13">
        <v>643.96015130000001</v>
      </c>
      <c r="Q326" s="15">
        <f t="shared" si="63"/>
        <v>-1.5721919125501249E-2</v>
      </c>
      <c r="R326" s="13">
        <f t="shared" si="64"/>
        <v>-10.505140200000028</v>
      </c>
      <c r="T326" s="15">
        <f t="shared" si="65"/>
        <v>5.8452969625846674E-2</v>
      </c>
      <c r="U326" s="13">
        <f t="shared" si="66"/>
        <v>39.057359099999985</v>
      </c>
      <c r="W326" s="15">
        <f t="shared" si="67"/>
        <v>-3.6253755206032134E-2</v>
      </c>
      <c r="X326" s="13">
        <f t="shared" si="68"/>
        <v>-24.22419160000004</v>
      </c>
      <c r="Z326" s="15">
        <f t="shared" si="70"/>
        <v>9.8269358084114078E-2</v>
      </c>
      <c r="AA326" s="13">
        <f t="shared" si="71"/>
        <v>63.281550700000025</v>
      </c>
      <c r="AC326" s="15">
        <f t="shared" si="72"/>
        <v>2.1304193081364664E-2</v>
      </c>
      <c r="AD326" s="13">
        <f t="shared" si="73"/>
        <v>13.719051400000012</v>
      </c>
      <c r="AF326" s="13">
        <f t="shared" si="62"/>
        <v>668.18434290000005</v>
      </c>
      <c r="AG326" s="13">
        <f t="shared" si="69"/>
        <v>643.96015130000001</v>
      </c>
      <c r="AH326" s="15">
        <f t="shared" si="74"/>
        <v>-3.6253755206032134E-2</v>
      </c>
      <c r="AI326" s="13">
        <f t="shared" si="75"/>
        <v>-24.22419160000004</v>
      </c>
    </row>
    <row r="327" spans="2:35" x14ac:dyDescent="0.35">
      <c r="B327" s="48"/>
      <c r="C327" s="49"/>
      <c r="D327" s="49"/>
      <c r="E327" s="49"/>
      <c r="F327" s="49"/>
      <c r="G327" s="49"/>
      <c r="H327" s="49"/>
      <c r="I327" s="49"/>
      <c r="J327" s="49"/>
      <c r="L327" s="13">
        <v>671.48152929000003</v>
      </c>
      <c r="M327" s="13">
        <v>672.30924546000006</v>
      </c>
      <c r="N327" s="13">
        <v>606.01784870000006</v>
      </c>
      <c r="O327" s="13">
        <v>616.34688313000004</v>
      </c>
      <c r="Q327" s="15">
        <f t="shared" si="63"/>
        <v>1.2326715388213394E-3</v>
      </c>
      <c r="R327" s="13">
        <f t="shared" si="64"/>
        <v>0.82771617000003062</v>
      </c>
      <c r="T327" s="15">
        <f t="shared" si="65"/>
        <v>-9.7491409271106666E-2</v>
      </c>
      <c r="U327" s="13">
        <f t="shared" si="66"/>
        <v>-65.463680589999967</v>
      </c>
      <c r="W327" s="15">
        <f t="shared" si="67"/>
        <v>-8.2108954237799181E-2</v>
      </c>
      <c r="X327" s="13">
        <f t="shared" si="68"/>
        <v>-55.134646159999988</v>
      </c>
      <c r="Z327" s="15">
        <f t="shared" si="70"/>
        <v>-1.6758475969807729E-2</v>
      </c>
      <c r="AA327" s="13">
        <f t="shared" si="71"/>
        <v>-10.329034429999979</v>
      </c>
      <c r="AC327" s="15">
        <f t="shared" si="72"/>
        <v>9.0796861088687342E-2</v>
      </c>
      <c r="AD327" s="13">
        <f t="shared" si="73"/>
        <v>55.962362330000019</v>
      </c>
      <c r="AF327" s="13">
        <f t="shared" si="62"/>
        <v>671.48152929000003</v>
      </c>
      <c r="AG327" s="13">
        <f t="shared" si="69"/>
        <v>606.01784870000006</v>
      </c>
      <c r="AH327" s="15">
        <f t="shared" si="74"/>
        <v>-9.7491409271106666E-2</v>
      </c>
      <c r="AI327" s="13">
        <f t="shared" si="75"/>
        <v>-65.463680589999967</v>
      </c>
    </row>
    <row r="328" spans="2:35" x14ac:dyDescent="0.35">
      <c r="B328" s="50"/>
      <c r="C328" s="49"/>
      <c r="D328" s="49"/>
      <c r="E328" s="49"/>
      <c r="F328" s="49"/>
      <c r="G328" s="49"/>
      <c r="H328" s="49"/>
      <c r="I328" s="49"/>
      <c r="J328" s="49"/>
      <c r="L328" s="13">
        <v>673.39089430000001</v>
      </c>
      <c r="M328" s="13">
        <v>668.88850109999998</v>
      </c>
      <c r="N328" s="13">
        <v>642.76231400000006</v>
      </c>
      <c r="O328" s="13">
        <v>628.24366710000004</v>
      </c>
      <c r="Q328" s="15">
        <f t="shared" si="63"/>
        <v>-6.6861509980474798E-3</v>
      </c>
      <c r="R328" s="13">
        <f t="shared" si="64"/>
        <v>-4.5023932000000286</v>
      </c>
      <c r="T328" s="15">
        <f t="shared" si="65"/>
        <v>-4.5484102264018333E-2</v>
      </c>
      <c r="U328" s="13">
        <f t="shared" si="66"/>
        <v>-30.628580299999953</v>
      </c>
      <c r="W328" s="15">
        <f t="shared" si="67"/>
        <v>-6.7044606011388397E-2</v>
      </c>
      <c r="X328" s="13">
        <f t="shared" si="68"/>
        <v>-45.147227199999975</v>
      </c>
      <c r="Z328" s="15">
        <f t="shared" si="70"/>
        <v>2.310989773604688E-2</v>
      </c>
      <c r="AA328" s="13">
        <f t="shared" si="71"/>
        <v>14.518646900000022</v>
      </c>
      <c r="AC328" s="15">
        <f t="shared" si="72"/>
        <v>6.4695970892342247E-2</v>
      </c>
      <c r="AD328" s="13">
        <f t="shared" si="73"/>
        <v>40.644833999999946</v>
      </c>
      <c r="AF328" s="13">
        <f t="shared" si="62"/>
        <v>673.39089430000001</v>
      </c>
      <c r="AG328" s="13">
        <f t="shared" si="69"/>
        <v>628.24366710000004</v>
      </c>
      <c r="AH328" s="15">
        <f t="shared" si="74"/>
        <v>-6.7044606011388397E-2</v>
      </c>
      <c r="AI328" s="13">
        <f t="shared" si="75"/>
        <v>-45.147227199999975</v>
      </c>
    </row>
    <row r="329" spans="2:35" x14ac:dyDescent="0.35">
      <c r="B329" s="48"/>
      <c r="C329" s="49"/>
      <c r="D329" s="49"/>
      <c r="E329" s="49"/>
      <c r="F329" s="49"/>
      <c r="G329" s="49"/>
      <c r="H329" s="49"/>
      <c r="I329" s="49"/>
      <c r="J329" s="49"/>
      <c r="L329" s="13">
        <v>675.94796852000002</v>
      </c>
      <c r="M329" s="13">
        <v>680.95539912000004</v>
      </c>
      <c r="N329" s="13">
        <v>657.09937560000003</v>
      </c>
      <c r="O329" s="13">
        <v>634.01397243999997</v>
      </c>
      <c r="Q329" s="15">
        <f t="shared" si="63"/>
        <v>7.4080119080228712E-3</v>
      </c>
      <c r="R329" s="13">
        <f t="shared" si="64"/>
        <v>5.0074306000000206</v>
      </c>
      <c r="T329" s="15">
        <f t="shared" si="65"/>
        <v>-2.7884680179258936E-2</v>
      </c>
      <c r="U329" s="13">
        <f t="shared" si="66"/>
        <v>-18.848592919999987</v>
      </c>
      <c r="W329" s="15">
        <f t="shared" si="67"/>
        <v>-6.2037313569882069E-2</v>
      </c>
      <c r="X329" s="13">
        <f t="shared" si="68"/>
        <v>-41.933996080000043</v>
      </c>
      <c r="Z329" s="15">
        <f t="shared" si="70"/>
        <v>3.6411505366602537E-2</v>
      </c>
      <c r="AA329" s="13">
        <f t="shared" si="71"/>
        <v>23.085403160000055</v>
      </c>
      <c r="AC329" s="15">
        <f t="shared" si="72"/>
        <v>7.4038473472983979E-2</v>
      </c>
      <c r="AD329" s="13">
        <f t="shared" si="73"/>
        <v>46.941426680000063</v>
      </c>
      <c r="AF329" s="13">
        <f t="shared" si="62"/>
        <v>675.94796852000002</v>
      </c>
      <c r="AG329" s="13">
        <f t="shared" si="69"/>
        <v>634.01397243999997</v>
      </c>
      <c r="AH329" s="15">
        <f t="shared" si="74"/>
        <v>-6.2037313569882069E-2</v>
      </c>
      <c r="AI329" s="13">
        <f t="shared" si="75"/>
        <v>-41.933996080000043</v>
      </c>
    </row>
    <row r="330" spans="2:35" x14ac:dyDescent="0.35">
      <c r="B330" s="50"/>
      <c r="C330" s="49"/>
      <c r="D330" s="49"/>
      <c r="E330" s="49"/>
      <c r="F330" s="49"/>
      <c r="G330" s="49"/>
      <c r="H330" s="49"/>
      <c r="I330" s="49"/>
      <c r="J330" s="49"/>
      <c r="L330" s="13">
        <v>678.11677261</v>
      </c>
      <c r="M330" s="13">
        <v>662.74400850000006</v>
      </c>
      <c r="N330" s="13">
        <v>702.89064330000008</v>
      </c>
      <c r="O330" s="13">
        <v>648.74185117000013</v>
      </c>
      <c r="Q330" s="15">
        <f t="shared" si="63"/>
        <v>-2.2669788937429991E-2</v>
      </c>
      <c r="R330" s="13">
        <f t="shared" si="64"/>
        <v>-15.372764109999935</v>
      </c>
      <c r="T330" s="15">
        <f t="shared" si="65"/>
        <v>3.6533340112865798E-2</v>
      </c>
      <c r="U330" s="13">
        <f t="shared" si="66"/>
        <v>24.773870690000081</v>
      </c>
      <c r="W330" s="15">
        <f t="shared" si="67"/>
        <v>-4.3318382064108096E-2</v>
      </c>
      <c r="X330" s="13">
        <f t="shared" si="68"/>
        <v>-29.374921439999866</v>
      </c>
      <c r="Z330" s="15">
        <f t="shared" si="70"/>
        <v>8.3467394669147765E-2</v>
      </c>
      <c r="AA330" s="13">
        <f t="shared" si="71"/>
        <v>54.148792129999947</v>
      </c>
      <c r="AC330" s="15">
        <f t="shared" si="72"/>
        <v>2.158355793563671E-2</v>
      </c>
      <c r="AD330" s="13">
        <f t="shared" si="73"/>
        <v>14.002157329999932</v>
      </c>
      <c r="AF330" s="13">
        <f t="shared" si="62"/>
        <v>678.11677261</v>
      </c>
      <c r="AG330" s="13">
        <f t="shared" si="69"/>
        <v>648.74185117000013</v>
      </c>
      <c r="AH330" s="15">
        <f t="shared" si="74"/>
        <v>-4.3318382064108096E-2</v>
      </c>
      <c r="AI330" s="13">
        <f t="shared" si="75"/>
        <v>-29.374921439999866</v>
      </c>
    </row>
    <row r="331" spans="2:35" x14ac:dyDescent="0.35">
      <c r="B331" s="48"/>
      <c r="C331" s="49"/>
      <c r="D331" s="49"/>
      <c r="E331" s="49"/>
      <c r="F331" s="49"/>
      <c r="G331" s="49"/>
      <c r="H331" s="49"/>
      <c r="I331" s="49"/>
      <c r="J331" s="49"/>
      <c r="L331" s="13">
        <v>680.54679276000002</v>
      </c>
      <c r="M331" s="13">
        <v>677.33966187999999</v>
      </c>
      <c r="N331" s="13">
        <v>670.1546628000001</v>
      </c>
      <c r="O331" s="13">
        <v>640.61134572000003</v>
      </c>
      <c r="Q331" s="15">
        <f t="shared" si="63"/>
        <v>-4.712579522993976E-3</v>
      </c>
      <c r="R331" s="13">
        <f t="shared" si="64"/>
        <v>-3.2071308800000224</v>
      </c>
      <c r="T331" s="15">
        <f t="shared" si="65"/>
        <v>-1.5270265131739125E-2</v>
      </c>
      <c r="U331" s="13">
        <f t="shared" si="66"/>
        <v>-10.39212995999992</v>
      </c>
      <c r="W331" s="15">
        <f t="shared" si="67"/>
        <v>-5.868141245371139E-2</v>
      </c>
      <c r="X331" s="13">
        <f t="shared" si="68"/>
        <v>-39.935447039999985</v>
      </c>
      <c r="Z331" s="15">
        <f t="shared" si="70"/>
        <v>4.6117380338925429E-2</v>
      </c>
      <c r="AA331" s="13">
        <f t="shared" si="71"/>
        <v>29.543317080000065</v>
      </c>
      <c r="AC331" s="15">
        <f t="shared" si="72"/>
        <v>5.7333227713474377E-2</v>
      </c>
      <c r="AD331" s="13">
        <f t="shared" si="73"/>
        <v>36.728316159999963</v>
      </c>
      <c r="AF331" s="13">
        <f t="shared" si="62"/>
        <v>680.54679276000002</v>
      </c>
      <c r="AG331" s="13">
        <f t="shared" si="69"/>
        <v>640.61134572000003</v>
      </c>
      <c r="AH331" s="15">
        <f t="shared" si="74"/>
        <v>-5.868141245371139E-2</v>
      </c>
      <c r="AI331" s="13">
        <f t="shared" si="75"/>
        <v>-39.935447039999985</v>
      </c>
    </row>
    <row r="332" spans="2:35" x14ac:dyDescent="0.35">
      <c r="B332" s="50"/>
      <c r="C332" s="49"/>
      <c r="D332" s="49"/>
      <c r="E332" s="49"/>
      <c r="F332" s="49"/>
      <c r="G332" s="49"/>
      <c r="H332" s="49"/>
      <c r="I332" s="49"/>
      <c r="J332" s="49"/>
      <c r="L332" s="13">
        <v>681.62186566000003</v>
      </c>
      <c r="M332" s="13">
        <v>679.29406205999999</v>
      </c>
      <c r="N332" s="13">
        <v>656.47957980000001</v>
      </c>
      <c r="O332" s="13">
        <v>637.26972702000012</v>
      </c>
      <c r="Q332" s="15">
        <f t="shared" si="63"/>
        <v>-3.4150952562914672E-3</v>
      </c>
      <c r="R332" s="13">
        <f t="shared" si="64"/>
        <v>-2.3278036000000384</v>
      </c>
      <c r="T332" s="15">
        <f t="shared" si="65"/>
        <v>-3.6885973186401966E-2</v>
      </c>
      <c r="U332" s="13">
        <f t="shared" si="66"/>
        <v>-25.142285860000015</v>
      </c>
      <c r="W332" s="15">
        <f t="shared" si="67"/>
        <v>-6.5068538546741994E-2</v>
      </c>
      <c r="X332" s="13">
        <f t="shared" si="68"/>
        <v>-44.352138639999907</v>
      </c>
      <c r="Z332" s="15">
        <f t="shared" si="70"/>
        <v>3.0143990786803965E-2</v>
      </c>
      <c r="AA332" s="13">
        <f t="shared" si="71"/>
        <v>19.209852779999892</v>
      </c>
      <c r="AC332" s="15">
        <f t="shared" si="72"/>
        <v>6.5944345475994925E-2</v>
      </c>
      <c r="AD332" s="13">
        <f t="shared" si="73"/>
        <v>42.024335039999869</v>
      </c>
      <c r="AF332" s="13">
        <f t="shared" si="62"/>
        <v>681.62186566000003</v>
      </c>
      <c r="AG332" s="13">
        <f t="shared" si="69"/>
        <v>637.26972702000012</v>
      </c>
      <c r="AH332" s="15">
        <f t="shared" si="74"/>
        <v>-6.5068538546741994E-2</v>
      </c>
      <c r="AI332" s="13">
        <f t="shared" si="75"/>
        <v>-44.352138639999907</v>
      </c>
    </row>
    <row r="333" spans="2:35" x14ac:dyDescent="0.35">
      <c r="B333" s="48"/>
      <c r="C333" s="49"/>
      <c r="D333" s="49"/>
      <c r="E333" s="49"/>
      <c r="F333" s="49"/>
      <c r="G333" s="49"/>
      <c r="H333" s="49"/>
      <c r="I333" s="49"/>
      <c r="J333" s="49"/>
      <c r="L333" s="13">
        <v>683.61563721999994</v>
      </c>
      <c r="M333" s="13">
        <v>676.56113989999994</v>
      </c>
      <c r="N333" s="13">
        <v>643.54607659999999</v>
      </c>
      <c r="O333" s="13">
        <v>634.69996634000006</v>
      </c>
      <c r="Q333" s="15">
        <f t="shared" si="63"/>
        <v>-1.0319391388833532E-2</v>
      </c>
      <c r="R333" s="13">
        <f t="shared" si="64"/>
        <v>-7.0544973199999959</v>
      </c>
      <c r="T333" s="15">
        <f t="shared" si="65"/>
        <v>-5.8614166263000311E-2</v>
      </c>
      <c r="U333" s="13">
        <f t="shared" si="66"/>
        <v>-40.069560619999947</v>
      </c>
      <c r="W333" s="15">
        <f t="shared" si="67"/>
        <v>-7.1554347526222473E-2</v>
      </c>
      <c r="X333" s="13">
        <f t="shared" si="68"/>
        <v>-48.91567087999988</v>
      </c>
      <c r="Z333" s="15">
        <f t="shared" si="70"/>
        <v>1.3937467668402537E-2</v>
      </c>
      <c r="AA333" s="13">
        <f t="shared" si="71"/>
        <v>8.8461102599999322</v>
      </c>
      <c r="AC333" s="15">
        <f t="shared" si="72"/>
        <v>6.595427096269213E-2</v>
      </c>
      <c r="AD333" s="13">
        <f t="shared" si="73"/>
        <v>41.861173559999884</v>
      </c>
      <c r="AF333" s="13">
        <f t="shared" si="62"/>
        <v>683.61563721999994</v>
      </c>
      <c r="AG333" s="13">
        <f t="shared" si="69"/>
        <v>634.69996634000006</v>
      </c>
      <c r="AH333" s="15">
        <f t="shared" si="74"/>
        <v>-7.1554347526222473E-2</v>
      </c>
      <c r="AI333" s="13">
        <f t="shared" si="75"/>
        <v>-48.91567087999988</v>
      </c>
    </row>
    <row r="334" spans="2:35" x14ac:dyDescent="0.35">
      <c r="B334" s="50"/>
      <c r="C334" s="49"/>
      <c r="D334" s="49"/>
      <c r="E334" s="49"/>
      <c r="F334" s="49"/>
      <c r="G334" s="49"/>
      <c r="H334" s="49"/>
      <c r="I334" s="49"/>
      <c r="J334" s="49"/>
      <c r="L334" s="13">
        <v>686.63472623999996</v>
      </c>
      <c r="M334" s="13">
        <v>674.98755203999997</v>
      </c>
      <c r="N334" s="13">
        <v>862.50122720000002</v>
      </c>
      <c r="O334" s="13">
        <v>700.56355728000005</v>
      </c>
      <c r="Q334" s="15">
        <f t="shared" si="63"/>
        <v>-1.6962693197560386E-2</v>
      </c>
      <c r="R334" s="13">
        <f t="shared" si="64"/>
        <v>-11.647174199999995</v>
      </c>
      <c r="T334" s="15">
        <f t="shared" si="65"/>
        <v>0.25612817738339855</v>
      </c>
      <c r="U334" s="13">
        <f t="shared" si="66"/>
        <v>175.86650096000005</v>
      </c>
      <c r="W334" s="15">
        <f t="shared" si="67"/>
        <v>2.0285648988763061E-2</v>
      </c>
      <c r="X334" s="13">
        <f t="shared" si="68"/>
        <v>13.928831040000091</v>
      </c>
      <c r="Z334" s="15">
        <f t="shared" si="70"/>
        <v>0.23115343103020836</v>
      </c>
      <c r="AA334" s="13">
        <f t="shared" si="71"/>
        <v>161.93766991999996</v>
      </c>
      <c r="AC334" s="15">
        <f t="shared" si="72"/>
        <v>-3.6507758609798602E-2</v>
      </c>
      <c r="AD334" s="13">
        <f t="shared" si="73"/>
        <v>-25.576005240000086</v>
      </c>
      <c r="AF334" s="13">
        <f t="shared" si="62"/>
        <v>686.63472623999996</v>
      </c>
      <c r="AG334" s="13">
        <f t="shared" si="69"/>
        <v>674.98755203999997</v>
      </c>
      <c r="AH334" s="15">
        <f t="shared" si="74"/>
        <v>-1.6962693197560386E-2</v>
      </c>
      <c r="AI334" s="13">
        <f t="shared" si="75"/>
        <v>-11.647174199999995</v>
      </c>
    </row>
    <row r="335" spans="2:35" x14ac:dyDescent="0.35">
      <c r="B335" s="48"/>
      <c r="C335" s="49"/>
      <c r="D335" s="49"/>
      <c r="E335" s="49"/>
      <c r="F335" s="49"/>
      <c r="G335" s="49"/>
      <c r="H335" s="49"/>
      <c r="I335" s="49"/>
      <c r="J335" s="49"/>
      <c r="L335" s="13">
        <v>688.74488999000005</v>
      </c>
      <c r="M335" s="13">
        <v>692.88953371999992</v>
      </c>
      <c r="N335" s="13">
        <v>591.01729970000008</v>
      </c>
      <c r="O335" s="13">
        <v>622.45457103000001</v>
      </c>
      <c r="Q335" s="15">
        <f t="shared" si="63"/>
        <v>6.0176761965669012E-3</v>
      </c>
      <c r="R335" s="13">
        <f t="shared" si="64"/>
        <v>4.1446437299998706</v>
      </c>
      <c r="T335" s="15">
        <f t="shared" si="65"/>
        <v>-0.14189229090530009</v>
      </c>
      <c r="U335" s="13">
        <f t="shared" si="66"/>
        <v>-97.727590289999966</v>
      </c>
      <c r="W335" s="15">
        <f t="shared" si="67"/>
        <v>-9.6248001144462192E-2</v>
      </c>
      <c r="X335" s="13">
        <f t="shared" si="68"/>
        <v>-66.290318960000036</v>
      </c>
      <c r="Z335" s="15">
        <f t="shared" si="70"/>
        <v>-5.0505326481865898E-2</v>
      </c>
      <c r="AA335" s="13">
        <f t="shared" si="71"/>
        <v>-31.43727132999993</v>
      </c>
      <c r="AC335" s="15">
        <f t="shared" si="72"/>
        <v>0.11315679242815802</v>
      </c>
      <c r="AD335" s="13">
        <f t="shared" si="73"/>
        <v>70.434962689999907</v>
      </c>
      <c r="AF335" s="13">
        <f t="shared" si="62"/>
        <v>688.74488999000005</v>
      </c>
      <c r="AG335" s="13">
        <f t="shared" si="69"/>
        <v>591.01729970000008</v>
      </c>
      <c r="AH335" s="15">
        <f t="shared" si="74"/>
        <v>-0.14189229090530009</v>
      </c>
      <c r="AI335" s="13">
        <f t="shared" si="75"/>
        <v>-97.727590289999966</v>
      </c>
    </row>
    <row r="336" spans="2:35" x14ac:dyDescent="0.35">
      <c r="B336" s="50"/>
      <c r="C336" s="49"/>
      <c r="D336" s="49"/>
      <c r="E336" s="49"/>
      <c r="F336" s="49"/>
      <c r="G336" s="49"/>
      <c r="H336" s="49"/>
      <c r="I336" s="49"/>
      <c r="J336" s="49"/>
      <c r="L336" s="13">
        <v>689.51787629000012</v>
      </c>
      <c r="M336" s="13">
        <v>688.72679923999999</v>
      </c>
      <c r="N336" s="13">
        <v>641.01974370000016</v>
      </c>
      <c r="O336" s="13">
        <v>637.55377213000008</v>
      </c>
      <c r="Q336" s="15">
        <f t="shared" si="63"/>
        <v>-1.147290124306255E-3</v>
      </c>
      <c r="R336" s="13">
        <f t="shared" si="64"/>
        <v>-0.79107705000012629</v>
      </c>
      <c r="T336" s="15">
        <f t="shared" si="65"/>
        <v>-7.0336294761417339E-2</v>
      </c>
      <c r="U336" s="13">
        <f t="shared" si="66"/>
        <v>-48.498132589999955</v>
      </c>
      <c r="W336" s="15">
        <f t="shared" si="67"/>
        <v>-7.5362954242167879E-2</v>
      </c>
      <c r="X336" s="13">
        <f t="shared" si="68"/>
        <v>-51.964104160000034</v>
      </c>
      <c r="Z336" s="15">
        <f t="shared" si="70"/>
        <v>5.4363596005724268E-3</v>
      </c>
      <c r="AA336" s="13">
        <f t="shared" si="71"/>
        <v>3.4659715700000788</v>
      </c>
      <c r="AC336" s="15">
        <f t="shared" si="72"/>
        <v>8.0264644876990143E-2</v>
      </c>
      <c r="AD336" s="13">
        <f t="shared" si="73"/>
        <v>51.173027109999907</v>
      </c>
      <c r="AF336" s="13">
        <f t="shared" si="62"/>
        <v>689.51787629000012</v>
      </c>
      <c r="AG336" s="13">
        <f t="shared" si="69"/>
        <v>637.55377213000008</v>
      </c>
      <c r="AH336" s="15">
        <f t="shared" si="74"/>
        <v>-7.5362954242167879E-2</v>
      </c>
      <c r="AI336" s="13">
        <f t="shared" si="75"/>
        <v>-51.964104160000034</v>
      </c>
    </row>
    <row r="337" spans="2:35" x14ac:dyDescent="0.35">
      <c r="B337" s="48"/>
      <c r="C337" s="49"/>
      <c r="D337" s="49"/>
      <c r="E337" s="49"/>
      <c r="F337" s="49"/>
      <c r="G337" s="49"/>
      <c r="H337" s="49"/>
      <c r="I337" s="49"/>
      <c r="J337" s="49"/>
      <c r="L337" s="13">
        <v>690.62315784999998</v>
      </c>
      <c r="M337" s="13">
        <v>708.25636638999993</v>
      </c>
      <c r="N337" s="13">
        <v>694.29099050000002</v>
      </c>
      <c r="O337" s="13">
        <v>653.80963144999998</v>
      </c>
      <c r="Q337" s="15">
        <f t="shared" si="63"/>
        <v>2.5532315763772573E-2</v>
      </c>
      <c r="R337" s="13">
        <f t="shared" si="64"/>
        <v>17.633208539999941</v>
      </c>
      <c r="T337" s="15">
        <f t="shared" si="65"/>
        <v>5.3109030711024907E-3</v>
      </c>
      <c r="U337" s="13">
        <f t="shared" si="66"/>
        <v>3.6678326500000367</v>
      </c>
      <c r="W337" s="15">
        <f t="shared" si="67"/>
        <v>-5.3304795794287152E-2</v>
      </c>
      <c r="X337" s="13">
        <f t="shared" si="68"/>
        <v>-36.813526400000001</v>
      </c>
      <c r="Z337" s="15">
        <f t="shared" si="70"/>
        <v>6.1916125279803058E-2</v>
      </c>
      <c r="AA337" s="13">
        <f t="shared" si="71"/>
        <v>40.481359050000037</v>
      </c>
      <c r="AC337" s="15">
        <f t="shared" si="72"/>
        <v>8.3276128586924569E-2</v>
      </c>
      <c r="AD337" s="13">
        <f t="shared" si="73"/>
        <v>54.446734939999942</v>
      </c>
      <c r="AF337" s="13">
        <f t="shared" si="62"/>
        <v>690.62315784999998</v>
      </c>
      <c r="AG337" s="13">
        <f t="shared" si="69"/>
        <v>653.80963144999998</v>
      </c>
      <c r="AH337" s="15">
        <f t="shared" si="74"/>
        <v>-5.3304795794287152E-2</v>
      </c>
      <c r="AI337" s="13">
        <f t="shared" si="75"/>
        <v>-36.813526400000001</v>
      </c>
    </row>
    <row r="338" spans="2:35" x14ac:dyDescent="0.35">
      <c r="B338" s="50"/>
      <c r="C338" s="49"/>
      <c r="D338" s="49"/>
      <c r="E338" s="49"/>
      <c r="F338" s="49"/>
      <c r="G338" s="49"/>
      <c r="H338" s="49"/>
      <c r="I338" s="49"/>
      <c r="J338" s="49"/>
      <c r="L338" s="13">
        <v>691.97099718000004</v>
      </c>
      <c r="M338" s="13">
        <v>693.43799374000002</v>
      </c>
      <c r="N338" s="13">
        <v>728.47214040000017</v>
      </c>
      <c r="O338" s="13">
        <v>664.64002046000019</v>
      </c>
      <c r="Q338" s="15">
        <f t="shared" si="63"/>
        <v>2.1200260790965597E-3</v>
      </c>
      <c r="R338" s="13">
        <f t="shared" si="64"/>
        <v>1.4669965599999841</v>
      </c>
      <c r="T338" s="15">
        <f t="shared" si="65"/>
        <v>5.2749527608460189E-2</v>
      </c>
      <c r="U338" s="13">
        <f t="shared" si="66"/>
        <v>36.501143220000131</v>
      </c>
      <c r="W338" s="15">
        <f t="shared" si="67"/>
        <v>-3.949728649232731E-2</v>
      </c>
      <c r="X338" s="13">
        <f t="shared" si="68"/>
        <v>-27.330976719999853</v>
      </c>
      <c r="Z338" s="15">
        <f t="shared" si="70"/>
        <v>9.6040138985042711E-2</v>
      </c>
      <c r="AA338" s="13">
        <f t="shared" si="71"/>
        <v>63.832119939999984</v>
      </c>
      <c r="AC338" s="15">
        <f t="shared" si="72"/>
        <v>4.3328677770665402E-2</v>
      </c>
      <c r="AD338" s="13">
        <f t="shared" si="73"/>
        <v>28.797973279999837</v>
      </c>
      <c r="AF338" s="13">
        <f t="shared" si="62"/>
        <v>691.97099718000004</v>
      </c>
      <c r="AG338" s="13">
        <f t="shared" si="69"/>
        <v>664.64002046000019</v>
      </c>
      <c r="AH338" s="15">
        <f t="shared" si="74"/>
        <v>-3.949728649232731E-2</v>
      </c>
      <c r="AI338" s="13">
        <f t="shared" si="75"/>
        <v>-27.330976719999853</v>
      </c>
    </row>
    <row r="339" spans="2:35" x14ac:dyDescent="0.35">
      <c r="B339" s="48"/>
      <c r="C339" s="49"/>
      <c r="D339" s="49"/>
      <c r="E339" s="49"/>
      <c r="F339" s="49"/>
      <c r="G339" s="49"/>
      <c r="H339" s="49"/>
      <c r="I339" s="49"/>
      <c r="J339" s="49"/>
      <c r="L339" s="13">
        <v>693.33927177999999</v>
      </c>
      <c r="M339" s="13">
        <v>706.01278722999996</v>
      </c>
      <c r="N339" s="13">
        <v>742.09962340000004</v>
      </c>
      <c r="O339" s="13">
        <v>669.41814666000016</v>
      </c>
      <c r="Q339" s="15">
        <f t="shared" si="63"/>
        <v>1.8278952261658876E-2</v>
      </c>
      <c r="R339" s="13">
        <f t="shared" si="64"/>
        <v>12.673515449999968</v>
      </c>
      <c r="T339" s="15">
        <f t="shared" si="65"/>
        <v>7.0326827867139619E-2</v>
      </c>
      <c r="U339" s="13">
        <f t="shared" si="66"/>
        <v>48.760351620000051</v>
      </c>
      <c r="W339" s="15">
        <f t="shared" si="67"/>
        <v>-3.4501327263040338E-2</v>
      </c>
      <c r="X339" s="13">
        <f t="shared" si="68"/>
        <v>-23.921125119999829</v>
      </c>
      <c r="Z339" s="15">
        <f t="shared" si="70"/>
        <v>0.10857410588977512</v>
      </c>
      <c r="AA339" s="13">
        <f t="shared" si="71"/>
        <v>72.68147673999988</v>
      </c>
      <c r="AC339" s="15">
        <f t="shared" si="72"/>
        <v>5.4666340840303418E-2</v>
      </c>
      <c r="AD339" s="13">
        <f t="shared" si="73"/>
        <v>36.594640569999797</v>
      </c>
      <c r="AF339" s="13">
        <f t="shared" si="62"/>
        <v>693.33927177999999</v>
      </c>
      <c r="AG339" s="13">
        <f t="shared" si="69"/>
        <v>669.41814666000016</v>
      </c>
      <c r="AH339" s="15">
        <f t="shared" si="74"/>
        <v>-3.4501327263040338E-2</v>
      </c>
      <c r="AI339" s="13">
        <f t="shared" si="75"/>
        <v>-23.921125119999829</v>
      </c>
    </row>
    <row r="340" spans="2:35" x14ac:dyDescent="0.35">
      <c r="B340" s="50"/>
      <c r="C340" s="49"/>
      <c r="D340" s="49"/>
      <c r="E340" s="49"/>
      <c r="F340" s="49"/>
      <c r="G340" s="49"/>
      <c r="H340" s="49"/>
      <c r="I340" s="49"/>
      <c r="J340" s="49"/>
      <c r="L340" s="13">
        <v>694.51652103000004</v>
      </c>
      <c r="M340" s="13">
        <v>686.14093426999989</v>
      </c>
      <c r="N340" s="13">
        <v>689.63340590000007</v>
      </c>
      <c r="O340" s="13">
        <v>654.79521391000003</v>
      </c>
      <c r="Q340" s="15">
        <f t="shared" si="63"/>
        <v>-1.2059593265799862E-2</v>
      </c>
      <c r="R340" s="13">
        <f t="shared" si="64"/>
        <v>-8.3755867600001466</v>
      </c>
      <c r="T340" s="15">
        <f t="shared" si="65"/>
        <v>-7.0309560422811002E-3</v>
      </c>
      <c r="U340" s="13">
        <f t="shared" si="66"/>
        <v>-4.8831151299999647</v>
      </c>
      <c r="W340" s="15">
        <f t="shared" si="67"/>
        <v>-5.7192746201474742E-2</v>
      </c>
      <c r="X340" s="13">
        <f t="shared" si="68"/>
        <v>-39.721307120000006</v>
      </c>
      <c r="Z340" s="15">
        <f t="shared" si="70"/>
        <v>5.3204713855450558E-2</v>
      </c>
      <c r="AA340" s="13">
        <f t="shared" si="71"/>
        <v>34.838191990000041</v>
      </c>
      <c r="AC340" s="15">
        <f t="shared" si="72"/>
        <v>4.7871028520236392E-2</v>
      </c>
      <c r="AD340" s="13">
        <f t="shared" si="73"/>
        <v>31.345720359999859</v>
      </c>
      <c r="AF340" s="13">
        <f t="shared" si="62"/>
        <v>694.51652103000004</v>
      </c>
      <c r="AG340" s="13">
        <f t="shared" si="69"/>
        <v>654.79521391000003</v>
      </c>
      <c r="AH340" s="15">
        <f t="shared" si="74"/>
        <v>-5.7192746201474742E-2</v>
      </c>
      <c r="AI340" s="13">
        <f t="shared" si="75"/>
        <v>-39.721307120000006</v>
      </c>
    </row>
    <row r="341" spans="2:35" x14ac:dyDescent="0.35">
      <c r="B341" s="48"/>
      <c r="C341" s="49"/>
      <c r="D341" s="49"/>
      <c r="E341" s="49"/>
      <c r="F341" s="49"/>
      <c r="G341" s="49"/>
      <c r="H341" s="49"/>
      <c r="I341" s="49"/>
      <c r="J341" s="49"/>
      <c r="L341" s="13">
        <v>699.52582765</v>
      </c>
      <c r="M341" s="13">
        <v>684.88803611000003</v>
      </c>
      <c r="N341" s="13">
        <v>648.12950450000017</v>
      </c>
      <c r="O341" s="13">
        <v>645.70745205000014</v>
      </c>
      <c r="Q341" s="15">
        <f t="shared" si="63"/>
        <v>-2.0925305344585254E-2</v>
      </c>
      <c r="R341" s="13">
        <f t="shared" si="64"/>
        <v>-14.637791539999967</v>
      </c>
      <c r="T341" s="15">
        <f t="shared" si="65"/>
        <v>-7.347308865301172E-2</v>
      </c>
      <c r="U341" s="13">
        <f t="shared" si="66"/>
        <v>-51.39632314999983</v>
      </c>
      <c r="W341" s="15">
        <f t="shared" si="67"/>
        <v>-7.69355089872783E-2</v>
      </c>
      <c r="X341" s="13">
        <f t="shared" si="68"/>
        <v>-53.818375599999854</v>
      </c>
      <c r="Z341" s="15">
        <f t="shared" si="70"/>
        <v>3.7510058809302471E-3</v>
      </c>
      <c r="AA341" s="13">
        <f t="shared" si="71"/>
        <v>2.4220524500000238</v>
      </c>
      <c r="AC341" s="15">
        <f t="shared" si="72"/>
        <v>6.0678537835685331E-2</v>
      </c>
      <c r="AD341" s="13">
        <f t="shared" si="73"/>
        <v>39.180584059999887</v>
      </c>
      <c r="AF341" s="13">
        <f t="shared" si="62"/>
        <v>699.52582765</v>
      </c>
      <c r="AG341" s="13">
        <f t="shared" si="69"/>
        <v>645.70745205000014</v>
      </c>
      <c r="AH341" s="15">
        <f t="shared" si="74"/>
        <v>-7.69355089872783E-2</v>
      </c>
      <c r="AI341" s="13">
        <f t="shared" si="75"/>
        <v>-53.818375599999854</v>
      </c>
    </row>
    <row r="342" spans="2:35" x14ac:dyDescent="0.35">
      <c r="B342" s="50"/>
      <c r="C342" s="49"/>
      <c r="D342" s="49"/>
      <c r="E342" s="49"/>
      <c r="F342" s="49"/>
      <c r="G342" s="49"/>
      <c r="H342" s="49"/>
      <c r="I342" s="49"/>
      <c r="J342" s="49"/>
      <c r="L342" s="13">
        <v>701.66442308000001</v>
      </c>
      <c r="M342" s="13">
        <v>723.99966530999995</v>
      </c>
      <c r="N342" s="13">
        <v>677.42656740000007</v>
      </c>
      <c r="O342" s="13">
        <v>655.59845276000021</v>
      </c>
      <c r="Q342" s="15">
        <f t="shared" si="63"/>
        <v>3.1831800922666131E-2</v>
      </c>
      <c r="R342" s="13">
        <f t="shared" si="64"/>
        <v>22.335242229999949</v>
      </c>
      <c r="T342" s="15">
        <f t="shared" si="65"/>
        <v>-3.4543372704584852E-2</v>
      </c>
      <c r="U342" s="13">
        <f t="shared" si="66"/>
        <v>-24.237855679999939</v>
      </c>
      <c r="W342" s="15">
        <f t="shared" si="67"/>
        <v>-6.5652424157106815E-2</v>
      </c>
      <c r="X342" s="13">
        <f t="shared" si="68"/>
        <v>-46.065970319999792</v>
      </c>
      <c r="Z342" s="15">
        <f t="shared" si="70"/>
        <v>3.3294945325306635E-2</v>
      </c>
      <c r="AA342" s="13">
        <f t="shared" si="71"/>
        <v>21.828114639999853</v>
      </c>
      <c r="AC342" s="15">
        <f t="shared" si="72"/>
        <v>0.10433400546025973</v>
      </c>
      <c r="AD342" s="13">
        <f t="shared" si="73"/>
        <v>68.401212549999741</v>
      </c>
      <c r="AF342" s="13">
        <f t="shared" si="62"/>
        <v>701.66442308000001</v>
      </c>
      <c r="AG342" s="13">
        <f t="shared" si="69"/>
        <v>655.59845276000021</v>
      </c>
      <c r="AH342" s="15">
        <f t="shared" si="74"/>
        <v>-6.5652424157106815E-2</v>
      </c>
      <c r="AI342" s="13">
        <f t="shared" si="75"/>
        <v>-46.065970319999792</v>
      </c>
    </row>
    <row r="343" spans="2:35" x14ac:dyDescent="0.35">
      <c r="B343" s="48"/>
      <c r="C343" s="49"/>
      <c r="D343" s="49"/>
      <c r="E343" s="49"/>
      <c r="F343" s="49"/>
      <c r="G343" s="49"/>
      <c r="H343" s="49"/>
      <c r="I343" s="49"/>
      <c r="J343" s="49"/>
      <c r="L343" s="13">
        <v>703.74526666000008</v>
      </c>
      <c r="M343" s="13">
        <v>727.25434782000002</v>
      </c>
      <c r="N343" s="13">
        <v>694.01229980000005</v>
      </c>
      <c r="O343" s="13">
        <v>661.70964402000004</v>
      </c>
      <c r="Q343" s="15">
        <f t="shared" si="63"/>
        <v>3.340566860445815E-2</v>
      </c>
      <c r="R343" s="13">
        <f t="shared" si="64"/>
        <v>23.509081159999937</v>
      </c>
      <c r="T343" s="15">
        <f t="shared" si="65"/>
        <v>-1.3830241311878377E-2</v>
      </c>
      <c r="U343" s="13">
        <f t="shared" si="66"/>
        <v>-9.7329668600000332</v>
      </c>
      <c r="W343" s="15">
        <f t="shared" si="67"/>
        <v>-5.9731304253743067E-2</v>
      </c>
      <c r="X343" s="13">
        <f t="shared" si="68"/>
        <v>-42.035622640000042</v>
      </c>
      <c r="Z343" s="15">
        <f t="shared" si="70"/>
        <v>4.8816963863116403E-2</v>
      </c>
      <c r="AA343" s="13">
        <f t="shared" si="71"/>
        <v>32.302655780000009</v>
      </c>
      <c r="AC343" s="15">
        <f t="shared" si="72"/>
        <v>9.9053571898702675E-2</v>
      </c>
      <c r="AD343" s="13">
        <f t="shared" si="73"/>
        <v>65.544703799999979</v>
      </c>
      <c r="AF343" s="13">
        <f t="shared" si="62"/>
        <v>703.74526666000008</v>
      </c>
      <c r="AG343" s="13">
        <f t="shared" si="69"/>
        <v>661.70964402000004</v>
      </c>
      <c r="AH343" s="15">
        <f t="shared" si="74"/>
        <v>-5.9731304253743067E-2</v>
      </c>
      <c r="AI343" s="13">
        <f t="shared" si="75"/>
        <v>-42.035622640000042</v>
      </c>
    </row>
    <row r="344" spans="2:35" x14ac:dyDescent="0.35">
      <c r="B344" s="50"/>
      <c r="C344" s="49"/>
      <c r="D344" s="49"/>
      <c r="E344" s="49"/>
      <c r="F344" s="49"/>
      <c r="G344" s="49"/>
      <c r="H344" s="49"/>
      <c r="I344" s="49"/>
      <c r="J344" s="49"/>
      <c r="L344" s="13">
        <v>708.83897982999997</v>
      </c>
      <c r="M344" s="13">
        <v>692.36774079000008</v>
      </c>
      <c r="N344" s="13">
        <v>633.25098990000004</v>
      </c>
      <c r="O344" s="13">
        <v>647.0182675100001</v>
      </c>
      <c r="Q344" s="15">
        <f t="shared" si="63"/>
        <v>-2.3236926168973104E-2</v>
      </c>
      <c r="R344" s="13">
        <f t="shared" si="64"/>
        <v>-16.471239039999887</v>
      </c>
      <c r="T344" s="15">
        <f t="shared" si="65"/>
        <v>-0.10663633361151792</v>
      </c>
      <c r="U344" s="13">
        <f t="shared" si="66"/>
        <v>-75.587989929999935</v>
      </c>
      <c r="W344" s="15">
        <f t="shared" si="67"/>
        <v>-8.7214041664054998E-2</v>
      </c>
      <c r="X344" s="13">
        <f t="shared" si="68"/>
        <v>-61.82071231999987</v>
      </c>
      <c r="Z344" s="15">
        <f t="shared" si="70"/>
        <v>-2.1278035414645013E-2</v>
      </c>
      <c r="AA344" s="13">
        <f t="shared" si="71"/>
        <v>-13.767277610000065</v>
      </c>
      <c r="AC344" s="15">
        <f t="shared" si="72"/>
        <v>7.0089942675844341E-2</v>
      </c>
      <c r="AD344" s="13">
        <f t="shared" si="73"/>
        <v>45.349473279999984</v>
      </c>
      <c r="AF344" s="13">
        <f t="shared" si="62"/>
        <v>708.83897982999997</v>
      </c>
      <c r="AG344" s="13">
        <f t="shared" si="69"/>
        <v>633.25098990000004</v>
      </c>
      <c r="AH344" s="15">
        <f t="shared" si="74"/>
        <v>-0.10663633361151792</v>
      </c>
      <c r="AI344" s="13">
        <f t="shared" si="75"/>
        <v>-75.587989929999935</v>
      </c>
    </row>
    <row r="345" spans="2:35" x14ac:dyDescent="0.35">
      <c r="B345" s="48"/>
      <c r="C345" s="49"/>
      <c r="D345" s="49"/>
      <c r="E345" s="49"/>
      <c r="F345" s="49"/>
      <c r="G345" s="49"/>
      <c r="H345" s="49"/>
      <c r="I345" s="49"/>
      <c r="J345" s="49"/>
      <c r="L345" s="13">
        <v>712.15215904000002</v>
      </c>
      <c r="M345" s="13">
        <v>717.54193114999998</v>
      </c>
      <c r="N345" s="13">
        <v>629.01050120000002</v>
      </c>
      <c r="O345" s="13">
        <v>647.78914888000008</v>
      </c>
      <c r="Q345" s="15">
        <f t="shared" si="63"/>
        <v>7.568287256568107E-3</v>
      </c>
      <c r="R345" s="13">
        <f t="shared" si="64"/>
        <v>5.3897721099999671</v>
      </c>
      <c r="T345" s="15">
        <f t="shared" si="65"/>
        <v>-0.11674704174467032</v>
      </c>
      <c r="U345" s="13">
        <f t="shared" si="66"/>
        <v>-83.141657839999993</v>
      </c>
      <c r="W345" s="15">
        <f t="shared" si="67"/>
        <v>-9.0378171775485461E-2</v>
      </c>
      <c r="X345" s="13">
        <f t="shared" si="68"/>
        <v>-64.363010159999931</v>
      </c>
      <c r="Z345" s="15">
        <f t="shared" si="70"/>
        <v>-2.8988827170797093E-2</v>
      </c>
      <c r="AA345" s="13">
        <f t="shared" si="71"/>
        <v>-18.778647680000063</v>
      </c>
      <c r="AC345" s="15">
        <f t="shared" si="72"/>
        <v>0.10767821966545665</v>
      </c>
      <c r="AD345" s="13">
        <f t="shared" si="73"/>
        <v>69.752782269999898</v>
      </c>
      <c r="AF345" s="13">
        <f t="shared" si="62"/>
        <v>712.15215904000002</v>
      </c>
      <c r="AG345" s="13">
        <f t="shared" si="69"/>
        <v>629.01050120000002</v>
      </c>
      <c r="AH345" s="15">
        <f t="shared" si="74"/>
        <v>-0.11674704174467032</v>
      </c>
      <c r="AI345" s="13">
        <f t="shared" si="75"/>
        <v>-83.141657839999993</v>
      </c>
    </row>
    <row r="346" spans="2:35" x14ac:dyDescent="0.35">
      <c r="B346" s="50"/>
      <c r="C346" s="49"/>
      <c r="D346" s="49"/>
      <c r="E346" s="49"/>
      <c r="F346" s="49"/>
      <c r="G346" s="49"/>
      <c r="H346" s="49"/>
      <c r="I346" s="49"/>
      <c r="J346" s="49"/>
      <c r="L346" s="13">
        <v>712.54220614999997</v>
      </c>
      <c r="M346" s="13">
        <v>691.70305503000009</v>
      </c>
      <c r="N346" s="13">
        <v>748.00604450000003</v>
      </c>
      <c r="O346" s="13">
        <v>682.89724655000009</v>
      </c>
      <c r="Q346" s="15">
        <f t="shared" si="63"/>
        <v>-2.9246198948126523E-2</v>
      </c>
      <c r="R346" s="13">
        <f t="shared" si="64"/>
        <v>-20.839151119999883</v>
      </c>
      <c r="T346" s="15">
        <f t="shared" si="65"/>
        <v>4.9770859948939483E-2</v>
      </c>
      <c r="U346" s="13">
        <f t="shared" si="66"/>
        <v>35.46383835000006</v>
      </c>
      <c r="W346" s="15">
        <f t="shared" si="67"/>
        <v>-4.1604496328964458E-2</v>
      </c>
      <c r="X346" s="13">
        <f t="shared" si="68"/>
        <v>-29.644959599999879</v>
      </c>
      <c r="Z346" s="15">
        <f t="shared" si="70"/>
        <v>9.5342012695072142E-2</v>
      </c>
      <c r="AA346" s="13">
        <f t="shared" si="71"/>
        <v>65.108797949999939</v>
      </c>
      <c r="AC346" s="15">
        <f t="shared" si="72"/>
        <v>1.2894778130219331E-2</v>
      </c>
      <c r="AD346" s="13">
        <f t="shared" si="73"/>
        <v>8.8058084799999961</v>
      </c>
      <c r="AF346" s="13">
        <f t="shared" si="62"/>
        <v>712.54220614999997</v>
      </c>
      <c r="AG346" s="13">
        <f t="shared" si="69"/>
        <v>682.89724655000009</v>
      </c>
      <c r="AH346" s="15">
        <f t="shared" si="74"/>
        <v>-4.1604496328964458E-2</v>
      </c>
      <c r="AI346" s="13">
        <f t="shared" si="75"/>
        <v>-29.644959599999879</v>
      </c>
    </row>
    <row r="347" spans="2:35" x14ac:dyDescent="0.35">
      <c r="B347" s="48"/>
      <c r="C347" s="49"/>
      <c r="D347" s="49"/>
      <c r="E347" s="49"/>
      <c r="F347" s="49"/>
      <c r="G347" s="49"/>
      <c r="H347" s="49"/>
      <c r="I347" s="49"/>
      <c r="J347" s="49"/>
      <c r="L347" s="13">
        <v>713.62882941999999</v>
      </c>
      <c r="M347" s="13">
        <v>720.5170801700001</v>
      </c>
      <c r="N347" s="13">
        <v>586.42862260000004</v>
      </c>
      <c r="O347" s="13">
        <v>636.24075974000004</v>
      </c>
      <c r="Q347" s="15">
        <f t="shared" si="63"/>
        <v>9.6524277972325212E-3</v>
      </c>
      <c r="R347" s="13">
        <f t="shared" si="64"/>
        <v>6.8882507500001111</v>
      </c>
      <c r="T347" s="15">
        <f t="shared" si="65"/>
        <v>-0.17824420984138434</v>
      </c>
      <c r="U347" s="13">
        <f t="shared" si="66"/>
        <v>-127.20020681999995</v>
      </c>
      <c r="W347" s="15">
        <f t="shared" si="67"/>
        <v>-0.10844302596757038</v>
      </c>
      <c r="X347" s="13">
        <f t="shared" si="68"/>
        <v>-77.388069679999944</v>
      </c>
      <c r="Z347" s="15">
        <f t="shared" si="70"/>
        <v>-7.8291332923020707E-2</v>
      </c>
      <c r="AA347" s="13">
        <f t="shared" si="71"/>
        <v>-49.812137140000004</v>
      </c>
      <c r="AC347" s="15">
        <f t="shared" si="72"/>
        <v>0.1324597947236823</v>
      </c>
      <c r="AD347" s="13">
        <f t="shared" si="73"/>
        <v>84.276320430000055</v>
      </c>
      <c r="AF347" s="13">
        <f t="shared" si="62"/>
        <v>713.62882941999999</v>
      </c>
      <c r="AG347" s="13">
        <f t="shared" si="69"/>
        <v>586.42862260000004</v>
      </c>
      <c r="AH347" s="15">
        <f t="shared" si="74"/>
        <v>-0.17824420984138434</v>
      </c>
      <c r="AI347" s="13">
        <f t="shared" si="75"/>
        <v>-127.20020681999995</v>
      </c>
    </row>
    <row r="348" spans="2:35" x14ac:dyDescent="0.35">
      <c r="B348" s="50"/>
      <c r="C348" s="49"/>
      <c r="D348" s="49"/>
      <c r="E348" s="49"/>
      <c r="F348" s="49"/>
      <c r="G348" s="49"/>
      <c r="H348" s="49"/>
      <c r="I348" s="49"/>
      <c r="J348" s="49"/>
      <c r="L348" s="13">
        <v>715.81362633000003</v>
      </c>
      <c r="M348" s="13">
        <v>689.45200384000009</v>
      </c>
      <c r="N348" s="13">
        <v>582.32068490000017</v>
      </c>
      <c r="O348" s="13">
        <v>636.36162801000012</v>
      </c>
      <c r="Q348" s="15">
        <f t="shared" si="63"/>
        <v>-3.682749464432078E-2</v>
      </c>
      <c r="R348" s="13">
        <f t="shared" si="64"/>
        <v>-26.361622489999945</v>
      </c>
      <c r="T348" s="15">
        <f t="shared" si="65"/>
        <v>-0.18649119899326672</v>
      </c>
      <c r="U348" s="13">
        <f t="shared" si="66"/>
        <v>-133.49294142999986</v>
      </c>
      <c r="W348" s="15">
        <f t="shared" si="67"/>
        <v>-0.11099537002020055</v>
      </c>
      <c r="X348" s="13">
        <f t="shared" si="68"/>
        <v>-79.451998319999916</v>
      </c>
      <c r="Z348" s="15">
        <f t="shared" si="70"/>
        <v>-8.4921750041708544E-2</v>
      </c>
      <c r="AA348" s="13">
        <f t="shared" si="71"/>
        <v>-54.040943109999944</v>
      </c>
      <c r="AC348" s="15">
        <f t="shared" si="72"/>
        <v>8.342799674458945E-2</v>
      </c>
      <c r="AD348" s="13">
        <f t="shared" si="73"/>
        <v>53.090375829999971</v>
      </c>
      <c r="AF348" s="13">
        <f t="shared" si="62"/>
        <v>715.81362633000003</v>
      </c>
      <c r="AG348" s="13">
        <f t="shared" si="69"/>
        <v>582.32068490000017</v>
      </c>
      <c r="AH348" s="15">
        <f t="shared" si="74"/>
        <v>-0.18649119899326672</v>
      </c>
      <c r="AI348" s="13">
        <f t="shared" si="75"/>
        <v>-133.49294142999986</v>
      </c>
    </row>
    <row r="349" spans="2:35" x14ac:dyDescent="0.35">
      <c r="B349" s="48"/>
      <c r="C349" s="49"/>
      <c r="D349" s="49"/>
      <c r="E349" s="49"/>
      <c r="F349" s="49"/>
      <c r="G349" s="49"/>
      <c r="H349" s="49"/>
      <c r="I349" s="49"/>
      <c r="J349" s="49"/>
      <c r="L349" s="13">
        <v>717.00509141999999</v>
      </c>
      <c r="M349" s="13">
        <v>729.23312606999991</v>
      </c>
      <c r="N349" s="13">
        <v>661.77304260000005</v>
      </c>
      <c r="O349" s="13">
        <v>660.32975374000011</v>
      </c>
      <c r="Q349" s="15">
        <f t="shared" si="63"/>
        <v>1.7054320528997691E-2</v>
      </c>
      <c r="R349" s="13">
        <f t="shared" si="64"/>
        <v>12.228034649999927</v>
      </c>
      <c r="T349" s="15">
        <f t="shared" si="65"/>
        <v>-7.7031599190760414E-2</v>
      </c>
      <c r="U349" s="13">
        <f t="shared" si="66"/>
        <v>-55.232048819999932</v>
      </c>
      <c r="W349" s="15">
        <f t="shared" si="67"/>
        <v>-7.9044540071196212E-2</v>
      </c>
      <c r="X349" s="13">
        <f t="shared" si="68"/>
        <v>-56.67533767999987</v>
      </c>
      <c r="Z349" s="15">
        <f t="shared" si="70"/>
        <v>2.1857092639328002E-3</v>
      </c>
      <c r="AA349" s="13">
        <f t="shared" si="71"/>
        <v>1.4432888599999387</v>
      </c>
      <c r="AC349" s="15">
        <f t="shared" si="72"/>
        <v>0.10434691446166444</v>
      </c>
      <c r="AD349" s="13">
        <f t="shared" si="73"/>
        <v>68.903372329999797</v>
      </c>
      <c r="AF349" s="13">
        <f t="shared" si="62"/>
        <v>717.00509141999999</v>
      </c>
      <c r="AG349" s="13">
        <f t="shared" si="69"/>
        <v>660.32975374000011</v>
      </c>
      <c r="AH349" s="15">
        <f t="shared" si="74"/>
        <v>-7.9044540071196212E-2</v>
      </c>
      <c r="AI349" s="13">
        <f t="shared" si="75"/>
        <v>-56.67533767999987</v>
      </c>
    </row>
    <row r="350" spans="2:35" x14ac:dyDescent="0.35">
      <c r="B350" s="50"/>
      <c r="C350" s="49"/>
      <c r="D350" s="49"/>
      <c r="E350" s="49"/>
      <c r="F350" s="49"/>
      <c r="G350" s="49"/>
      <c r="H350" s="49"/>
      <c r="I350" s="49"/>
      <c r="J350" s="49"/>
      <c r="L350" s="13">
        <v>718.96421186999987</v>
      </c>
      <c r="M350" s="13">
        <v>708.22477404999995</v>
      </c>
      <c r="N350" s="13">
        <v>684.41268109999999</v>
      </c>
      <c r="O350" s="13">
        <v>668.13424739000016</v>
      </c>
      <c r="Q350" s="15">
        <f t="shared" si="63"/>
        <v>-1.4937374688048788E-2</v>
      </c>
      <c r="R350" s="13">
        <f t="shared" si="64"/>
        <v>-10.739437819999921</v>
      </c>
      <c r="T350" s="15">
        <f t="shared" si="65"/>
        <v>-4.8057372257977349E-2</v>
      </c>
      <c r="U350" s="13">
        <f t="shared" si="66"/>
        <v>-34.551530769999886</v>
      </c>
      <c r="W350" s="15">
        <f t="shared" si="67"/>
        <v>-7.0698879917531432E-2</v>
      </c>
      <c r="X350" s="13">
        <f t="shared" si="68"/>
        <v>-50.829964479999717</v>
      </c>
      <c r="Z350" s="15">
        <f t="shared" si="70"/>
        <v>2.43640163239498E-2</v>
      </c>
      <c r="AA350" s="13">
        <f t="shared" si="71"/>
        <v>16.278433709999831</v>
      </c>
      <c r="AC350" s="15">
        <f t="shared" si="72"/>
        <v>6.0003699580749581E-2</v>
      </c>
      <c r="AD350" s="13">
        <f t="shared" si="73"/>
        <v>40.090526659999796</v>
      </c>
      <c r="AF350" s="13">
        <f t="shared" si="62"/>
        <v>718.96421186999987</v>
      </c>
      <c r="AG350" s="13">
        <f t="shared" si="69"/>
        <v>668.13424739000016</v>
      </c>
      <c r="AH350" s="15">
        <f t="shared" si="74"/>
        <v>-7.0698879917531432E-2</v>
      </c>
      <c r="AI350" s="13">
        <f t="shared" si="75"/>
        <v>-50.829964479999717</v>
      </c>
    </row>
    <row r="351" spans="2:35" x14ac:dyDescent="0.35">
      <c r="B351" s="48"/>
      <c r="C351" s="49"/>
      <c r="D351" s="49"/>
      <c r="E351" s="49"/>
      <c r="F351" s="49"/>
      <c r="G351" s="49"/>
      <c r="H351" s="49"/>
      <c r="I351" s="49"/>
      <c r="J351" s="49"/>
      <c r="L351" s="13">
        <v>722.33869689000005</v>
      </c>
      <c r="M351" s="13">
        <v>745.84728615000006</v>
      </c>
      <c r="N351" s="13">
        <v>762.83219170000007</v>
      </c>
      <c r="O351" s="13">
        <v>693.16499033000014</v>
      </c>
      <c r="Q351" s="15">
        <f t="shared" si="63"/>
        <v>3.2545105725631629E-2</v>
      </c>
      <c r="R351" s="13">
        <f t="shared" si="64"/>
        <v>23.508589260000008</v>
      </c>
      <c r="T351" s="15">
        <f t="shared" si="65"/>
        <v>5.6058875129275432E-2</v>
      </c>
      <c r="U351" s="13">
        <f t="shared" si="66"/>
        <v>40.493494810000016</v>
      </c>
      <c r="W351" s="15">
        <f t="shared" si="67"/>
        <v>-4.0387849475053916E-2</v>
      </c>
      <c r="X351" s="13">
        <f t="shared" si="68"/>
        <v>-29.173706559999914</v>
      </c>
      <c r="Z351" s="15">
        <f t="shared" si="70"/>
        <v>0.10050594352267117</v>
      </c>
      <c r="AA351" s="13">
        <f t="shared" si="71"/>
        <v>69.66720136999993</v>
      </c>
      <c r="AC351" s="15">
        <f t="shared" si="72"/>
        <v>7.6002534107960429E-2</v>
      </c>
      <c r="AD351" s="13">
        <f t="shared" si="73"/>
        <v>52.682295819999922</v>
      </c>
      <c r="AF351" s="13">
        <f t="shared" si="62"/>
        <v>722.33869689000005</v>
      </c>
      <c r="AG351" s="13">
        <f t="shared" si="69"/>
        <v>693.16499033000014</v>
      </c>
      <c r="AH351" s="15">
        <f t="shared" si="74"/>
        <v>-4.0387849475053916E-2</v>
      </c>
      <c r="AI351" s="13">
        <f t="shared" si="75"/>
        <v>-29.173706559999914</v>
      </c>
    </row>
    <row r="352" spans="2:35" x14ac:dyDescent="0.35">
      <c r="B352" s="50"/>
      <c r="C352" s="49"/>
      <c r="D352" s="49"/>
      <c r="E352" s="49"/>
      <c r="F352" s="49"/>
      <c r="G352" s="49"/>
      <c r="H352" s="49"/>
      <c r="I352" s="49"/>
      <c r="J352" s="49"/>
      <c r="L352" s="13">
        <v>725.03082158999996</v>
      </c>
      <c r="M352" s="13">
        <v>737.85882852000009</v>
      </c>
      <c r="N352" s="13">
        <v>763.08761270000002</v>
      </c>
      <c r="O352" s="13">
        <v>694.84138623000001</v>
      </c>
      <c r="Q352" s="15">
        <f t="shared" si="63"/>
        <v>1.7693050485589223E-2</v>
      </c>
      <c r="R352" s="13">
        <f t="shared" si="64"/>
        <v>12.828006930000129</v>
      </c>
      <c r="T352" s="15">
        <f t="shared" si="65"/>
        <v>5.2489894190347774E-2</v>
      </c>
      <c r="U352" s="13">
        <f t="shared" si="66"/>
        <v>38.056791110000063</v>
      </c>
      <c r="W352" s="15">
        <f t="shared" si="67"/>
        <v>-4.1638830324198128E-2</v>
      </c>
      <c r="X352" s="13">
        <f t="shared" si="68"/>
        <v>-30.189435359999948</v>
      </c>
      <c r="Z352" s="15">
        <f t="shared" si="70"/>
        <v>9.8218424841219454E-2</v>
      </c>
      <c r="AA352" s="13">
        <f t="shared" si="71"/>
        <v>68.246226470000011</v>
      </c>
      <c r="AC352" s="15">
        <f t="shared" si="72"/>
        <v>6.1909729533238922E-2</v>
      </c>
      <c r="AD352" s="13">
        <f t="shared" si="73"/>
        <v>43.017442290000076</v>
      </c>
      <c r="AF352" s="13">
        <f t="shared" si="62"/>
        <v>725.03082158999996</v>
      </c>
      <c r="AG352" s="13">
        <f t="shared" si="69"/>
        <v>694.84138623000001</v>
      </c>
      <c r="AH352" s="15">
        <f t="shared" si="74"/>
        <v>-4.1638830324198128E-2</v>
      </c>
      <c r="AI352" s="13">
        <f t="shared" si="75"/>
        <v>-30.189435359999948</v>
      </c>
    </row>
    <row r="353" spans="2:35" x14ac:dyDescent="0.35">
      <c r="B353" s="48"/>
      <c r="C353" s="49"/>
      <c r="D353" s="49"/>
      <c r="E353" s="49"/>
      <c r="F353" s="49"/>
      <c r="G353" s="49"/>
      <c r="H353" s="49"/>
      <c r="I353" s="49"/>
      <c r="J353" s="49"/>
      <c r="L353" s="13">
        <v>725.98061740000003</v>
      </c>
      <c r="M353" s="13">
        <v>732.89744465000001</v>
      </c>
      <c r="N353" s="13">
        <v>652.29692699999998</v>
      </c>
      <c r="O353" s="13">
        <v>663.01569780000011</v>
      </c>
      <c r="Q353" s="15">
        <f t="shared" si="63"/>
        <v>9.5275646266861358E-3</v>
      </c>
      <c r="R353" s="13">
        <f t="shared" si="64"/>
        <v>6.916827249999983</v>
      </c>
      <c r="T353" s="15">
        <f t="shared" si="65"/>
        <v>-0.10149539620477477</v>
      </c>
      <c r="U353" s="13">
        <f t="shared" si="66"/>
        <v>-73.683690400000046</v>
      </c>
      <c r="W353" s="15">
        <f t="shared" si="67"/>
        <v>-8.6730854916623135E-2</v>
      </c>
      <c r="X353" s="13">
        <f t="shared" si="68"/>
        <v>-62.964919599999916</v>
      </c>
      <c r="Z353" s="15">
        <f t="shared" si="70"/>
        <v>-1.6166692335591537E-2</v>
      </c>
      <c r="AA353" s="13">
        <f t="shared" si="71"/>
        <v>-10.718770800000129</v>
      </c>
      <c r="AC353" s="15">
        <f t="shared" si="72"/>
        <v>0.10539983756324256</v>
      </c>
      <c r="AD353" s="13">
        <f t="shared" si="73"/>
        <v>69.881746849999899</v>
      </c>
      <c r="AF353" s="13">
        <f t="shared" si="62"/>
        <v>725.98061740000003</v>
      </c>
      <c r="AG353" s="13">
        <f t="shared" si="69"/>
        <v>652.29692699999998</v>
      </c>
      <c r="AH353" s="15">
        <f t="shared" si="74"/>
        <v>-0.10149539620477477</v>
      </c>
      <c r="AI353" s="13">
        <f t="shared" si="75"/>
        <v>-73.683690400000046</v>
      </c>
    </row>
    <row r="354" spans="2:35" x14ac:dyDescent="0.35">
      <c r="B354" s="50"/>
      <c r="C354" s="49"/>
      <c r="D354" s="49"/>
      <c r="E354" s="49"/>
      <c r="F354" s="49"/>
      <c r="G354" s="49"/>
      <c r="H354" s="49"/>
      <c r="I354" s="49"/>
      <c r="J354" s="49"/>
      <c r="L354" s="13">
        <v>727.18096738999998</v>
      </c>
      <c r="M354" s="13">
        <v>735.34621478000008</v>
      </c>
      <c r="N354" s="13">
        <v>695.73490670000001</v>
      </c>
      <c r="O354" s="13">
        <v>676.47522882999999</v>
      </c>
      <c r="Q354" s="15">
        <f t="shared" si="63"/>
        <v>1.1228631875923378E-2</v>
      </c>
      <c r="R354" s="13">
        <f t="shared" si="64"/>
        <v>8.1652473900001041</v>
      </c>
      <c r="T354" s="15">
        <f t="shared" si="65"/>
        <v>-4.3243789510699515E-2</v>
      </c>
      <c r="U354" s="13">
        <f t="shared" si="66"/>
        <v>-31.446060689999968</v>
      </c>
      <c r="W354" s="15">
        <f t="shared" si="67"/>
        <v>-6.9729188240436502E-2</v>
      </c>
      <c r="X354" s="13">
        <f t="shared" si="68"/>
        <v>-50.705738559999986</v>
      </c>
      <c r="Z354" s="15">
        <f t="shared" si="70"/>
        <v>2.8470632846838484E-2</v>
      </c>
      <c r="AA354" s="13">
        <f t="shared" si="71"/>
        <v>19.259677870000019</v>
      </c>
      <c r="AC354" s="15">
        <f t="shared" si="72"/>
        <v>8.7026077882882191E-2</v>
      </c>
      <c r="AD354" s="13">
        <f t="shared" si="73"/>
        <v>58.87098595000009</v>
      </c>
      <c r="AF354" s="13">
        <f t="shared" si="62"/>
        <v>727.18096738999998</v>
      </c>
      <c r="AG354" s="13">
        <f t="shared" si="69"/>
        <v>676.47522882999999</v>
      </c>
      <c r="AH354" s="15">
        <f t="shared" si="74"/>
        <v>-6.9729188240436502E-2</v>
      </c>
      <c r="AI354" s="13">
        <f t="shared" si="75"/>
        <v>-50.705738559999986</v>
      </c>
    </row>
    <row r="355" spans="2:35" x14ac:dyDescent="0.35">
      <c r="B355" s="48"/>
      <c r="C355" s="49"/>
      <c r="D355" s="49"/>
      <c r="E355" s="49"/>
      <c r="F355" s="49"/>
      <c r="G355" s="49"/>
      <c r="H355" s="49"/>
      <c r="I355" s="49"/>
      <c r="J355" s="49"/>
      <c r="L355" s="13">
        <v>729.50969967999993</v>
      </c>
      <c r="M355" s="13">
        <v>736.42950537999991</v>
      </c>
      <c r="N355" s="13">
        <v>715.75662040000009</v>
      </c>
      <c r="O355" s="13">
        <v>683.69795296000007</v>
      </c>
      <c r="Q355" s="15">
        <f t="shared" si="63"/>
        <v>9.485556810328033E-3</v>
      </c>
      <c r="R355" s="13">
        <f t="shared" si="64"/>
        <v>6.9198056999999835</v>
      </c>
      <c r="T355" s="15">
        <f t="shared" si="65"/>
        <v>-1.8852496801663676E-2</v>
      </c>
      <c r="U355" s="13">
        <f t="shared" si="66"/>
        <v>-13.753079279999838</v>
      </c>
      <c r="W355" s="15">
        <f t="shared" si="67"/>
        <v>-6.2797995338643497E-2</v>
      </c>
      <c r="X355" s="13">
        <f t="shared" si="68"/>
        <v>-45.81174671999986</v>
      </c>
      <c r="Z355" s="15">
        <f t="shared" si="70"/>
        <v>4.689010300704477E-2</v>
      </c>
      <c r="AA355" s="13">
        <f t="shared" si="71"/>
        <v>32.058667440000022</v>
      </c>
      <c r="AC355" s="15">
        <f t="shared" si="72"/>
        <v>7.7126971335374161E-2</v>
      </c>
      <c r="AD355" s="13">
        <f t="shared" si="73"/>
        <v>52.731552419999844</v>
      </c>
      <c r="AF355" s="13">
        <f t="shared" si="62"/>
        <v>729.50969967999993</v>
      </c>
      <c r="AG355" s="13">
        <f t="shared" si="69"/>
        <v>683.69795296000007</v>
      </c>
      <c r="AH355" s="15">
        <f t="shared" si="74"/>
        <v>-6.2797995338643497E-2</v>
      </c>
      <c r="AI355" s="13">
        <f t="shared" si="75"/>
        <v>-45.81174671999986</v>
      </c>
    </row>
    <row r="356" spans="2:35" x14ac:dyDescent="0.35">
      <c r="B356" s="50"/>
      <c r="C356" s="49"/>
      <c r="D356" s="49"/>
      <c r="E356" s="49"/>
      <c r="F356" s="49"/>
      <c r="G356" s="49"/>
      <c r="H356" s="49"/>
      <c r="I356" s="49"/>
      <c r="J356" s="49"/>
      <c r="L356" s="13">
        <v>731.45282730999998</v>
      </c>
      <c r="M356" s="13">
        <v>713.25935406999997</v>
      </c>
      <c r="N356" s="13">
        <v>708.32724930000006</v>
      </c>
      <c r="O356" s="13">
        <v>682.76478707000024</v>
      </c>
      <c r="Q356" s="15">
        <f t="shared" si="63"/>
        <v>-2.4873064346348284E-2</v>
      </c>
      <c r="R356" s="13">
        <f t="shared" si="64"/>
        <v>-18.193473240000003</v>
      </c>
      <c r="T356" s="15">
        <f t="shared" si="65"/>
        <v>-3.1615952726639751E-2</v>
      </c>
      <c r="U356" s="13">
        <f t="shared" si="66"/>
        <v>-23.125578009999913</v>
      </c>
      <c r="W356" s="15">
        <f t="shared" si="67"/>
        <v>-6.6563472615254637E-2</v>
      </c>
      <c r="X356" s="13">
        <f t="shared" si="68"/>
        <v>-48.688040239999737</v>
      </c>
      <c r="Z356" s="15">
        <f t="shared" si="70"/>
        <v>3.7439631794278672E-2</v>
      </c>
      <c r="AA356" s="13">
        <f t="shared" si="71"/>
        <v>25.562462229999824</v>
      </c>
      <c r="AC356" s="15">
        <f t="shared" si="72"/>
        <v>4.4663356367371287E-2</v>
      </c>
      <c r="AD356" s="13">
        <f t="shared" si="73"/>
        <v>30.494566999999734</v>
      </c>
      <c r="AF356" s="13">
        <f t="shared" si="62"/>
        <v>731.45282730999998</v>
      </c>
      <c r="AG356" s="13">
        <f t="shared" si="69"/>
        <v>682.76478707000024</v>
      </c>
      <c r="AH356" s="15">
        <f t="shared" si="74"/>
        <v>-6.6563472615254637E-2</v>
      </c>
      <c r="AI356" s="13">
        <f t="shared" si="75"/>
        <v>-48.688040239999737</v>
      </c>
    </row>
    <row r="357" spans="2:35" x14ac:dyDescent="0.35">
      <c r="B357" s="48"/>
      <c r="C357" s="49"/>
      <c r="D357" s="49"/>
      <c r="E357" s="49"/>
      <c r="F357" s="49"/>
      <c r="G357" s="49"/>
      <c r="H357" s="49"/>
      <c r="I357" s="49"/>
      <c r="J357" s="49"/>
      <c r="L357" s="13">
        <v>732.79711267999994</v>
      </c>
      <c r="M357" s="13">
        <v>762.50666697999998</v>
      </c>
      <c r="N357" s="13">
        <v>665.40573040000004</v>
      </c>
      <c r="O357" s="13">
        <v>670.98717396000006</v>
      </c>
      <c r="Q357" s="15">
        <f t="shared" si="63"/>
        <v>4.0542673798680262E-2</v>
      </c>
      <c r="R357" s="13">
        <f t="shared" si="64"/>
        <v>29.709554300000036</v>
      </c>
      <c r="T357" s="15">
        <f t="shared" si="65"/>
        <v>-9.1964584895176227E-2</v>
      </c>
      <c r="U357" s="13">
        <f t="shared" si="66"/>
        <v>-67.391382279999902</v>
      </c>
      <c r="W357" s="15">
        <f t="shared" si="67"/>
        <v>-8.434795614020274E-2</v>
      </c>
      <c r="X357" s="13">
        <f t="shared" si="68"/>
        <v>-61.809938719999877</v>
      </c>
      <c r="Z357" s="15">
        <f t="shared" si="70"/>
        <v>-8.3182567068453839E-3</v>
      </c>
      <c r="AA357" s="13">
        <f t="shared" si="71"/>
        <v>-5.5814435600000252</v>
      </c>
      <c r="AC357" s="15">
        <f t="shared" si="72"/>
        <v>0.13639529423472374</v>
      </c>
      <c r="AD357" s="13">
        <f t="shared" si="73"/>
        <v>91.519493019999913</v>
      </c>
      <c r="AF357" s="13">
        <f t="shared" si="62"/>
        <v>732.79711267999994</v>
      </c>
      <c r="AG357" s="13">
        <f t="shared" si="69"/>
        <v>665.40573040000004</v>
      </c>
      <c r="AH357" s="15">
        <f t="shared" si="74"/>
        <v>-9.1964584895176227E-2</v>
      </c>
      <c r="AI357" s="13">
        <f t="shared" si="75"/>
        <v>-67.391382279999902</v>
      </c>
    </row>
    <row r="358" spans="2:35" x14ac:dyDescent="0.35">
      <c r="B358" s="50"/>
      <c r="C358" s="49"/>
      <c r="D358" s="49"/>
      <c r="E358" s="49"/>
      <c r="F358" s="49"/>
      <c r="G358" s="49"/>
      <c r="H358" s="49"/>
      <c r="I358" s="49"/>
      <c r="J358" s="49"/>
      <c r="L358" s="13">
        <v>734.18937650999999</v>
      </c>
      <c r="M358" s="13">
        <v>736.41295545000003</v>
      </c>
      <c r="N358" s="13">
        <v>662.67310029999999</v>
      </c>
      <c r="O358" s="13">
        <v>671.05686947000004</v>
      </c>
      <c r="Q358" s="15">
        <f t="shared" si="63"/>
        <v>3.0286176988421065E-3</v>
      </c>
      <c r="R358" s="13">
        <f t="shared" si="64"/>
        <v>2.2235789400000385</v>
      </c>
      <c r="T358" s="15">
        <f t="shared" si="65"/>
        <v>-9.7408486826594531E-2</v>
      </c>
      <c r="U358" s="13">
        <f t="shared" si="66"/>
        <v>-71.516276210000001</v>
      </c>
      <c r="W358" s="15">
        <f t="shared" si="67"/>
        <v>-8.5989404178119511E-2</v>
      </c>
      <c r="X358" s="13">
        <f t="shared" si="68"/>
        <v>-63.13250703999995</v>
      </c>
      <c r="Z358" s="15">
        <f t="shared" si="70"/>
        <v>-1.2493381040300733E-2</v>
      </c>
      <c r="AA358" s="13">
        <f t="shared" si="71"/>
        <v>-8.3837691700000505</v>
      </c>
      <c r="AC358" s="15">
        <f t="shared" si="72"/>
        <v>9.7392767965579718E-2</v>
      </c>
      <c r="AD358" s="13">
        <f t="shared" si="73"/>
        <v>65.356085979999989</v>
      </c>
      <c r="AF358" s="13">
        <f t="shared" ref="AF358:AF421" si="76">L358</f>
        <v>734.18937650999999</v>
      </c>
      <c r="AG358" s="13">
        <f t="shared" si="69"/>
        <v>662.67310029999999</v>
      </c>
      <c r="AH358" s="15">
        <f t="shared" si="74"/>
        <v>-9.7408486826594531E-2</v>
      </c>
      <c r="AI358" s="13">
        <f t="shared" si="75"/>
        <v>-71.516276210000001</v>
      </c>
    </row>
    <row r="359" spans="2:35" x14ac:dyDescent="0.35">
      <c r="B359" s="48"/>
      <c r="C359" s="49"/>
      <c r="D359" s="49"/>
      <c r="E359" s="49"/>
      <c r="F359" s="49"/>
      <c r="G359" s="49"/>
      <c r="H359" s="49"/>
      <c r="I359" s="49"/>
      <c r="J359" s="49"/>
      <c r="L359" s="13">
        <v>738.1982433899999</v>
      </c>
      <c r="M359" s="13">
        <v>723.05463525000005</v>
      </c>
      <c r="N359" s="13">
        <v>686.15414170000008</v>
      </c>
      <c r="O359" s="13">
        <v>680.36419082999998</v>
      </c>
      <c r="Q359" s="15">
        <f t="shared" ref="Q359:Q422" si="77">M359/L359-1</f>
        <v>-2.0514283629904706E-2</v>
      </c>
      <c r="R359" s="13">
        <f t="shared" ref="R359:R422" si="78">M359-L359</f>
        <v>-15.143608139999856</v>
      </c>
      <c r="T359" s="15">
        <f t="shared" ref="T359:T422" si="79">N359/L359-1</f>
        <v>-7.0501524700193885E-2</v>
      </c>
      <c r="U359" s="13">
        <f t="shared" ref="U359:U422" si="80">N359-L359</f>
        <v>-52.04410168999982</v>
      </c>
      <c r="W359" s="15">
        <f t="shared" ref="W359:W422" si="81">O359/L359-1</f>
        <v>-7.8344879682198609E-2</v>
      </c>
      <c r="X359" s="13">
        <f t="shared" ref="X359:X422" si="82">O359-L359</f>
        <v>-57.834052559999918</v>
      </c>
      <c r="Z359" s="15">
        <f t="shared" si="70"/>
        <v>8.5100758506069241E-3</v>
      </c>
      <c r="AA359" s="13">
        <f t="shared" si="71"/>
        <v>5.7899508700000979</v>
      </c>
      <c r="AC359" s="15">
        <f t="shared" si="72"/>
        <v>6.2746459903953111E-2</v>
      </c>
      <c r="AD359" s="13">
        <f t="shared" si="73"/>
        <v>42.690444420000063</v>
      </c>
      <c r="AF359" s="13">
        <f t="shared" si="76"/>
        <v>738.1982433899999</v>
      </c>
      <c r="AG359" s="13">
        <f t="shared" ref="AG359:AG422" si="83">MIN(M359,N359,O359)</f>
        <v>680.36419082999998</v>
      </c>
      <c r="AH359" s="15">
        <f t="shared" si="74"/>
        <v>-7.8344879682198609E-2</v>
      </c>
      <c r="AI359" s="13">
        <f t="shared" si="75"/>
        <v>-57.834052559999918</v>
      </c>
    </row>
    <row r="360" spans="2:35" x14ac:dyDescent="0.35">
      <c r="B360" s="50"/>
      <c r="C360" s="49"/>
      <c r="D360" s="49"/>
      <c r="E360" s="49"/>
      <c r="F360" s="49"/>
      <c r="G360" s="49"/>
      <c r="H360" s="49"/>
      <c r="I360" s="49"/>
      <c r="J360" s="49"/>
      <c r="L360" s="13">
        <v>742.11470730999997</v>
      </c>
      <c r="M360" s="13">
        <v>724.98514584999998</v>
      </c>
      <c r="N360" s="13">
        <v>676.09792429999993</v>
      </c>
      <c r="O360" s="13">
        <v>679.80664707000005</v>
      </c>
      <c r="Q360" s="15">
        <f t="shared" si="77"/>
        <v>-2.3082094036501188E-2</v>
      </c>
      <c r="R360" s="13">
        <f t="shared" si="78"/>
        <v>-17.129561459999991</v>
      </c>
      <c r="T360" s="15">
        <f t="shared" si="79"/>
        <v>-8.8957653526765545E-2</v>
      </c>
      <c r="U360" s="13">
        <f t="shared" si="80"/>
        <v>-66.01678301000004</v>
      </c>
      <c r="W360" s="15">
        <f t="shared" si="81"/>
        <v>-8.3960147435768628E-2</v>
      </c>
      <c r="X360" s="13">
        <f t="shared" si="82"/>
        <v>-62.308060239999918</v>
      </c>
      <c r="Z360" s="15">
        <f t="shared" ref="Z360:Z423" si="84">N360/O360-1</f>
        <v>-5.4555553200088536E-3</v>
      </c>
      <c r="AA360" s="13">
        <f t="shared" ref="AA360:AA423" si="85">N360-O360</f>
        <v>-3.7087227700001222</v>
      </c>
      <c r="AC360" s="15">
        <f t="shared" ref="AC360:AC423" si="86">M360/O360-1</f>
        <v>6.6457865592696841E-2</v>
      </c>
      <c r="AD360" s="13">
        <f t="shared" ref="AD360:AD423" si="87">M360-O360</f>
        <v>45.178498779999927</v>
      </c>
      <c r="AF360" s="13">
        <f t="shared" si="76"/>
        <v>742.11470730999997</v>
      </c>
      <c r="AG360" s="13">
        <f t="shared" si="83"/>
        <v>676.09792429999993</v>
      </c>
      <c r="AH360" s="15">
        <f t="shared" ref="AH360:AH423" si="88">AG360/AF360-1</f>
        <v>-8.8957653526765545E-2</v>
      </c>
      <c r="AI360" s="13">
        <f t="shared" ref="AI360:AI423" si="89">AG360-AF360</f>
        <v>-66.01678301000004</v>
      </c>
    </row>
    <row r="361" spans="2:35" x14ac:dyDescent="0.35">
      <c r="B361" s="48"/>
      <c r="C361" s="49"/>
      <c r="D361" s="49"/>
      <c r="E361" s="49"/>
      <c r="F361" s="49"/>
      <c r="G361" s="49"/>
      <c r="H361" s="49"/>
      <c r="I361" s="49"/>
      <c r="J361" s="49"/>
      <c r="L361" s="13">
        <v>743.26885582</v>
      </c>
      <c r="M361" s="13">
        <v>703.95326751000005</v>
      </c>
      <c r="N361" s="13">
        <v>681.91080960000011</v>
      </c>
      <c r="O361" s="13">
        <v>682.1897005400001</v>
      </c>
      <c r="Q361" s="15">
        <f t="shared" si="77"/>
        <v>-5.289551418998395E-2</v>
      </c>
      <c r="R361" s="13">
        <f t="shared" si="78"/>
        <v>-39.315588309999953</v>
      </c>
      <c r="T361" s="15">
        <f t="shared" si="79"/>
        <v>-8.2551617412124134E-2</v>
      </c>
      <c r="U361" s="13">
        <f t="shared" si="80"/>
        <v>-61.358046219999892</v>
      </c>
      <c r="W361" s="15">
        <f t="shared" si="81"/>
        <v>-8.217639525957976E-2</v>
      </c>
      <c r="X361" s="13">
        <f t="shared" si="82"/>
        <v>-61.079155279999895</v>
      </c>
      <c r="Z361" s="15">
        <f t="shared" si="84"/>
        <v>-4.0881728319741573E-4</v>
      </c>
      <c r="AA361" s="13">
        <f t="shared" si="85"/>
        <v>-0.27889093999999659</v>
      </c>
      <c r="AC361" s="15">
        <f t="shared" si="86"/>
        <v>3.1902514729806875E-2</v>
      </c>
      <c r="AD361" s="13">
        <f t="shared" si="87"/>
        <v>21.763566969999943</v>
      </c>
      <c r="AF361" s="13">
        <f t="shared" si="76"/>
        <v>743.26885582</v>
      </c>
      <c r="AG361" s="13">
        <f t="shared" si="83"/>
        <v>681.91080960000011</v>
      </c>
      <c r="AH361" s="15">
        <f t="shared" si="88"/>
        <v>-8.2551617412124134E-2</v>
      </c>
      <c r="AI361" s="13">
        <f t="shared" si="89"/>
        <v>-61.358046219999892</v>
      </c>
    </row>
    <row r="362" spans="2:35" x14ac:dyDescent="0.35">
      <c r="B362" s="50"/>
      <c r="C362" s="49"/>
      <c r="D362" s="49"/>
      <c r="E362" s="49"/>
      <c r="F362" s="49"/>
      <c r="G362" s="49"/>
      <c r="H362" s="49"/>
      <c r="I362" s="49"/>
      <c r="J362" s="49"/>
      <c r="L362" s="13">
        <v>746.31904198999996</v>
      </c>
      <c r="M362" s="13">
        <v>735.14519934999998</v>
      </c>
      <c r="N362" s="13">
        <v>606.80485970000007</v>
      </c>
      <c r="O362" s="13">
        <v>662.07741503</v>
      </c>
      <c r="Q362" s="15">
        <f t="shared" si="77"/>
        <v>-1.4971938288222963E-2</v>
      </c>
      <c r="R362" s="13">
        <f t="shared" si="78"/>
        <v>-11.173842639999975</v>
      </c>
      <c r="T362" s="15">
        <f t="shared" si="79"/>
        <v>-0.1869363830219265</v>
      </c>
      <c r="U362" s="13">
        <f t="shared" si="80"/>
        <v>-139.51418228999989</v>
      </c>
      <c r="W362" s="15">
        <f t="shared" si="81"/>
        <v>-0.11287615914954607</v>
      </c>
      <c r="X362" s="13">
        <f t="shared" si="82"/>
        <v>-84.241626959999962</v>
      </c>
      <c r="Z362" s="15">
        <f t="shared" si="84"/>
        <v>-8.3483523339178412E-2</v>
      </c>
      <c r="AA362" s="13">
        <f t="shared" si="85"/>
        <v>-55.272555329999932</v>
      </c>
      <c r="AC362" s="15">
        <f t="shared" si="86"/>
        <v>0.11036139076982288</v>
      </c>
      <c r="AD362" s="13">
        <f t="shared" si="87"/>
        <v>73.067784319999987</v>
      </c>
      <c r="AF362" s="13">
        <f t="shared" si="76"/>
        <v>746.31904198999996</v>
      </c>
      <c r="AG362" s="13">
        <f t="shared" si="83"/>
        <v>606.80485970000007</v>
      </c>
      <c r="AH362" s="15">
        <f t="shared" si="88"/>
        <v>-0.1869363830219265</v>
      </c>
      <c r="AI362" s="13">
        <f t="shared" si="89"/>
        <v>-139.51418228999989</v>
      </c>
    </row>
    <row r="363" spans="2:35" x14ac:dyDescent="0.35">
      <c r="B363" s="48"/>
      <c r="C363" s="49"/>
      <c r="D363" s="49"/>
      <c r="E363" s="49"/>
      <c r="F363" s="49"/>
      <c r="G363" s="49"/>
      <c r="H363" s="49"/>
      <c r="I363" s="49"/>
      <c r="J363" s="49"/>
      <c r="L363" s="13">
        <v>748.46119137999995</v>
      </c>
      <c r="M363" s="13">
        <v>759.62762882000004</v>
      </c>
      <c r="N363" s="13">
        <v>629.50352140000007</v>
      </c>
      <c r="O363" s="13">
        <v>670.02505786000006</v>
      </c>
      <c r="Q363" s="15">
        <f t="shared" si="77"/>
        <v>1.4919193631685257E-2</v>
      </c>
      <c r="R363" s="13">
        <f t="shared" si="78"/>
        <v>11.166437440000095</v>
      </c>
      <c r="T363" s="15">
        <f t="shared" si="79"/>
        <v>-0.15893632341934494</v>
      </c>
      <c r="U363" s="13">
        <f t="shared" si="80"/>
        <v>-118.95766997999988</v>
      </c>
      <c r="W363" s="15">
        <f t="shared" si="81"/>
        <v>-0.10479652709231413</v>
      </c>
      <c r="X363" s="13">
        <f t="shared" si="82"/>
        <v>-78.436133519999885</v>
      </c>
      <c r="Z363" s="15">
        <f t="shared" si="84"/>
        <v>-6.0477643312956353E-2</v>
      </c>
      <c r="AA363" s="13">
        <f t="shared" si="85"/>
        <v>-40.521536459999993</v>
      </c>
      <c r="AC363" s="15">
        <f t="shared" si="86"/>
        <v>0.13373017905656037</v>
      </c>
      <c r="AD363" s="13">
        <f t="shared" si="87"/>
        <v>89.60257095999998</v>
      </c>
      <c r="AF363" s="13">
        <f t="shared" si="76"/>
        <v>748.46119137999995</v>
      </c>
      <c r="AG363" s="13">
        <f t="shared" si="83"/>
        <v>629.50352140000007</v>
      </c>
      <c r="AH363" s="15">
        <f t="shared" si="88"/>
        <v>-0.15893632341934494</v>
      </c>
      <c r="AI363" s="13">
        <f t="shared" si="89"/>
        <v>-118.95766997999988</v>
      </c>
    </row>
    <row r="364" spans="2:35" x14ac:dyDescent="0.35">
      <c r="B364" s="50"/>
      <c r="C364" s="49"/>
      <c r="D364" s="49"/>
      <c r="E364" s="49"/>
      <c r="F364" s="49"/>
      <c r="G364" s="49"/>
      <c r="H364" s="49"/>
      <c r="I364" s="49"/>
      <c r="J364" s="49"/>
      <c r="L364" s="13">
        <v>750.3154700099999</v>
      </c>
      <c r="M364" s="13">
        <v>744.93423493</v>
      </c>
      <c r="N364" s="13">
        <v>764.04611529999988</v>
      </c>
      <c r="O364" s="13">
        <v>710.53716897000004</v>
      </c>
      <c r="Q364" s="15">
        <f t="shared" si="77"/>
        <v>-7.171963387517799E-3</v>
      </c>
      <c r="R364" s="13">
        <f t="shared" si="78"/>
        <v>-5.3812350799998967</v>
      </c>
      <c r="T364" s="15">
        <f t="shared" si="79"/>
        <v>1.8299829656740263E-2</v>
      </c>
      <c r="U364" s="13">
        <f t="shared" si="80"/>
        <v>13.730645289999984</v>
      </c>
      <c r="W364" s="15">
        <f t="shared" si="81"/>
        <v>-5.3015435013581302E-2</v>
      </c>
      <c r="X364" s="13">
        <f t="shared" si="82"/>
        <v>-39.77830103999986</v>
      </c>
      <c r="Z364" s="15">
        <f t="shared" si="84"/>
        <v>7.530773711326999E-2</v>
      </c>
      <c r="AA364" s="13">
        <f t="shared" si="85"/>
        <v>53.508946329999844</v>
      </c>
      <c r="AC364" s="15">
        <f t="shared" si="86"/>
        <v>4.8409945970683266E-2</v>
      </c>
      <c r="AD364" s="13">
        <f t="shared" si="87"/>
        <v>34.397065959999964</v>
      </c>
      <c r="AF364" s="13">
        <f t="shared" si="76"/>
        <v>750.3154700099999</v>
      </c>
      <c r="AG364" s="13">
        <f t="shared" si="83"/>
        <v>710.53716897000004</v>
      </c>
      <c r="AH364" s="15">
        <f t="shared" si="88"/>
        <v>-5.3015435013581302E-2</v>
      </c>
      <c r="AI364" s="13">
        <f t="shared" si="89"/>
        <v>-39.77830103999986</v>
      </c>
    </row>
    <row r="365" spans="2:35" x14ac:dyDescent="0.35">
      <c r="B365" s="48"/>
      <c r="C365" s="49"/>
      <c r="D365" s="49"/>
      <c r="E365" s="49"/>
      <c r="F365" s="49"/>
      <c r="G365" s="49"/>
      <c r="H365" s="49"/>
      <c r="I365" s="49"/>
      <c r="J365" s="49"/>
      <c r="L365" s="13">
        <v>752.14931336999996</v>
      </c>
      <c r="M365" s="13">
        <v>756.7596479</v>
      </c>
      <c r="N365" s="13">
        <v>770.9604061</v>
      </c>
      <c r="O365" s="13">
        <v>713.66873289</v>
      </c>
      <c r="Q365" s="15">
        <f t="shared" si="77"/>
        <v>6.1295469503834799E-3</v>
      </c>
      <c r="R365" s="13">
        <f t="shared" si="78"/>
        <v>4.6103345300000456</v>
      </c>
      <c r="T365" s="15">
        <f t="shared" si="79"/>
        <v>2.500978515252128E-2</v>
      </c>
      <c r="U365" s="13">
        <f t="shared" si="80"/>
        <v>18.811092730000041</v>
      </c>
      <c r="W365" s="15">
        <f t="shared" si="81"/>
        <v>-5.1160826442276486E-2</v>
      </c>
      <c r="X365" s="13">
        <f t="shared" si="82"/>
        <v>-38.480580479999958</v>
      </c>
      <c r="Z365" s="15">
        <f t="shared" si="84"/>
        <v>8.0277684266756966E-2</v>
      </c>
      <c r="AA365" s="13">
        <f t="shared" si="85"/>
        <v>57.291673209999999</v>
      </c>
      <c r="AC365" s="15">
        <f t="shared" si="86"/>
        <v>6.0379435197480902E-2</v>
      </c>
      <c r="AD365" s="13">
        <f t="shared" si="87"/>
        <v>43.090915010000003</v>
      </c>
      <c r="AF365" s="13">
        <f t="shared" si="76"/>
        <v>752.14931336999996</v>
      </c>
      <c r="AG365" s="13">
        <f t="shared" si="83"/>
        <v>713.66873289</v>
      </c>
      <c r="AH365" s="15">
        <f t="shared" si="88"/>
        <v>-5.1160826442276486E-2</v>
      </c>
      <c r="AI365" s="13">
        <f t="shared" si="89"/>
        <v>-38.480580479999958</v>
      </c>
    </row>
    <row r="366" spans="2:35" x14ac:dyDescent="0.35">
      <c r="B366" s="50"/>
      <c r="C366" s="49"/>
      <c r="D366" s="49"/>
      <c r="E366" s="49"/>
      <c r="F366" s="49"/>
      <c r="G366" s="49"/>
      <c r="H366" s="49"/>
      <c r="I366" s="49"/>
      <c r="J366" s="49"/>
      <c r="L366" s="13">
        <v>753.22527475999993</v>
      </c>
      <c r="M366" s="13">
        <v>747.04616747000011</v>
      </c>
      <c r="N366" s="13">
        <v>717.97319779999998</v>
      </c>
      <c r="O366" s="13">
        <v>698.80914972000005</v>
      </c>
      <c r="Q366" s="15">
        <f t="shared" si="77"/>
        <v>-8.2035315290882593E-3</v>
      </c>
      <c r="R366" s="13">
        <f t="shared" si="78"/>
        <v>-6.1791072899998198</v>
      </c>
      <c r="T366" s="15">
        <f t="shared" si="79"/>
        <v>-4.6801505660086007E-2</v>
      </c>
      <c r="U366" s="13">
        <f t="shared" si="80"/>
        <v>-35.252076959999954</v>
      </c>
      <c r="W366" s="15">
        <f t="shared" si="81"/>
        <v>-7.2244157044967006E-2</v>
      </c>
      <c r="X366" s="13">
        <f t="shared" si="82"/>
        <v>-54.416125039999883</v>
      </c>
      <c r="Z366" s="15">
        <f t="shared" si="84"/>
        <v>2.7423865425457938E-2</v>
      </c>
      <c r="AA366" s="13">
        <f t="shared" si="85"/>
        <v>19.16404807999993</v>
      </c>
      <c r="AC366" s="15">
        <f t="shared" si="86"/>
        <v>6.9027455878801547E-2</v>
      </c>
      <c r="AD366" s="13">
        <f t="shared" si="87"/>
        <v>48.237017750000064</v>
      </c>
      <c r="AF366" s="13">
        <f t="shared" si="76"/>
        <v>753.22527475999993</v>
      </c>
      <c r="AG366" s="13">
        <f t="shared" si="83"/>
        <v>698.80914972000005</v>
      </c>
      <c r="AH366" s="15">
        <f t="shared" si="88"/>
        <v>-7.2244157044967006E-2</v>
      </c>
      <c r="AI366" s="13">
        <f t="shared" si="89"/>
        <v>-54.416125039999883</v>
      </c>
    </row>
    <row r="367" spans="2:35" x14ac:dyDescent="0.35">
      <c r="B367" s="48"/>
      <c r="C367" s="49"/>
      <c r="D367" s="49"/>
      <c r="E367" s="49"/>
      <c r="F367" s="49"/>
      <c r="G367" s="49"/>
      <c r="H367" s="49"/>
      <c r="I367" s="49"/>
      <c r="J367" s="49"/>
      <c r="L367" s="13">
        <v>754.28080088000002</v>
      </c>
      <c r="M367" s="13">
        <v>750.06258591999995</v>
      </c>
      <c r="N367" s="13">
        <v>810.11488640000005</v>
      </c>
      <c r="O367" s="13">
        <v>726.44196936000003</v>
      </c>
      <c r="Q367" s="15">
        <f t="shared" si="77"/>
        <v>-5.5923668679870309E-3</v>
      </c>
      <c r="R367" s="13">
        <f t="shared" si="78"/>
        <v>-4.2182149600000685</v>
      </c>
      <c r="T367" s="15">
        <f t="shared" si="79"/>
        <v>7.4022944047972272E-2</v>
      </c>
      <c r="U367" s="13">
        <f t="shared" si="80"/>
        <v>55.834085520000031</v>
      </c>
      <c r="W367" s="15">
        <f t="shared" si="81"/>
        <v>-3.6907782204612882E-2</v>
      </c>
      <c r="X367" s="13">
        <f t="shared" si="82"/>
        <v>-27.838831519999985</v>
      </c>
      <c r="Z367" s="15">
        <f t="shared" si="84"/>
        <v>0.11518183223047584</v>
      </c>
      <c r="AA367" s="13">
        <f t="shared" si="85"/>
        <v>83.672917040000016</v>
      </c>
      <c r="AC367" s="15">
        <f t="shared" si="86"/>
        <v>3.251548995828224E-2</v>
      </c>
      <c r="AD367" s="13">
        <f t="shared" si="87"/>
        <v>23.620616559999917</v>
      </c>
      <c r="AF367" s="13">
        <f t="shared" si="76"/>
        <v>754.28080088000002</v>
      </c>
      <c r="AG367" s="13">
        <f t="shared" si="83"/>
        <v>726.44196936000003</v>
      </c>
      <c r="AH367" s="15">
        <f t="shared" si="88"/>
        <v>-3.6907782204612882E-2</v>
      </c>
      <c r="AI367" s="13">
        <f t="shared" si="89"/>
        <v>-27.838831519999985</v>
      </c>
    </row>
    <row r="368" spans="2:35" x14ac:dyDescent="0.35">
      <c r="B368" s="50"/>
      <c r="C368" s="49"/>
      <c r="D368" s="49"/>
      <c r="E368" s="49"/>
      <c r="F368" s="49"/>
      <c r="G368" s="49"/>
      <c r="H368" s="49"/>
      <c r="I368" s="49"/>
      <c r="J368" s="49"/>
      <c r="L368" s="13">
        <v>757.62507724</v>
      </c>
      <c r="M368" s="13">
        <v>798.67472907000001</v>
      </c>
      <c r="N368" s="13">
        <v>840.48667219999993</v>
      </c>
      <c r="O368" s="13">
        <v>737.35607428000003</v>
      </c>
      <c r="Q368" s="15">
        <f t="shared" si="77"/>
        <v>5.4182013060526391E-2</v>
      </c>
      <c r="R368" s="13">
        <f t="shared" si="78"/>
        <v>41.049651830000016</v>
      </c>
      <c r="T368" s="15">
        <f t="shared" si="79"/>
        <v>0.10937018513413221</v>
      </c>
      <c r="U368" s="13">
        <f t="shared" si="80"/>
        <v>82.861594959999934</v>
      </c>
      <c r="W368" s="15">
        <f t="shared" si="81"/>
        <v>-2.6753342212270992E-2</v>
      </c>
      <c r="X368" s="13">
        <f t="shared" si="82"/>
        <v>-20.269002959999966</v>
      </c>
      <c r="Z368" s="15">
        <f t="shared" si="84"/>
        <v>0.13986539409837095</v>
      </c>
      <c r="AA368" s="13">
        <f t="shared" si="85"/>
        <v>103.1305979199999</v>
      </c>
      <c r="AC368" s="15">
        <f t="shared" si="86"/>
        <v>8.316016769764234E-2</v>
      </c>
      <c r="AD368" s="13">
        <f t="shared" si="87"/>
        <v>61.318654789999982</v>
      </c>
      <c r="AF368" s="13">
        <f t="shared" si="76"/>
        <v>757.62507724</v>
      </c>
      <c r="AG368" s="13">
        <f t="shared" si="83"/>
        <v>737.35607428000003</v>
      </c>
      <c r="AH368" s="15">
        <f t="shared" si="88"/>
        <v>-2.6753342212270992E-2</v>
      </c>
      <c r="AI368" s="13">
        <f t="shared" si="89"/>
        <v>-20.269002959999966</v>
      </c>
    </row>
    <row r="369" spans="2:35" x14ac:dyDescent="0.35">
      <c r="B369" s="48"/>
      <c r="C369" s="49"/>
      <c r="D369" s="49"/>
      <c r="E369" s="49"/>
      <c r="F369" s="49"/>
      <c r="G369" s="49"/>
      <c r="H369" s="49"/>
      <c r="I369" s="49"/>
      <c r="J369" s="49"/>
      <c r="L369" s="13">
        <v>758.48069310999995</v>
      </c>
      <c r="M369" s="13">
        <v>770.93950497000003</v>
      </c>
      <c r="N369" s="13">
        <v>690.81837829999995</v>
      </c>
      <c r="O369" s="13">
        <v>694.06029967000006</v>
      </c>
      <c r="Q369" s="15">
        <f t="shared" si="77"/>
        <v>1.6426010540776081E-2</v>
      </c>
      <c r="R369" s="13">
        <f t="shared" si="78"/>
        <v>12.458811860000083</v>
      </c>
      <c r="T369" s="15">
        <f t="shared" si="79"/>
        <v>-8.9207695627114836E-2</v>
      </c>
      <c r="U369" s="13">
        <f t="shared" si="80"/>
        <v>-67.662314809999998</v>
      </c>
      <c r="W369" s="15">
        <f t="shared" si="81"/>
        <v>-8.4933465050846313E-2</v>
      </c>
      <c r="X369" s="13">
        <f t="shared" si="82"/>
        <v>-64.420393439999884</v>
      </c>
      <c r="Z369" s="15">
        <f t="shared" si="84"/>
        <v>-4.6709505954187769E-3</v>
      </c>
      <c r="AA369" s="13">
        <f t="shared" si="85"/>
        <v>-3.2419213700001137</v>
      </c>
      <c r="AC369" s="15">
        <f t="shared" si="86"/>
        <v>0.11076732862627803</v>
      </c>
      <c r="AD369" s="13">
        <f t="shared" si="87"/>
        <v>76.879205299999967</v>
      </c>
      <c r="AF369" s="13">
        <f t="shared" si="76"/>
        <v>758.48069310999995</v>
      </c>
      <c r="AG369" s="13">
        <f t="shared" si="83"/>
        <v>690.81837829999995</v>
      </c>
      <c r="AH369" s="15">
        <f t="shared" si="88"/>
        <v>-8.9207695627114836E-2</v>
      </c>
      <c r="AI369" s="13">
        <f t="shared" si="89"/>
        <v>-67.662314809999998</v>
      </c>
    </row>
    <row r="370" spans="2:35" x14ac:dyDescent="0.35">
      <c r="B370" s="50"/>
      <c r="C370" s="49"/>
      <c r="D370" s="49"/>
      <c r="E370" s="49"/>
      <c r="F370" s="49"/>
      <c r="G370" s="49"/>
      <c r="H370" s="49"/>
      <c r="I370" s="49"/>
      <c r="J370" s="49"/>
      <c r="L370" s="13">
        <v>760.67615190000004</v>
      </c>
      <c r="M370" s="13">
        <v>746.09072643000002</v>
      </c>
      <c r="N370" s="13">
        <v>713.88416700000005</v>
      </c>
      <c r="O370" s="13">
        <v>702.1393343000002</v>
      </c>
      <c r="Q370" s="15">
        <f t="shared" si="77"/>
        <v>-1.917429044353347E-2</v>
      </c>
      <c r="R370" s="13">
        <f t="shared" si="78"/>
        <v>-14.585425470000018</v>
      </c>
      <c r="T370" s="15">
        <f t="shared" si="79"/>
        <v>-6.1513674095242776E-2</v>
      </c>
      <c r="U370" s="13">
        <f t="shared" si="80"/>
        <v>-46.791984899999989</v>
      </c>
      <c r="W370" s="15">
        <f t="shared" si="81"/>
        <v>-7.6953664780718967E-2</v>
      </c>
      <c r="X370" s="13">
        <f t="shared" si="82"/>
        <v>-58.536817599999836</v>
      </c>
      <c r="Z370" s="15">
        <f t="shared" si="84"/>
        <v>1.6727210862939268E-2</v>
      </c>
      <c r="AA370" s="13">
        <f t="shared" si="85"/>
        <v>11.744832699999847</v>
      </c>
      <c r="AC370" s="15">
        <f t="shared" si="86"/>
        <v>6.2596396445752767E-2</v>
      </c>
      <c r="AD370" s="13">
        <f t="shared" si="87"/>
        <v>43.951392129999817</v>
      </c>
      <c r="AF370" s="13">
        <f t="shared" si="76"/>
        <v>760.67615190000004</v>
      </c>
      <c r="AG370" s="13">
        <f t="shared" si="83"/>
        <v>702.1393343000002</v>
      </c>
      <c r="AH370" s="15">
        <f t="shared" si="88"/>
        <v>-7.6953664780718967E-2</v>
      </c>
      <c r="AI370" s="13">
        <f t="shared" si="89"/>
        <v>-58.536817599999836</v>
      </c>
    </row>
    <row r="371" spans="2:35" x14ac:dyDescent="0.35">
      <c r="B371" s="48"/>
      <c r="C371" s="49"/>
      <c r="D371" s="49"/>
      <c r="E371" s="49"/>
      <c r="F371" s="49"/>
      <c r="G371" s="49"/>
      <c r="H371" s="49"/>
      <c r="I371" s="49"/>
      <c r="J371" s="49"/>
      <c r="L371" s="13">
        <v>761.86939397000003</v>
      </c>
      <c r="M371" s="13">
        <v>783.42694453000001</v>
      </c>
      <c r="N371" s="13">
        <v>743.21037910000007</v>
      </c>
      <c r="O371" s="13">
        <v>711.43952109000008</v>
      </c>
      <c r="Q371" s="15">
        <f t="shared" si="77"/>
        <v>2.8295598603412131E-2</v>
      </c>
      <c r="R371" s="13">
        <f t="shared" si="78"/>
        <v>21.557550559999981</v>
      </c>
      <c r="T371" s="15">
        <f t="shared" si="79"/>
        <v>-2.449109390360249E-2</v>
      </c>
      <c r="U371" s="13">
        <f t="shared" si="80"/>
        <v>-18.659014869999965</v>
      </c>
      <c r="W371" s="15">
        <f t="shared" si="81"/>
        <v>-6.6192280828104355E-2</v>
      </c>
      <c r="X371" s="13">
        <f t="shared" si="82"/>
        <v>-50.429872879999948</v>
      </c>
      <c r="Z371" s="15">
        <f t="shared" si="84"/>
        <v>4.4657145222019246E-2</v>
      </c>
      <c r="AA371" s="13">
        <f t="shared" si="85"/>
        <v>31.770858009999984</v>
      </c>
      <c r="AC371" s="15">
        <f t="shared" si="86"/>
        <v>0.10118558402505906</v>
      </c>
      <c r="AD371" s="13">
        <f t="shared" si="87"/>
        <v>71.98742343999993</v>
      </c>
      <c r="AF371" s="13">
        <f t="shared" si="76"/>
        <v>761.86939397000003</v>
      </c>
      <c r="AG371" s="13">
        <f t="shared" si="83"/>
        <v>711.43952109000008</v>
      </c>
      <c r="AH371" s="15">
        <f t="shared" si="88"/>
        <v>-6.6192280828104355E-2</v>
      </c>
      <c r="AI371" s="13">
        <f t="shared" si="89"/>
        <v>-50.429872879999948</v>
      </c>
    </row>
    <row r="372" spans="2:35" x14ac:dyDescent="0.35">
      <c r="B372" s="50"/>
      <c r="C372" s="49"/>
      <c r="D372" s="49"/>
      <c r="E372" s="49"/>
      <c r="F372" s="49"/>
      <c r="G372" s="49"/>
      <c r="H372" s="49"/>
      <c r="I372" s="49"/>
      <c r="J372" s="49"/>
      <c r="L372" s="13">
        <v>763.24477648999994</v>
      </c>
      <c r="M372" s="13">
        <v>753.12227559999997</v>
      </c>
      <c r="N372" s="13">
        <v>769.05892970000014</v>
      </c>
      <c r="O372" s="13">
        <v>719.86599152999997</v>
      </c>
      <c r="Q372" s="15">
        <f t="shared" si="77"/>
        <v>-1.3262456818310842E-2</v>
      </c>
      <c r="R372" s="13">
        <f t="shared" si="78"/>
        <v>-10.122500889999969</v>
      </c>
      <c r="T372" s="15">
        <f t="shared" si="79"/>
        <v>7.617678350500201E-3</v>
      </c>
      <c r="U372" s="13">
        <f t="shared" si="80"/>
        <v>5.8141532100001996</v>
      </c>
      <c r="W372" s="15">
        <f t="shared" si="81"/>
        <v>-5.6834696150152131E-2</v>
      </c>
      <c r="X372" s="13">
        <f t="shared" si="82"/>
        <v>-43.378784959999962</v>
      </c>
      <c r="Z372" s="15">
        <f t="shared" si="84"/>
        <v>6.8336244174343808E-2</v>
      </c>
      <c r="AA372" s="13">
        <f t="shared" si="85"/>
        <v>49.192938170000161</v>
      </c>
      <c r="AC372" s="15">
        <f t="shared" si="86"/>
        <v>4.6197881913156102E-2</v>
      </c>
      <c r="AD372" s="13">
        <f t="shared" si="87"/>
        <v>33.256284069999992</v>
      </c>
      <c r="AF372" s="13">
        <f t="shared" si="76"/>
        <v>763.24477648999994</v>
      </c>
      <c r="AG372" s="13">
        <f t="shared" si="83"/>
        <v>719.86599152999997</v>
      </c>
      <c r="AH372" s="15">
        <f t="shared" si="88"/>
        <v>-5.6834696150152131E-2</v>
      </c>
      <c r="AI372" s="13">
        <f t="shared" si="89"/>
        <v>-43.378784959999962</v>
      </c>
    </row>
    <row r="373" spans="2:35" x14ac:dyDescent="0.35">
      <c r="B373" s="48"/>
      <c r="C373" s="49"/>
      <c r="D373" s="49"/>
      <c r="E373" s="49"/>
      <c r="F373" s="49"/>
      <c r="G373" s="49"/>
      <c r="H373" s="49"/>
      <c r="I373" s="49"/>
      <c r="J373" s="49"/>
      <c r="L373" s="13">
        <v>765.26431425999999</v>
      </c>
      <c r="M373" s="13">
        <v>733.15772681999999</v>
      </c>
      <c r="N373" s="13">
        <v>671.36763279999991</v>
      </c>
      <c r="O373" s="13">
        <v>692.47698121999997</v>
      </c>
      <c r="Q373" s="15">
        <f t="shared" si="77"/>
        <v>-4.1954899557869241E-2</v>
      </c>
      <c r="R373" s="13">
        <f t="shared" si="78"/>
        <v>-32.106587439999998</v>
      </c>
      <c r="T373" s="15">
        <f t="shared" si="79"/>
        <v>-0.1226983667084971</v>
      </c>
      <c r="U373" s="13">
        <f t="shared" si="80"/>
        <v>-93.896681460000082</v>
      </c>
      <c r="W373" s="15">
        <f t="shared" si="81"/>
        <v>-9.5113977855330156E-2</v>
      </c>
      <c r="X373" s="13">
        <f t="shared" si="82"/>
        <v>-72.787333040000021</v>
      </c>
      <c r="Z373" s="15">
        <f t="shared" si="84"/>
        <v>-3.0483826888815568E-2</v>
      </c>
      <c r="AA373" s="13">
        <f t="shared" si="85"/>
        <v>-21.10934842000006</v>
      </c>
      <c r="AC373" s="15">
        <f t="shared" si="86"/>
        <v>5.8746711736654467E-2</v>
      </c>
      <c r="AD373" s="13">
        <f t="shared" si="87"/>
        <v>40.680745600000023</v>
      </c>
      <c r="AF373" s="13">
        <f t="shared" si="76"/>
        <v>765.26431425999999</v>
      </c>
      <c r="AG373" s="13">
        <f t="shared" si="83"/>
        <v>671.36763279999991</v>
      </c>
      <c r="AH373" s="15">
        <f t="shared" si="88"/>
        <v>-0.1226983667084971</v>
      </c>
      <c r="AI373" s="13">
        <f t="shared" si="89"/>
        <v>-93.896681460000082</v>
      </c>
    </row>
    <row r="374" spans="2:35" x14ac:dyDescent="0.35">
      <c r="B374" s="50"/>
      <c r="C374" s="49"/>
      <c r="D374" s="49"/>
      <c r="E374" s="49"/>
      <c r="F374" s="49"/>
      <c r="G374" s="49"/>
      <c r="H374" s="49"/>
      <c r="I374" s="49"/>
      <c r="J374" s="49"/>
      <c r="L374" s="13">
        <v>766.42645917999994</v>
      </c>
      <c r="M374" s="13">
        <v>756.65877939999996</v>
      </c>
      <c r="N374" s="13">
        <v>641.39589039999987</v>
      </c>
      <c r="O374" s="13">
        <v>684.43030446000012</v>
      </c>
      <c r="Q374" s="15">
        <f t="shared" si="77"/>
        <v>-1.2744444901407026E-2</v>
      </c>
      <c r="R374" s="13">
        <f t="shared" si="78"/>
        <v>-9.7676797799999804</v>
      </c>
      <c r="T374" s="15">
        <f t="shared" si="79"/>
        <v>-0.16313446291216294</v>
      </c>
      <c r="U374" s="13">
        <f t="shared" si="80"/>
        <v>-125.03056878000007</v>
      </c>
      <c r="W374" s="15">
        <f t="shared" si="81"/>
        <v>-0.10698502607507521</v>
      </c>
      <c r="X374" s="13">
        <f t="shared" si="82"/>
        <v>-81.996154719999822</v>
      </c>
      <c r="Z374" s="15">
        <f t="shared" si="84"/>
        <v>-6.2876254571973433E-2</v>
      </c>
      <c r="AA374" s="13">
        <f t="shared" si="85"/>
        <v>-43.034414060000245</v>
      </c>
      <c r="AC374" s="15">
        <f t="shared" si="86"/>
        <v>0.10553079615167893</v>
      </c>
      <c r="AD374" s="13">
        <f t="shared" si="87"/>
        <v>72.228474939999842</v>
      </c>
      <c r="AF374" s="13">
        <f t="shared" si="76"/>
        <v>766.42645917999994</v>
      </c>
      <c r="AG374" s="13">
        <f t="shared" si="83"/>
        <v>641.39589039999987</v>
      </c>
      <c r="AH374" s="15">
        <f t="shared" si="88"/>
        <v>-0.16313446291216294</v>
      </c>
      <c r="AI374" s="13">
        <f t="shared" si="89"/>
        <v>-125.03056878000007</v>
      </c>
    </row>
    <row r="375" spans="2:35" x14ac:dyDescent="0.35">
      <c r="B375" s="48"/>
      <c r="C375" s="49"/>
      <c r="D375" s="49"/>
      <c r="E375" s="49"/>
      <c r="F375" s="49"/>
      <c r="G375" s="49"/>
      <c r="H375" s="49"/>
      <c r="I375" s="49"/>
      <c r="J375" s="49"/>
      <c r="L375" s="13">
        <v>768.93288947000008</v>
      </c>
      <c r="M375" s="13">
        <v>768.01827493000008</v>
      </c>
      <c r="N375" s="13">
        <v>729.67750410000008</v>
      </c>
      <c r="O375" s="13">
        <v>711.76766459000009</v>
      </c>
      <c r="Q375" s="15">
        <f t="shared" si="77"/>
        <v>-1.1894595126895613E-3</v>
      </c>
      <c r="R375" s="13">
        <f t="shared" si="78"/>
        <v>-0.91461454000000231</v>
      </c>
      <c r="T375" s="15">
        <f t="shared" si="79"/>
        <v>-5.1051770456921663E-2</v>
      </c>
      <c r="U375" s="13">
        <f t="shared" si="80"/>
        <v>-39.255385369999999</v>
      </c>
      <c r="W375" s="15">
        <f t="shared" si="81"/>
        <v>-7.4343581426725147E-2</v>
      </c>
      <c r="X375" s="13">
        <f t="shared" si="82"/>
        <v>-57.165224879999982</v>
      </c>
      <c r="Z375" s="15">
        <f t="shared" si="84"/>
        <v>2.516247983858122E-2</v>
      </c>
      <c r="AA375" s="13">
        <f t="shared" si="85"/>
        <v>17.909839509999983</v>
      </c>
      <c r="AC375" s="15">
        <f t="shared" si="86"/>
        <v>7.9029454607778549E-2</v>
      </c>
      <c r="AD375" s="13">
        <f t="shared" si="87"/>
        <v>56.25061033999998</v>
      </c>
      <c r="AF375" s="13">
        <f t="shared" si="76"/>
        <v>768.93288947000008</v>
      </c>
      <c r="AG375" s="13">
        <f t="shared" si="83"/>
        <v>711.76766459000009</v>
      </c>
      <c r="AH375" s="15">
        <f t="shared" si="88"/>
        <v>-7.4343581426725147E-2</v>
      </c>
      <c r="AI375" s="13">
        <f t="shared" si="89"/>
        <v>-57.165224879999982</v>
      </c>
    </row>
    <row r="376" spans="2:35" x14ac:dyDescent="0.35">
      <c r="B376" s="50"/>
      <c r="C376" s="49"/>
      <c r="D376" s="49"/>
      <c r="E376" s="49"/>
      <c r="F376" s="49"/>
      <c r="G376" s="49"/>
      <c r="H376" s="49"/>
      <c r="I376" s="49"/>
      <c r="J376" s="49"/>
      <c r="L376" s="13">
        <v>770.00707388000001</v>
      </c>
      <c r="M376" s="13">
        <v>785.22358798999994</v>
      </c>
      <c r="N376" s="13">
        <v>836.26716640000006</v>
      </c>
      <c r="O376" s="13">
        <v>743.61207035999996</v>
      </c>
      <c r="Q376" s="15">
        <f t="shared" si="77"/>
        <v>1.9761525090055576E-2</v>
      </c>
      <c r="R376" s="13">
        <f t="shared" si="78"/>
        <v>15.216514109999935</v>
      </c>
      <c r="T376" s="15">
        <f t="shared" si="79"/>
        <v>8.6051277666997494E-2</v>
      </c>
      <c r="U376" s="13">
        <f t="shared" si="80"/>
        <v>66.260092520000057</v>
      </c>
      <c r="W376" s="15">
        <f t="shared" si="81"/>
        <v>-3.4278910435196264E-2</v>
      </c>
      <c r="X376" s="13">
        <f t="shared" si="82"/>
        <v>-26.395003520000046</v>
      </c>
      <c r="Z376" s="15">
        <f t="shared" si="84"/>
        <v>0.12460138791876196</v>
      </c>
      <c r="AA376" s="13">
        <f t="shared" si="85"/>
        <v>92.655096040000103</v>
      </c>
      <c r="AC376" s="15">
        <f t="shared" si="86"/>
        <v>5.5958636617954305E-2</v>
      </c>
      <c r="AD376" s="13">
        <f t="shared" si="87"/>
        <v>41.61151762999998</v>
      </c>
      <c r="AF376" s="13">
        <f t="shared" si="76"/>
        <v>770.00707388000001</v>
      </c>
      <c r="AG376" s="13">
        <f t="shared" si="83"/>
        <v>743.61207035999996</v>
      </c>
      <c r="AH376" s="15">
        <f t="shared" si="88"/>
        <v>-3.4278910435196264E-2</v>
      </c>
      <c r="AI376" s="13">
        <f t="shared" si="89"/>
        <v>-26.395003520000046</v>
      </c>
    </row>
    <row r="377" spans="2:35" x14ac:dyDescent="0.35">
      <c r="B377" s="48"/>
      <c r="C377" s="49"/>
      <c r="D377" s="49"/>
      <c r="E377" s="49"/>
      <c r="F377" s="49"/>
      <c r="G377" s="49"/>
      <c r="H377" s="49"/>
      <c r="I377" s="49"/>
      <c r="J377" s="49"/>
      <c r="L377" s="13">
        <v>773.92886873999987</v>
      </c>
      <c r="M377" s="13">
        <v>787.81517645000008</v>
      </c>
      <c r="N377" s="13">
        <v>697.21348220000004</v>
      </c>
      <c r="O377" s="13">
        <v>705.33016978000001</v>
      </c>
      <c r="Q377" s="15">
        <f t="shared" si="77"/>
        <v>1.7942614975208215E-2</v>
      </c>
      <c r="R377" s="13">
        <f t="shared" si="78"/>
        <v>13.88630771000021</v>
      </c>
      <c r="T377" s="15">
        <f t="shared" si="79"/>
        <v>-9.912459612069624E-2</v>
      </c>
      <c r="U377" s="13">
        <f t="shared" si="80"/>
        <v>-76.715386539999827</v>
      </c>
      <c r="W377" s="15">
        <f t="shared" si="81"/>
        <v>-8.8636955837663067E-2</v>
      </c>
      <c r="X377" s="13">
        <f t="shared" si="82"/>
        <v>-68.598698959999865</v>
      </c>
      <c r="Z377" s="15">
        <f t="shared" si="84"/>
        <v>-1.1507642700909315E-2</v>
      </c>
      <c r="AA377" s="13">
        <f t="shared" si="85"/>
        <v>-8.1166875799999616</v>
      </c>
      <c r="AC377" s="15">
        <f t="shared" si="86"/>
        <v>0.11694524097236347</v>
      </c>
      <c r="AD377" s="13">
        <f t="shared" si="87"/>
        <v>82.485006670000075</v>
      </c>
      <c r="AF377" s="13">
        <f t="shared" si="76"/>
        <v>773.92886873999987</v>
      </c>
      <c r="AG377" s="13">
        <f t="shared" si="83"/>
        <v>697.21348220000004</v>
      </c>
      <c r="AH377" s="15">
        <f t="shared" si="88"/>
        <v>-9.912459612069624E-2</v>
      </c>
      <c r="AI377" s="13">
        <f t="shared" si="89"/>
        <v>-76.715386539999827</v>
      </c>
    </row>
    <row r="378" spans="2:35" x14ac:dyDescent="0.35">
      <c r="B378" s="50"/>
      <c r="C378" s="49"/>
      <c r="D378" s="49"/>
      <c r="E378" s="49"/>
      <c r="F378" s="49"/>
      <c r="G378" s="49"/>
      <c r="H378" s="49"/>
      <c r="I378" s="49"/>
      <c r="J378" s="49"/>
      <c r="L378" s="13">
        <v>774.19452724999996</v>
      </c>
      <c r="M378" s="13">
        <v>799.82979980000005</v>
      </c>
      <c r="N378" s="13">
        <v>794.02994749999993</v>
      </c>
      <c r="O378" s="13">
        <v>733.85198324999999</v>
      </c>
      <c r="Q378" s="15">
        <f t="shared" si="77"/>
        <v>3.3112185177875952E-2</v>
      </c>
      <c r="R378" s="13">
        <f t="shared" si="78"/>
        <v>25.635272550000082</v>
      </c>
      <c r="T378" s="15">
        <f t="shared" si="79"/>
        <v>2.5620718762320527E-2</v>
      </c>
      <c r="U378" s="13">
        <f t="shared" si="80"/>
        <v>19.83542024999997</v>
      </c>
      <c r="W378" s="15">
        <f t="shared" si="81"/>
        <v>-5.2109053448491705E-2</v>
      </c>
      <c r="X378" s="13">
        <f t="shared" si="82"/>
        <v>-40.342543999999975</v>
      </c>
      <c r="Z378" s="15">
        <f t="shared" si="84"/>
        <v>8.2002863824787386E-2</v>
      </c>
      <c r="AA378" s="13">
        <f t="shared" si="85"/>
        <v>60.177964249999945</v>
      </c>
      <c r="AC378" s="15">
        <f t="shared" si="86"/>
        <v>8.9906163716837018E-2</v>
      </c>
      <c r="AD378" s="13">
        <f t="shared" si="87"/>
        <v>65.977816550000057</v>
      </c>
      <c r="AF378" s="13">
        <f t="shared" si="76"/>
        <v>774.19452724999996</v>
      </c>
      <c r="AG378" s="13">
        <f t="shared" si="83"/>
        <v>733.85198324999999</v>
      </c>
      <c r="AH378" s="15">
        <f t="shared" si="88"/>
        <v>-5.2109053448491705E-2</v>
      </c>
      <c r="AI378" s="13">
        <f t="shared" si="89"/>
        <v>-40.342543999999975</v>
      </c>
    </row>
    <row r="379" spans="2:35" x14ac:dyDescent="0.35">
      <c r="B379" s="48"/>
      <c r="C379" s="49"/>
      <c r="D379" s="49"/>
      <c r="E379" s="49"/>
      <c r="F379" s="49"/>
      <c r="G379" s="49"/>
      <c r="H379" s="49"/>
      <c r="I379" s="49"/>
      <c r="J379" s="49"/>
      <c r="L379" s="13">
        <v>777.99193350999997</v>
      </c>
      <c r="M379" s="13">
        <v>771.53018896999993</v>
      </c>
      <c r="N379" s="13">
        <v>796.48180030000003</v>
      </c>
      <c r="O379" s="13">
        <v>736.8528184700001</v>
      </c>
      <c r="Q379" s="15">
        <f t="shared" si="77"/>
        <v>-8.305670356821282E-3</v>
      </c>
      <c r="R379" s="13">
        <f t="shared" si="78"/>
        <v>-6.4617445400000406</v>
      </c>
      <c r="T379" s="15">
        <f t="shared" si="79"/>
        <v>2.3766142030009041E-2</v>
      </c>
      <c r="U379" s="13">
        <f t="shared" si="80"/>
        <v>18.489866790000065</v>
      </c>
      <c r="W379" s="15">
        <f t="shared" si="81"/>
        <v>-5.2878588155016004E-2</v>
      </c>
      <c r="X379" s="13">
        <f t="shared" si="82"/>
        <v>-41.139115039999865</v>
      </c>
      <c r="Z379" s="15">
        <f t="shared" si="84"/>
        <v>8.0923870188640112E-2</v>
      </c>
      <c r="AA379" s="13">
        <f t="shared" si="85"/>
        <v>59.62898182999993</v>
      </c>
      <c r="AC379" s="15">
        <f t="shared" si="86"/>
        <v>4.7061461435411012E-2</v>
      </c>
      <c r="AD379" s="13">
        <f t="shared" si="87"/>
        <v>34.677370499999824</v>
      </c>
      <c r="AF379" s="13">
        <f t="shared" si="76"/>
        <v>777.99193350999997</v>
      </c>
      <c r="AG379" s="13">
        <f t="shared" si="83"/>
        <v>736.8528184700001</v>
      </c>
      <c r="AH379" s="15">
        <f t="shared" si="88"/>
        <v>-5.2878588155016004E-2</v>
      </c>
      <c r="AI379" s="13">
        <f t="shared" si="89"/>
        <v>-41.139115039999865</v>
      </c>
    </row>
    <row r="380" spans="2:35" x14ac:dyDescent="0.35">
      <c r="B380" s="50"/>
      <c r="C380" s="49"/>
      <c r="D380" s="49"/>
      <c r="E380" s="49"/>
      <c r="F380" s="49"/>
      <c r="G380" s="49"/>
      <c r="H380" s="49"/>
      <c r="I380" s="49"/>
      <c r="J380" s="49"/>
      <c r="L380" s="13">
        <v>780.14652176000004</v>
      </c>
      <c r="M380" s="13">
        <v>904.36048653000012</v>
      </c>
      <c r="N380" s="13">
        <v>1210.6552478000001</v>
      </c>
      <c r="O380" s="13">
        <v>859.43347872000015</v>
      </c>
      <c r="Q380" s="15">
        <f t="shared" si="77"/>
        <v>0.15921876379039035</v>
      </c>
      <c r="R380" s="13">
        <f t="shared" si="78"/>
        <v>124.21396477000008</v>
      </c>
      <c r="T380" s="15">
        <f t="shared" si="79"/>
        <v>0.55183060365221936</v>
      </c>
      <c r="U380" s="13">
        <f t="shared" si="80"/>
        <v>430.50872604000006</v>
      </c>
      <c r="W380" s="15">
        <f t="shared" si="81"/>
        <v>0.10163085362622626</v>
      </c>
      <c r="X380" s="13">
        <f t="shared" si="82"/>
        <v>79.286956960000111</v>
      </c>
      <c r="Z380" s="15">
        <f t="shared" si="84"/>
        <v>0.40866661327074794</v>
      </c>
      <c r="AA380" s="13">
        <f t="shared" si="85"/>
        <v>351.22176907999994</v>
      </c>
      <c r="AC380" s="15">
        <f t="shared" si="86"/>
        <v>5.2275142779999895E-2</v>
      </c>
      <c r="AD380" s="13">
        <f t="shared" si="87"/>
        <v>44.927007809999964</v>
      </c>
      <c r="AF380" s="13">
        <f t="shared" si="76"/>
        <v>780.14652176000004</v>
      </c>
      <c r="AG380" s="13">
        <f t="shared" si="83"/>
        <v>859.43347872000015</v>
      </c>
      <c r="AH380" s="15">
        <f t="shared" si="88"/>
        <v>0.10163085362622626</v>
      </c>
      <c r="AI380" s="13">
        <f t="shared" si="89"/>
        <v>79.286956960000111</v>
      </c>
    </row>
    <row r="381" spans="2:35" x14ac:dyDescent="0.35">
      <c r="B381" s="48"/>
      <c r="C381" s="49"/>
      <c r="D381" s="49"/>
      <c r="E381" s="49"/>
      <c r="F381" s="49"/>
      <c r="G381" s="49"/>
      <c r="H381" s="49"/>
      <c r="I381" s="49"/>
      <c r="J381" s="49"/>
      <c r="L381" s="13">
        <v>783.26689863999991</v>
      </c>
      <c r="M381" s="13">
        <v>830.80223679000005</v>
      </c>
      <c r="N381" s="13">
        <v>873.06327920000001</v>
      </c>
      <c r="O381" s="13">
        <v>762.44734008000012</v>
      </c>
      <c r="Q381" s="15">
        <f t="shared" si="77"/>
        <v>6.0688557415788491E-2</v>
      </c>
      <c r="R381" s="13">
        <f t="shared" si="78"/>
        <v>47.535338150000143</v>
      </c>
      <c r="T381" s="15">
        <f t="shared" si="79"/>
        <v>0.11464340024570818</v>
      </c>
      <c r="U381" s="13">
        <f t="shared" si="80"/>
        <v>89.796380560000102</v>
      </c>
      <c r="W381" s="15">
        <f t="shared" si="81"/>
        <v>-2.6580414155314314E-2</v>
      </c>
      <c r="X381" s="13">
        <f t="shared" si="82"/>
        <v>-20.819558559999791</v>
      </c>
      <c r="Z381" s="15">
        <f t="shared" si="84"/>
        <v>0.14508010364150992</v>
      </c>
      <c r="AA381" s="13">
        <f t="shared" si="85"/>
        <v>110.61593911999989</v>
      </c>
      <c r="AC381" s="15">
        <f t="shared" si="86"/>
        <v>8.9651957737602928E-2</v>
      </c>
      <c r="AD381" s="13">
        <f t="shared" si="87"/>
        <v>68.354896709999935</v>
      </c>
      <c r="AF381" s="13">
        <f t="shared" si="76"/>
        <v>783.26689863999991</v>
      </c>
      <c r="AG381" s="13">
        <f t="shared" si="83"/>
        <v>762.44734008000012</v>
      </c>
      <c r="AH381" s="15">
        <f t="shared" si="88"/>
        <v>-2.6580414155314314E-2</v>
      </c>
      <c r="AI381" s="13">
        <f t="shared" si="89"/>
        <v>-20.819558559999791</v>
      </c>
    </row>
    <row r="382" spans="2:35" x14ac:dyDescent="0.35">
      <c r="B382" s="50"/>
      <c r="C382" s="49"/>
      <c r="D382" s="49"/>
      <c r="E382" s="49"/>
      <c r="F382" s="49"/>
      <c r="G382" s="49"/>
      <c r="H382" s="49"/>
      <c r="I382" s="49"/>
      <c r="J382" s="49"/>
      <c r="L382" s="13">
        <v>784.60585306999985</v>
      </c>
      <c r="M382" s="13">
        <v>779.75794746999998</v>
      </c>
      <c r="N382" s="13">
        <v>635.26669709999987</v>
      </c>
      <c r="O382" s="13">
        <v>693.69629378999991</v>
      </c>
      <c r="Q382" s="15">
        <f t="shared" si="77"/>
        <v>-6.1787782757813936E-3</v>
      </c>
      <c r="R382" s="13">
        <f t="shared" si="78"/>
        <v>-4.8479055999998764</v>
      </c>
      <c r="T382" s="15">
        <f t="shared" si="79"/>
        <v>-0.19033653061045475</v>
      </c>
      <c r="U382" s="13">
        <f t="shared" si="80"/>
        <v>-149.33915596999998</v>
      </c>
      <c r="W382" s="15">
        <f t="shared" si="81"/>
        <v>-0.1158665321247474</v>
      </c>
      <c r="X382" s="13">
        <f t="shared" si="82"/>
        <v>-90.909559279999939</v>
      </c>
      <c r="Z382" s="15">
        <f t="shared" si="84"/>
        <v>-8.4229362637604388E-2</v>
      </c>
      <c r="AA382" s="13">
        <f t="shared" si="85"/>
        <v>-58.429596690000039</v>
      </c>
      <c r="AC382" s="15">
        <f t="shared" si="86"/>
        <v>0.12406243834719577</v>
      </c>
      <c r="AD382" s="13">
        <f t="shared" si="87"/>
        <v>86.061653680000063</v>
      </c>
      <c r="AF382" s="13">
        <f t="shared" si="76"/>
        <v>784.60585306999985</v>
      </c>
      <c r="AG382" s="13">
        <f t="shared" si="83"/>
        <v>635.26669709999987</v>
      </c>
      <c r="AH382" s="15">
        <f t="shared" si="88"/>
        <v>-0.19033653061045475</v>
      </c>
      <c r="AI382" s="13">
        <f t="shared" si="89"/>
        <v>-149.33915596999998</v>
      </c>
    </row>
    <row r="383" spans="2:35" x14ac:dyDescent="0.35">
      <c r="B383" s="48"/>
      <c r="C383" s="49"/>
      <c r="D383" s="49"/>
      <c r="E383" s="49"/>
      <c r="F383" s="49"/>
      <c r="G383" s="49"/>
      <c r="H383" s="49"/>
      <c r="I383" s="49"/>
      <c r="J383" s="49"/>
      <c r="L383" s="13">
        <v>786.24867108000001</v>
      </c>
      <c r="M383" s="13">
        <v>779.50196234999999</v>
      </c>
      <c r="N383" s="13">
        <v>748.24501239999995</v>
      </c>
      <c r="O383" s="13">
        <v>727.74934876000009</v>
      </c>
      <c r="Q383" s="15">
        <f t="shared" si="77"/>
        <v>-8.5808841123160562E-3</v>
      </c>
      <c r="R383" s="13">
        <f t="shared" si="78"/>
        <v>-6.746708730000023</v>
      </c>
      <c r="T383" s="15">
        <f t="shared" si="79"/>
        <v>-4.8335418650435114E-2</v>
      </c>
      <c r="U383" s="13">
        <f t="shared" si="80"/>
        <v>-38.003658680000058</v>
      </c>
      <c r="W383" s="15">
        <f t="shared" si="81"/>
        <v>-7.4403079422245111E-2</v>
      </c>
      <c r="X383" s="13">
        <f t="shared" si="82"/>
        <v>-58.499322319999919</v>
      </c>
      <c r="Z383" s="15">
        <f t="shared" si="84"/>
        <v>2.8163080702060528E-2</v>
      </c>
      <c r="AA383" s="13">
        <f t="shared" si="85"/>
        <v>20.495663639999862</v>
      </c>
      <c r="AC383" s="15">
        <f t="shared" si="86"/>
        <v>7.11132393016638E-2</v>
      </c>
      <c r="AD383" s="13">
        <f t="shared" si="87"/>
        <v>51.752613589999896</v>
      </c>
      <c r="AF383" s="13">
        <f t="shared" si="76"/>
        <v>786.24867108000001</v>
      </c>
      <c r="AG383" s="13">
        <f t="shared" si="83"/>
        <v>727.74934876000009</v>
      </c>
      <c r="AH383" s="15">
        <f t="shared" si="88"/>
        <v>-7.4403079422245111E-2</v>
      </c>
      <c r="AI383" s="13">
        <f t="shared" si="89"/>
        <v>-58.499322319999919</v>
      </c>
    </row>
    <row r="384" spans="2:35" x14ac:dyDescent="0.35">
      <c r="B384" s="50"/>
      <c r="C384" s="49"/>
      <c r="D384" s="49"/>
      <c r="E384" s="49"/>
      <c r="F384" s="49"/>
      <c r="G384" s="49"/>
      <c r="H384" s="49"/>
      <c r="I384" s="49"/>
      <c r="J384" s="49"/>
      <c r="L384" s="13">
        <v>787.08385167999995</v>
      </c>
      <c r="M384" s="13">
        <v>793.84304174999988</v>
      </c>
      <c r="N384" s="13">
        <v>763.62987040000007</v>
      </c>
      <c r="O384" s="13">
        <v>732.75896696000007</v>
      </c>
      <c r="Q384" s="15">
        <f t="shared" si="77"/>
        <v>8.5876365721042625E-3</v>
      </c>
      <c r="R384" s="13">
        <f t="shared" si="78"/>
        <v>6.7591900699999314</v>
      </c>
      <c r="T384" s="15">
        <f t="shared" si="79"/>
        <v>-2.9798580202018199E-2</v>
      </c>
      <c r="U384" s="13">
        <f t="shared" si="80"/>
        <v>-23.45398127999988</v>
      </c>
      <c r="W384" s="15">
        <f t="shared" si="81"/>
        <v>-6.9020453925011327E-2</v>
      </c>
      <c r="X384" s="13">
        <f t="shared" si="82"/>
        <v>-54.324884719999886</v>
      </c>
      <c r="Z384" s="15">
        <f t="shared" si="84"/>
        <v>4.2129683609433366E-2</v>
      </c>
      <c r="AA384" s="13">
        <f t="shared" si="85"/>
        <v>30.870903440000006</v>
      </c>
      <c r="AC384" s="15">
        <f t="shared" si="86"/>
        <v>8.3361756790803376E-2</v>
      </c>
      <c r="AD384" s="13">
        <f t="shared" si="87"/>
        <v>61.084074789999818</v>
      </c>
      <c r="AF384" s="13">
        <f t="shared" si="76"/>
        <v>787.08385167999995</v>
      </c>
      <c r="AG384" s="13">
        <f t="shared" si="83"/>
        <v>732.75896696000007</v>
      </c>
      <c r="AH384" s="15">
        <f t="shared" si="88"/>
        <v>-6.9020453925011327E-2</v>
      </c>
      <c r="AI384" s="13">
        <f t="shared" si="89"/>
        <v>-54.324884719999886</v>
      </c>
    </row>
    <row r="385" spans="2:35" x14ac:dyDescent="0.35">
      <c r="B385" s="48"/>
      <c r="C385" s="49"/>
      <c r="D385" s="49"/>
      <c r="E385" s="49"/>
      <c r="F385" s="49"/>
      <c r="G385" s="49"/>
      <c r="H385" s="49"/>
      <c r="I385" s="49"/>
      <c r="J385" s="49"/>
      <c r="L385" s="13">
        <v>793.91545128999996</v>
      </c>
      <c r="M385" s="13">
        <v>815.93242108000004</v>
      </c>
      <c r="N385" s="13">
        <v>842.77786870000011</v>
      </c>
      <c r="O385" s="13">
        <v>760.07064713000011</v>
      </c>
      <c r="Q385" s="15">
        <f t="shared" si="77"/>
        <v>2.7732134138749531E-2</v>
      </c>
      <c r="R385" s="13">
        <f t="shared" si="78"/>
        <v>22.016969790000076</v>
      </c>
      <c r="T385" s="15">
        <f t="shared" si="79"/>
        <v>6.1546122235819567E-2</v>
      </c>
      <c r="U385" s="13">
        <f t="shared" si="80"/>
        <v>48.862417410000148</v>
      </c>
      <c r="W385" s="15">
        <f t="shared" si="81"/>
        <v>-4.2630237394935211E-2</v>
      </c>
      <c r="X385" s="13">
        <f t="shared" si="82"/>
        <v>-33.844804159999853</v>
      </c>
      <c r="Z385" s="15">
        <f t="shared" si="84"/>
        <v>0.1088151764343217</v>
      </c>
      <c r="AA385" s="13">
        <f t="shared" si="85"/>
        <v>82.707221570000002</v>
      </c>
      <c r="AC385" s="15">
        <f t="shared" si="86"/>
        <v>7.3495502241708754E-2</v>
      </c>
      <c r="AD385" s="13">
        <f t="shared" si="87"/>
        <v>55.861773949999929</v>
      </c>
      <c r="AF385" s="13">
        <f t="shared" si="76"/>
        <v>793.91545128999996</v>
      </c>
      <c r="AG385" s="13">
        <f t="shared" si="83"/>
        <v>760.07064713000011</v>
      </c>
      <c r="AH385" s="15">
        <f t="shared" si="88"/>
        <v>-4.2630237394935211E-2</v>
      </c>
      <c r="AI385" s="13">
        <f t="shared" si="89"/>
        <v>-33.844804159999853</v>
      </c>
    </row>
    <row r="386" spans="2:35" x14ac:dyDescent="0.35">
      <c r="B386" s="50"/>
      <c r="C386" s="49"/>
      <c r="D386" s="49"/>
      <c r="E386" s="49"/>
      <c r="F386" s="49"/>
      <c r="G386" s="49"/>
      <c r="H386" s="49"/>
      <c r="I386" s="49"/>
      <c r="J386" s="49"/>
      <c r="L386" s="13">
        <v>799.56447071000002</v>
      </c>
      <c r="M386" s="13">
        <v>799.60970294999993</v>
      </c>
      <c r="N386" s="13">
        <v>785.0861913</v>
      </c>
      <c r="O386" s="13">
        <v>746.63198687000011</v>
      </c>
      <c r="Q386" s="15">
        <f t="shared" si="77"/>
        <v>5.6571097962532235E-5</v>
      </c>
      <c r="R386" s="13">
        <f t="shared" si="78"/>
        <v>4.5232239999904778E-2</v>
      </c>
      <c r="T386" s="15">
        <f t="shared" si="79"/>
        <v>-1.8107707308634646E-2</v>
      </c>
      <c r="U386" s="13">
        <f t="shared" si="80"/>
        <v>-14.478279410000027</v>
      </c>
      <c r="W386" s="15">
        <f t="shared" si="81"/>
        <v>-6.6201645744709881E-2</v>
      </c>
      <c r="X386" s="13">
        <f t="shared" si="82"/>
        <v>-52.932483839999918</v>
      </c>
      <c r="Z386" s="15">
        <f t="shared" si="84"/>
        <v>5.1503558789660175E-2</v>
      </c>
      <c r="AA386" s="13">
        <f t="shared" si="85"/>
        <v>38.454204429999891</v>
      </c>
      <c r="AC386" s="15">
        <f t="shared" si="86"/>
        <v>7.0955593936031125E-2</v>
      </c>
      <c r="AD386" s="13">
        <f t="shared" si="87"/>
        <v>52.977716079999823</v>
      </c>
      <c r="AF386" s="13">
        <f t="shared" si="76"/>
        <v>799.56447071000002</v>
      </c>
      <c r="AG386" s="13">
        <f t="shared" si="83"/>
        <v>746.63198687000011</v>
      </c>
      <c r="AH386" s="15">
        <f t="shared" si="88"/>
        <v>-6.6201645744709881E-2</v>
      </c>
      <c r="AI386" s="13">
        <f t="shared" si="89"/>
        <v>-52.932483839999918</v>
      </c>
    </row>
    <row r="387" spans="2:35" x14ac:dyDescent="0.35">
      <c r="B387" s="48"/>
      <c r="C387" s="49"/>
      <c r="D387" s="49"/>
      <c r="E387" s="49"/>
      <c r="F387" s="49"/>
      <c r="G387" s="49"/>
      <c r="H387" s="49"/>
      <c r="I387" s="49"/>
      <c r="J387" s="49"/>
      <c r="L387" s="13">
        <v>803.8541004299999</v>
      </c>
      <c r="M387" s="13">
        <v>838.28653143999998</v>
      </c>
      <c r="N387" s="13">
        <v>864.43153789999997</v>
      </c>
      <c r="O387" s="13">
        <v>772.42373571000007</v>
      </c>
      <c r="Q387" s="15">
        <f t="shared" si="77"/>
        <v>4.2834179724382082E-2</v>
      </c>
      <c r="R387" s="13">
        <f t="shared" si="78"/>
        <v>34.432431010000073</v>
      </c>
      <c r="T387" s="15">
        <f t="shared" si="79"/>
        <v>7.535874661533204E-2</v>
      </c>
      <c r="U387" s="13">
        <f t="shared" si="80"/>
        <v>60.577437470000064</v>
      </c>
      <c r="W387" s="15">
        <f t="shared" si="81"/>
        <v>-3.9099588722862788E-2</v>
      </c>
      <c r="X387" s="13">
        <f t="shared" si="82"/>
        <v>-31.43036471999983</v>
      </c>
      <c r="Z387" s="15">
        <f t="shared" si="84"/>
        <v>0.11911571063443271</v>
      </c>
      <c r="AA387" s="13">
        <f t="shared" si="85"/>
        <v>92.007802189999893</v>
      </c>
      <c r="AC387" s="15">
        <f t="shared" si="86"/>
        <v>8.5267700466842733E-2</v>
      </c>
      <c r="AD387" s="13">
        <f t="shared" si="87"/>
        <v>65.862795729999903</v>
      </c>
      <c r="AF387" s="13">
        <f t="shared" si="76"/>
        <v>803.8541004299999</v>
      </c>
      <c r="AG387" s="13">
        <f t="shared" si="83"/>
        <v>772.42373571000007</v>
      </c>
      <c r="AH387" s="15">
        <f t="shared" si="88"/>
        <v>-3.9099588722862788E-2</v>
      </c>
      <c r="AI387" s="13">
        <f t="shared" si="89"/>
        <v>-31.43036471999983</v>
      </c>
    </row>
    <row r="388" spans="2:35" x14ac:dyDescent="0.35">
      <c r="B388" s="50"/>
      <c r="C388" s="49"/>
      <c r="D388" s="49"/>
      <c r="E388" s="49"/>
      <c r="F388" s="49"/>
      <c r="G388" s="49"/>
      <c r="H388" s="49"/>
      <c r="I388" s="49"/>
      <c r="J388" s="49"/>
      <c r="L388" s="13">
        <v>805.90206987999989</v>
      </c>
      <c r="M388" s="13">
        <v>782.61589516999993</v>
      </c>
      <c r="N388" s="13">
        <v>711.17246139999997</v>
      </c>
      <c r="O388" s="13">
        <v>728.8476523600001</v>
      </c>
      <c r="Q388" s="15">
        <f t="shared" si="77"/>
        <v>-2.8894546347879801E-2</v>
      </c>
      <c r="R388" s="13">
        <f t="shared" si="78"/>
        <v>-23.286174709999955</v>
      </c>
      <c r="T388" s="15">
        <f t="shared" si="79"/>
        <v>-0.11754481347107759</v>
      </c>
      <c r="U388" s="13">
        <f t="shared" si="80"/>
        <v>-94.729608479999911</v>
      </c>
      <c r="W388" s="15">
        <f t="shared" si="81"/>
        <v>-9.5612631360375233E-2</v>
      </c>
      <c r="X388" s="13">
        <f t="shared" si="82"/>
        <v>-77.054417519999788</v>
      </c>
      <c r="Z388" s="15">
        <f t="shared" si="84"/>
        <v>-2.4250871773776161E-2</v>
      </c>
      <c r="AA388" s="13">
        <f t="shared" si="85"/>
        <v>-17.675190960000123</v>
      </c>
      <c r="AC388" s="15">
        <f t="shared" si="86"/>
        <v>7.3771579884903016E-2</v>
      </c>
      <c r="AD388" s="13">
        <f t="shared" si="87"/>
        <v>53.768242809999833</v>
      </c>
      <c r="AF388" s="13">
        <f t="shared" si="76"/>
        <v>805.90206987999989</v>
      </c>
      <c r="AG388" s="13">
        <f t="shared" si="83"/>
        <v>711.17246139999997</v>
      </c>
      <c r="AH388" s="15">
        <f t="shared" si="88"/>
        <v>-0.11754481347107759</v>
      </c>
      <c r="AI388" s="13">
        <f t="shared" si="89"/>
        <v>-94.729608479999911</v>
      </c>
    </row>
    <row r="389" spans="2:35" x14ac:dyDescent="0.35">
      <c r="B389" s="48"/>
      <c r="C389" s="49"/>
      <c r="D389" s="49"/>
      <c r="E389" s="49"/>
      <c r="F389" s="49"/>
      <c r="G389" s="49"/>
      <c r="H389" s="49"/>
      <c r="I389" s="49"/>
      <c r="J389" s="49"/>
      <c r="L389" s="13">
        <v>806.50091214000008</v>
      </c>
      <c r="M389" s="13">
        <v>810.57154487000003</v>
      </c>
      <c r="N389" s="13">
        <v>701.7834792000001</v>
      </c>
      <c r="O389" s="13">
        <v>726.45500958000002</v>
      </c>
      <c r="Q389" s="15">
        <f t="shared" si="77"/>
        <v>5.0472760398978522E-3</v>
      </c>
      <c r="R389" s="13">
        <f t="shared" si="78"/>
        <v>4.070632729999943</v>
      </c>
      <c r="T389" s="15">
        <f t="shared" si="79"/>
        <v>-0.1298416794869317</v>
      </c>
      <c r="U389" s="13">
        <f t="shared" si="80"/>
        <v>-104.71743293999998</v>
      </c>
      <c r="W389" s="15">
        <f t="shared" si="81"/>
        <v>-9.9250851865254841E-2</v>
      </c>
      <c r="X389" s="13">
        <f t="shared" si="82"/>
        <v>-80.045902560000059</v>
      </c>
      <c r="Z389" s="15">
        <f t="shared" si="84"/>
        <v>-3.3961539330926716E-2</v>
      </c>
      <c r="AA389" s="13">
        <f t="shared" si="85"/>
        <v>-24.671530379999922</v>
      </c>
      <c r="AC389" s="15">
        <f t="shared" si="86"/>
        <v>0.11579042635913805</v>
      </c>
      <c r="AD389" s="13">
        <f t="shared" si="87"/>
        <v>84.116535290000002</v>
      </c>
      <c r="AF389" s="13">
        <f t="shared" si="76"/>
        <v>806.50091214000008</v>
      </c>
      <c r="AG389" s="13">
        <f t="shared" si="83"/>
        <v>701.7834792000001</v>
      </c>
      <c r="AH389" s="15">
        <f t="shared" si="88"/>
        <v>-0.1298416794869317</v>
      </c>
      <c r="AI389" s="13">
        <f t="shared" si="89"/>
        <v>-104.71743293999998</v>
      </c>
    </row>
    <row r="390" spans="2:35" x14ac:dyDescent="0.35">
      <c r="B390" s="50"/>
      <c r="C390" s="49"/>
      <c r="D390" s="49"/>
      <c r="E390" s="49"/>
      <c r="F390" s="49"/>
      <c r="G390" s="49"/>
      <c r="H390" s="49"/>
      <c r="I390" s="49"/>
      <c r="J390" s="49"/>
      <c r="L390" s="13">
        <v>807.79721904999997</v>
      </c>
      <c r="M390" s="13">
        <v>789.89590188000011</v>
      </c>
      <c r="N390" s="13">
        <v>705.38867650000009</v>
      </c>
      <c r="O390" s="13">
        <v>728.29467784999997</v>
      </c>
      <c r="Q390" s="15">
        <f t="shared" si="77"/>
        <v>-2.2160657090466884E-2</v>
      </c>
      <c r="R390" s="13">
        <f t="shared" si="78"/>
        <v>-17.901317169999857</v>
      </c>
      <c r="T390" s="15">
        <f t="shared" si="79"/>
        <v>-0.12677506202662614</v>
      </c>
      <c r="U390" s="13">
        <f t="shared" si="80"/>
        <v>-102.40854254999988</v>
      </c>
      <c r="W390" s="15">
        <f t="shared" si="81"/>
        <v>-9.8418934016012094E-2</v>
      </c>
      <c r="X390" s="13">
        <f t="shared" si="82"/>
        <v>-79.502541199999996</v>
      </c>
      <c r="Z390" s="15">
        <f t="shared" si="84"/>
        <v>-3.1451556693536054E-2</v>
      </c>
      <c r="AA390" s="13">
        <f t="shared" si="85"/>
        <v>-22.906001349999883</v>
      </c>
      <c r="AC390" s="15">
        <f t="shared" si="86"/>
        <v>8.458282876905443E-2</v>
      </c>
      <c r="AD390" s="13">
        <f t="shared" si="87"/>
        <v>61.601224030000139</v>
      </c>
      <c r="AF390" s="13">
        <f t="shared" si="76"/>
        <v>807.79721904999997</v>
      </c>
      <c r="AG390" s="13">
        <f t="shared" si="83"/>
        <v>705.38867650000009</v>
      </c>
      <c r="AH390" s="15">
        <f t="shared" si="88"/>
        <v>-0.12677506202662614</v>
      </c>
      <c r="AI390" s="13">
        <f t="shared" si="89"/>
        <v>-102.40854254999988</v>
      </c>
    </row>
    <row r="391" spans="2:35" x14ac:dyDescent="0.35">
      <c r="B391" s="48"/>
      <c r="C391" s="49"/>
      <c r="D391" s="49"/>
      <c r="E391" s="49"/>
      <c r="F391" s="49"/>
      <c r="G391" s="49"/>
      <c r="H391" s="49"/>
      <c r="I391" s="49"/>
      <c r="J391" s="49"/>
      <c r="L391" s="13">
        <v>808.08064736000006</v>
      </c>
      <c r="M391" s="13">
        <v>801.27444151999998</v>
      </c>
      <c r="N391" s="13">
        <v>712.75822080000012</v>
      </c>
      <c r="O391" s="13">
        <v>730.63528192000012</v>
      </c>
      <c r="Q391" s="15">
        <f t="shared" si="77"/>
        <v>-8.4226814022040353E-3</v>
      </c>
      <c r="R391" s="13">
        <f t="shared" si="78"/>
        <v>-6.8062058400000751</v>
      </c>
      <c r="T391" s="15">
        <f t="shared" si="79"/>
        <v>-0.11796152632960377</v>
      </c>
      <c r="U391" s="13">
        <f t="shared" si="80"/>
        <v>-95.32242655999994</v>
      </c>
      <c r="W391" s="15">
        <f t="shared" si="81"/>
        <v>-9.5838658793542475E-2</v>
      </c>
      <c r="X391" s="13">
        <f t="shared" si="82"/>
        <v>-77.445365439999932</v>
      </c>
      <c r="Z391" s="15">
        <f t="shared" si="84"/>
        <v>-2.4467831710811683E-2</v>
      </c>
      <c r="AA391" s="13">
        <f t="shared" si="85"/>
        <v>-17.877061120000008</v>
      </c>
      <c r="AC391" s="15">
        <f t="shared" si="86"/>
        <v>9.6681834764905883E-2</v>
      </c>
      <c r="AD391" s="13">
        <f t="shared" si="87"/>
        <v>70.639159599999857</v>
      </c>
      <c r="AF391" s="13">
        <f t="shared" si="76"/>
        <v>808.08064736000006</v>
      </c>
      <c r="AG391" s="13">
        <f t="shared" si="83"/>
        <v>712.75822080000012</v>
      </c>
      <c r="AH391" s="15">
        <f t="shared" si="88"/>
        <v>-0.11796152632960377</v>
      </c>
      <c r="AI391" s="13">
        <f t="shared" si="89"/>
        <v>-95.32242655999994</v>
      </c>
    </row>
    <row r="392" spans="2:35" x14ac:dyDescent="0.35">
      <c r="B392" s="50"/>
      <c r="C392" s="49"/>
      <c r="D392" s="49"/>
      <c r="E392" s="49"/>
      <c r="F392" s="49"/>
      <c r="G392" s="49"/>
      <c r="H392" s="49"/>
      <c r="I392" s="49"/>
      <c r="J392" s="49"/>
      <c r="L392" s="13">
        <v>810.30631481</v>
      </c>
      <c r="M392" s="13">
        <v>815.44714533000001</v>
      </c>
      <c r="N392" s="13">
        <v>826.30152429999998</v>
      </c>
      <c r="O392" s="13">
        <v>765.23292457000002</v>
      </c>
      <c r="Q392" s="15">
        <f t="shared" si="77"/>
        <v>6.3443051424392216E-3</v>
      </c>
      <c r="R392" s="13">
        <f t="shared" si="78"/>
        <v>5.1408305200000086</v>
      </c>
      <c r="T392" s="15">
        <f t="shared" si="79"/>
        <v>1.9739707315190369E-2</v>
      </c>
      <c r="U392" s="13">
        <f t="shared" si="80"/>
        <v>15.995209489999979</v>
      </c>
      <c r="W392" s="15">
        <f t="shared" si="81"/>
        <v>-5.5625125234978312E-2</v>
      </c>
      <c r="X392" s="13">
        <f t="shared" si="82"/>
        <v>-45.073390239999981</v>
      </c>
      <c r="Z392" s="15">
        <f t="shared" si="84"/>
        <v>7.9803936512945484E-2</v>
      </c>
      <c r="AA392" s="13">
        <f t="shared" si="85"/>
        <v>61.06859972999996</v>
      </c>
      <c r="AC392" s="15">
        <f t="shared" si="86"/>
        <v>6.5619524654165096E-2</v>
      </c>
      <c r="AD392" s="13">
        <f t="shared" si="87"/>
        <v>50.214220759999989</v>
      </c>
      <c r="AF392" s="13">
        <f t="shared" si="76"/>
        <v>810.30631481</v>
      </c>
      <c r="AG392" s="13">
        <f t="shared" si="83"/>
        <v>765.23292457000002</v>
      </c>
      <c r="AH392" s="15">
        <f t="shared" si="88"/>
        <v>-5.5625125234978312E-2</v>
      </c>
      <c r="AI392" s="13">
        <f t="shared" si="89"/>
        <v>-45.073390239999981</v>
      </c>
    </row>
    <row r="393" spans="2:35" x14ac:dyDescent="0.35">
      <c r="B393" s="48"/>
      <c r="C393" s="49"/>
      <c r="D393" s="49"/>
      <c r="E393" s="49"/>
      <c r="F393" s="49"/>
      <c r="G393" s="49"/>
      <c r="H393" s="49"/>
      <c r="I393" s="49"/>
      <c r="J393" s="49"/>
      <c r="L393" s="13">
        <v>811.60351020999997</v>
      </c>
      <c r="M393" s="13">
        <v>859.03871775999994</v>
      </c>
      <c r="N393" s="13">
        <v>805.18985129999999</v>
      </c>
      <c r="O393" s="13">
        <v>759.83461837000016</v>
      </c>
      <c r="Q393" s="15">
        <f t="shared" si="77"/>
        <v>5.84462819015239E-2</v>
      </c>
      <c r="R393" s="13">
        <f t="shared" si="78"/>
        <v>47.435207549999973</v>
      </c>
      <c r="T393" s="15">
        <f t="shared" si="79"/>
        <v>-7.9024533892669835E-3</v>
      </c>
      <c r="U393" s="13">
        <f t="shared" si="80"/>
        <v>-6.413658909999981</v>
      </c>
      <c r="W393" s="15">
        <f t="shared" si="81"/>
        <v>-6.378593880970862E-2</v>
      </c>
      <c r="X393" s="13">
        <f t="shared" si="82"/>
        <v>-51.76889183999981</v>
      </c>
      <c r="Z393" s="15">
        <f t="shared" si="84"/>
        <v>5.9690927253743808E-2</v>
      </c>
      <c r="AA393" s="13">
        <f t="shared" si="85"/>
        <v>45.355232929999829</v>
      </c>
      <c r="AC393" s="15">
        <f t="shared" si="86"/>
        <v>0.13056012057309618</v>
      </c>
      <c r="AD393" s="13">
        <f t="shared" si="87"/>
        <v>99.204099389999783</v>
      </c>
      <c r="AF393" s="13">
        <f t="shared" si="76"/>
        <v>811.60351020999997</v>
      </c>
      <c r="AG393" s="13">
        <f t="shared" si="83"/>
        <v>759.83461837000016</v>
      </c>
      <c r="AH393" s="15">
        <f t="shared" si="88"/>
        <v>-6.378593880970862E-2</v>
      </c>
      <c r="AI393" s="13">
        <f t="shared" si="89"/>
        <v>-51.76889183999981</v>
      </c>
    </row>
    <row r="394" spans="2:35" x14ac:dyDescent="0.35">
      <c r="B394" s="50"/>
      <c r="C394" s="49"/>
      <c r="D394" s="49"/>
      <c r="E394" s="49"/>
      <c r="F394" s="49"/>
      <c r="G394" s="49"/>
      <c r="H394" s="49"/>
      <c r="I394" s="49"/>
      <c r="J394" s="49"/>
      <c r="L394" s="13">
        <v>814.61815677999994</v>
      </c>
      <c r="M394" s="13">
        <v>820.68715239000005</v>
      </c>
      <c r="N394" s="13">
        <v>758.52912340000012</v>
      </c>
      <c r="O394" s="13">
        <v>747.99494166000011</v>
      </c>
      <c r="Q394" s="15">
        <f t="shared" si="77"/>
        <v>7.4501109010256528E-3</v>
      </c>
      <c r="R394" s="13">
        <f t="shared" si="78"/>
        <v>6.0689956100001154</v>
      </c>
      <c r="T394" s="15">
        <f t="shared" si="79"/>
        <v>-6.8853158885761934E-2</v>
      </c>
      <c r="U394" s="13">
        <f t="shared" si="80"/>
        <v>-56.089033379999819</v>
      </c>
      <c r="W394" s="15">
        <f t="shared" si="81"/>
        <v>-8.1784593880581125E-2</v>
      </c>
      <c r="X394" s="13">
        <f t="shared" si="82"/>
        <v>-66.623215119999827</v>
      </c>
      <c r="Z394" s="15">
        <f t="shared" si="84"/>
        <v>1.4083225906076136E-2</v>
      </c>
      <c r="AA394" s="13">
        <f t="shared" si="85"/>
        <v>10.534181740000008</v>
      </c>
      <c r="AC394" s="15">
        <f t="shared" si="86"/>
        <v>9.7182757103512651E-2</v>
      </c>
      <c r="AD394" s="13">
        <f t="shared" si="87"/>
        <v>72.692210729999942</v>
      </c>
      <c r="AF394" s="13">
        <f t="shared" si="76"/>
        <v>814.61815677999994</v>
      </c>
      <c r="AG394" s="13">
        <f t="shared" si="83"/>
        <v>747.99494166000011</v>
      </c>
      <c r="AH394" s="15">
        <f t="shared" si="88"/>
        <v>-8.1784593880581125E-2</v>
      </c>
      <c r="AI394" s="13">
        <f t="shared" si="89"/>
        <v>-66.623215119999827</v>
      </c>
    </row>
    <row r="395" spans="2:35" x14ac:dyDescent="0.35">
      <c r="B395" s="48"/>
      <c r="C395" s="49"/>
      <c r="D395" s="49"/>
      <c r="E395" s="49"/>
      <c r="F395" s="49"/>
      <c r="G395" s="49"/>
      <c r="H395" s="49"/>
      <c r="I395" s="49"/>
      <c r="J395" s="49"/>
      <c r="L395" s="13">
        <v>815.98110044000009</v>
      </c>
      <c r="M395" s="13">
        <v>822.35553156000014</v>
      </c>
      <c r="N395" s="13">
        <v>714.03609319999998</v>
      </c>
      <c r="O395" s="13">
        <v>735.78173468000011</v>
      </c>
      <c r="Q395" s="15">
        <f t="shared" si="77"/>
        <v>7.8119837782550938E-3</v>
      </c>
      <c r="R395" s="13">
        <f t="shared" si="78"/>
        <v>6.3744311200000539</v>
      </c>
      <c r="T395" s="15">
        <f t="shared" si="79"/>
        <v>-0.12493550057106528</v>
      </c>
      <c r="U395" s="13">
        <f t="shared" si="80"/>
        <v>-101.94500724000011</v>
      </c>
      <c r="W395" s="15">
        <f t="shared" si="81"/>
        <v>-9.8285812890463009E-2</v>
      </c>
      <c r="X395" s="13">
        <f t="shared" si="82"/>
        <v>-80.199365759999978</v>
      </c>
      <c r="Z395" s="15">
        <f t="shared" si="84"/>
        <v>-2.9554473093107658E-2</v>
      </c>
      <c r="AA395" s="13">
        <f t="shared" si="85"/>
        <v>-21.745641480000131</v>
      </c>
      <c r="AC395" s="15">
        <f t="shared" si="86"/>
        <v>0.1176623349010586</v>
      </c>
      <c r="AD395" s="13">
        <f t="shared" si="87"/>
        <v>86.573796880000032</v>
      </c>
      <c r="AF395" s="13">
        <f t="shared" si="76"/>
        <v>815.98110044000009</v>
      </c>
      <c r="AG395" s="13">
        <f t="shared" si="83"/>
        <v>714.03609319999998</v>
      </c>
      <c r="AH395" s="15">
        <f t="shared" si="88"/>
        <v>-0.12493550057106528</v>
      </c>
      <c r="AI395" s="13">
        <f t="shared" si="89"/>
        <v>-101.94500724000011</v>
      </c>
    </row>
    <row r="396" spans="2:35" x14ac:dyDescent="0.35">
      <c r="B396" s="50"/>
      <c r="C396" s="49"/>
      <c r="D396" s="49"/>
      <c r="E396" s="49"/>
      <c r="F396" s="49"/>
      <c r="G396" s="49"/>
      <c r="H396" s="49"/>
      <c r="I396" s="49"/>
      <c r="J396" s="49"/>
      <c r="L396" s="13">
        <v>820.09747460999995</v>
      </c>
      <c r="M396" s="13">
        <v>827.73369068000011</v>
      </c>
      <c r="N396" s="13">
        <v>748.64240829999994</v>
      </c>
      <c r="O396" s="13">
        <v>748.42803517000016</v>
      </c>
      <c r="Q396" s="15">
        <f t="shared" si="77"/>
        <v>9.3113517678269364E-3</v>
      </c>
      <c r="R396" s="13">
        <f t="shared" si="78"/>
        <v>7.6362160700001596</v>
      </c>
      <c r="T396" s="15">
        <f t="shared" si="79"/>
        <v>-8.7129967500486072E-2</v>
      </c>
      <c r="U396" s="13">
        <f t="shared" si="80"/>
        <v>-71.455066310000007</v>
      </c>
      <c r="W396" s="15">
        <f t="shared" si="81"/>
        <v>-8.7391367073874293E-2</v>
      </c>
      <c r="X396" s="13">
        <f t="shared" si="82"/>
        <v>-71.669439439999792</v>
      </c>
      <c r="Z396" s="15">
        <f t="shared" si="84"/>
        <v>2.8643118633464582E-4</v>
      </c>
      <c r="AA396" s="13">
        <f t="shared" si="85"/>
        <v>0.21437312999978531</v>
      </c>
      <c r="AC396" s="15">
        <f t="shared" si="86"/>
        <v>0.10596296742409739</v>
      </c>
      <c r="AD396" s="13">
        <f t="shared" si="87"/>
        <v>79.305655509999951</v>
      </c>
      <c r="AF396" s="13">
        <f t="shared" si="76"/>
        <v>820.09747460999995</v>
      </c>
      <c r="AG396" s="13">
        <f t="shared" si="83"/>
        <v>748.42803517000016</v>
      </c>
      <c r="AH396" s="15">
        <f t="shared" si="88"/>
        <v>-8.7391367073874293E-2</v>
      </c>
      <c r="AI396" s="13">
        <f t="shared" si="89"/>
        <v>-71.669439439999792</v>
      </c>
    </row>
    <row r="397" spans="2:35" x14ac:dyDescent="0.35">
      <c r="B397" s="48"/>
      <c r="C397" s="49"/>
      <c r="D397" s="49"/>
      <c r="E397" s="49"/>
      <c r="F397" s="49"/>
      <c r="G397" s="49"/>
      <c r="H397" s="49"/>
      <c r="I397" s="49"/>
      <c r="J397" s="49"/>
      <c r="L397" s="13">
        <v>823.1272255099999</v>
      </c>
      <c r="M397" s="13">
        <v>811.29414861999999</v>
      </c>
      <c r="N397" s="13">
        <v>741.18717030000005</v>
      </c>
      <c r="O397" s="13">
        <v>748.10807247000002</v>
      </c>
      <c r="Q397" s="15">
        <f t="shared" si="77"/>
        <v>-1.4375756897930692E-2</v>
      </c>
      <c r="R397" s="13">
        <f t="shared" si="78"/>
        <v>-11.833076889999916</v>
      </c>
      <c r="T397" s="15">
        <f t="shared" si="79"/>
        <v>-9.9547254264649943E-2</v>
      </c>
      <c r="U397" s="13">
        <f t="shared" si="80"/>
        <v>-81.940055209999855</v>
      </c>
      <c r="W397" s="15">
        <f t="shared" si="81"/>
        <v>-9.1139195394149275E-2</v>
      </c>
      <c r="X397" s="13">
        <f t="shared" si="82"/>
        <v>-75.019153039999878</v>
      </c>
      <c r="Z397" s="15">
        <f t="shared" si="84"/>
        <v>-9.2512063760380459E-3</v>
      </c>
      <c r="AA397" s="13">
        <f t="shared" si="85"/>
        <v>-6.9209021699999766</v>
      </c>
      <c r="AC397" s="15">
        <f t="shared" si="86"/>
        <v>8.4461160726926554E-2</v>
      </c>
      <c r="AD397" s="13">
        <f t="shared" si="87"/>
        <v>63.186076149999963</v>
      </c>
      <c r="AF397" s="13">
        <f t="shared" si="76"/>
        <v>823.1272255099999</v>
      </c>
      <c r="AG397" s="13">
        <f t="shared" si="83"/>
        <v>741.18717030000005</v>
      </c>
      <c r="AH397" s="15">
        <f t="shared" si="88"/>
        <v>-9.9547254264649943E-2</v>
      </c>
      <c r="AI397" s="13">
        <f t="shared" si="89"/>
        <v>-81.940055209999855</v>
      </c>
    </row>
    <row r="398" spans="2:35" x14ac:dyDescent="0.35">
      <c r="B398" s="50"/>
      <c r="C398" s="49"/>
      <c r="D398" s="49"/>
      <c r="E398" s="49"/>
      <c r="F398" s="49"/>
      <c r="G398" s="49"/>
      <c r="H398" s="49"/>
      <c r="I398" s="49"/>
      <c r="J398" s="49"/>
      <c r="L398" s="13">
        <v>825.16542157000003</v>
      </c>
      <c r="M398" s="13">
        <v>866.08037923999996</v>
      </c>
      <c r="N398" s="13">
        <v>828.90692710000008</v>
      </c>
      <c r="O398" s="13">
        <v>775.01813829000002</v>
      </c>
      <c r="Q398" s="15">
        <f t="shared" si="77"/>
        <v>4.9583945958560749E-2</v>
      </c>
      <c r="R398" s="13">
        <f t="shared" si="78"/>
        <v>40.914957669999922</v>
      </c>
      <c r="T398" s="15">
        <f t="shared" si="79"/>
        <v>4.5342490513977651E-3</v>
      </c>
      <c r="U398" s="13">
        <f t="shared" si="80"/>
        <v>3.7415055300000404</v>
      </c>
      <c r="W398" s="15">
        <f t="shared" si="81"/>
        <v>-6.0772400259559323E-2</v>
      </c>
      <c r="X398" s="13">
        <f t="shared" si="82"/>
        <v>-50.147283280000011</v>
      </c>
      <c r="Z398" s="15">
        <f t="shared" si="84"/>
        <v>6.9532293694313019E-2</v>
      </c>
      <c r="AA398" s="13">
        <f t="shared" si="85"/>
        <v>53.888788810000051</v>
      </c>
      <c r="AC398" s="15">
        <f t="shared" si="86"/>
        <v>0.11749691581531185</v>
      </c>
      <c r="AD398" s="13">
        <f t="shared" si="87"/>
        <v>91.062240949999932</v>
      </c>
      <c r="AF398" s="13">
        <f t="shared" si="76"/>
        <v>825.16542157000003</v>
      </c>
      <c r="AG398" s="13">
        <f t="shared" si="83"/>
        <v>775.01813829000002</v>
      </c>
      <c r="AH398" s="15">
        <f t="shared" si="88"/>
        <v>-6.0772400259559323E-2</v>
      </c>
      <c r="AI398" s="13">
        <f t="shared" si="89"/>
        <v>-50.147283280000011</v>
      </c>
    </row>
    <row r="399" spans="2:35" x14ac:dyDescent="0.35">
      <c r="B399" s="48"/>
      <c r="C399" s="49"/>
      <c r="D399" s="49"/>
      <c r="E399" s="49"/>
      <c r="F399" s="49"/>
      <c r="G399" s="49"/>
      <c r="H399" s="49"/>
      <c r="I399" s="49"/>
      <c r="J399" s="49"/>
      <c r="L399" s="13">
        <v>826.78958129</v>
      </c>
      <c r="M399" s="13">
        <v>827.41056822000007</v>
      </c>
      <c r="N399" s="13">
        <v>873.98739870000009</v>
      </c>
      <c r="O399" s="13">
        <v>789.18139713000016</v>
      </c>
      <c r="Q399" s="15">
        <f t="shared" si="77"/>
        <v>7.5108219074460081E-4</v>
      </c>
      <c r="R399" s="13">
        <f t="shared" si="78"/>
        <v>0.62098693000007188</v>
      </c>
      <c r="T399" s="15">
        <f t="shared" si="79"/>
        <v>5.708564606772093E-2</v>
      </c>
      <c r="U399" s="13">
        <f t="shared" si="80"/>
        <v>47.197817410000084</v>
      </c>
      <c r="W399" s="15">
        <f t="shared" si="81"/>
        <v>-4.5487007832539006E-2</v>
      </c>
      <c r="X399" s="13">
        <f t="shared" si="82"/>
        <v>-37.608184159999837</v>
      </c>
      <c r="Z399" s="15">
        <f t="shared" si="84"/>
        <v>0.1074607205370175</v>
      </c>
      <c r="AA399" s="13">
        <f t="shared" si="85"/>
        <v>84.806001569999921</v>
      </c>
      <c r="AC399" s="15">
        <f t="shared" si="86"/>
        <v>4.8441551244146286E-2</v>
      </c>
      <c r="AD399" s="13">
        <f t="shared" si="87"/>
        <v>38.229171089999909</v>
      </c>
      <c r="AF399" s="13">
        <f t="shared" si="76"/>
        <v>826.78958129</v>
      </c>
      <c r="AG399" s="13">
        <f t="shared" si="83"/>
        <v>789.18139713000016</v>
      </c>
      <c r="AH399" s="15">
        <f t="shared" si="88"/>
        <v>-4.5487007832539006E-2</v>
      </c>
      <c r="AI399" s="13">
        <f t="shared" si="89"/>
        <v>-37.608184159999837</v>
      </c>
    </row>
    <row r="400" spans="2:35" x14ac:dyDescent="0.35">
      <c r="B400" s="50"/>
      <c r="C400" s="49"/>
      <c r="D400" s="49"/>
      <c r="E400" s="49"/>
      <c r="F400" s="49"/>
      <c r="G400" s="49"/>
      <c r="H400" s="49"/>
      <c r="I400" s="49"/>
      <c r="J400" s="49"/>
      <c r="L400" s="13">
        <v>828.21027679999997</v>
      </c>
      <c r="M400" s="13">
        <v>854.38480459000004</v>
      </c>
      <c r="N400" s="13">
        <v>695.89946400000008</v>
      </c>
      <c r="O400" s="13">
        <v>737.9473696</v>
      </c>
      <c r="Q400" s="15">
        <f t="shared" si="77"/>
        <v>3.1603722536662993E-2</v>
      </c>
      <c r="R400" s="13">
        <f t="shared" si="78"/>
        <v>26.17452779000007</v>
      </c>
      <c r="T400" s="15">
        <f t="shared" si="79"/>
        <v>-0.15975509662982712</v>
      </c>
      <c r="U400" s="13">
        <f t="shared" si="80"/>
        <v>-132.31081279999989</v>
      </c>
      <c r="W400" s="15">
        <f t="shared" si="81"/>
        <v>-0.1089854952642626</v>
      </c>
      <c r="X400" s="13">
        <f t="shared" si="82"/>
        <v>-90.262907199999972</v>
      </c>
      <c r="Z400" s="15">
        <f t="shared" si="84"/>
        <v>-5.6979545333689208E-2</v>
      </c>
      <c r="AA400" s="13">
        <f t="shared" si="85"/>
        <v>-42.047905599999922</v>
      </c>
      <c r="AC400" s="15">
        <f t="shared" si="86"/>
        <v>0.15778555461633292</v>
      </c>
      <c r="AD400" s="13">
        <f t="shared" si="87"/>
        <v>116.43743499000004</v>
      </c>
      <c r="AF400" s="13">
        <f t="shared" si="76"/>
        <v>828.21027679999997</v>
      </c>
      <c r="AG400" s="13">
        <f t="shared" si="83"/>
        <v>695.89946400000008</v>
      </c>
      <c r="AH400" s="15">
        <f t="shared" si="88"/>
        <v>-0.15975509662982712</v>
      </c>
      <c r="AI400" s="13">
        <f t="shared" si="89"/>
        <v>-132.31081279999989</v>
      </c>
    </row>
    <row r="401" spans="2:35" x14ac:dyDescent="0.35">
      <c r="B401" s="48"/>
      <c r="C401" s="49"/>
      <c r="D401" s="49"/>
      <c r="E401" s="49"/>
      <c r="F401" s="49"/>
      <c r="G401" s="49"/>
      <c r="H401" s="49"/>
      <c r="I401" s="49"/>
      <c r="J401" s="49"/>
      <c r="L401" s="13">
        <v>830.99746992999997</v>
      </c>
      <c r="M401" s="13">
        <v>811.27002556000002</v>
      </c>
      <c r="N401" s="13">
        <v>686.37381290000008</v>
      </c>
      <c r="O401" s="13">
        <v>736.85079721</v>
      </c>
      <c r="Q401" s="15">
        <f t="shared" si="77"/>
        <v>-2.3739475851426772E-2</v>
      </c>
      <c r="R401" s="13">
        <f t="shared" si="78"/>
        <v>-19.727444369999944</v>
      </c>
      <c r="T401" s="15">
        <f t="shared" si="79"/>
        <v>-0.17403621823563731</v>
      </c>
      <c r="U401" s="13">
        <f t="shared" si="80"/>
        <v>-144.62365702999989</v>
      </c>
      <c r="W401" s="15">
        <f t="shared" si="81"/>
        <v>-0.11329357323787104</v>
      </c>
      <c r="X401" s="13">
        <f t="shared" si="82"/>
        <v>-94.14667271999997</v>
      </c>
      <c r="Z401" s="15">
        <f t="shared" si="84"/>
        <v>-6.8503670622499402E-2</v>
      </c>
      <c r="AA401" s="13">
        <f t="shared" si="85"/>
        <v>-50.476984309999921</v>
      </c>
      <c r="AC401" s="15">
        <f t="shared" si="86"/>
        <v>0.10099633281497389</v>
      </c>
      <c r="AD401" s="13">
        <f t="shared" si="87"/>
        <v>74.419228350000026</v>
      </c>
      <c r="AF401" s="13">
        <f t="shared" si="76"/>
        <v>830.99746992999997</v>
      </c>
      <c r="AG401" s="13">
        <f t="shared" si="83"/>
        <v>686.37381290000008</v>
      </c>
      <c r="AH401" s="15">
        <f t="shared" si="88"/>
        <v>-0.17403621823563731</v>
      </c>
      <c r="AI401" s="13">
        <f t="shared" si="89"/>
        <v>-144.62365702999989</v>
      </c>
    </row>
    <row r="402" spans="2:35" x14ac:dyDescent="0.35">
      <c r="B402" s="50"/>
      <c r="C402" s="49"/>
      <c r="D402" s="49"/>
      <c r="E402" s="49"/>
      <c r="F402" s="49"/>
      <c r="G402" s="49"/>
      <c r="H402" s="49"/>
      <c r="I402" s="49"/>
      <c r="J402" s="49"/>
      <c r="L402" s="13">
        <v>834.76111357000002</v>
      </c>
      <c r="M402" s="13">
        <v>876.31981330999997</v>
      </c>
      <c r="N402" s="13">
        <v>904.68126710000001</v>
      </c>
      <c r="O402" s="13">
        <v>803.01435229000015</v>
      </c>
      <c r="Q402" s="15">
        <f t="shared" si="77"/>
        <v>4.978514099952136E-2</v>
      </c>
      <c r="R402" s="13">
        <f t="shared" si="78"/>
        <v>41.558699739999952</v>
      </c>
      <c r="T402" s="15">
        <f t="shared" si="79"/>
        <v>8.3760674034005334E-2</v>
      </c>
      <c r="U402" s="13">
        <f t="shared" si="80"/>
        <v>69.920153529999993</v>
      </c>
      <c r="W402" s="15">
        <f t="shared" si="81"/>
        <v>-3.803095372307097E-2</v>
      </c>
      <c r="X402" s="13">
        <f t="shared" si="82"/>
        <v>-31.746761279999873</v>
      </c>
      <c r="Z402" s="15">
        <f t="shared" si="84"/>
        <v>0.1266065974039825</v>
      </c>
      <c r="AA402" s="13">
        <f t="shared" si="85"/>
        <v>101.66691480999987</v>
      </c>
      <c r="AC402" s="15">
        <f t="shared" si="86"/>
        <v>9.1287859066218058E-2</v>
      </c>
      <c r="AD402" s="13">
        <f t="shared" si="87"/>
        <v>73.305461019999825</v>
      </c>
      <c r="AF402" s="13">
        <f t="shared" si="76"/>
        <v>834.76111357000002</v>
      </c>
      <c r="AG402" s="13">
        <f t="shared" si="83"/>
        <v>803.01435229000015</v>
      </c>
      <c r="AH402" s="15">
        <f t="shared" si="88"/>
        <v>-3.803095372307097E-2</v>
      </c>
      <c r="AI402" s="13">
        <f t="shared" si="89"/>
        <v>-31.746761279999873</v>
      </c>
    </row>
    <row r="403" spans="2:35" x14ac:dyDescent="0.35">
      <c r="B403" s="48"/>
      <c r="C403" s="49"/>
      <c r="D403" s="49"/>
      <c r="E403" s="49"/>
      <c r="F403" s="49"/>
      <c r="G403" s="49"/>
      <c r="H403" s="49"/>
      <c r="I403" s="49"/>
      <c r="J403" s="49"/>
      <c r="L403" s="13">
        <v>837.47011957999996</v>
      </c>
      <c r="M403" s="13">
        <v>778.95614952000005</v>
      </c>
      <c r="N403" s="13">
        <v>707.11778240000001</v>
      </c>
      <c r="O403" s="13">
        <v>746.86552326000003</v>
      </c>
      <c r="Q403" s="15">
        <f t="shared" si="77"/>
        <v>-6.9869919764236177E-2</v>
      </c>
      <c r="R403" s="13">
        <f t="shared" si="78"/>
        <v>-58.513970059999906</v>
      </c>
      <c r="T403" s="15">
        <f t="shared" si="79"/>
        <v>-0.1556501350106354</v>
      </c>
      <c r="U403" s="13">
        <f t="shared" si="80"/>
        <v>-130.35233717999995</v>
      </c>
      <c r="W403" s="15">
        <f t="shared" si="81"/>
        <v>-0.10818845258077869</v>
      </c>
      <c r="X403" s="13">
        <f t="shared" si="82"/>
        <v>-90.604596319999928</v>
      </c>
      <c r="Z403" s="15">
        <f t="shared" si="84"/>
        <v>-5.3219407807853725E-2</v>
      </c>
      <c r="AA403" s="13">
        <f t="shared" si="85"/>
        <v>-39.747740860000022</v>
      </c>
      <c r="AC403" s="15">
        <f t="shared" si="86"/>
        <v>4.2967074072354228E-2</v>
      </c>
      <c r="AD403" s="13">
        <f t="shared" si="87"/>
        <v>32.090626260000022</v>
      </c>
      <c r="AF403" s="13">
        <f t="shared" si="76"/>
        <v>837.47011957999996</v>
      </c>
      <c r="AG403" s="13">
        <f t="shared" si="83"/>
        <v>707.11778240000001</v>
      </c>
      <c r="AH403" s="15">
        <f t="shared" si="88"/>
        <v>-0.1556501350106354</v>
      </c>
      <c r="AI403" s="13">
        <f t="shared" si="89"/>
        <v>-130.35233717999995</v>
      </c>
    </row>
    <row r="404" spans="2:35" x14ac:dyDescent="0.35">
      <c r="B404" s="50"/>
      <c r="C404" s="49"/>
      <c r="D404" s="49"/>
      <c r="E404" s="49"/>
      <c r="F404" s="49"/>
      <c r="G404" s="49"/>
      <c r="H404" s="49"/>
      <c r="I404" s="49"/>
      <c r="J404" s="49"/>
      <c r="L404" s="13">
        <v>838.69534728999986</v>
      </c>
      <c r="M404" s="13">
        <v>901.37555597000005</v>
      </c>
      <c r="N404" s="13">
        <v>780.76145369999995</v>
      </c>
      <c r="O404" s="13">
        <v>769.15809912999998</v>
      </c>
      <c r="Q404" s="15">
        <f t="shared" si="77"/>
        <v>7.473537188745949E-2</v>
      </c>
      <c r="R404" s="13">
        <f t="shared" si="78"/>
        <v>62.680208680000192</v>
      </c>
      <c r="T404" s="15">
        <f t="shared" si="79"/>
        <v>-6.907620720348151E-2</v>
      </c>
      <c r="U404" s="13">
        <f t="shared" si="80"/>
        <v>-57.933893589999911</v>
      </c>
      <c r="W404" s="15">
        <f t="shared" si="81"/>
        <v>-8.2911212497707609E-2</v>
      </c>
      <c r="X404" s="13">
        <f t="shared" si="82"/>
        <v>-69.537248159999876</v>
      </c>
      <c r="Z404" s="15">
        <f t="shared" si="84"/>
        <v>1.5085786112275956E-2</v>
      </c>
      <c r="AA404" s="13">
        <f t="shared" si="85"/>
        <v>11.603354569999965</v>
      </c>
      <c r="AC404" s="15">
        <f t="shared" si="86"/>
        <v>0.17189893337865403</v>
      </c>
      <c r="AD404" s="13">
        <f t="shared" si="87"/>
        <v>132.21745684000007</v>
      </c>
      <c r="AF404" s="13">
        <f t="shared" si="76"/>
        <v>838.69534728999986</v>
      </c>
      <c r="AG404" s="13">
        <f t="shared" si="83"/>
        <v>769.15809912999998</v>
      </c>
      <c r="AH404" s="15">
        <f t="shared" si="88"/>
        <v>-8.2911212497707609E-2</v>
      </c>
      <c r="AI404" s="13">
        <f t="shared" si="89"/>
        <v>-69.537248159999876</v>
      </c>
    </row>
    <row r="405" spans="2:35" x14ac:dyDescent="0.35">
      <c r="B405" s="48"/>
      <c r="C405" s="49"/>
      <c r="D405" s="49"/>
      <c r="E405" s="49"/>
      <c r="F405" s="49"/>
      <c r="G405" s="49"/>
      <c r="H405" s="49"/>
      <c r="I405" s="49"/>
      <c r="J405" s="49"/>
      <c r="L405" s="13">
        <v>842.75841205999996</v>
      </c>
      <c r="M405" s="13">
        <v>810.31537731000003</v>
      </c>
      <c r="N405" s="13">
        <v>690.84406680000006</v>
      </c>
      <c r="O405" s="13">
        <v>745.32265782000013</v>
      </c>
      <c r="Q405" s="15">
        <f t="shared" si="77"/>
        <v>-3.8496245526280393E-2</v>
      </c>
      <c r="R405" s="13">
        <f t="shared" si="78"/>
        <v>-32.443034749999924</v>
      </c>
      <c r="T405" s="15">
        <f t="shared" si="79"/>
        <v>-0.18025847394233352</v>
      </c>
      <c r="U405" s="13">
        <f t="shared" si="80"/>
        <v>-151.91434525999989</v>
      </c>
      <c r="W405" s="15">
        <f t="shared" si="81"/>
        <v>-0.11561528528897425</v>
      </c>
      <c r="X405" s="13">
        <f t="shared" si="82"/>
        <v>-97.435754239999824</v>
      </c>
      <c r="Z405" s="15">
        <f t="shared" si="84"/>
        <v>-7.3093968697187983E-2</v>
      </c>
      <c r="AA405" s="13">
        <f t="shared" si="85"/>
        <v>-54.478591020000067</v>
      </c>
      <c r="AC405" s="15">
        <f t="shared" si="86"/>
        <v>8.7200783188448261E-2</v>
      </c>
      <c r="AD405" s="13">
        <f t="shared" si="87"/>
        <v>64.992719489999899</v>
      </c>
      <c r="AF405" s="13">
        <f t="shared" si="76"/>
        <v>842.75841205999996</v>
      </c>
      <c r="AG405" s="13">
        <f t="shared" si="83"/>
        <v>690.84406680000006</v>
      </c>
      <c r="AH405" s="15">
        <f t="shared" si="88"/>
        <v>-0.18025847394233352</v>
      </c>
      <c r="AI405" s="13">
        <f t="shared" si="89"/>
        <v>-151.91434525999989</v>
      </c>
    </row>
    <row r="406" spans="2:35" x14ac:dyDescent="0.35">
      <c r="B406" s="50"/>
      <c r="C406" s="49"/>
      <c r="D406" s="49"/>
      <c r="E406" s="49"/>
      <c r="F406" s="49"/>
      <c r="G406" s="49"/>
      <c r="H406" s="49"/>
      <c r="I406" s="49"/>
      <c r="J406" s="49"/>
      <c r="L406" s="13">
        <v>845.57581385000003</v>
      </c>
      <c r="M406" s="13">
        <v>804.82367485000009</v>
      </c>
      <c r="N406" s="13">
        <v>727.63932550000015</v>
      </c>
      <c r="O406" s="13">
        <v>757.7813534500001</v>
      </c>
      <c r="Q406" s="15">
        <f t="shared" si="77"/>
        <v>-4.8194541911565469E-2</v>
      </c>
      <c r="R406" s="13">
        <f t="shared" si="78"/>
        <v>-40.752138999999943</v>
      </c>
      <c r="T406" s="15">
        <f t="shared" si="79"/>
        <v>-0.13947476550094551</v>
      </c>
      <c r="U406" s="13">
        <f t="shared" si="80"/>
        <v>-117.93648834999988</v>
      </c>
      <c r="W406" s="15">
        <f t="shared" si="81"/>
        <v>-0.10382801750237158</v>
      </c>
      <c r="X406" s="13">
        <f t="shared" si="82"/>
        <v>-87.794460399999934</v>
      </c>
      <c r="Z406" s="15">
        <f t="shared" si="84"/>
        <v>-3.9776682037332201E-2</v>
      </c>
      <c r="AA406" s="13">
        <f t="shared" si="85"/>
        <v>-30.142027949999942</v>
      </c>
      <c r="AC406" s="15">
        <f t="shared" si="86"/>
        <v>6.2079016837544687E-2</v>
      </c>
      <c r="AD406" s="13">
        <f t="shared" si="87"/>
        <v>47.042321399999992</v>
      </c>
      <c r="AF406" s="13">
        <f t="shared" si="76"/>
        <v>845.57581385000003</v>
      </c>
      <c r="AG406" s="13">
        <f t="shared" si="83"/>
        <v>727.63932550000015</v>
      </c>
      <c r="AH406" s="15">
        <f t="shared" si="88"/>
        <v>-0.13947476550094551</v>
      </c>
      <c r="AI406" s="13">
        <f t="shared" si="89"/>
        <v>-117.93648834999988</v>
      </c>
    </row>
    <row r="407" spans="2:35" x14ac:dyDescent="0.35">
      <c r="B407" s="48"/>
      <c r="C407" s="49"/>
      <c r="D407" s="49"/>
      <c r="E407" s="49"/>
      <c r="F407" s="49"/>
      <c r="G407" s="49"/>
      <c r="H407" s="49"/>
      <c r="I407" s="49"/>
      <c r="J407" s="49"/>
      <c r="L407" s="13">
        <v>848.65620867999996</v>
      </c>
      <c r="M407" s="13">
        <v>846.98170175999996</v>
      </c>
      <c r="N407" s="13">
        <v>745.67320040000004</v>
      </c>
      <c r="O407" s="13">
        <v>764.96220596000012</v>
      </c>
      <c r="Q407" s="15">
        <f t="shared" si="77"/>
        <v>-1.973127519569462E-3</v>
      </c>
      <c r="R407" s="13">
        <f t="shared" si="78"/>
        <v>-1.6745069199999989</v>
      </c>
      <c r="T407" s="15">
        <f t="shared" si="79"/>
        <v>-0.12134832365178794</v>
      </c>
      <c r="U407" s="13">
        <f t="shared" si="80"/>
        <v>-102.98300827999992</v>
      </c>
      <c r="W407" s="15">
        <f t="shared" si="81"/>
        <v>-9.8619443143151631E-2</v>
      </c>
      <c r="X407" s="13">
        <f t="shared" si="82"/>
        <v>-83.694002719999844</v>
      </c>
      <c r="Z407" s="15">
        <f t="shared" si="84"/>
        <v>-2.5215632105370589E-2</v>
      </c>
      <c r="AA407" s="13">
        <f t="shared" si="85"/>
        <v>-19.289005560000078</v>
      </c>
      <c r="AC407" s="15">
        <f t="shared" si="86"/>
        <v>0.10722032429964079</v>
      </c>
      <c r="AD407" s="13">
        <f t="shared" si="87"/>
        <v>82.019495799999845</v>
      </c>
      <c r="AF407" s="13">
        <f t="shared" si="76"/>
        <v>848.65620867999996</v>
      </c>
      <c r="AG407" s="13">
        <f t="shared" si="83"/>
        <v>745.67320040000004</v>
      </c>
      <c r="AH407" s="15">
        <f t="shared" si="88"/>
        <v>-0.12134832365178794</v>
      </c>
      <c r="AI407" s="13">
        <f t="shared" si="89"/>
        <v>-102.98300827999992</v>
      </c>
    </row>
    <row r="408" spans="2:35" x14ac:dyDescent="0.35">
      <c r="B408" s="50"/>
      <c r="C408" s="49"/>
      <c r="D408" s="49"/>
      <c r="E408" s="49"/>
      <c r="F408" s="49"/>
      <c r="G408" s="49"/>
      <c r="H408" s="49"/>
      <c r="I408" s="49"/>
      <c r="J408" s="49"/>
      <c r="L408" s="13">
        <v>850.25637916999995</v>
      </c>
      <c r="M408" s="13">
        <v>841.4299799800001</v>
      </c>
      <c r="N408" s="13">
        <v>819.14966010000001</v>
      </c>
      <c r="O408" s="13">
        <v>787.44374549000008</v>
      </c>
      <c r="Q408" s="15">
        <f t="shared" si="77"/>
        <v>-1.0380867943167837E-2</v>
      </c>
      <c r="R408" s="13">
        <f t="shared" si="78"/>
        <v>-8.8263991899998473</v>
      </c>
      <c r="T408" s="15">
        <f t="shared" si="79"/>
        <v>-3.6585105189525957E-2</v>
      </c>
      <c r="U408" s="13">
        <f t="shared" si="80"/>
        <v>-31.10671906999994</v>
      </c>
      <c r="W408" s="15">
        <f t="shared" si="81"/>
        <v>-7.3874933748002025E-2</v>
      </c>
      <c r="X408" s="13">
        <f t="shared" si="82"/>
        <v>-62.812633679999863</v>
      </c>
      <c r="Z408" s="15">
        <f t="shared" si="84"/>
        <v>4.0264355125800622E-2</v>
      </c>
      <c r="AA408" s="13">
        <f t="shared" si="85"/>
        <v>31.705914609999923</v>
      </c>
      <c r="AC408" s="15">
        <f t="shared" si="86"/>
        <v>6.8558846011794961E-2</v>
      </c>
      <c r="AD408" s="13">
        <f t="shared" si="87"/>
        <v>53.986234490000015</v>
      </c>
      <c r="AF408" s="13">
        <f t="shared" si="76"/>
        <v>850.25637916999995</v>
      </c>
      <c r="AG408" s="13">
        <f t="shared" si="83"/>
        <v>787.44374549000008</v>
      </c>
      <c r="AH408" s="15">
        <f t="shared" si="88"/>
        <v>-7.3874933748002025E-2</v>
      </c>
      <c r="AI408" s="13">
        <f t="shared" si="89"/>
        <v>-62.812633679999863</v>
      </c>
    </row>
    <row r="409" spans="2:35" x14ac:dyDescent="0.35">
      <c r="B409" s="48"/>
      <c r="C409" s="49"/>
      <c r="D409" s="49"/>
      <c r="E409" s="49"/>
      <c r="F409" s="49"/>
      <c r="G409" s="49"/>
      <c r="H409" s="49"/>
      <c r="I409" s="49"/>
      <c r="J409" s="49"/>
      <c r="L409" s="13">
        <v>851.57400983999992</v>
      </c>
      <c r="M409" s="13">
        <v>853.22057763999999</v>
      </c>
      <c r="N409" s="13">
        <v>948.78721520000011</v>
      </c>
      <c r="O409" s="13">
        <v>826.25878648000003</v>
      </c>
      <c r="Q409" s="15">
        <f t="shared" si="77"/>
        <v>1.933558071258501E-3</v>
      </c>
      <c r="R409" s="13">
        <f t="shared" si="78"/>
        <v>1.6465678000000707</v>
      </c>
      <c r="T409" s="15">
        <f t="shared" si="79"/>
        <v>0.11415708351440323</v>
      </c>
      <c r="U409" s="13">
        <f t="shared" si="80"/>
        <v>97.213205360000188</v>
      </c>
      <c r="W409" s="15">
        <f t="shared" si="81"/>
        <v>-2.9727566914303005E-2</v>
      </c>
      <c r="X409" s="13">
        <f t="shared" si="82"/>
        <v>-25.315223359999891</v>
      </c>
      <c r="Z409" s="15">
        <f t="shared" si="84"/>
        <v>0.14829304175026281</v>
      </c>
      <c r="AA409" s="13">
        <f t="shared" si="85"/>
        <v>122.52842872000008</v>
      </c>
      <c r="AC409" s="15">
        <f t="shared" si="86"/>
        <v>3.2631170283661026E-2</v>
      </c>
      <c r="AD409" s="13">
        <f t="shared" si="87"/>
        <v>26.961791159999962</v>
      </c>
      <c r="AF409" s="13">
        <f t="shared" si="76"/>
        <v>851.57400983999992</v>
      </c>
      <c r="AG409" s="13">
        <f t="shared" si="83"/>
        <v>826.25878648000003</v>
      </c>
      <c r="AH409" s="15">
        <f t="shared" si="88"/>
        <v>-2.9727566914303005E-2</v>
      </c>
      <c r="AI409" s="13">
        <f t="shared" si="89"/>
        <v>-25.315223359999891</v>
      </c>
    </row>
    <row r="410" spans="2:35" x14ac:dyDescent="0.35">
      <c r="B410" s="50"/>
      <c r="C410" s="49"/>
      <c r="D410" s="49"/>
      <c r="E410" s="49"/>
      <c r="F410" s="49"/>
      <c r="G410" s="49"/>
      <c r="H410" s="49"/>
      <c r="I410" s="49"/>
      <c r="J410" s="49"/>
      <c r="L410" s="13">
        <v>852.57800353999983</v>
      </c>
      <c r="M410" s="13">
        <v>870.99689297999998</v>
      </c>
      <c r="N410" s="13">
        <v>868.91034119999995</v>
      </c>
      <c r="O410" s="13">
        <v>803.39235538000003</v>
      </c>
      <c r="Q410" s="15">
        <f t="shared" si="77"/>
        <v>2.1603758674892948E-2</v>
      </c>
      <c r="R410" s="13">
        <f t="shared" si="78"/>
        <v>18.418889440000157</v>
      </c>
      <c r="T410" s="15">
        <f t="shared" si="79"/>
        <v>1.9156414535897559E-2</v>
      </c>
      <c r="U410" s="13">
        <f t="shared" si="80"/>
        <v>16.332337660000121</v>
      </c>
      <c r="W410" s="15">
        <f t="shared" si="81"/>
        <v>-5.7690496301541216E-2</v>
      </c>
      <c r="X410" s="13">
        <f t="shared" si="82"/>
        <v>-49.185648159999801</v>
      </c>
      <c r="Z410" s="15">
        <f t="shared" si="84"/>
        <v>8.1551666979716719E-2</v>
      </c>
      <c r="AA410" s="13">
        <f t="shared" si="85"/>
        <v>65.517985819999922</v>
      </c>
      <c r="AC410" s="15">
        <f t="shared" si="86"/>
        <v>8.4148843522444672E-2</v>
      </c>
      <c r="AD410" s="13">
        <f t="shared" si="87"/>
        <v>67.604537599999958</v>
      </c>
      <c r="AF410" s="13">
        <f t="shared" si="76"/>
        <v>852.57800353999983</v>
      </c>
      <c r="AG410" s="13">
        <f t="shared" si="83"/>
        <v>803.39235538000003</v>
      </c>
      <c r="AH410" s="15">
        <f t="shared" si="88"/>
        <v>-5.7690496301541216E-2</v>
      </c>
      <c r="AI410" s="13">
        <f t="shared" si="89"/>
        <v>-49.185648159999801</v>
      </c>
    </row>
    <row r="411" spans="2:35" x14ac:dyDescent="0.35">
      <c r="B411" s="48"/>
      <c r="C411" s="49"/>
      <c r="D411" s="49"/>
      <c r="E411" s="49"/>
      <c r="F411" s="49"/>
      <c r="G411" s="49"/>
      <c r="H411" s="49"/>
      <c r="I411" s="49"/>
      <c r="J411" s="49"/>
      <c r="L411" s="13">
        <v>855.36875063000002</v>
      </c>
      <c r="M411" s="13">
        <v>931.85592623999992</v>
      </c>
      <c r="N411" s="13">
        <v>945.00901390000013</v>
      </c>
      <c r="O411" s="13">
        <v>827.36242511000012</v>
      </c>
      <c r="Q411" s="15">
        <f t="shared" si="77"/>
        <v>8.9420119163419631E-2</v>
      </c>
      <c r="R411" s="13">
        <f t="shared" si="78"/>
        <v>76.487175609999895</v>
      </c>
      <c r="T411" s="15">
        <f t="shared" si="79"/>
        <v>0.10479721547458665</v>
      </c>
      <c r="U411" s="13">
        <f t="shared" si="80"/>
        <v>89.640263270000105</v>
      </c>
      <c r="W411" s="15">
        <f t="shared" si="81"/>
        <v>-3.2741815152087961E-2</v>
      </c>
      <c r="X411" s="13">
        <f t="shared" si="82"/>
        <v>-28.006325519999905</v>
      </c>
      <c r="Z411" s="15">
        <f t="shared" si="84"/>
        <v>0.14219474467233462</v>
      </c>
      <c r="AA411" s="13">
        <f t="shared" si="85"/>
        <v>117.64658879000001</v>
      </c>
      <c r="AC411" s="15">
        <f t="shared" si="86"/>
        <v>0.12629713165437395</v>
      </c>
      <c r="AD411" s="13">
        <f t="shared" si="87"/>
        <v>104.4935011299998</v>
      </c>
      <c r="AF411" s="13">
        <f t="shared" si="76"/>
        <v>855.36875063000002</v>
      </c>
      <c r="AG411" s="13">
        <f t="shared" si="83"/>
        <v>827.36242511000012</v>
      </c>
      <c r="AH411" s="15">
        <f t="shared" si="88"/>
        <v>-3.2741815152087961E-2</v>
      </c>
      <c r="AI411" s="13">
        <f t="shared" si="89"/>
        <v>-28.006325519999905</v>
      </c>
    </row>
    <row r="412" spans="2:35" x14ac:dyDescent="0.35">
      <c r="B412" s="50"/>
      <c r="C412" s="49"/>
      <c r="D412" s="49"/>
      <c r="E412" s="49"/>
      <c r="F412" s="49"/>
      <c r="G412" s="49"/>
      <c r="H412" s="49"/>
      <c r="I412" s="49"/>
      <c r="J412" s="49"/>
      <c r="L412" s="13">
        <v>857.25412641000003</v>
      </c>
      <c r="M412" s="13">
        <v>906.55695616999992</v>
      </c>
      <c r="N412" s="13">
        <v>854.8452523000002</v>
      </c>
      <c r="O412" s="13">
        <v>802.11746977000018</v>
      </c>
      <c r="Q412" s="15">
        <f t="shared" si="77"/>
        <v>5.7512502117044173E-2</v>
      </c>
      <c r="R412" s="13">
        <f t="shared" si="78"/>
        <v>49.302829759999895</v>
      </c>
      <c r="T412" s="15">
        <f t="shared" si="79"/>
        <v>-2.8099883520977809E-3</v>
      </c>
      <c r="U412" s="13">
        <f t="shared" si="80"/>
        <v>-2.4088741099998288</v>
      </c>
      <c r="W412" s="15">
        <f t="shared" si="81"/>
        <v>-6.4317750059600831E-2</v>
      </c>
      <c r="X412" s="13">
        <f t="shared" si="82"/>
        <v>-55.136656639999842</v>
      </c>
      <c r="Z412" s="15">
        <f t="shared" si="84"/>
        <v>6.5735736369286757E-2</v>
      </c>
      <c r="AA412" s="13">
        <f t="shared" si="85"/>
        <v>52.727782530000013</v>
      </c>
      <c r="AC412" s="15">
        <f t="shared" si="86"/>
        <v>0.13020472728258459</v>
      </c>
      <c r="AD412" s="13">
        <f t="shared" si="87"/>
        <v>104.43948639999974</v>
      </c>
      <c r="AF412" s="13">
        <f t="shared" si="76"/>
        <v>857.25412641000003</v>
      </c>
      <c r="AG412" s="13">
        <f t="shared" si="83"/>
        <v>802.11746977000018</v>
      </c>
      <c r="AH412" s="15">
        <f t="shared" si="88"/>
        <v>-6.4317750059600831E-2</v>
      </c>
      <c r="AI412" s="13">
        <f t="shared" si="89"/>
        <v>-55.136656639999842</v>
      </c>
    </row>
    <row r="413" spans="2:35" x14ac:dyDescent="0.35">
      <c r="B413" s="48"/>
      <c r="C413" s="49"/>
      <c r="D413" s="49"/>
      <c r="E413" s="49"/>
      <c r="F413" s="49"/>
      <c r="G413" s="49"/>
      <c r="H413" s="49"/>
      <c r="I413" s="49"/>
      <c r="J413" s="49"/>
      <c r="L413" s="13">
        <v>861.34384587999989</v>
      </c>
      <c r="M413" s="13">
        <v>849.85218966000002</v>
      </c>
      <c r="N413" s="13">
        <v>795.12410139999997</v>
      </c>
      <c r="O413" s="13">
        <v>787.13765436000006</v>
      </c>
      <c r="Q413" s="15">
        <f t="shared" si="77"/>
        <v>-1.3341543304647763E-2</v>
      </c>
      <c r="R413" s="13">
        <f t="shared" si="78"/>
        <v>-11.491656219999868</v>
      </c>
      <c r="T413" s="15">
        <f t="shared" si="79"/>
        <v>-7.6879569984442009E-2</v>
      </c>
      <c r="U413" s="13">
        <f t="shared" si="80"/>
        <v>-66.219744479999918</v>
      </c>
      <c r="W413" s="15">
        <f t="shared" si="81"/>
        <v>-8.6151647654934327E-2</v>
      </c>
      <c r="X413" s="13">
        <f t="shared" si="82"/>
        <v>-74.206191519999834</v>
      </c>
      <c r="Z413" s="15">
        <f t="shared" si="84"/>
        <v>1.014618852974758E-2</v>
      </c>
      <c r="AA413" s="13">
        <f t="shared" si="85"/>
        <v>7.9864470399999163</v>
      </c>
      <c r="AC413" s="15">
        <f t="shared" si="86"/>
        <v>7.967416493496482E-2</v>
      </c>
      <c r="AD413" s="13">
        <f t="shared" si="87"/>
        <v>62.714535299999966</v>
      </c>
      <c r="AF413" s="13">
        <f t="shared" si="76"/>
        <v>861.34384587999989</v>
      </c>
      <c r="AG413" s="13">
        <f t="shared" si="83"/>
        <v>787.13765436000006</v>
      </c>
      <c r="AH413" s="15">
        <f t="shared" si="88"/>
        <v>-8.6151647654934327E-2</v>
      </c>
      <c r="AI413" s="13">
        <f t="shared" si="89"/>
        <v>-74.206191519999834</v>
      </c>
    </row>
    <row r="414" spans="2:35" x14ac:dyDescent="0.35">
      <c r="B414" s="50"/>
      <c r="C414" s="49"/>
      <c r="D414" s="49"/>
      <c r="E414" s="49"/>
      <c r="F414" s="49"/>
      <c r="G414" s="49"/>
      <c r="H414" s="49"/>
      <c r="I414" s="49"/>
      <c r="J414" s="49"/>
      <c r="L414" s="13">
        <v>862.00665942000001</v>
      </c>
      <c r="M414" s="13">
        <v>851.13196587999994</v>
      </c>
      <c r="N414" s="13">
        <v>729.66761259999998</v>
      </c>
      <c r="O414" s="13">
        <v>768.37518974000011</v>
      </c>
      <c r="Q414" s="15">
        <f t="shared" si="77"/>
        <v>-1.2615556296649788E-2</v>
      </c>
      <c r="R414" s="13">
        <f t="shared" si="78"/>
        <v>-10.874693540000067</v>
      </c>
      <c r="T414" s="15">
        <f t="shared" si="79"/>
        <v>-0.15352439029768539</v>
      </c>
      <c r="U414" s="13">
        <f t="shared" si="80"/>
        <v>-132.33904682000002</v>
      </c>
      <c r="W414" s="15">
        <f t="shared" si="81"/>
        <v>-0.10862035537289205</v>
      </c>
      <c r="X414" s="13">
        <f t="shared" si="82"/>
        <v>-93.631469679999896</v>
      </c>
      <c r="Z414" s="15">
        <f t="shared" si="84"/>
        <v>-5.0375881023823621E-2</v>
      </c>
      <c r="AA414" s="13">
        <f t="shared" si="85"/>
        <v>-38.707577140000126</v>
      </c>
      <c r="AC414" s="15">
        <f t="shared" si="86"/>
        <v>0.10770360267358803</v>
      </c>
      <c r="AD414" s="13">
        <f t="shared" si="87"/>
        <v>82.756776139999829</v>
      </c>
      <c r="AF414" s="13">
        <f t="shared" si="76"/>
        <v>862.00665942000001</v>
      </c>
      <c r="AG414" s="13">
        <f t="shared" si="83"/>
        <v>729.66761259999998</v>
      </c>
      <c r="AH414" s="15">
        <f t="shared" si="88"/>
        <v>-0.15352439029768539</v>
      </c>
      <c r="AI414" s="13">
        <f t="shared" si="89"/>
        <v>-132.33904682000002</v>
      </c>
    </row>
    <row r="415" spans="2:35" x14ac:dyDescent="0.35">
      <c r="B415" s="48"/>
      <c r="C415" s="49"/>
      <c r="D415" s="49"/>
      <c r="E415" s="49"/>
      <c r="F415" s="49"/>
      <c r="G415" s="49"/>
      <c r="H415" s="49"/>
      <c r="I415" s="49"/>
      <c r="J415" s="49"/>
      <c r="L415" s="13">
        <v>865.65035691000003</v>
      </c>
      <c r="M415" s="13">
        <v>900.49509939999996</v>
      </c>
      <c r="N415" s="13">
        <v>908.78397230000019</v>
      </c>
      <c r="O415" s="13">
        <v>823.00366826999993</v>
      </c>
      <c r="Q415" s="15">
        <f t="shared" si="77"/>
        <v>4.0252675011168026E-2</v>
      </c>
      <c r="R415" s="13">
        <f t="shared" si="78"/>
        <v>34.844742489999931</v>
      </c>
      <c r="T415" s="15">
        <f t="shared" si="79"/>
        <v>4.9827987761673853E-2</v>
      </c>
      <c r="U415" s="13">
        <f t="shared" si="80"/>
        <v>43.133615390000159</v>
      </c>
      <c r="W415" s="15">
        <f t="shared" si="81"/>
        <v>-4.9265489581995281E-2</v>
      </c>
      <c r="X415" s="13">
        <f t="shared" si="82"/>
        <v>-42.646688640000093</v>
      </c>
      <c r="Z415" s="15">
        <f t="shared" si="84"/>
        <v>0.10422833741472304</v>
      </c>
      <c r="AA415" s="13">
        <f t="shared" si="85"/>
        <v>85.780304030000252</v>
      </c>
      <c r="AC415" s="15">
        <f t="shared" si="86"/>
        <v>9.4156847797399745E-2</v>
      </c>
      <c r="AD415" s="13">
        <f t="shared" si="87"/>
        <v>77.491431130000024</v>
      </c>
      <c r="AF415" s="13">
        <f t="shared" si="76"/>
        <v>865.65035691000003</v>
      </c>
      <c r="AG415" s="13">
        <f t="shared" si="83"/>
        <v>823.00366826999993</v>
      </c>
      <c r="AH415" s="15">
        <f t="shared" si="88"/>
        <v>-4.9265489581995281E-2</v>
      </c>
      <c r="AI415" s="13">
        <f t="shared" si="89"/>
        <v>-42.646688640000093</v>
      </c>
    </row>
    <row r="416" spans="2:35" x14ac:dyDescent="0.35">
      <c r="B416" s="50"/>
      <c r="C416" s="49"/>
      <c r="D416" s="49"/>
      <c r="E416" s="49"/>
      <c r="F416" s="49"/>
      <c r="G416" s="49"/>
      <c r="H416" s="49"/>
      <c r="I416" s="49"/>
      <c r="J416" s="49"/>
      <c r="L416" s="13">
        <v>868.22608941999999</v>
      </c>
      <c r="M416" s="13">
        <v>848.10698088999993</v>
      </c>
      <c r="N416" s="13">
        <v>776.59670760000006</v>
      </c>
      <c r="O416" s="13">
        <v>785.8823097400001</v>
      </c>
      <c r="Q416" s="15">
        <f t="shared" si="77"/>
        <v>-2.3172660641239462E-2</v>
      </c>
      <c r="R416" s="13">
        <f t="shared" si="78"/>
        <v>-20.119108530000062</v>
      </c>
      <c r="T416" s="15">
        <f t="shared" si="79"/>
        <v>-0.1055363147186823</v>
      </c>
      <c r="U416" s="13">
        <f t="shared" si="80"/>
        <v>-91.629381819999935</v>
      </c>
      <c r="W416" s="15">
        <f t="shared" si="81"/>
        <v>-9.4841402122582963E-2</v>
      </c>
      <c r="X416" s="13">
        <f t="shared" si="82"/>
        <v>-82.343779679999898</v>
      </c>
      <c r="Z416" s="15">
        <f t="shared" si="84"/>
        <v>-1.1815512354606983E-2</v>
      </c>
      <c r="AA416" s="13">
        <f t="shared" si="85"/>
        <v>-9.2856021400000373</v>
      </c>
      <c r="AC416" s="15">
        <f t="shared" si="86"/>
        <v>7.9178103869758987E-2</v>
      </c>
      <c r="AD416" s="13">
        <f t="shared" si="87"/>
        <v>62.224671149999836</v>
      </c>
      <c r="AF416" s="13">
        <f t="shared" si="76"/>
        <v>868.22608941999999</v>
      </c>
      <c r="AG416" s="13">
        <f t="shared" si="83"/>
        <v>776.59670760000006</v>
      </c>
      <c r="AH416" s="15">
        <f t="shared" si="88"/>
        <v>-0.1055363147186823</v>
      </c>
      <c r="AI416" s="13">
        <f t="shared" si="89"/>
        <v>-91.629381819999935</v>
      </c>
    </row>
    <row r="417" spans="2:35" x14ac:dyDescent="0.35">
      <c r="B417" s="48"/>
      <c r="C417" s="49"/>
      <c r="D417" s="49"/>
      <c r="E417" s="49"/>
      <c r="F417" s="49"/>
      <c r="G417" s="49"/>
      <c r="H417" s="49"/>
      <c r="I417" s="49"/>
      <c r="J417" s="49"/>
      <c r="L417" s="13">
        <v>871.82625089999999</v>
      </c>
      <c r="M417" s="13">
        <v>976.0008602800001</v>
      </c>
      <c r="N417" s="13">
        <v>924.81333200000006</v>
      </c>
      <c r="O417" s="13">
        <v>831.4760473</v>
      </c>
      <c r="Q417" s="15">
        <f t="shared" si="77"/>
        <v>0.11949010398856319</v>
      </c>
      <c r="R417" s="13">
        <f t="shared" si="78"/>
        <v>104.17460938000011</v>
      </c>
      <c r="T417" s="15">
        <f t="shared" si="79"/>
        <v>6.0777111316963284E-2</v>
      </c>
      <c r="U417" s="13">
        <f t="shared" si="80"/>
        <v>52.987081100000069</v>
      </c>
      <c r="W417" s="15">
        <f t="shared" si="81"/>
        <v>-4.6282391197037032E-2</v>
      </c>
      <c r="X417" s="13">
        <f t="shared" si="82"/>
        <v>-40.350203599999986</v>
      </c>
      <c r="Z417" s="15">
        <f t="shared" si="84"/>
        <v>0.11225492905428647</v>
      </c>
      <c r="AA417" s="13">
        <f t="shared" si="85"/>
        <v>93.337284700000055</v>
      </c>
      <c r="AC417" s="15">
        <f t="shared" si="86"/>
        <v>0.17381716941733494</v>
      </c>
      <c r="AD417" s="13">
        <f t="shared" si="87"/>
        <v>144.52481298000009</v>
      </c>
      <c r="AF417" s="13">
        <f t="shared" si="76"/>
        <v>871.82625089999999</v>
      </c>
      <c r="AG417" s="13">
        <f t="shared" si="83"/>
        <v>831.4760473</v>
      </c>
      <c r="AH417" s="15">
        <f t="shared" si="88"/>
        <v>-4.6282391197037032E-2</v>
      </c>
      <c r="AI417" s="13">
        <f t="shared" si="89"/>
        <v>-40.350203599999986</v>
      </c>
    </row>
    <row r="418" spans="2:35" x14ac:dyDescent="0.35">
      <c r="B418" s="50"/>
      <c r="C418" s="49"/>
      <c r="D418" s="49"/>
      <c r="E418" s="49"/>
      <c r="F418" s="49"/>
      <c r="G418" s="49"/>
      <c r="H418" s="49"/>
      <c r="I418" s="49"/>
      <c r="J418" s="49"/>
      <c r="L418" s="13">
        <v>874.47750506</v>
      </c>
      <c r="M418" s="13">
        <v>952.55177937000008</v>
      </c>
      <c r="N418" s="13">
        <v>1001.1861568000002</v>
      </c>
      <c r="O418" s="13">
        <v>855.39447882000013</v>
      </c>
      <c r="Q418" s="15">
        <f t="shared" si="77"/>
        <v>8.9281055096601003E-2</v>
      </c>
      <c r="R418" s="13">
        <f t="shared" si="78"/>
        <v>78.074274310000078</v>
      </c>
      <c r="T418" s="15">
        <f t="shared" si="79"/>
        <v>0.14489641072163018</v>
      </c>
      <c r="U418" s="13">
        <f t="shared" si="80"/>
        <v>126.70865174000016</v>
      </c>
      <c r="W418" s="15">
        <f t="shared" si="81"/>
        <v>-2.1822203692581588E-2</v>
      </c>
      <c r="X418" s="13">
        <f t="shared" si="82"/>
        <v>-19.083026239999867</v>
      </c>
      <c r="Z418" s="15">
        <f t="shared" si="84"/>
        <v>0.17043794598851836</v>
      </c>
      <c r="AA418" s="13">
        <f t="shared" si="85"/>
        <v>145.79167798000003</v>
      </c>
      <c r="AC418" s="15">
        <f t="shared" si="86"/>
        <v>0.11358186539154014</v>
      </c>
      <c r="AD418" s="13">
        <f t="shared" si="87"/>
        <v>97.157300549999945</v>
      </c>
      <c r="AF418" s="13">
        <f t="shared" si="76"/>
        <v>874.47750506</v>
      </c>
      <c r="AG418" s="13">
        <f t="shared" si="83"/>
        <v>855.39447882000013</v>
      </c>
      <c r="AH418" s="15">
        <f t="shared" si="88"/>
        <v>-2.1822203692581588E-2</v>
      </c>
      <c r="AI418" s="13">
        <f t="shared" si="89"/>
        <v>-19.083026239999867</v>
      </c>
    </row>
    <row r="419" spans="2:35" x14ac:dyDescent="0.35">
      <c r="B419" s="48"/>
      <c r="C419" s="49"/>
      <c r="D419" s="49"/>
      <c r="E419" s="49"/>
      <c r="F419" s="49"/>
      <c r="G419" s="49"/>
      <c r="H419" s="49"/>
      <c r="I419" s="49"/>
      <c r="J419" s="49"/>
      <c r="L419" s="13">
        <v>876.88087051000002</v>
      </c>
      <c r="M419" s="13">
        <v>958.21760522999989</v>
      </c>
      <c r="N419" s="13">
        <v>926.99551529999997</v>
      </c>
      <c r="O419" s="13">
        <v>835.18904746999999</v>
      </c>
      <c r="Q419" s="15">
        <f t="shared" si="77"/>
        <v>9.2756881185803275E-2</v>
      </c>
      <c r="R419" s="13">
        <f t="shared" si="78"/>
        <v>81.336734719999868</v>
      </c>
      <c r="T419" s="15">
        <f t="shared" si="79"/>
        <v>5.7151029832425149E-2</v>
      </c>
      <c r="U419" s="13">
        <f t="shared" si="80"/>
        <v>50.114644789999943</v>
      </c>
      <c r="W419" s="15">
        <f t="shared" si="81"/>
        <v>-4.7545595350656722E-2</v>
      </c>
      <c r="X419" s="13">
        <f t="shared" si="82"/>
        <v>-41.691823040000031</v>
      </c>
      <c r="Z419" s="15">
        <f t="shared" si="84"/>
        <v>0.1099229786454996</v>
      </c>
      <c r="AA419" s="13">
        <f t="shared" si="85"/>
        <v>91.806467829999974</v>
      </c>
      <c r="AC419" s="15">
        <f t="shared" si="86"/>
        <v>0.1473062393869804</v>
      </c>
      <c r="AD419" s="13">
        <f t="shared" si="87"/>
        <v>123.0285577599999</v>
      </c>
      <c r="AF419" s="13">
        <f t="shared" si="76"/>
        <v>876.88087051000002</v>
      </c>
      <c r="AG419" s="13">
        <f t="shared" si="83"/>
        <v>835.18904746999999</v>
      </c>
      <c r="AH419" s="15">
        <f t="shared" si="88"/>
        <v>-4.7545595350656722E-2</v>
      </c>
      <c r="AI419" s="13">
        <f t="shared" si="89"/>
        <v>-41.691823040000031</v>
      </c>
    </row>
    <row r="420" spans="2:35" x14ac:dyDescent="0.35">
      <c r="B420" s="50"/>
      <c r="C420" s="49"/>
      <c r="D420" s="49"/>
      <c r="E420" s="49"/>
      <c r="F420" s="49"/>
      <c r="G420" s="49"/>
      <c r="H420" s="49"/>
      <c r="I420" s="49"/>
      <c r="J420" s="49"/>
      <c r="L420" s="13">
        <v>878.18872779000003</v>
      </c>
      <c r="M420" s="13">
        <v>879.36793538999996</v>
      </c>
      <c r="N420" s="13">
        <v>837.43815370000004</v>
      </c>
      <c r="O420" s="13">
        <v>809.75413763000017</v>
      </c>
      <c r="Q420" s="15">
        <f t="shared" si="77"/>
        <v>1.3427724163204147E-3</v>
      </c>
      <c r="R420" s="13">
        <f t="shared" si="78"/>
        <v>1.179207599999927</v>
      </c>
      <c r="T420" s="15">
        <f t="shared" si="79"/>
        <v>-4.6402980134521377E-2</v>
      </c>
      <c r="U420" s="13">
        <f t="shared" si="80"/>
        <v>-40.750574089999986</v>
      </c>
      <c r="W420" s="15">
        <f t="shared" si="81"/>
        <v>-7.7926974002750504E-2</v>
      </c>
      <c r="X420" s="13">
        <f t="shared" si="82"/>
        <v>-68.434590159999857</v>
      </c>
      <c r="Z420" s="15">
        <f t="shared" si="84"/>
        <v>3.41881748835835E-2</v>
      </c>
      <c r="AA420" s="13">
        <f t="shared" si="85"/>
        <v>27.684016069999871</v>
      </c>
      <c r="AC420" s="15">
        <f t="shared" si="86"/>
        <v>8.5969054710540282E-2</v>
      </c>
      <c r="AD420" s="13">
        <f t="shared" si="87"/>
        <v>69.613797759999784</v>
      </c>
      <c r="AF420" s="13">
        <f t="shared" si="76"/>
        <v>878.18872779000003</v>
      </c>
      <c r="AG420" s="13">
        <f t="shared" si="83"/>
        <v>809.75413763000017</v>
      </c>
      <c r="AH420" s="15">
        <f t="shared" si="88"/>
        <v>-7.7926974002750504E-2</v>
      </c>
      <c r="AI420" s="13">
        <f t="shared" si="89"/>
        <v>-68.434590159999857</v>
      </c>
    </row>
    <row r="421" spans="2:35" x14ac:dyDescent="0.35">
      <c r="B421" s="48"/>
      <c r="C421" s="49"/>
      <c r="D421" s="49"/>
      <c r="E421" s="49"/>
      <c r="F421" s="49"/>
      <c r="G421" s="49"/>
      <c r="H421" s="49"/>
      <c r="I421" s="49"/>
      <c r="J421" s="49"/>
      <c r="L421" s="13">
        <v>882.08475643999998</v>
      </c>
      <c r="M421" s="13">
        <v>895.81665362000001</v>
      </c>
      <c r="N421" s="13">
        <v>862.72503819999997</v>
      </c>
      <c r="O421" s="13">
        <v>819.51643668000008</v>
      </c>
      <c r="Q421" s="15">
        <f t="shared" si="77"/>
        <v>1.5567548446728141E-2</v>
      </c>
      <c r="R421" s="13">
        <f t="shared" si="78"/>
        <v>13.731897180000033</v>
      </c>
      <c r="T421" s="15">
        <f t="shared" si="79"/>
        <v>-2.1947684843952819E-2</v>
      </c>
      <c r="U421" s="13">
        <f t="shared" si="80"/>
        <v>-19.359718240000007</v>
      </c>
      <c r="W421" s="15">
        <f t="shared" si="81"/>
        <v>-7.0932321756152938E-2</v>
      </c>
      <c r="X421" s="13">
        <f t="shared" si="82"/>
        <v>-62.568319759999895</v>
      </c>
      <c r="Z421" s="15">
        <f t="shared" si="84"/>
        <v>5.2724508729861785E-2</v>
      </c>
      <c r="AA421" s="13">
        <f t="shared" si="85"/>
        <v>43.208601519999888</v>
      </c>
      <c r="AC421" s="15">
        <f t="shared" si="86"/>
        <v>9.3103949506009975E-2</v>
      </c>
      <c r="AD421" s="13">
        <f t="shared" si="87"/>
        <v>76.300216939999927</v>
      </c>
      <c r="AF421" s="13">
        <f t="shared" si="76"/>
        <v>882.08475643999998</v>
      </c>
      <c r="AG421" s="13">
        <f t="shared" si="83"/>
        <v>819.51643668000008</v>
      </c>
      <c r="AH421" s="15">
        <f t="shared" si="88"/>
        <v>-7.0932321756152938E-2</v>
      </c>
      <c r="AI421" s="13">
        <f t="shared" si="89"/>
        <v>-62.568319759999895</v>
      </c>
    </row>
    <row r="422" spans="2:35" x14ac:dyDescent="0.35">
      <c r="B422" s="50"/>
      <c r="C422" s="49"/>
      <c r="D422" s="49"/>
      <c r="E422" s="49"/>
      <c r="F422" s="49"/>
      <c r="G422" s="49"/>
      <c r="H422" s="49"/>
      <c r="I422" s="49"/>
      <c r="J422" s="49"/>
      <c r="L422" s="13">
        <v>883.10474296000007</v>
      </c>
      <c r="M422" s="13">
        <v>880.62536716</v>
      </c>
      <c r="N422" s="13">
        <v>734.33997380000005</v>
      </c>
      <c r="O422" s="13">
        <v>782.58246511999994</v>
      </c>
      <c r="Q422" s="15">
        <f t="shared" si="77"/>
        <v>-2.8075670748746173E-3</v>
      </c>
      <c r="R422" s="13">
        <f t="shared" si="78"/>
        <v>-2.4793758000000707</v>
      </c>
      <c r="T422" s="15">
        <f t="shared" si="79"/>
        <v>-0.16845653966410445</v>
      </c>
      <c r="U422" s="13">
        <f t="shared" si="80"/>
        <v>-148.76476916000001</v>
      </c>
      <c r="W422" s="15">
        <f t="shared" si="81"/>
        <v>-0.11382826175643501</v>
      </c>
      <c r="X422" s="13">
        <f t="shared" si="82"/>
        <v>-100.52227784000013</v>
      </c>
      <c r="Z422" s="15">
        <f t="shared" si="84"/>
        <v>-6.164524950428385E-2</v>
      </c>
      <c r="AA422" s="13">
        <f t="shared" si="85"/>
        <v>-48.242491319999885</v>
      </c>
      <c r="AC422" s="15">
        <f t="shared" si="86"/>
        <v>0.12528124052072442</v>
      </c>
      <c r="AD422" s="13">
        <f t="shared" si="87"/>
        <v>98.042902040000058</v>
      </c>
      <c r="AF422" s="13">
        <f t="shared" ref="AF422:AF485" si="90">L422</f>
        <v>883.10474296000007</v>
      </c>
      <c r="AG422" s="13">
        <f t="shared" si="83"/>
        <v>734.33997380000005</v>
      </c>
      <c r="AH422" s="15">
        <f t="shared" si="88"/>
        <v>-0.16845653966410445</v>
      </c>
      <c r="AI422" s="13">
        <f t="shared" si="89"/>
        <v>-148.76476916000001</v>
      </c>
    </row>
    <row r="423" spans="2:35" x14ac:dyDescent="0.35">
      <c r="B423" s="48"/>
      <c r="C423" s="49"/>
      <c r="D423" s="49"/>
      <c r="E423" s="49"/>
      <c r="F423" s="49"/>
      <c r="G423" s="49"/>
      <c r="H423" s="49"/>
      <c r="I423" s="49"/>
      <c r="J423" s="49"/>
      <c r="L423" s="13">
        <v>884.77776962999997</v>
      </c>
      <c r="M423" s="13">
        <v>863.94849399000009</v>
      </c>
      <c r="N423" s="13">
        <v>807.70031390000008</v>
      </c>
      <c r="O423" s="13">
        <v>805.06345811000006</v>
      </c>
      <c r="Q423" s="15">
        <f t="shared" ref="Q423:Q486" si="91">M423/L423-1</f>
        <v>-2.3541816210764788E-2</v>
      </c>
      <c r="R423" s="13">
        <f t="shared" ref="R423:R486" si="92">M423-L423</f>
        <v>-20.829275639999878</v>
      </c>
      <c r="T423" s="15">
        <f t="shared" ref="T423:T486" si="93">N423/L423-1</f>
        <v>-8.7115045580578365E-2</v>
      </c>
      <c r="U423" s="13">
        <f t="shared" ref="U423:U486" si="94">N423-L423</f>
        <v>-77.077455729999883</v>
      </c>
      <c r="W423" s="15">
        <f t="shared" ref="W423:W486" si="95">O423/L423-1</f>
        <v>-9.009529201138855E-2</v>
      </c>
      <c r="X423" s="13">
        <f t="shared" ref="X423:X486" si="96">O423-L423</f>
        <v>-79.71431151999991</v>
      </c>
      <c r="Z423" s="15">
        <f t="shared" si="84"/>
        <v>3.2753390598430077E-3</v>
      </c>
      <c r="AA423" s="13">
        <f t="shared" si="85"/>
        <v>2.6368557900000269</v>
      </c>
      <c r="AC423" s="15">
        <f t="shared" si="86"/>
        <v>7.3143347007999848E-2</v>
      </c>
      <c r="AD423" s="13">
        <f t="shared" si="87"/>
        <v>58.885035880000032</v>
      </c>
      <c r="AF423" s="13">
        <f t="shared" si="90"/>
        <v>884.77776962999997</v>
      </c>
      <c r="AG423" s="13">
        <f t="shared" ref="AG423:AG486" si="97">MIN(M423,N423,O423)</f>
        <v>805.06345811000006</v>
      </c>
      <c r="AH423" s="15">
        <f t="shared" si="88"/>
        <v>-9.009529201138855E-2</v>
      </c>
      <c r="AI423" s="13">
        <f t="shared" si="89"/>
        <v>-79.71431151999991</v>
      </c>
    </row>
    <row r="424" spans="2:35" x14ac:dyDescent="0.35">
      <c r="B424" s="50"/>
      <c r="C424" s="49"/>
      <c r="D424" s="49"/>
      <c r="E424" s="49"/>
      <c r="F424" s="49"/>
      <c r="G424" s="49"/>
      <c r="H424" s="49"/>
      <c r="I424" s="49"/>
      <c r="J424" s="49"/>
      <c r="L424" s="13">
        <v>889.10471593</v>
      </c>
      <c r="M424" s="13">
        <v>877.73450023999999</v>
      </c>
      <c r="N424" s="13">
        <v>705.16724790000001</v>
      </c>
      <c r="O424" s="13">
        <v>777.69484921000014</v>
      </c>
      <c r="Q424" s="15">
        <f t="shared" si="91"/>
        <v>-1.2788387561421088E-2</v>
      </c>
      <c r="R424" s="13">
        <f t="shared" si="92"/>
        <v>-11.370215690000009</v>
      </c>
      <c r="T424" s="15">
        <f t="shared" si="93"/>
        <v>-0.20687942008900728</v>
      </c>
      <c r="U424" s="13">
        <f t="shared" si="94"/>
        <v>-183.93746802999999</v>
      </c>
      <c r="W424" s="15">
        <f t="shared" si="95"/>
        <v>-0.12530567516275692</v>
      </c>
      <c r="X424" s="13">
        <f t="shared" si="96"/>
        <v>-111.40986671999985</v>
      </c>
      <c r="Z424" s="15">
        <f t="shared" ref="Z424:Z487" si="98">N424/O424-1</f>
        <v>-9.3259716691804329E-2</v>
      </c>
      <c r="AA424" s="13">
        <f t="shared" ref="AA424:AA487" si="99">N424-O424</f>
        <v>-72.527601310000136</v>
      </c>
      <c r="AC424" s="15">
        <f t="shared" ref="AC424:AC487" si="100">M424/O424-1</f>
        <v>0.12863612396510327</v>
      </c>
      <c r="AD424" s="13">
        <f t="shared" ref="AD424:AD487" si="101">M424-O424</f>
        <v>100.03965102999985</v>
      </c>
      <c r="AF424" s="13">
        <f t="shared" si="90"/>
        <v>889.10471593</v>
      </c>
      <c r="AG424" s="13">
        <f t="shared" si="97"/>
        <v>705.16724790000001</v>
      </c>
      <c r="AH424" s="15">
        <f t="shared" ref="AH424:AH487" si="102">AG424/AF424-1</f>
        <v>-0.20687942008900728</v>
      </c>
      <c r="AI424" s="13">
        <f t="shared" ref="AI424:AI487" si="103">AG424-AF424</f>
        <v>-183.93746802999999</v>
      </c>
    </row>
    <row r="425" spans="2:35" x14ac:dyDescent="0.35">
      <c r="B425" s="48"/>
      <c r="C425" s="49"/>
      <c r="D425" s="49"/>
      <c r="E425" s="49"/>
      <c r="F425" s="49"/>
      <c r="G425" s="49"/>
      <c r="H425" s="49"/>
      <c r="I425" s="49"/>
      <c r="J425" s="49"/>
      <c r="L425" s="13">
        <v>890.54318123999997</v>
      </c>
      <c r="M425" s="13">
        <v>890.1012862</v>
      </c>
      <c r="N425" s="13">
        <v>767.83621219999998</v>
      </c>
      <c r="O425" s="13">
        <v>796.88197228000001</v>
      </c>
      <c r="Q425" s="15">
        <f t="shared" si="91"/>
        <v>-4.9620843695041827E-4</v>
      </c>
      <c r="R425" s="13">
        <f t="shared" si="92"/>
        <v>-0.44189503999996305</v>
      </c>
      <c r="T425" s="15">
        <f t="shared" si="93"/>
        <v>-0.13778890414852396</v>
      </c>
      <c r="U425" s="13">
        <f t="shared" si="94"/>
        <v>-122.70696903999999</v>
      </c>
      <c r="W425" s="15">
        <f t="shared" si="95"/>
        <v>-0.1051731245974904</v>
      </c>
      <c r="X425" s="13">
        <f t="shared" si="96"/>
        <v>-93.661208959999954</v>
      </c>
      <c r="Z425" s="15">
        <f t="shared" si="98"/>
        <v>-3.6449262363026924E-2</v>
      </c>
      <c r="AA425" s="13">
        <f t="shared" si="99"/>
        <v>-29.045760080000036</v>
      </c>
      <c r="AC425" s="15">
        <f t="shared" si="100"/>
        <v>0.11698007630074181</v>
      </c>
      <c r="AD425" s="13">
        <f t="shared" si="101"/>
        <v>93.219313919999991</v>
      </c>
      <c r="AF425" s="13">
        <f t="shared" si="90"/>
        <v>890.54318123999997</v>
      </c>
      <c r="AG425" s="13">
        <f t="shared" si="97"/>
        <v>767.83621219999998</v>
      </c>
      <c r="AH425" s="15">
        <f t="shared" si="102"/>
        <v>-0.13778890414852396</v>
      </c>
      <c r="AI425" s="13">
        <f t="shared" si="103"/>
        <v>-122.70696903999999</v>
      </c>
    </row>
    <row r="426" spans="2:35" x14ac:dyDescent="0.35">
      <c r="B426" s="50"/>
      <c r="C426" s="49"/>
      <c r="D426" s="49"/>
      <c r="E426" s="49"/>
      <c r="F426" s="49"/>
      <c r="G426" s="49"/>
      <c r="H426" s="49"/>
      <c r="I426" s="49"/>
      <c r="J426" s="49"/>
      <c r="L426" s="13">
        <v>894.11846500000001</v>
      </c>
      <c r="M426" s="13">
        <v>862.45115690000011</v>
      </c>
      <c r="N426" s="13">
        <v>768.271885</v>
      </c>
      <c r="O426" s="13">
        <v>799.20418500000005</v>
      </c>
      <c r="Q426" s="15">
        <f t="shared" si="91"/>
        <v>-3.5417351659323915E-2</v>
      </c>
      <c r="R426" s="13">
        <f t="shared" si="92"/>
        <v>-31.6673080999999</v>
      </c>
      <c r="T426" s="15">
        <f t="shared" si="93"/>
        <v>-0.14074933571582149</v>
      </c>
      <c r="U426" s="13">
        <f t="shared" si="94"/>
        <v>-125.84658000000002</v>
      </c>
      <c r="W426" s="15">
        <f t="shared" si="95"/>
        <v>-0.1061540318373807</v>
      </c>
      <c r="X426" s="13">
        <f t="shared" si="96"/>
        <v>-94.914279999999962</v>
      </c>
      <c r="Z426" s="15">
        <f t="shared" si="98"/>
        <v>-3.8703876406753324E-2</v>
      </c>
      <c r="AA426" s="13">
        <f t="shared" si="99"/>
        <v>-30.932300000000055</v>
      </c>
      <c r="AC426" s="15">
        <f t="shared" si="100"/>
        <v>7.9137438325601384E-2</v>
      </c>
      <c r="AD426" s="13">
        <f t="shared" si="101"/>
        <v>63.246971900000062</v>
      </c>
      <c r="AF426" s="13">
        <f t="shared" si="90"/>
        <v>894.11846500000001</v>
      </c>
      <c r="AG426" s="13">
        <f t="shared" si="97"/>
        <v>768.271885</v>
      </c>
      <c r="AH426" s="15">
        <f t="shared" si="102"/>
        <v>-0.14074933571582149</v>
      </c>
      <c r="AI426" s="13">
        <f t="shared" si="103"/>
        <v>-125.84658000000002</v>
      </c>
    </row>
    <row r="427" spans="2:35" x14ac:dyDescent="0.35">
      <c r="B427" s="48"/>
      <c r="C427" s="49"/>
      <c r="D427" s="49"/>
      <c r="E427" s="49"/>
      <c r="F427" s="49"/>
      <c r="G427" s="49"/>
      <c r="H427" s="49"/>
      <c r="I427" s="49"/>
      <c r="J427" s="49"/>
      <c r="L427" s="13">
        <v>897.69996818999994</v>
      </c>
      <c r="M427" s="13">
        <v>869.83228512999995</v>
      </c>
      <c r="N427" s="13">
        <v>756.32998069999996</v>
      </c>
      <c r="O427" s="13">
        <v>797.87914643000011</v>
      </c>
      <c r="Q427" s="15">
        <f t="shared" si="91"/>
        <v>-3.1043426587380463E-2</v>
      </c>
      <c r="R427" s="13">
        <f t="shared" si="92"/>
        <v>-27.86768305999999</v>
      </c>
      <c r="T427" s="15">
        <f t="shared" si="93"/>
        <v>-0.15748021889210839</v>
      </c>
      <c r="U427" s="13">
        <f t="shared" si="94"/>
        <v>-141.36998748999997</v>
      </c>
      <c r="W427" s="15">
        <f t="shared" si="95"/>
        <v>-0.11119619616481102</v>
      </c>
      <c r="X427" s="13">
        <f t="shared" si="96"/>
        <v>-99.820821759999831</v>
      </c>
      <c r="Z427" s="15">
        <f t="shared" si="98"/>
        <v>-5.2074510176016164E-2</v>
      </c>
      <c r="AA427" s="13">
        <f t="shared" si="99"/>
        <v>-41.549165730000141</v>
      </c>
      <c r="AC427" s="15">
        <f t="shared" si="100"/>
        <v>9.0180497913680657E-2</v>
      </c>
      <c r="AD427" s="13">
        <f t="shared" si="101"/>
        <v>71.95313869999984</v>
      </c>
      <c r="AF427" s="13">
        <f t="shared" si="90"/>
        <v>897.69996818999994</v>
      </c>
      <c r="AG427" s="13">
        <f t="shared" si="97"/>
        <v>756.32998069999996</v>
      </c>
      <c r="AH427" s="15">
        <f t="shared" si="102"/>
        <v>-0.15748021889210839</v>
      </c>
      <c r="AI427" s="13">
        <f t="shared" si="103"/>
        <v>-141.36998748999997</v>
      </c>
    </row>
    <row r="428" spans="2:35" x14ac:dyDescent="0.35">
      <c r="B428" s="50"/>
      <c r="C428" s="49"/>
      <c r="D428" s="49"/>
      <c r="E428" s="49"/>
      <c r="F428" s="49"/>
      <c r="G428" s="49"/>
      <c r="H428" s="49"/>
      <c r="I428" s="49"/>
      <c r="J428" s="49"/>
      <c r="L428" s="13">
        <v>899.92297016999999</v>
      </c>
      <c r="M428" s="13">
        <v>926.09330754999996</v>
      </c>
      <c r="N428" s="13">
        <v>1074.1091651000002</v>
      </c>
      <c r="O428" s="13">
        <v>892.16677249000008</v>
      </c>
      <c r="Q428" s="15">
        <f t="shared" si="91"/>
        <v>2.9080641618755676E-2</v>
      </c>
      <c r="R428" s="13">
        <f t="shared" si="92"/>
        <v>26.170337379999978</v>
      </c>
      <c r="T428" s="15">
        <f t="shared" si="93"/>
        <v>0.19355678286231037</v>
      </c>
      <c r="U428" s="13">
        <f t="shared" si="94"/>
        <v>174.18619493000017</v>
      </c>
      <c r="W428" s="15">
        <f t="shared" si="95"/>
        <v>-8.6187350885539304E-3</v>
      </c>
      <c r="X428" s="13">
        <f t="shared" si="96"/>
        <v>-7.7561976799999002</v>
      </c>
      <c r="Z428" s="15">
        <f t="shared" si="98"/>
        <v>0.20393316386599603</v>
      </c>
      <c r="AA428" s="13">
        <f t="shared" si="99"/>
        <v>181.94239261000007</v>
      </c>
      <c r="AC428" s="15">
        <f t="shared" si="100"/>
        <v>3.8027122401467883E-2</v>
      </c>
      <c r="AD428" s="13">
        <f t="shared" si="101"/>
        <v>33.926535059999878</v>
      </c>
      <c r="AF428" s="13">
        <f t="shared" si="90"/>
        <v>899.92297016999999</v>
      </c>
      <c r="AG428" s="13">
        <f t="shared" si="97"/>
        <v>892.16677249000008</v>
      </c>
      <c r="AH428" s="15">
        <f t="shared" si="102"/>
        <v>-8.6187350885539304E-3</v>
      </c>
      <c r="AI428" s="13">
        <f t="shared" si="103"/>
        <v>-7.7561976799999002</v>
      </c>
    </row>
    <row r="429" spans="2:35" x14ac:dyDescent="0.35">
      <c r="B429" s="48"/>
      <c r="C429" s="49"/>
      <c r="D429" s="49"/>
      <c r="E429" s="49"/>
      <c r="F429" s="49"/>
      <c r="G429" s="49"/>
      <c r="H429" s="49"/>
      <c r="I429" s="49"/>
      <c r="J429" s="49"/>
      <c r="L429" s="13">
        <v>900.59822256999996</v>
      </c>
      <c r="M429" s="13">
        <v>922.75892433000001</v>
      </c>
      <c r="N429" s="13">
        <v>947.00332209999999</v>
      </c>
      <c r="O429" s="13">
        <v>855.45180529000004</v>
      </c>
      <c r="Q429" s="15">
        <f t="shared" si="91"/>
        <v>2.4606646121020592E-2</v>
      </c>
      <c r="R429" s="13">
        <f t="shared" si="92"/>
        <v>22.160701760000052</v>
      </c>
      <c r="T429" s="15">
        <f t="shared" si="93"/>
        <v>5.1526972146997752E-2</v>
      </c>
      <c r="U429" s="13">
        <f t="shared" si="94"/>
        <v>46.40509953000003</v>
      </c>
      <c r="W429" s="15">
        <f t="shared" si="95"/>
        <v>-5.0129365291403105E-2</v>
      </c>
      <c r="X429" s="13">
        <f t="shared" si="96"/>
        <v>-45.146417279999923</v>
      </c>
      <c r="Z429" s="15">
        <f t="shared" si="98"/>
        <v>0.10702124449777006</v>
      </c>
      <c r="AA429" s="13">
        <f t="shared" si="99"/>
        <v>91.551516809999953</v>
      </c>
      <c r="AC429" s="15">
        <f t="shared" si="100"/>
        <v>7.8680199894116454E-2</v>
      </c>
      <c r="AD429" s="13">
        <f t="shared" si="101"/>
        <v>67.307119039999975</v>
      </c>
      <c r="AF429" s="13">
        <f t="shared" si="90"/>
        <v>900.59822256999996</v>
      </c>
      <c r="AG429" s="13">
        <f t="shared" si="97"/>
        <v>855.45180529000004</v>
      </c>
      <c r="AH429" s="15">
        <f t="shared" si="102"/>
        <v>-5.0129365291403105E-2</v>
      </c>
      <c r="AI429" s="13">
        <f t="shared" si="103"/>
        <v>-45.146417279999923</v>
      </c>
    </row>
    <row r="430" spans="2:35" x14ac:dyDescent="0.35">
      <c r="B430" s="50"/>
      <c r="C430" s="49"/>
      <c r="D430" s="49"/>
      <c r="E430" s="49"/>
      <c r="F430" s="49"/>
      <c r="G430" s="49"/>
      <c r="H430" s="49"/>
      <c r="I430" s="49"/>
      <c r="J430" s="49"/>
      <c r="L430" s="13">
        <v>903.19350185999997</v>
      </c>
      <c r="M430" s="13">
        <v>956.94932824</v>
      </c>
      <c r="N430" s="13">
        <v>912.67987079999989</v>
      </c>
      <c r="O430" s="13">
        <v>846.98678842000004</v>
      </c>
      <c r="Q430" s="15">
        <f t="shared" si="91"/>
        <v>5.9517507897585142E-2</v>
      </c>
      <c r="R430" s="13">
        <f t="shared" si="92"/>
        <v>53.75582638000003</v>
      </c>
      <c r="T430" s="15">
        <f t="shared" si="93"/>
        <v>1.0503141265370219E-2</v>
      </c>
      <c r="U430" s="13">
        <f t="shared" si="94"/>
        <v>9.4863689399999203</v>
      </c>
      <c r="W430" s="15">
        <f t="shared" si="95"/>
        <v>-6.2231087053051359E-2</v>
      </c>
      <c r="X430" s="13">
        <f t="shared" si="96"/>
        <v>-56.20671343999993</v>
      </c>
      <c r="Z430" s="15">
        <f t="shared" si="98"/>
        <v>7.7560929259057332E-2</v>
      </c>
      <c r="AA430" s="13">
        <f t="shared" si="99"/>
        <v>65.693082379999851</v>
      </c>
      <c r="AC430" s="15">
        <f t="shared" si="100"/>
        <v>0.12982792804257093</v>
      </c>
      <c r="AD430" s="13">
        <f t="shared" si="101"/>
        <v>109.96253981999996</v>
      </c>
      <c r="AF430" s="13">
        <f t="shared" si="90"/>
        <v>903.19350185999997</v>
      </c>
      <c r="AG430" s="13">
        <f t="shared" si="97"/>
        <v>846.98678842000004</v>
      </c>
      <c r="AH430" s="15">
        <f t="shared" si="102"/>
        <v>-6.2231087053051359E-2</v>
      </c>
      <c r="AI430" s="13">
        <f t="shared" si="103"/>
        <v>-56.20671343999993</v>
      </c>
    </row>
    <row r="431" spans="2:35" x14ac:dyDescent="0.35">
      <c r="B431" s="48"/>
      <c r="C431" s="49"/>
      <c r="D431" s="49"/>
      <c r="E431" s="49"/>
      <c r="F431" s="49"/>
      <c r="G431" s="49"/>
      <c r="H431" s="49"/>
      <c r="I431" s="49"/>
      <c r="J431" s="49"/>
      <c r="L431" s="13">
        <v>906.36363417999996</v>
      </c>
      <c r="M431" s="13">
        <v>872.64500612999996</v>
      </c>
      <c r="N431" s="13">
        <v>831.46559539999998</v>
      </c>
      <c r="O431" s="13">
        <v>825.1440194600001</v>
      </c>
      <c r="Q431" s="15">
        <f t="shared" si="91"/>
        <v>-3.7202097236067599E-2</v>
      </c>
      <c r="R431" s="13">
        <f t="shared" si="92"/>
        <v>-33.718628050000007</v>
      </c>
      <c r="T431" s="15">
        <f t="shared" si="93"/>
        <v>-8.2635750106811456E-2</v>
      </c>
      <c r="U431" s="13">
        <f t="shared" si="94"/>
        <v>-74.898038779999979</v>
      </c>
      <c r="W431" s="15">
        <f t="shared" si="95"/>
        <v>-8.9610407630134503E-2</v>
      </c>
      <c r="X431" s="13">
        <f t="shared" si="96"/>
        <v>-81.219614719999868</v>
      </c>
      <c r="Z431" s="15">
        <f t="shared" si="98"/>
        <v>7.6611788862468444E-3</v>
      </c>
      <c r="AA431" s="13">
        <f t="shared" si="99"/>
        <v>6.3215759399998888</v>
      </c>
      <c r="AC431" s="15">
        <f t="shared" si="100"/>
        <v>5.7566904140062602E-2</v>
      </c>
      <c r="AD431" s="13">
        <f t="shared" si="101"/>
        <v>47.500986669999861</v>
      </c>
      <c r="AF431" s="13">
        <f t="shared" si="90"/>
        <v>906.36363417999996</v>
      </c>
      <c r="AG431" s="13">
        <f t="shared" si="97"/>
        <v>825.1440194600001</v>
      </c>
      <c r="AH431" s="15">
        <f t="shared" si="102"/>
        <v>-8.9610407630134503E-2</v>
      </c>
      <c r="AI431" s="13">
        <f t="shared" si="103"/>
        <v>-81.219614719999868</v>
      </c>
    </row>
    <row r="432" spans="2:35" x14ac:dyDescent="0.35">
      <c r="B432" s="50"/>
      <c r="C432" s="49"/>
      <c r="D432" s="49"/>
      <c r="E432" s="49"/>
      <c r="F432" s="49"/>
      <c r="G432" s="49"/>
      <c r="H432" s="49"/>
      <c r="I432" s="49"/>
      <c r="J432" s="49"/>
      <c r="L432" s="13">
        <v>907.54887983999993</v>
      </c>
      <c r="M432" s="13">
        <v>932.75667945999999</v>
      </c>
      <c r="N432" s="13">
        <v>860.05745520000005</v>
      </c>
      <c r="O432" s="13">
        <v>834.23929648000012</v>
      </c>
      <c r="Q432" s="15">
        <f t="shared" si="91"/>
        <v>2.777569360720733E-2</v>
      </c>
      <c r="R432" s="13">
        <f t="shared" si="92"/>
        <v>25.20779962000006</v>
      </c>
      <c r="T432" s="15">
        <f t="shared" si="93"/>
        <v>-5.232932979694993E-2</v>
      </c>
      <c r="U432" s="13">
        <f t="shared" si="94"/>
        <v>-47.491424639999877</v>
      </c>
      <c r="W432" s="15">
        <f t="shared" si="95"/>
        <v>-8.0777559190998272E-2</v>
      </c>
      <c r="X432" s="13">
        <f t="shared" si="96"/>
        <v>-73.309583359999806</v>
      </c>
      <c r="Z432" s="15">
        <f t="shared" si="98"/>
        <v>3.0948145009396466E-2</v>
      </c>
      <c r="AA432" s="13">
        <f t="shared" si="99"/>
        <v>25.818158719999929</v>
      </c>
      <c r="AC432" s="15">
        <f t="shared" si="100"/>
        <v>0.11809247466007089</v>
      </c>
      <c r="AD432" s="13">
        <f t="shared" si="101"/>
        <v>98.517382979999866</v>
      </c>
      <c r="AF432" s="13">
        <f t="shared" si="90"/>
        <v>907.54887983999993</v>
      </c>
      <c r="AG432" s="13">
        <f t="shared" si="97"/>
        <v>834.23929648000012</v>
      </c>
      <c r="AH432" s="15">
        <f t="shared" si="102"/>
        <v>-8.0777559190998272E-2</v>
      </c>
      <c r="AI432" s="13">
        <f t="shared" si="103"/>
        <v>-73.309583359999806</v>
      </c>
    </row>
    <row r="433" spans="2:35" x14ac:dyDescent="0.35">
      <c r="B433" s="48"/>
      <c r="C433" s="49"/>
      <c r="D433" s="49"/>
      <c r="E433" s="49"/>
      <c r="F433" s="49"/>
      <c r="G433" s="49"/>
      <c r="H433" s="49"/>
      <c r="I433" s="49"/>
      <c r="J433" s="49"/>
      <c r="L433" s="13">
        <v>909.04598549000002</v>
      </c>
      <c r="M433" s="13">
        <v>905.05124289000003</v>
      </c>
      <c r="N433" s="13">
        <v>929.19206969999993</v>
      </c>
      <c r="O433" s="13">
        <v>855.35492453000006</v>
      </c>
      <c r="Q433" s="15">
        <f t="shared" si="91"/>
        <v>-4.3944340151799155E-3</v>
      </c>
      <c r="R433" s="13">
        <f t="shared" si="92"/>
        <v>-3.994742599999995</v>
      </c>
      <c r="T433" s="15">
        <f t="shared" si="93"/>
        <v>2.2161787777040365E-2</v>
      </c>
      <c r="U433" s="13">
        <f t="shared" si="94"/>
        <v>20.146084209999913</v>
      </c>
      <c r="W433" s="15">
        <f t="shared" si="95"/>
        <v>-5.9063085715140184E-2</v>
      </c>
      <c r="X433" s="13">
        <f t="shared" si="96"/>
        <v>-53.691060959999959</v>
      </c>
      <c r="Z433" s="15">
        <f t="shared" si="98"/>
        <v>8.6323399857166638E-2</v>
      </c>
      <c r="AA433" s="13">
        <f t="shared" si="99"/>
        <v>73.837145169999872</v>
      </c>
      <c r="AC433" s="15">
        <f t="shared" si="100"/>
        <v>5.8100230599954727E-2</v>
      </c>
      <c r="AD433" s="13">
        <f t="shared" si="101"/>
        <v>49.696318359999964</v>
      </c>
      <c r="AF433" s="13">
        <f t="shared" si="90"/>
        <v>909.04598549000002</v>
      </c>
      <c r="AG433" s="13">
        <f t="shared" si="97"/>
        <v>855.35492453000006</v>
      </c>
      <c r="AH433" s="15">
        <f t="shared" si="102"/>
        <v>-5.9063085715140184E-2</v>
      </c>
      <c r="AI433" s="13">
        <f t="shared" si="103"/>
        <v>-53.691060959999959</v>
      </c>
    </row>
    <row r="434" spans="2:35" x14ac:dyDescent="0.35">
      <c r="B434" s="50"/>
      <c r="C434" s="49"/>
      <c r="D434" s="49"/>
      <c r="E434" s="49"/>
      <c r="F434" s="49"/>
      <c r="G434" s="49"/>
      <c r="H434" s="49"/>
      <c r="I434" s="49"/>
      <c r="J434" s="49"/>
      <c r="L434" s="13">
        <v>910.63194013999998</v>
      </c>
      <c r="M434" s="13">
        <v>957.49003541000002</v>
      </c>
      <c r="N434" s="13">
        <v>1104.5605592000002</v>
      </c>
      <c r="O434" s="13">
        <v>907.6595455800001</v>
      </c>
      <c r="Q434" s="15">
        <f t="shared" si="91"/>
        <v>5.1456678823275315E-2</v>
      </c>
      <c r="R434" s="13">
        <f t="shared" si="92"/>
        <v>46.858095270000035</v>
      </c>
      <c r="T434" s="15">
        <f t="shared" si="93"/>
        <v>0.21296048437548287</v>
      </c>
      <c r="U434" s="13">
        <f t="shared" si="94"/>
        <v>193.92861906000019</v>
      </c>
      <c r="W434" s="15">
        <f t="shared" si="95"/>
        <v>-3.2641009270363286E-3</v>
      </c>
      <c r="X434" s="13">
        <f t="shared" si="96"/>
        <v>-2.9723945599998842</v>
      </c>
      <c r="Z434" s="15">
        <f t="shared" si="98"/>
        <v>0.21693267544955863</v>
      </c>
      <c r="AA434" s="13">
        <f t="shared" si="99"/>
        <v>196.90101362000007</v>
      </c>
      <c r="AC434" s="15">
        <f t="shared" si="100"/>
        <v>5.4899978822078976E-2</v>
      </c>
      <c r="AD434" s="13">
        <f t="shared" si="101"/>
        <v>49.830489829999919</v>
      </c>
      <c r="AF434" s="13">
        <f t="shared" si="90"/>
        <v>910.63194013999998</v>
      </c>
      <c r="AG434" s="13">
        <f t="shared" si="97"/>
        <v>907.6595455800001</v>
      </c>
      <c r="AH434" s="15">
        <f t="shared" si="102"/>
        <v>-3.2641009270363286E-3</v>
      </c>
      <c r="AI434" s="13">
        <f t="shared" si="103"/>
        <v>-2.9723945599998842</v>
      </c>
    </row>
    <row r="435" spans="2:35" x14ac:dyDescent="0.35">
      <c r="B435" s="48"/>
      <c r="C435" s="49"/>
      <c r="D435" s="49"/>
      <c r="E435" s="49"/>
      <c r="F435" s="49"/>
      <c r="G435" s="49"/>
      <c r="H435" s="49"/>
      <c r="I435" s="49"/>
      <c r="J435" s="49"/>
      <c r="L435" s="13">
        <v>913.18190643999992</v>
      </c>
      <c r="M435" s="13">
        <v>895.61001940999995</v>
      </c>
      <c r="N435" s="13">
        <v>996.13228819999995</v>
      </c>
      <c r="O435" s="13">
        <v>877.45418668000013</v>
      </c>
      <c r="Q435" s="15">
        <f t="shared" si="91"/>
        <v>-1.9242482692745422E-2</v>
      </c>
      <c r="R435" s="13">
        <f t="shared" si="92"/>
        <v>-17.571887029999971</v>
      </c>
      <c r="T435" s="15">
        <f t="shared" si="93"/>
        <v>9.0836646209273342E-2</v>
      </c>
      <c r="U435" s="13">
        <f t="shared" si="94"/>
        <v>82.950381760000027</v>
      </c>
      <c r="W435" s="15">
        <f t="shared" si="95"/>
        <v>-3.9124428011591661E-2</v>
      </c>
      <c r="X435" s="13">
        <f t="shared" si="96"/>
        <v>-35.727719759999786</v>
      </c>
      <c r="Z435" s="15">
        <f t="shared" si="98"/>
        <v>0.13525276113735241</v>
      </c>
      <c r="AA435" s="13">
        <f t="shared" si="99"/>
        <v>118.67810151999981</v>
      </c>
      <c r="AC435" s="15">
        <f t="shared" si="100"/>
        <v>2.069148794958231E-2</v>
      </c>
      <c r="AD435" s="13">
        <f t="shared" si="101"/>
        <v>18.155832729999815</v>
      </c>
      <c r="AF435" s="13">
        <f t="shared" si="90"/>
        <v>913.18190643999992</v>
      </c>
      <c r="AG435" s="13">
        <f t="shared" si="97"/>
        <v>877.45418668000013</v>
      </c>
      <c r="AH435" s="15">
        <f t="shared" si="102"/>
        <v>-3.9124428011591661E-2</v>
      </c>
      <c r="AI435" s="13">
        <f t="shared" si="103"/>
        <v>-35.727719759999786</v>
      </c>
    </row>
    <row r="436" spans="2:35" x14ac:dyDescent="0.35">
      <c r="B436" s="50"/>
      <c r="C436" s="49"/>
      <c r="D436" s="49"/>
      <c r="E436" s="49"/>
      <c r="F436" s="49"/>
      <c r="G436" s="49"/>
      <c r="H436" s="49"/>
      <c r="I436" s="49"/>
      <c r="J436" s="49"/>
      <c r="L436" s="13">
        <v>918.94998351999993</v>
      </c>
      <c r="M436" s="13">
        <v>877.20877515999996</v>
      </c>
      <c r="N436" s="13">
        <v>891.27506059999996</v>
      </c>
      <c r="O436" s="13">
        <v>850.30430744000012</v>
      </c>
      <c r="Q436" s="15">
        <f t="shared" si="91"/>
        <v>-4.5422720614360368E-2</v>
      </c>
      <c r="R436" s="13">
        <f t="shared" si="92"/>
        <v>-41.741208359999973</v>
      </c>
      <c r="T436" s="15">
        <f t="shared" si="93"/>
        <v>-3.0115809800651316E-2</v>
      </c>
      <c r="U436" s="13">
        <f t="shared" si="94"/>
        <v>-27.674922919999972</v>
      </c>
      <c r="W436" s="15">
        <f t="shared" si="95"/>
        <v>-7.4700122216723286E-2</v>
      </c>
      <c r="X436" s="13">
        <f t="shared" si="96"/>
        <v>-68.645676079999816</v>
      </c>
      <c r="Z436" s="15">
        <f t="shared" si="98"/>
        <v>4.8183635907184774E-2</v>
      </c>
      <c r="AA436" s="13">
        <f t="shared" si="99"/>
        <v>40.970753159999845</v>
      </c>
      <c r="AC436" s="15">
        <f t="shared" si="100"/>
        <v>3.1640987214331284E-2</v>
      </c>
      <c r="AD436" s="13">
        <f t="shared" si="101"/>
        <v>26.904467719999843</v>
      </c>
      <c r="AF436" s="13">
        <f t="shared" si="90"/>
        <v>918.94998351999993</v>
      </c>
      <c r="AG436" s="13">
        <f t="shared" si="97"/>
        <v>850.30430744000012</v>
      </c>
      <c r="AH436" s="15">
        <f t="shared" si="102"/>
        <v>-7.4700122216723286E-2</v>
      </c>
      <c r="AI436" s="13">
        <f t="shared" si="103"/>
        <v>-68.645676079999816</v>
      </c>
    </row>
    <row r="437" spans="2:35" x14ac:dyDescent="0.35">
      <c r="B437" s="48"/>
      <c r="C437" s="49"/>
      <c r="D437" s="49"/>
      <c r="E437" s="49"/>
      <c r="F437" s="49"/>
      <c r="G437" s="49"/>
      <c r="H437" s="49"/>
      <c r="I437" s="49"/>
      <c r="J437" s="49"/>
      <c r="L437" s="13">
        <v>921.6198959699999</v>
      </c>
      <c r="M437" s="13">
        <v>909.69964703999995</v>
      </c>
      <c r="N437" s="13">
        <v>720.22624410000003</v>
      </c>
      <c r="O437" s="13">
        <v>801.87265509000008</v>
      </c>
      <c r="Q437" s="15">
        <f t="shared" si="91"/>
        <v>-1.2934018657934865E-2</v>
      </c>
      <c r="R437" s="13">
        <f t="shared" si="92"/>
        <v>-11.920248929999957</v>
      </c>
      <c r="T437" s="15">
        <f t="shared" si="93"/>
        <v>-0.21852138039840618</v>
      </c>
      <c r="U437" s="13">
        <f t="shared" si="94"/>
        <v>-201.39365186999987</v>
      </c>
      <c r="W437" s="15">
        <f t="shared" si="95"/>
        <v>-0.12993126711307212</v>
      </c>
      <c r="X437" s="13">
        <f t="shared" si="96"/>
        <v>-119.74724087999982</v>
      </c>
      <c r="Z437" s="15">
        <f t="shared" si="98"/>
        <v>-0.1018196723279412</v>
      </c>
      <c r="AA437" s="13">
        <f t="shared" si="99"/>
        <v>-81.646410990000049</v>
      </c>
      <c r="AC437" s="15">
        <f t="shared" si="100"/>
        <v>0.13446897243041378</v>
      </c>
      <c r="AD437" s="13">
        <f t="shared" si="101"/>
        <v>107.82699194999987</v>
      </c>
      <c r="AF437" s="13">
        <f t="shared" si="90"/>
        <v>921.6198959699999</v>
      </c>
      <c r="AG437" s="13">
        <f t="shared" si="97"/>
        <v>720.22624410000003</v>
      </c>
      <c r="AH437" s="15">
        <f t="shared" si="102"/>
        <v>-0.21852138039840618</v>
      </c>
      <c r="AI437" s="13">
        <f t="shared" si="103"/>
        <v>-201.39365186999987</v>
      </c>
    </row>
    <row r="438" spans="2:35" x14ac:dyDescent="0.35">
      <c r="B438" s="50"/>
      <c r="C438" s="49"/>
      <c r="D438" s="49"/>
      <c r="E438" s="49"/>
      <c r="F438" s="49"/>
      <c r="G438" s="49"/>
      <c r="H438" s="49"/>
      <c r="I438" s="49"/>
      <c r="J438" s="49"/>
      <c r="L438" s="13">
        <v>923.82157418999998</v>
      </c>
      <c r="M438" s="13">
        <v>921.84205923000002</v>
      </c>
      <c r="N438" s="13">
        <v>890.07234070000015</v>
      </c>
      <c r="O438" s="13">
        <v>852.88281843000016</v>
      </c>
      <c r="Q438" s="15">
        <f t="shared" si="91"/>
        <v>-2.1427459753097233E-3</v>
      </c>
      <c r="R438" s="13">
        <f t="shared" si="92"/>
        <v>-1.9795149599999604</v>
      </c>
      <c r="T438" s="15">
        <f t="shared" si="93"/>
        <v>-3.6532198893050261E-2</v>
      </c>
      <c r="U438" s="13">
        <f t="shared" si="94"/>
        <v>-33.749233489999824</v>
      </c>
      <c r="W438" s="15">
        <f t="shared" si="95"/>
        <v>-7.678837314683673E-2</v>
      </c>
      <c r="X438" s="13">
        <f t="shared" si="96"/>
        <v>-70.938755759999822</v>
      </c>
      <c r="Z438" s="15">
        <f t="shared" si="98"/>
        <v>4.3604492277683704E-2</v>
      </c>
      <c r="AA438" s="13">
        <f t="shared" si="99"/>
        <v>37.189522269999998</v>
      </c>
      <c r="AC438" s="15">
        <f t="shared" si="100"/>
        <v>8.0854297108412965E-2</v>
      </c>
      <c r="AD438" s="13">
        <f t="shared" si="101"/>
        <v>68.959240799999861</v>
      </c>
      <c r="AF438" s="13">
        <f t="shared" si="90"/>
        <v>923.82157418999998</v>
      </c>
      <c r="AG438" s="13">
        <f t="shared" si="97"/>
        <v>852.88281843000016</v>
      </c>
      <c r="AH438" s="15">
        <f t="shared" si="102"/>
        <v>-7.678837314683673E-2</v>
      </c>
      <c r="AI438" s="13">
        <f t="shared" si="103"/>
        <v>-70.938755759999822</v>
      </c>
    </row>
    <row r="439" spans="2:35" x14ac:dyDescent="0.35">
      <c r="B439" s="48"/>
      <c r="C439" s="49"/>
      <c r="D439" s="49"/>
      <c r="E439" s="49"/>
      <c r="F439" s="49"/>
      <c r="G439" s="49"/>
      <c r="H439" s="49"/>
      <c r="I439" s="49"/>
      <c r="J439" s="49"/>
      <c r="L439" s="13">
        <v>927.90418574</v>
      </c>
      <c r="M439" s="13">
        <v>899.26007593999998</v>
      </c>
      <c r="N439" s="13">
        <v>778.19620220000002</v>
      </c>
      <c r="O439" s="13">
        <v>822.65349877999995</v>
      </c>
      <c r="Q439" s="15">
        <f t="shared" si="91"/>
        <v>-3.0869684866392189E-2</v>
      </c>
      <c r="R439" s="13">
        <f t="shared" si="92"/>
        <v>-28.644109800000024</v>
      </c>
      <c r="T439" s="15">
        <f t="shared" si="93"/>
        <v>-0.16133991616883203</v>
      </c>
      <c r="U439" s="13">
        <f t="shared" si="94"/>
        <v>-149.70798353999999</v>
      </c>
      <c r="W439" s="15">
        <f t="shared" si="95"/>
        <v>-0.11342839980408437</v>
      </c>
      <c r="X439" s="13">
        <f t="shared" si="96"/>
        <v>-105.25068696000005</v>
      </c>
      <c r="Z439" s="15">
        <f t="shared" si="98"/>
        <v>-5.4041338967050323E-2</v>
      </c>
      <c r="AA439" s="13">
        <f t="shared" si="99"/>
        <v>-44.457296579999934</v>
      </c>
      <c r="AC439" s="15">
        <f t="shared" si="100"/>
        <v>9.3121316901475515E-2</v>
      </c>
      <c r="AD439" s="13">
        <f t="shared" si="101"/>
        <v>76.606577160000029</v>
      </c>
      <c r="AF439" s="13">
        <f t="shared" si="90"/>
        <v>927.90418574</v>
      </c>
      <c r="AG439" s="13">
        <f t="shared" si="97"/>
        <v>778.19620220000002</v>
      </c>
      <c r="AH439" s="15">
        <f t="shared" si="102"/>
        <v>-0.16133991616883203</v>
      </c>
      <c r="AI439" s="13">
        <f t="shared" si="103"/>
        <v>-149.70798353999999</v>
      </c>
    </row>
    <row r="440" spans="2:35" x14ac:dyDescent="0.35">
      <c r="B440" s="50"/>
      <c r="C440" s="49"/>
      <c r="D440" s="49"/>
      <c r="E440" s="49"/>
      <c r="F440" s="49"/>
      <c r="G440" s="49"/>
      <c r="H440" s="49"/>
      <c r="I440" s="49"/>
      <c r="J440" s="49"/>
      <c r="L440" s="13">
        <v>929.63940670999989</v>
      </c>
      <c r="M440" s="13">
        <v>924.74174842000002</v>
      </c>
      <c r="N440" s="13">
        <v>903.93780130000005</v>
      </c>
      <c r="O440" s="13">
        <v>860.48321886999997</v>
      </c>
      <c r="Q440" s="15">
        <f t="shared" si="91"/>
        <v>-5.2683419556542876E-3</v>
      </c>
      <c r="R440" s="13">
        <f t="shared" si="92"/>
        <v>-4.8976582899998675</v>
      </c>
      <c r="T440" s="15">
        <f t="shared" si="93"/>
        <v>-2.7646854494860484E-2</v>
      </c>
      <c r="U440" s="13">
        <f t="shared" si="94"/>
        <v>-25.701605409999843</v>
      </c>
      <c r="W440" s="15">
        <f t="shared" si="95"/>
        <v>-7.4390336017213565E-2</v>
      </c>
      <c r="X440" s="13">
        <f t="shared" si="96"/>
        <v>-69.156187839999916</v>
      </c>
      <c r="Z440" s="15">
        <f t="shared" si="98"/>
        <v>5.0500209041921096E-2</v>
      </c>
      <c r="AA440" s="13">
        <f t="shared" si="99"/>
        <v>43.454582430000073</v>
      </c>
      <c r="AC440" s="15">
        <f t="shared" si="100"/>
        <v>7.4677260568062342E-2</v>
      </c>
      <c r="AD440" s="13">
        <f t="shared" si="101"/>
        <v>64.258529550000048</v>
      </c>
      <c r="AF440" s="13">
        <f t="shared" si="90"/>
        <v>929.63940670999989</v>
      </c>
      <c r="AG440" s="13">
        <f t="shared" si="97"/>
        <v>860.48321886999997</v>
      </c>
      <c r="AH440" s="15">
        <f t="shared" si="102"/>
        <v>-7.4390336017213565E-2</v>
      </c>
      <c r="AI440" s="13">
        <f t="shared" si="103"/>
        <v>-69.156187839999916</v>
      </c>
    </row>
    <row r="441" spans="2:35" x14ac:dyDescent="0.35">
      <c r="B441" s="48"/>
      <c r="C441" s="49"/>
      <c r="D441" s="49"/>
      <c r="E441" s="49"/>
      <c r="F441" s="49"/>
      <c r="G441" s="49"/>
      <c r="H441" s="49"/>
      <c r="I441" s="49"/>
      <c r="J441" s="49"/>
      <c r="L441" s="13">
        <v>930.58653704999995</v>
      </c>
      <c r="M441" s="13">
        <v>951.02716128999998</v>
      </c>
      <c r="N441" s="13">
        <v>960.16066149999995</v>
      </c>
      <c r="O441" s="13">
        <v>877.53913384999998</v>
      </c>
      <c r="Q441" s="15">
        <f t="shared" si="91"/>
        <v>2.1965312656249791E-2</v>
      </c>
      <c r="R441" s="13">
        <f t="shared" si="92"/>
        <v>20.440624240000034</v>
      </c>
      <c r="T441" s="15">
        <f t="shared" si="93"/>
        <v>3.1780090590770138E-2</v>
      </c>
      <c r="U441" s="13">
        <f t="shared" si="94"/>
        <v>29.574124449999999</v>
      </c>
      <c r="W441" s="15">
        <f t="shared" si="95"/>
        <v>-5.7004266758642896E-2</v>
      </c>
      <c r="X441" s="13">
        <f t="shared" si="96"/>
        <v>-53.047403199999962</v>
      </c>
      <c r="Z441" s="15">
        <f t="shared" si="98"/>
        <v>9.4151388197945218E-2</v>
      </c>
      <c r="AA441" s="13">
        <f t="shared" si="99"/>
        <v>82.621527649999962</v>
      </c>
      <c r="AC441" s="15">
        <f t="shared" si="100"/>
        <v>8.374330511915562E-2</v>
      </c>
      <c r="AD441" s="13">
        <f t="shared" si="101"/>
        <v>73.488027439999996</v>
      </c>
      <c r="AF441" s="13">
        <f t="shared" si="90"/>
        <v>930.58653704999995</v>
      </c>
      <c r="AG441" s="13">
        <f t="shared" si="97"/>
        <v>877.53913384999998</v>
      </c>
      <c r="AH441" s="15">
        <f t="shared" si="102"/>
        <v>-5.7004266758642896E-2</v>
      </c>
      <c r="AI441" s="13">
        <f t="shared" si="103"/>
        <v>-53.047403199999962</v>
      </c>
    </row>
    <row r="442" spans="2:35" x14ac:dyDescent="0.35">
      <c r="B442" s="50"/>
      <c r="C442" s="49"/>
      <c r="D442" s="49"/>
      <c r="E442" s="49"/>
      <c r="F442" s="49"/>
      <c r="G442" s="49"/>
      <c r="H442" s="49"/>
      <c r="I442" s="49"/>
      <c r="J442" s="49"/>
      <c r="L442" s="13">
        <v>931.36663126999997</v>
      </c>
      <c r="M442" s="13">
        <v>909.32504891000008</v>
      </c>
      <c r="N442" s="13">
        <v>746.14888810000002</v>
      </c>
      <c r="O442" s="13">
        <v>815.38004919000002</v>
      </c>
      <c r="Q442" s="15">
        <f t="shared" si="91"/>
        <v>-2.3665849322886179E-2</v>
      </c>
      <c r="R442" s="13">
        <f t="shared" si="92"/>
        <v>-22.041582359999893</v>
      </c>
      <c r="T442" s="15">
        <f t="shared" si="93"/>
        <v>-0.19886662990861004</v>
      </c>
      <c r="U442" s="13">
        <f t="shared" si="94"/>
        <v>-185.21774316999995</v>
      </c>
      <c r="W442" s="15">
        <f t="shared" si="95"/>
        <v>-0.12453375307406289</v>
      </c>
      <c r="X442" s="13">
        <f t="shared" si="96"/>
        <v>-115.98658207999995</v>
      </c>
      <c r="Z442" s="15">
        <f t="shared" si="98"/>
        <v>-8.4906616440731386E-2</v>
      </c>
      <c r="AA442" s="13">
        <f t="shared" si="99"/>
        <v>-69.231161090000001</v>
      </c>
      <c r="AC442" s="15">
        <f t="shared" si="100"/>
        <v>0.11521621091088163</v>
      </c>
      <c r="AD442" s="13">
        <f t="shared" si="101"/>
        <v>93.944999720000055</v>
      </c>
      <c r="AF442" s="13">
        <f t="shared" si="90"/>
        <v>931.36663126999997</v>
      </c>
      <c r="AG442" s="13">
        <f t="shared" si="97"/>
        <v>746.14888810000002</v>
      </c>
      <c r="AH442" s="15">
        <f t="shared" si="102"/>
        <v>-0.19886662990861004</v>
      </c>
      <c r="AI442" s="13">
        <f t="shared" si="103"/>
        <v>-185.21774316999995</v>
      </c>
    </row>
    <row r="443" spans="2:35" x14ac:dyDescent="0.35">
      <c r="B443" s="48"/>
      <c r="C443" s="49"/>
      <c r="D443" s="49"/>
      <c r="E443" s="49"/>
      <c r="F443" s="49"/>
      <c r="G443" s="49"/>
      <c r="H443" s="49"/>
      <c r="I443" s="49"/>
      <c r="J443" s="49"/>
      <c r="L443" s="13">
        <v>935.48389392999991</v>
      </c>
      <c r="M443" s="13">
        <v>933.73956928000007</v>
      </c>
      <c r="N443" s="13">
        <v>883.92776289999995</v>
      </c>
      <c r="O443" s="13">
        <v>858.19211521</v>
      </c>
      <c r="Q443" s="15">
        <f t="shared" si="91"/>
        <v>-1.8646228559552336E-3</v>
      </c>
      <c r="R443" s="13">
        <f t="shared" si="92"/>
        <v>-1.7443246499998395</v>
      </c>
      <c r="T443" s="15">
        <f t="shared" si="93"/>
        <v>-5.5111724920683391E-2</v>
      </c>
      <c r="U443" s="13">
        <f t="shared" si="94"/>
        <v>-51.55613102999996</v>
      </c>
      <c r="W443" s="15">
        <f t="shared" si="95"/>
        <v>-8.2622244189896721E-2</v>
      </c>
      <c r="X443" s="13">
        <f t="shared" si="96"/>
        <v>-77.291778719999911</v>
      </c>
      <c r="Z443" s="15">
        <f t="shared" si="98"/>
        <v>2.9988212701887118E-2</v>
      </c>
      <c r="AA443" s="13">
        <f t="shared" si="99"/>
        <v>25.735647689999951</v>
      </c>
      <c r="AC443" s="15">
        <f t="shared" si="100"/>
        <v>8.8030934718519971E-2</v>
      </c>
      <c r="AD443" s="13">
        <f t="shared" si="101"/>
        <v>75.547454070000072</v>
      </c>
      <c r="AF443" s="13">
        <f t="shared" si="90"/>
        <v>935.48389392999991</v>
      </c>
      <c r="AG443" s="13">
        <f t="shared" si="97"/>
        <v>858.19211521</v>
      </c>
      <c r="AH443" s="15">
        <f t="shared" si="102"/>
        <v>-8.2622244189896721E-2</v>
      </c>
      <c r="AI443" s="13">
        <f t="shared" si="103"/>
        <v>-77.291778719999911</v>
      </c>
    </row>
    <row r="444" spans="2:35" x14ac:dyDescent="0.35">
      <c r="B444" s="50"/>
      <c r="C444" s="49"/>
      <c r="D444" s="49"/>
      <c r="E444" s="49"/>
      <c r="F444" s="49"/>
      <c r="G444" s="49"/>
      <c r="H444" s="49"/>
      <c r="I444" s="49"/>
      <c r="J444" s="49"/>
      <c r="L444" s="13">
        <v>939.96010655000009</v>
      </c>
      <c r="M444" s="13">
        <v>921.57160748000001</v>
      </c>
      <c r="N444" s="13">
        <v>804.20023149999997</v>
      </c>
      <c r="O444" s="13">
        <v>837.56240535000006</v>
      </c>
      <c r="Q444" s="15">
        <f t="shared" si="91"/>
        <v>-1.9563063306476502E-2</v>
      </c>
      <c r="R444" s="13">
        <f t="shared" si="92"/>
        <v>-18.38849907000008</v>
      </c>
      <c r="T444" s="15">
        <f t="shared" si="93"/>
        <v>-0.14443152864038977</v>
      </c>
      <c r="U444" s="13">
        <f t="shared" si="94"/>
        <v>-135.75987505000012</v>
      </c>
      <c r="W444" s="15">
        <f t="shared" si="95"/>
        <v>-0.10893834800695668</v>
      </c>
      <c r="X444" s="13">
        <f t="shared" si="96"/>
        <v>-102.39770120000003</v>
      </c>
      <c r="Z444" s="15">
        <f t="shared" si="98"/>
        <v>-3.9832463392454609E-2</v>
      </c>
      <c r="AA444" s="13">
        <f t="shared" si="99"/>
        <v>-33.36217385000009</v>
      </c>
      <c r="AC444" s="15">
        <f t="shared" si="100"/>
        <v>0.10030202119076037</v>
      </c>
      <c r="AD444" s="13">
        <f t="shared" si="101"/>
        <v>84.009202129999949</v>
      </c>
      <c r="AF444" s="13">
        <f t="shared" si="90"/>
        <v>939.96010655000009</v>
      </c>
      <c r="AG444" s="13">
        <f t="shared" si="97"/>
        <v>804.20023149999997</v>
      </c>
      <c r="AH444" s="15">
        <f t="shared" si="102"/>
        <v>-0.14443152864038977</v>
      </c>
      <c r="AI444" s="13">
        <f t="shared" si="103"/>
        <v>-135.75987505000012</v>
      </c>
    </row>
    <row r="445" spans="2:35" x14ac:dyDescent="0.35">
      <c r="B445" s="48"/>
      <c r="C445" s="49"/>
      <c r="D445" s="49"/>
      <c r="E445" s="49"/>
      <c r="F445" s="49"/>
      <c r="G445" s="49"/>
      <c r="H445" s="49"/>
      <c r="I445" s="49"/>
      <c r="J445" s="49"/>
      <c r="L445" s="13">
        <v>942.28084242999989</v>
      </c>
      <c r="M445" s="13">
        <v>1002.6746378400001</v>
      </c>
      <c r="N445" s="13">
        <v>940.55951790000006</v>
      </c>
      <c r="O445" s="13">
        <v>878.90846970999996</v>
      </c>
      <c r="Q445" s="15">
        <f t="shared" si="91"/>
        <v>6.4093200976317988E-2</v>
      </c>
      <c r="R445" s="13">
        <f t="shared" si="92"/>
        <v>60.393795410000166</v>
      </c>
      <c r="T445" s="15">
        <f t="shared" si="93"/>
        <v>-1.8267637974691553E-3</v>
      </c>
      <c r="U445" s="13">
        <f t="shared" si="94"/>
        <v>-1.7213245299998334</v>
      </c>
      <c r="W445" s="15">
        <f t="shared" si="95"/>
        <v>-6.7254230232010381E-2</v>
      </c>
      <c r="X445" s="13">
        <f t="shared" si="96"/>
        <v>-63.37237271999993</v>
      </c>
      <c r="Z445" s="15">
        <f t="shared" si="98"/>
        <v>7.0145015453477289E-2</v>
      </c>
      <c r="AA445" s="13">
        <f t="shared" si="99"/>
        <v>61.651048190000097</v>
      </c>
      <c r="AC445" s="15">
        <f t="shared" si="100"/>
        <v>0.14081804009789245</v>
      </c>
      <c r="AD445" s="13">
        <f t="shared" si="101"/>
        <v>123.7661681300001</v>
      </c>
      <c r="AF445" s="13">
        <f t="shared" si="90"/>
        <v>942.28084242999989</v>
      </c>
      <c r="AG445" s="13">
        <f t="shared" si="97"/>
        <v>878.90846970999996</v>
      </c>
      <c r="AH445" s="15">
        <f t="shared" si="102"/>
        <v>-6.7254230232010381E-2</v>
      </c>
      <c r="AI445" s="13">
        <f t="shared" si="103"/>
        <v>-63.37237271999993</v>
      </c>
    </row>
    <row r="446" spans="2:35" x14ac:dyDescent="0.35">
      <c r="B446" s="50"/>
      <c r="C446" s="49"/>
      <c r="D446" s="49"/>
      <c r="E446" s="49"/>
      <c r="F446" s="49"/>
      <c r="G446" s="49"/>
      <c r="H446" s="49"/>
      <c r="I446" s="49"/>
      <c r="J446" s="49"/>
      <c r="L446" s="13">
        <v>944.81215043999998</v>
      </c>
      <c r="M446" s="13">
        <v>930.73363534999999</v>
      </c>
      <c r="N446" s="13">
        <v>898.27271819999999</v>
      </c>
      <c r="O446" s="13">
        <v>868.05738468000004</v>
      </c>
      <c r="Q446" s="15">
        <f t="shared" si="91"/>
        <v>-1.4900861598195592E-2</v>
      </c>
      <c r="R446" s="13">
        <f t="shared" si="92"/>
        <v>-14.078515089999996</v>
      </c>
      <c r="T446" s="15">
        <f t="shared" si="93"/>
        <v>-4.9257868051682641E-2</v>
      </c>
      <c r="U446" s="13">
        <f t="shared" si="94"/>
        <v>-46.539432239999996</v>
      </c>
      <c r="W446" s="15">
        <f t="shared" si="95"/>
        <v>-8.123812307478806E-2</v>
      </c>
      <c r="X446" s="13">
        <f t="shared" si="96"/>
        <v>-76.754765759999941</v>
      </c>
      <c r="Z446" s="15">
        <f t="shared" si="98"/>
        <v>3.4807990869334615E-2</v>
      </c>
      <c r="AA446" s="13">
        <f t="shared" si="99"/>
        <v>30.215333519999945</v>
      </c>
      <c r="AC446" s="15">
        <f t="shared" si="100"/>
        <v>7.2202888629425033E-2</v>
      </c>
      <c r="AD446" s="13">
        <f t="shared" si="101"/>
        <v>62.676250669999945</v>
      </c>
      <c r="AF446" s="13">
        <f t="shared" si="90"/>
        <v>944.81215043999998</v>
      </c>
      <c r="AG446" s="13">
        <f t="shared" si="97"/>
        <v>868.05738468000004</v>
      </c>
      <c r="AH446" s="15">
        <f t="shared" si="102"/>
        <v>-8.123812307478806E-2</v>
      </c>
      <c r="AI446" s="13">
        <f t="shared" si="103"/>
        <v>-76.754765759999941</v>
      </c>
    </row>
    <row r="447" spans="2:35" x14ac:dyDescent="0.35">
      <c r="B447" s="48"/>
      <c r="C447" s="49"/>
      <c r="D447" s="49"/>
      <c r="E447" s="49"/>
      <c r="F447" s="49"/>
      <c r="G447" s="49"/>
      <c r="H447" s="49"/>
      <c r="I447" s="49"/>
      <c r="J447" s="49"/>
      <c r="L447" s="13">
        <v>948.20085130000007</v>
      </c>
      <c r="M447" s="13">
        <v>922.11787795999999</v>
      </c>
      <c r="N447" s="13">
        <v>1098.189689</v>
      </c>
      <c r="O447" s="13">
        <v>928.69786610000017</v>
      </c>
      <c r="Q447" s="15">
        <f t="shared" si="91"/>
        <v>-2.7507856910526818E-2</v>
      </c>
      <c r="R447" s="13">
        <f t="shared" si="92"/>
        <v>-26.08297334000008</v>
      </c>
      <c r="T447" s="15">
        <f t="shared" si="93"/>
        <v>0.15818255962791294</v>
      </c>
      <c r="U447" s="13">
        <f t="shared" si="94"/>
        <v>149.98883769999998</v>
      </c>
      <c r="W447" s="15">
        <f t="shared" si="95"/>
        <v>-2.0568411400665787E-2</v>
      </c>
      <c r="X447" s="13">
        <f t="shared" si="96"/>
        <v>-19.502985199999898</v>
      </c>
      <c r="Z447" s="15">
        <f t="shared" si="98"/>
        <v>0.18250480493916554</v>
      </c>
      <c r="AA447" s="13">
        <f t="shared" si="99"/>
        <v>169.49182289999987</v>
      </c>
      <c r="AC447" s="15">
        <f t="shared" si="100"/>
        <v>-7.0851763314934146E-3</v>
      </c>
      <c r="AD447" s="13">
        <f t="shared" si="101"/>
        <v>-6.5799881400001823</v>
      </c>
      <c r="AF447" s="13">
        <f t="shared" si="90"/>
        <v>948.20085130000007</v>
      </c>
      <c r="AG447" s="13">
        <f t="shared" si="97"/>
        <v>922.11787795999999</v>
      </c>
      <c r="AH447" s="15">
        <f t="shared" si="102"/>
        <v>-2.7507856910526818E-2</v>
      </c>
      <c r="AI447" s="13">
        <f t="shared" si="103"/>
        <v>-26.08297334000008</v>
      </c>
    </row>
    <row r="448" spans="2:35" x14ac:dyDescent="0.35">
      <c r="B448" s="50"/>
      <c r="C448" s="49"/>
      <c r="D448" s="49"/>
      <c r="E448" s="49"/>
      <c r="F448" s="49"/>
      <c r="G448" s="49"/>
      <c r="H448" s="49"/>
      <c r="I448" s="49"/>
      <c r="J448" s="49"/>
      <c r="L448" s="13">
        <v>949.83922685999994</v>
      </c>
      <c r="M448" s="13">
        <v>1032.3734695500002</v>
      </c>
      <c r="N448" s="13">
        <v>981.13232579999999</v>
      </c>
      <c r="O448" s="13">
        <v>895.38810341999999</v>
      </c>
      <c r="Q448" s="15">
        <f t="shared" si="91"/>
        <v>8.689285550234005E-2</v>
      </c>
      <c r="R448" s="13">
        <f t="shared" si="92"/>
        <v>82.534242690000269</v>
      </c>
      <c r="T448" s="15">
        <f t="shared" si="93"/>
        <v>3.2945679705658648E-2</v>
      </c>
      <c r="U448" s="13">
        <f t="shared" si="94"/>
        <v>31.29309894000005</v>
      </c>
      <c r="W448" s="15">
        <f t="shared" si="95"/>
        <v>-5.732667371509359E-2</v>
      </c>
      <c r="X448" s="13">
        <f t="shared" si="96"/>
        <v>-54.451123439999947</v>
      </c>
      <c r="Z448" s="15">
        <f t="shared" si="98"/>
        <v>9.5762074627185445E-2</v>
      </c>
      <c r="AA448" s="13">
        <f t="shared" si="99"/>
        <v>85.744222379999997</v>
      </c>
      <c r="AC448" s="15">
        <f t="shared" si="100"/>
        <v>0.1529899331996647</v>
      </c>
      <c r="AD448" s="13">
        <f t="shared" si="101"/>
        <v>136.98536613000022</v>
      </c>
      <c r="AF448" s="13">
        <f t="shared" si="90"/>
        <v>949.83922685999994</v>
      </c>
      <c r="AG448" s="13">
        <f t="shared" si="97"/>
        <v>895.38810341999999</v>
      </c>
      <c r="AH448" s="15">
        <f t="shared" si="102"/>
        <v>-5.732667371509359E-2</v>
      </c>
      <c r="AI448" s="13">
        <f t="shared" si="103"/>
        <v>-54.451123439999947</v>
      </c>
    </row>
    <row r="449" spans="2:35" x14ac:dyDescent="0.35">
      <c r="B449" s="48"/>
      <c r="C449" s="49"/>
      <c r="D449" s="49"/>
      <c r="E449" s="49"/>
      <c r="F449" s="49"/>
      <c r="G449" s="49"/>
      <c r="H449" s="49"/>
      <c r="I449" s="49"/>
      <c r="J449" s="49"/>
      <c r="L449" s="13">
        <v>952.1617397199999</v>
      </c>
      <c r="M449" s="13">
        <v>936.34025732000009</v>
      </c>
      <c r="N449" s="13">
        <v>837.07711159999997</v>
      </c>
      <c r="O449" s="13">
        <v>854.63028883999993</v>
      </c>
      <c r="Q449" s="15">
        <f t="shared" si="91"/>
        <v>-1.6616381167187444E-2</v>
      </c>
      <c r="R449" s="13">
        <f t="shared" si="92"/>
        <v>-15.821482399999809</v>
      </c>
      <c r="T449" s="15">
        <f t="shared" si="93"/>
        <v>-0.12086667980782617</v>
      </c>
      <c r="U449" s="13">
        <f t="shared" si="94"/>
        <v>-115.08462811999993</v>
      </c>
      <c r="W449" s="15">
        <f t="shared" si="95"/>
        <v>-0.10243160044288357</v>
      </c>
      <c r="X449" s="13">
        <f t="shared" si="96"/>
        <v>-97.531450879999966</v>
      </c>
      <c r="Z449" s="15">
        <f t="shared" si="98"/>
        <v>-2.0538913105718648E-2</v>
      </c>
      <c r="AA449" s="13">
        <f t="shared" si="99"/>
        <v>-17.553177239999968</v>
      </c>
      <c r="AC449" s="15">
        <f t="shared" si="100"/>
        <v>9.5608556760732322E-2</v>
      </c>
      <c r="AD449" s="13">
        <f t="shared" si="101"/>
        <v>81.709968480000157</v>
      </c>
      <c r="AF449" s="13">
        <f t="shared" si="90"/>
        <v>952.1617397199999</v>
      </c>
      <c r="AG449" s="13">
        <f t="shared" si="97"/>
        <v>837.07711159999997</v>
      </c>
      <c r="AH449" s="15">
        <f t="shared" si="102"/>
        <v>-0.12086667980782617</v>
      </c>
      <c r="AI449" s="13">
        <f t="shared" si="103"/>
        <v>-115.08462811999993</v>
      </c>
    </row>
    <row r="450" spans="2:35" x14ac:dyDescent="0.35">
      <c r="B450" s="50"/>
      <c r="C450" s="49"/>
      <c r="D450" s="49"/>
      <c r="E450" s="49"/>
      <c r="F450" s="49"/>
      <c r="G450" s="49"/>
      <c r="H450" s="49"/>
      <c r="I450" s="49"/>
      <c r="J450" s="49"/>
      <c r="L450" s="13">
        <v>954.09154000000001</v>
      </c>
      <c r="M450" s="13">
        <v>938.01374527999997</v>
      </c>
      <c r="N450" s="13">
        <v>746.94268000000011</v>
      </c>
      <c r="O450" s="13">
        <v>829.43301999999994</v>
      </c>
      <c r="Q450" s="15">
        <f t="shared" si="91"/>
        <v>-1.6851417338843655E-2</v>
      </c>
      <c r="R450" s="13">
        <f t="shared" si="92"/>
        <v>-16.077794720000043</v>
      </c>
      <c r="T450" s="15">
        <f t="shared" si="93"/>
        <v>-0.21711633665675301</v>
      </c>
      <c r="U450" s="13">
        <f t="shared" si="94"/>
        <v>-207.1488599999999</v>
      </c>
      <c r="W450" s="15">
        <f t="shared" si="95"/>
        <v>-0.13065677115216856</v>
      </c>
      <c r="X450" s="13">
        <f t="shared" si="96"/>
        <v>-124.65852000000007</v>
      </c>
      <c r="Z450" s="15">
        <f t="shared" si="98"/>
        <v>-9.9453889597980849E-2</v>
      </c>
      <c r="AA450" s="13">
        <f t="shared" si="99"/>
        <v>-82.490339999999833</v>
      </c>
      <c r="AC450" s="15">
        <f t="shared" si="100"/>
        <v>0.13090957637543776</v>
      </c>
      <c r="AD450" s="13">
        <f t="shared" si="101"/>
        <v>108.58072528000002</v>
      </c>
      <c r="AF450" s="13">
        <f t="shared" si="90"/>
        <v>954.09154000000001</v>
      </c>
      <c r="AG450" s="13">
        <f t="shared" si="97"/>
        <v>746.94268000000011</v>
      </c>
      <c r="AH450" s="15">
        <f t="shared" si="102"/>
        <v>-0.21711633665675301</v>
      </c>
      <c r="AI450" s="13">
        <f t="shared" si="103"/>
        <v>-207.1488599999999</v>
      </c>
    </row>
    <row r="451" spans="2:35" x14ac:dyDescent="0.35">
      <c r="B451" s="48"/>
      <c r="C451" s="49"/>
      <c r="D451" s="49"/>
      <c r="E451" s="49"/>
      <c r="F451" s="49"/>
      <c r="G451" s="49"/>
      <c r="H451" s="49"/>
      <c r="I451" s="49"/>
      <c r="J451" s="49"/>
      <c r="L451" s="13">
        <v>958.46646476000001</v>
      </c>
      <c r="M451" s="13">
        <v>908.76061995999999</v>
      </c>
      <c r="N451" s="13">
        <v>837.12470280000002</v>
      </c>
      <c r="O451" s="13">
        <v>858.45266972000002</v>
      </c>
      <c r="Q451" s="15">
        <f t="shared" si="91"/>
        <v>-5.1859764141509501E-2</v>
      </c>
      <c r="R451" s="13">
        <f t="shared" si="92"/>
        <v>-49.705844800000023</v>
      </c>
      <c r="T451" s="15">
        <f t="shared" si="93"/>
        <v>-0.12659990351397843</v>
      </c>
      <c r="U451" s="13">
        <f t="shared" si="94"/>
        <v>-121.34176195999999</v>
      </c>
      <c r="W451" s="15">
        <f t="shared" si="95"/>
        <v>-0.10434772495148636</v>
      </c>
      <c r="X451" s="13">
        <f t="shared" si="96"/>
        <v>-100.01379503999999</v>
      </c>
      <c r="Z451" s="15">
        <f t="shared" si="98"/>
        <v>-2.484466257989093E-2</v>
      </c>
      <c r="AA451" s="13">
        <f t="shared" si="99"/>
        <v>-21.327966919999994</v>
      </c>
      <c r="AC451" s="15">
        <f t="shared" si="100"/>
        <v>5.8603056422911193E-2</v>
      </c>
      <c r="AD451" s="13">
        <f t="shared" si="101"/>
        <v>50.307950239999968</v>
      </c>
      <c r="AF451" s="13">
        <f t="shared" si="90"/>
        <v>958.46646476000001</v>
      </c>
      <c r="AG451" s="13">
        <f t="shared" si="97"/>
        <v>837.12470280000002</v>
      </c>
      <c r="AH451" s="15">
        <f t="shared" si="102"/>
        <v>-0.12659990351397843</v>
      </c>
      <c r="AI451" s="13">
        <f t="shared" si="103"/>
        <v>-121.34176195999999</v>
      </c>
    </row>
    <row r="452" spans="2:35" x14ac:dyDescent="0.35">
      <c r="B452" s="50"/>
      <c r="C452" s="49"/>
      <c r="D452" s="49"/>
      <c r="E452" s="49"/>
      <c r="F452" s="49"/>
      <c r="G452" s="49"/>
      <c r="H452" s="49"/>
      <c r="I452" s="49"/>
      <c r="J452" s="49"/>
      <c r="L452" s="13">
        <v>960.21856703999993</v>
      </c>
      <c r="M452" s="13">
        <v>970.80423674999997</v>
      </c>
      <c r="N452" s="13">
        <v>801.59265619999996</v>
      </c>
      <c r="O452" s="13">
        <v>849.14874487999998</v>
      </c>
      <c r="Q452" s="15">
        <f t="shared" si="91"/>
        <v>1.1024229350856896E-2</v>
      </c>
      <c r="R452" s="13">
        <f t="shared" si="92"/>
        <v>10.585669710000047</v>
      </c>
      <c r="T452" s="15">
        <f t="shared" si="93"/>
        <v>-0.16519771256765547</v>
      </c>
      <c r="U452" s="13">
        <f t="shared" si="94"/>
        <v>-158.62591083999996</v>
      </c>
      <c r="W452" s="15">
        <f t="shared" si="95"/>
        <v>-0.11567139604724297</v>
      </c>
      <c r="X452" s="13">
        <f t="shared" si="96"/>
        <v>-111.06982215999994</v>
      </c>
      <c r="Z452" s="15">
        <f t="shared" si="98"/>
        <v>-5.6004426747071956E-2</v>
      </c>
      <c r="AA452" s="13">
        <f t="shared" si="99"/>
        <v>-47.556088680000016</v>
      </c>
      <c r="AC452" s="15">
        <f t="shared" si="100"/>
        <v>0.14326758722017785</v>
      </c>
      <c r="AD452" s="13">
        <f t="shared" si="101"/>
        <v>121.65549186999999</v>
      </c>
      <c r="AF452" s="13">
        <f t="shared" si="90"/>
        <v>960.21856703999993</v>
      </c>
      <c r="AG452" s="13">
        <f t="shared" si="97"/>
        <v>801.59265619999996</v>
      </c>
      <c r="AH452" s="15">
        <f t="shared" si="102"/>
        <v>-0.16519771256765547</v>
      </c>
      <c r="AI452" s="13">
        <f t="shared" si="103"/>
        <v>-158.62591083999996</v>
      </c>
    </row>
    <row r="453" spans="2:35" x14ac:dyDescent="0.35">
      <c r="B453" s="48"/>
      <c r="C453" s="49"/>
      <c r="D453" s="49"/>
      <c r="E453" s="49"/>
      <c r="F453" s="49"/>
      <c r="G453" s="49"/>
      <c r="H453" s="49"/>
      <c r="I453" s="49"/>
      <c r="J453" s="49"/>
      <c r="L453" s="13">
        <v>961.15770097000006</v>
      </c>
      <c r="M453" s="13">
        <v>951.0043220099999</v>
      </c>
      <c r="N453" s="13">
        <v>953.68023910000011</v>
      </c>
      <c r="O453" s="13">
        <v>894.18140009000024</v>
      </c>
      <c r="Q453" s="15">
        <f t="shared" si="91"/>
        <v>-1.0563697247343851E-2</v>
      </c>
      <c r="R453" s="13">
        <f t="shared" si="92"/>
        <v>-10.153378960000168</v>
      </c>
      <c r="T453" s="15">
        <f t="shared" si="93"/>
        <v>-7.7796410125556825E-3</v>
      </c>
      <c r="U453" s="13">
        <f t="shared" si="94"/>
        <v>-7.4774618699999564</v>
      </c>
      <c r="W453" s="15">
        <f t="shared" si="95"/>
        <v>-6.968294673434694E-2</v>
      </c>
      <c r="X453" s="13">
        <f t="shared" si="96"/>
        <v>-66.976300879999826</v>
      </c>
      <c r="Z453" s="15">
        <f t="shared" si="98"/>
        <v>6.6540009671428146E-2</v>
      </c>
      <c r="AA453" s="13">
        <f t="shared" si="99"/>
        <v>59.49883900999987</v>
      </c>
      <c r="AC453" s="15">
        <f t="shared" si="100"/>
        <v>6.3547421042621011E-2</v>
      </c>
      <c r="AD453" s="13">
        <f t="shared" si="101"/>
        <v>56.822921919999658</v>
      </c>
      <c r="AF453" s="13">
        <f t="shared" si="90"/>
        <v>961.15770097000006</v>
      </c>
      <c r="AG453" s="13">
        <f t="shared" si="97"/>
        <v>894.18140009000024</v>
      </c>
      <c r="AH453" s="15">
        <f t="shared" si="102"/>
        <v>-6.968294673434694E-2</v>
      </c>
      <c r="AI453" s="13">
        <f t="shared" si="103"/>
        <v>-66.976300879999826</v>
      </c>
    </row>
    <row r="454" spans="2:35" x14ac:dyDescent="0.35">
      <c r="B454" s="50"/>
      <c r="C454" s="49"/>
      <c r="D454" s="49"/>
      <c r="E454" s="49"/>
      <c r="F454" s="49"/>
      <c r="G454" s="49"/>
      <c r="H454" s="49"/>
      <c r="I454" s="49"/>
      <c r="J454" s="49"/>
      <c r="L454" s="13">
        <v>962.02842117</v>
      </c>
      <c r="M454" s="13">
        <v>940.54867875999992</v>
      </c>
      <c r="N454" s="13">
        <v>758.82688010000004</v>
      </c>
      <c r="O454" s="13">
        <v>837.73279949000005</v>
      </c>
      <c r="Q454" s="15">
        <f t="shared" si="91"/>
        <v>-2.2327554921794168E-2</v>
      </c>
      <c r="R454" s="13">
        <f t="shared" si="92"/>
        <v>-21.479742410000085</v>
      </c>
      <c r="T454" s="15">
        <f t="shared" si="93"/>
        <v>-0.21122197286320321</v>
      </c>
      <c r="U454" s="13">
        <f t="shared" si="94"/>
        <v>-203.20154106999996</v>
      </c>
      <c r="W454" s="15">
        <f t="shared" si="95"/>
        <v>-0.12920161083061776</v>
      </c>
      <c r="X454" s="13">
        <f t="shared" si="96"/>
        <v>-124.29562167999995</v>
      </c>
      <c r="Z454" s="15">
        <f t="shared" si="98"/>
        <v>-9.4189841245367001E-2</v>
      </c>
      <c r="AA454" s="13">
        <f t="shared" si="99"/>
        <v>-78.905919390000008</v>
      </c>
      <c r="AC454" s="15">
        <f t="shared" si="100"/>
        <v>0.12273111346791321</v>
      </c>
      <c r="AD454" s="13">
        <f t="shared" si="101"/>
        <v>102.81587926999987</v>
      </c>
      <c r="AF454" s="13">
        <f t="shared" si="90"/>
        <v>962.02842117</v>
      </c>
      <c r="AG454" s="13">
        <f t="shared" si="97"/>
        <v>758.82688010000004</v>
      </c>
      <c r="AH454" s="15">
        <f t="shared" si="102"/>
        <v>-0.21122197286320321</v>
      </c>
      <c r="AI454" s="13">
        <f t="shared" si="103"/>
        <v>-203.20154106999996</v>
      </c>
    </row>
    <row r="455" spans="2:35" x14ac:dyDescent="0.35">
      <c r="B455" s="48"/>
      <c r="C455" s="49"/>
      <c r="D455" s="49"/>
      <c r="E455" s="49"/>
      <c r="F455" s="49"/>
      <c r="G455" s="49"/>
      <c r="H455" s="49"/>
      <c r="I455" s="49"/>
      <c r="J455" s="49"/>
      <c r="L455" s="13">
        <v>965.56549985999982</v>
      </c>
      <c r="M455" s="13">
        <v>1063.68467302</v>
      </c>
      <c r="N455" s="13">
        <v>999.53456080000001</v>
      </c>
      <c r="O455" s="13">
        <v>910.32294442</v>
      </c>
      <c r="Q455" s="15">
        <f t="shared" si="91"/>
        <v>0.1016183502561212</v>
      </c>
      <c r="R455" s="13">
        <f t="shared" si="92"/>
        <v>98.119173160000173</v>
      </c>
      <c r="T455" s="15">
        <f t="shared" si="93"/>
        <v>3.5180483297016618E-2</v>
      </c>
      <c r="U455" s="13">
        <f t="shared" si="94"/>
        <v>33.96906094000019</v>
      </c>
      <c r="W455" s="15">
        <f t="shared" si="95"/>
        <v>-5.7212644246309119E-2</v>
      </c>
      <c r="X455" s="13">
        <f t="shared" si="96"/>
        <v>-55.242555439999819</v>
      </c>
      <c r="Z455" s="15">
        <f t="shared" si="98"/>
        <v>9.7999964657421668E-2</v>
      </c>
      <c r="AA455" s="13">
        <f t="shared" si="99"/>
        <v>89.211616380000009</v>
      </c>
      <c r="AC455" s="15">
        <f t="shared" si="100"/>
        <v>0.16846958493143593</v>
      </c>
      <c r="AD455" s="13">
        <f t="shared" si="101"/>
        <v>153.36172859999999</v>
      </c>
      <c r="AF455" s="13">
        <f t="shared" si="90"/>
        <v>965.56549985999982</v>
      </c>
      <c r="AG455" s="13">
        <f t="shared" si="97"/>
        <v>910.32294442</v>
      </c>
      <c r="AH455" s="15">
        <f t="shared" si="102"/>
        <v>-5.7212644246309119E-2</v>
      </c>
      <c r="AI455" s="13">
        <f t="shared" si="103"/>
        <v>-55.242555439999819</v>
      </c>
    </row>
    <row r="456" spans="2:35" x14ac:dyDescent="0.35">
      <c r="B456" s="50"/>
      <c r="C456" s="49"/>
      <c r="D456" s="49"/>
      <c r="E456" s="49"/>
      <c r="F456" s="49"/>
      <c r="G456" s="49"/>
      <c r="H456" s="49"/>
      <c r="I456" s="49"/>
      <c r="J456" s="49"/>
      <c r="L456" s="13">
        <v>966.91955861999986</v>
      </c>
      <c r="M456" s="13">
        <v>1142.7425744799998</v>
      </c>
      <c r="N456" s="13">
        <v>1109.3648186</v>
      </c>
      <c r="O456" s="13">
        <v>943.35246214000006</v>
      </c>
      <c r="Q456" s="15">
        <f t="shared" si="91"/>
        <v>0.1818383073261407</v>
      </c>
      <c r="R456" s="13">
        <f t="shared" si="92"/>
        <v>175.82301585999994</v>
      </c>
      <c r="T456" s="15">
        <f t="shared" si="93"/>
        <v>0.1473186251225489</v>
      </c>
      <c r="U456" s="13">
        <f t="shared" si="94"/>
        <v>142.44525998000017</v>
      </c>
      <c r="W456" s="15">
        <f t="shared" si="95"/>
        <v>-2.4373378602078444E-2</v>
      </c>
      <c r="X456" s="13">
        <f t="shared" si="96"/>
        <v>-23.567096479999805</v>
      </c>
      <c r="Z456" s="15">
        <f t="shared" si="98"/>
        <v>0.17598126164148664</v>
      </c>
      <c r="AA456" s="13">
        <f t="shared" si="99"/>
        <v>166.01235645999998</v>
      </c>
      <c r="AC456" s="15">
        <f t="shared" si="100"/>
        <v>0.21136332425282722</v>
      </c>
      <c r="AD456" s="13">
        <f t="shared" si="101"/>
        <v>199.39011233999975</v>
      </c>
      <c r="AF456" s="13">
        <f t="shared" si="90"/>
        <v>966.91955861999986</v>
      </c>
      <c r="AG456" s="13">
        <f t="shared" si="97"/>
        <v>943.35246214000006</v>
      </c>
      <c r="AH456" s="15">
        <f t="shared" si="102"/>
        <v>-2.4373378602078444E-2</v>
      </c>
      <c r="AI456" s="13">
        <f t="shared" si="103"/>
        <v>-23.567096479999805</v>
      </c>
    </row>
    <row r="457" spans="2:35" x14ac:dyDescent="0.35">
      <c r="B457" s="48"/>
      <c r="C457" s="49"/>
      <c r="D457" s="49"/>
      <c r="E457" s="49"/>
      <c r="F457" s="49"/>
      <c r="G457" s="49"/>
      <c r="H457" s="49"/>
      <c r="I457" s="49"/>
      <c r="J457" s="49"/>
      <c r="L457" s="13">
        <v>968.02217470999994</v>
      </c>
      <c r="M457" s="13">
        <v>946.45474852000007</v>
      </c>
      <c r="N457" s="13">
        <v>891.52259130000004</v>
      </c>
      <c r="O457" s="13">
        <v>880.21286487000009</v>
      </c>
      <c r="Q457" s="15">
        <f t="shared" si="91"/>
        <v>-2.2279888574309847E-2</v>
      </c>
      <c r="R457" s="13">
        <f t="shared" si="92"/>
        <v>-21.567426189999878</v>
      </c>
      <c r="T457" s="15">
        <f t="shared" si="93"/>
        <v>-7.9026684934069502E-2</v>
      </c>
      <c r="U457" s="13">
        <f t="shared" si="94"/>
        <v>-76.4995834099999</v>
      </c>
      <c r="W457" s="15">
        <f t="shared" si="95"/>
        <v>-9.0710018978961693E-2</v>
      </c>
      <c r="X457" s="13">
        <f t="shared" si="96"/>
        <v>-87.809309839999855</v>
      </c>
      <c r="Z457" s="15">
        <f t="shared" si="98"/>
        <v>1.2848853818638872E-2</v>
      </c>
      <c r="AA457" s="13">
        <f t="shared" si="99"/>
        <v>11.309726429999955</v>
      </c>
      <c r="AC457" s="15">
        <f t="shared" si="100"/>
        <v>7.5256663806865909E-2</v>
      </c>
      <c r="AD457" s="13">
        <f t="shared" si="101"/>
        <v>66.241883649999977</v>
      </c>
      <c r="AF457" s="13">
        <f t="shared" si="90"/>
        <v>968.02217470999994</v>
      </c>
      <c r="AG457" s="13">
        <f t="shared" si="97"/>
        <v>880.21286487000009</v>
      </c>
      <c r="AH457" s="15">
        <f t="shared" si="102"/>
        <v>-9.0710018978961693E-2</v>
      </c>
      <c r="AI457" s="13">
        <f t="shared" si="103"/>
        <v>-87.809309839999855</v>
      </c>
    </row>
    <row r="458" spans="2:35" x14ac:dyDescent="0.35">
      <c r="B458" s="50"/>
      <c r="C458" s="49"/>
      <c r="D458" s="49"/>
      <c r="E458" s="49"/>
      <c r="F458" s="49"/>
      <c r="G458" s="49"/>
      <c r="H458" s="49"/>
      <c r="I458" s="49"/>
      <c r="J458" s="49"/>
      <c r="L458" s="13">
        <v>969.46064001999991</v>
      </c>
      <c r="M458" s="13">
        <v>920.17360827999994</v>
      </c>
      <c r="N458" s="13">
        <v>839.18407060000004</v>
      </c>
      <c r="O458" s="13">
        <v>865.77545794000002</v>
      </c>
      <c r="Q458" s="15">
        <f t="shared" si="91"/>
        <v>-5.0839641864143359E-2</v>
      </c>
      <c r="R458" s="13">
        <f t="shared" si="92"/>
        <v>-49.287031739999975</v>
      </c>
      <c r="T458" s="15">
        <f t="shared" si="93"/>
        <v>-0.1343804627460814</v>
      </c>
      <c r="U458" s="13">
        <f t="shared" si="94"/>
        <v>-130.27656941999987</v>
      </c>
      <c r="W458" s="15">
        <f t="shared" si="95"/>
        <v>-0.10695140968060435</v>
      </c>
      <c r="X458" s="13">
        <f t="shared" si="96"/>
        <v>-103.68518207999989</v>
      </c>
      <c r="Z458" s="15">
        <f t="shared" si="98"/>
        <v>-3.0713953711821174E-2</v>
      </c>
      <c r="AA458" s="13">
        <f t="shared" si="99"/>
        <v>-26.591387339999983</v>
      </c>
      <c r="AC458" s="15">
        <f t="shared" si="100"/>
        <v>6.2831707506970869E-2</v>
      </c>
      <c r="AD458" s="13">
        <f t="shared" si="101"/>
        <v>54.398150339999916</v>
      </c>
      <c r="AF458" s="13">
        <f t="shared" si="90"/>
        <v>969.46064001999991</v>
      </c>
      <c r="AG458" s="13">
        <f t="shared" si="97"/>
        <v>839.18407060000004</v>
      </c>
      <c r="AH458" s="15">
        <f t="shared" si="102"/>
        <v>-0.1343804627460814</v>
      </c>
      <c r="AI458" s="13">
        <f t="shared" si="103"/>
        <v>-130.27656941999987</v>
      </c>
    </row>
    <row r="459" spans="2:35" x14ac:dyDescent="0.35">
      <c r="B459" s="48"/>
      <c r="C459" s="49"/>
      <c r="D459" s="49"/>
      <c r="E459" s="49"/>
      <c r="F459" s="49"/>
      <c r="G459" s="49"/>
      <c r="H459" s="49"/>
      <c r="I459" s="49"/>
      <c r="J459" s="49"/>
      <c r="L459" s="13">
        <v>972.82801711999991</v>
      </c>
      <c r="M459" s="13">
        <v>987.32679023999992</v>
      </c>
      <c r="N459" s="13">
        <v>899.16911860000005</v>
      </c>
      <c r="O459" s="13">
        <v>885.38614663999999</v>
      </c>
      <c r="Q459" s="15">
        <f t="shared" si="91"/>
        <v>1.4903737212382806E-2</v>
      </c>
      <c r="R459" s="13">
        <f t="shared" si="92"/>
        <v>14.49877312000001</v>
      </c>
      <c r="T459" s="15">
        <f t="shared" si="93"/>
        <v>-7.5716259424828958E-2</v>
      </c>
      <c r="U459" s="13">
        <f t="shared" si="94"/>
        <v>-73.658898519999866</v>
      </c>
      <c r="W459" s="15">
        <f t="shared" si="95"/>
        <v>-8.9884202491275267E-2</v>
      </c>
      <c r="X459" s="13">
        <f t="shared" si="96"/>
        <v>-87.44187047999992</v>
      </c>
      <c r="Z459" s="15">
        <f t="shared" si="98"/>
        <v>1.5567187280155492E-2</v>
      </c>
      <c r="AA459" s="13">
        <f t="shared" si="99"/>
        <v>13.782971960000054</v>
      </c>
      <c r="AC459" s="15">
        <f t="shared" si="100"/>
        <v>0.11513693091636901</v>
      </c>
      <c r="AD459" s="13">
        <f t="shared" si="101"/>
        <v>101.94064359999993</v>
      </c>
      <c r="AF459" s="13">
        <f t="shared" si="90"/>
        <v>972.82801711999991</v>
      </c>
      <c r="AG459" s="13">
        <f t="shared" si="97"/>
        <v>885.38614663999999</v>
      </c>
      <c r="AH459" s="15">
        <f t="shared" si="102"/>
        <v>-8.9884202491275267E-2</v>
      </c>
      <c r="AI459" s="13">
        <f t="shared" si="103"/>
        <v>-87.44187047999992</v>
      </c>
    </row>
    <row r="460" spans="2:35" x14ac:dyDescent="0.35">
      <c r="B460" s="50"/>
      <c r="C460" s="49"/>
      <c r="D460" s="49"/>
      <c r="E460" s="49"/>
      <c r="F460" s="49"/>
      <c r="G460" s="49"/>
      <c r="H460" s="49"/>
      <c r="I460" s="49"/>
      <c r="J460" s="49"/>
      <c r="L460" s="13">
        <v>977.39130175999992</v>
      </c>
      <c r="M460" s="13">
        <v>1062.59369472</v>
      </c>
      <c r="N460" s="13">
        <v>907.05933279999999</v>
      </c>
      <c r="O460" s="13">
        <v>890.46171872000002</v>
      </c>
      <c r="Q460" s="15">
        <f t="shared" si="91"/>
        <v>8.7173267049313052E-2</v>
      </c>
      <c r="R460" s="13">
        <f t="shared" si="92"/>
        <v>85.202392960000111</v>
      </c>
      <c r="T460" s="15">
        <f t="shared" si="93"/>
        <v>-7.1958865229670432E-2</v>
      </c>
      <c r="U460" s="13">
        <f t="shared" si="94"/>
        <v>-70.331968959999926</v>
      </c>
      <c r="W460" s="15">
        <f t="shared" si="95"/>
        <v>-8.8940409929436415E-2</v>
      </c>
      <c r="X460" s="13">
        <f t="shared" si="96"/>
        <v>-86.929583039999898</v>
      </c>
      <c r="Z460" s="15">
        <f t="shared" si="98"/>
        <v>1.8639334775512051E-2</v>
      </c>
      <c r="AA460" s="13">
        <f t="shared" si="99"/>
        <v>16.597614079999971</v>
      </c>
      <c r="AC460" s="15">
        <f t="shared" si="100"/>
        <v>0.19330643011519033</v>
      </c>
      <c r="AD460" s="13">
        <f t="shared" si="101"/>
        <v>172.13197600000001</v>
      </c>
      <c r="AF460" s="13">
        <f t="shared" si="90"/>
        <v>977.39130175999992</v>
      </c>
      <c r="AG460" s="13">
        <f t="shared" si="97"/>
        <v>890.46171872000002</v>
      </c>
      <c r="AH460" s="15">
        <f t="shared" si="102"/>
        <v>-8.8940409929436415E-2</v>
      </c>
      <c r="AI460" s="13">
        <f t="shared" si="103"/>
        <v>-86.929583039999898</v>
      </c>
    </row>
    <row r="461" spans="2:35" x14ac:dyDescent="0.35">
      <c r="B461" s="48"/>
      <c r="C461" s="49"/>
      <c r="D461" s="49"/>
      <c r="E461" s="49"/>
      <c r="F461" s="49"/>
      <c r="G461" s="49"/>
      <c r="H461" s="49"/>
      <c r="I461" s="49"/>
      <c r="J461" s="49"/>
      <c r="L461" s="13">
        <v>980.17049847999999</v>
      </c>
      <c r="M461" s="13">
        <v>979.04132863000007</v>
      </c>
      <c r="N461" s="13">
        <v>880.1009444</v>
      </c>
      <c r="O461" s="13">
        <v>884.26850656000022</v>
      </c>
      <c r="Q461" s="15">
        <f t="shared" si="91"/>
        <v>-1.1520137075651249E-3</v>
      </c>
      <c r="R461" s="13">
        <f t="shared" si="92"/>
        <v>-1.1291698499999256</v>
      </c>
      <c r="T461" s="15">
        <f t="shared" si="93"/>
        <v>-0.10209402775862253</v>
      </c>
      <c r="U461" s="13">
        <f t="shared" si="94"/>
        <v>-100.06955407999999</v>
      </c>
      <c r="W461" s="15">
        <f t="shared" si="95"/>
        <v>-9.7842153042475566E-2</v>
      </c>
      <c r="X461" s="13">
        <f t="shared" si="96"/>
        <v>-95.901991919999773</v>
      </c>
      <c r="Z461" s="15">
        <f t="shared" si="98"/>
        <v>-4.7130053022162999E-3</v>
      </c>
      <c r="AA461" s="13">
        <f t="shared" si="99"/>
        <v>-4.167562160000216</v>
      </c>
      <c r="AC461" s="15">
        <f t="shared" si="100"/>
        <v>0.10717652089486607</v>
      </c>
      <c r="AD461" s="13">
        <f t="shared" si="101"/>
        <v>94.772822069999847</v>
      </c>
      <c r="AF461" s="13">
        <f t="shared" si="90"/>
        <v>980.17049847999999</v>
      </c>
      <c r="AG461" s="13">
        <f t="shared" si="97"/>
        <v>880.1009444</v>
      </c>
      <c r="AH461" s="15">
        <f t="shared" si="102"/>
        <v>-0.10209402775862253</v>
      </c>
      <c r="AI461" s="13">
        <f t="shared" si="103"/>
        <v>-100.06955407999999</v>
      </c>
    </row>
    <row r="462" spans="2:35" x14ac:dyDescent="0.35">
      <c r="B462" s="50"/>
      <c r="C462" s="49"/>
      <c r="D462" s="49"/>
      <c r="E462" s="49"/>
      <c r="F462" s="49"/>
      <c r="G462" s="49"/>
      <c r="H462" s="49"/>
      <c r="I462" s="49"/>
      <c r="J462" s="49"/>
      <c r="L462" s="13">
        <v>981.56542778000005</v>
      </c>
      <c r="M462" s="13">
        <v>941.28828726000006</v>
      </c>
      <c r="N462" s="13">
        <v>897.30740340000011</v>
      </c>
      <c r="O462" s="13">
        <v>890.11242866000009</v>
      </c>
      <c r="Q462" s="15">
        <f t="shared" si="91"/>
        <v>-4.1033576957874907E-2</v>
      </c>
      <c r="R462" s="13">
        <f t="shared" si="92"/>
        <v>-40.277140519999989</v>
      </c>
      <c r="T462" s="15">
        <f t="shared" si="93"/>
        <v>-8.5840456474272631E-2</v>
      </c>
      <c r="U462" s="13">
        <f t="shared" si="94"/>
        <v>-84.258024379999938</v>
      </c>
      <c r="W462" s="15">
        <f t="shared" si="95"/>
        <v>-9.3170558509623302E-2</v>
      </c>
      <c r="X462" s="13">
        <f t="shared" si="96"/>
        <v>-91.452999119999959</v>
      </c>
      <c r="Z462" s="15">
        <f t="shared" si="98"/>
        <v>8.0832201734690745E-3</v>
      </c>
      <c r="AA462" s="13">
        <f t="shared" si="99"/>
        <v>7.1949747400000206</v>
      </c>
      <c r="AC462" s="15">
        <f t="shared" si="100"/>
        <v>5.7493701865326763E-2</v>
      </c>
      <c r="AD462" s="13">
        <f t="shared" si="101"/>
        <v>51.17585859999997</v>
      </c>
      <c r="AF462" s="13">
        <f t="shared" si="90"/>
        <v>981.56542778000005</v>
      </c>
      <c r="AG462" s="13">
        <f t="shared" si="97"/>
        <v>890.11242866000009</v>
      </c>
      <c r="AH462" s="15">
        <f t="shared" si="102"/>
        <v>-9.3170558509623302E-2</v>
      </c>
      <c r="AI462" s="13">
        <f t="shared" si="103"/>
        <v>-91.452999119999959</v>
      </c>
    </row>
    <row r="463" spans="2:35" x14ac:dyDescent="0.35">
      <c r="B463" s="48"/>
      <c r="C463" s="49"/>
      <c r="D463" s="49"/>
      <c r="E463" s="49"/>
      <c r="F463" s="49"/>
      <c r="G463" s="49"/>
      <c r="H463" s="49"/>
      <c r="I463" s="49"/>
      <c r="J463" s="49"/>
      <c r="L463" s="13">
        <v>982.51522359000001</v>
      </c>
      <c r="M463" s="13">
        <v>979.32566395000003</v>
      </c>
      <c r="N463" s="13">
        <v>814.15670769999997</v>
      </c>
      <c r="O463" s="13">
        <v>866.37806023000007</v>
      </c>
      <c r="Q463" s="15">
        <f t="shared" si="91"/>
        <v>-3.2463208339365002E-3</v>
      </c>
      <c r="R463" s="13">
        <f t="shared" si="92"/>
        <v>-3.1895596399999704</v>
      </c>
      <c r="T463" s="15">
        <f t="shared" si="93"/>
        <v>-0.17135461298486243</v>
      </c>
      <c r="U463" s="13">
        <f t="shared" si="94"/>
        <v>-168.35851589000004</v>
      </c>
      <c r="W463" s="15">
        <f t="shared" si="95"/>
        <v>-0.11820393269393614</v>
      </c>
      <c r="X463" s="13">
        <f t="shared" si="96"/>
        <v>-116.13716335999993</v>
      </c>
      <c r="Z463" s="15">
        <f t="shared" si="98"/>
        <v>-6.0275478947535599E-2</v>
      </c>
      <c r="AA463" s="13">
        <f t="shared" si="99"/>
        <v>-52.221352530000104</v>
      </c>
      <c r="AC463" s="15">
        <f t="shared" si="100"/>
        <v>0.13036757150800349</v>
      </c>
      <c r="AD463" s="13">
        <f t="shared" si="101"/>
        <v>112.94760371999996</v>
      </c>
      <c r="AF463" s="13">
        <f t="shared" si="90"/>
        <v>982.51522359000001</v>
      </c>
      <c r="AG463" s="13">
        <f t="shared" si="97"/>
        <v>814.15670769999997</v>
      </c>
      <c r="AH463" s="15">
        <f t="shared" si="102"/>
        <v>-0.17135461298486243</v>
      </c>
      <c r="AI463" s="13">
        <f t="shared" si="103"/>
        <v>-168.35851589000004</v>
      </c>
    </row>
    <row r="464" spans="2:35" x14ac:dyDescent="0.35">
      <c r="B464" s="50"/>
      <c r="C464" s="49"/>
      <c r="D464" s="49"/>
      <c r="E464" s="49"/>
      <c r="F464" s="49"/>
      <c r="G464" s="49"/>
      <c r="H464" s="49"/>
      <c r="I464" s="49"/>
      <c r="J464" s="49"/>
      <c r="L464" s="13">
        <v>986.67069132000006</v>
      </c>
      <c r="M464" s="13">
        <v>974.06088511999997</v>
      </c>
      <c r="N464" s="13">
        <v>877.40021960000013</v>
      </c>
      <c r="O464" s="13">
        <v>887.4467540400002</v>
      </c>
      <c r="Q464" s="15">
        <f t="shared" si="91"/>
        <v>-1.2780156855708658E-2</v>
      </c>
      <c r="R464" s="13">
        <f t="shared" si="92"/>
        <v>-12.609806200000094</v>
      </c>
      <c r="T464" s="15">
        <f t="shared" si="93"/>
        <v>-0.1107466479761493</v>
      </c>
      <c r="U464" s="13">
        <f t="shared" si="94"/>
        <v>-109.27047171999993</v>
      </c>
      <c r="W464" s="15">
        <f t="shared" si="95"/>
        <v>-0.10056439109106896</v>
      </c>
      <c r="X464" s="13">
        <f t="shared" si="96"/>
        <v>-99.223937279999859</v>
      </c>
      <c r="Z464" s="15">
        <f t="shared" si="98"/>
        <v>-1.1320717997180485E-2</v>
      </c>
      <c r="AA464" s="13">
        <f t="shared" si="99"/>
        <v>-10.046534440000073</v>
      </c>
      <c r="AC464" s="15">
        <f t="shared" si="100"/>
        <v>9.7599242642669948E-2</v>
      </c>
      <c r="AD464" s="13">
        <f t="shared" si="101"/>
        <v>86.614131079999765</v>
      </c>
      <c r="AF464" s="13">
        <f t="shared" si="90"/>
        <v>986.67069132000006</v>
      </c>
      <c r="AG464" s="13">
        <f t="shared" si="97"/>
        <v>877.40021960000013</v>
      </c>
      <c r="AH464" s="15">
        <f t="shared" si="102"/>
        <v>-0.1107466479761493</v>
      </c>
      <c r="AI464" s="13">
        <f t="shared" si="103"/>
        <v>-109.27047171999993</v>
      </c>
    </row>
    <row r="465" spans="2:35" x14ac:dyDescent="0.35">
      <c r="B465" s="48"/>
      <c r="C465" s="49"/>
      <c r="D465" s="49"/>
      <c r="E465" s="49"/>
      <c r="F465" s="49"/>
      <c r="G465" s="49"/>
      <c r="H465" s="49"/>
      <c r="I465" s="49"/>
      <c r="J465" s="49"/>
      <c r="L465" s="13">
        <v>989.67645299000003</v>
      </c>
      <c r="M465" s="13">
        <v>964.17352902000005</v>
      </c>
      <c r="N465" s="13">
        <v>883.69789970000011</v>
      </c>
      <c r="O465" s="13">
        <v>891.09646203000011</v>
      </c>
      <c r="Q465" s="15">
        <f t="shared" si="91"/>
        <v>-2.5768950946494451E-2</v>
      </c>
      <c r="R465" s="13">
        <f t="shared" si="92"/>
        <v>-25.502923969999983</v>
      </c>
      <c r="T465" s="15">
        <f t="shared" si="93"/>
        <v>-0.10708404041524744</v>
      </c>
      <c r="U465" s="13">
        <f t="shared" si="94"/>
        <v>-105.97855328999992</v>
      </c>
      <c r="W465" s="15">
        <f t="shared" si="95"/>
        <v>-9.9608301947743727E-2</v>
      </c>
      <c r="X465" s="13">
        <f t="shared" si="96"/>
        <v>-98.579990959999918</v>
      </c>
      <c r="Z465" s="15">
        <f t="shared" si="98"/>
        <v>-8.3027625462067656E-3</v>
      </c>
      <c r="AA465" s="13">
        <f t="shared" si="99"/>
        <v>-7.3985623300000043</v>
      </c>
      <c r="AC465" s="15">
        <f t="shared" si="100"/>
        <v>8.2008031794362113E-2</v>
      </c>
      <c r="AD465" s="13">
        <f t="shared" si="101"/>
        <v>73.077066989999935</v>
      </c>
      <c r="AF465" s="13">
        <f t="shared" si="90"/>
        <v>989.67645299000003</v>
      </c>
      <c r="AG465" s="13">
        <f t="shared" si="97"/>
        <v>883.69789970000011</v>
      </c>
      <c r="AH465" s="15">
        <f t="shared" si="102"/>
        <v>-0.10708404041524744</v>
      </c>
      <c r="AI465" s="13">
        <f t="shared" si="103"/>
        <v>-105.97855328999992</v>
      </c>
    </row>
    <row r="466" spans="2:35" x14ac:dyDescent="0.35">
      <c r="B466" s="50"/>
      <c r="C466" s="49"/>
      <c r="D466" s="49"/>
      <c r="E466" s="49"/>
      <c r="F466" s="49"/>
      <c r="G466" s="49"/>
      <c r="H466" s="49"/>
      <c r="I466" s="49"/>
      <c r="J466" s="49"/>
      <c r="L466" s="13">
        <v>991.71109508999996</v>
      </c>
      <c r="M466" s="13">
        <v>967.86543469000003</v>
      </c>
      <c r="N466" s="13">
        <v>777.48505769999997</v>
      </c>
      <c r="O466" s="13">
        <v>861.25058573000013</v>
      </c>
      <c r="Q466" s="15">
        <f t="shared" si="91"/>
        <v>-2.4044966843731697E-2</v>
      </c>
      <c r="R466" s="13">
        <f t="shared" si="92"/>
        <v>-23.845660399999929</v>
      </c>
      <c r="T466" s="15">
        <f t="shared" si="93"/>
        <v>-0.21601657826623233</v>
      </c>
      <c r="U466" s="13">
        <f t="shared" si="94"/>
        <v>-214.22603738999999</v>
      </c>
      <c r="W466" s="15">
        <f t="shared" si="95"/>
        <v>-0.13155092244698574</v>
      </c>
      <c r="X466" s="13">
        <f t="shared" si="96"/>
        <v>-130.46050935999983</v>
      </c>
      <c r="Z466" s="15">
        <f t="shared" si="98"/>
        <v>-9.7260343758141077E-2</v>
      </c>
      <c r="AA466" s="13">
        <f t="shared" si="99"/>
        <v>-83.765528030000155</v>
      </c>
      <c r="AC466" s="15">
        <f t="shared" si="100"/>
        <v>0.12379074188917105</v>
      </c>
      <c r="AD466" s="13">
        <f t="shared" si="101"/>
        <v>106.6148489599999</v>
      </c>
      <c r="AF466" s="13">
        <f t="shared" si="90"/>
        <v>991.71109508999996</v>
      </c>
      <c r="AG466" s="13">
        <f t="shared" si="97"/>
        <v>777.48505769999997</v>
      </c>
      <c r="AH466" s="15">
        <f t="shared" si="102"/>
        <v>-0.21601657826623233</v>
      </c>
      <c r="AI466" s="13">
        <f t="shared" si="103"/>
        <v>-214.22603738999999</v>
      </c>
    </row>
    <row r="467" spans="2:35" x14ac:dyDescent="0.35">
      <c r="B467" s="48"/>
      <c r="C467" s="49"/>
      <c r="D467" s="49"/>
      <c r="E467" s="49"/>
      <c r="F467" s="49"/>
      <c r="G467" s="49"/>
      <c r="H467" s="49"/>
      <c r="I467" s="49"/>
      <c r="J467" s="49"/>
      <c r="L467" s="13">
        <v>998.69196101999989</v>
      </c>
      <c r="M467" s="13">
        <v>1015.5421605</v>
      </c>
      <c r="N467" s="13">
        <v>829.76209059999996</v>
      </c>
      <c r="O467" s="13">
        <v>880.78876494000008</v>
      </c>
      <c r="Q467" s="15">
        <f t="shared" si="91"/>
        <v>1.6872269065619117E-2</v>
      </c>
      <c r="R467" s="13">
        <f t="shared" si="92"/>
        <v>16.850199480000128</v>
      </c>
      <c r="T467" s="15">
        <f t="shared" si="93"/>
        <v>-0.16915112668721777</v>
      </c>
      <c r="U467" s="13">
        <f t="shared" si="94"/>
        <v>-168.92987041999993</v>
      </c>
      <c r="W467" s="15">
        <f t="shared" si="95"/>
        <v>-0.11805762004890985</v>
      </c>
      <c r="X467" s="13">
        <f t="shared" si="96"/>
        <v>-117.90319607999982</v>
      </c>
      <c r="Z467" s="15">
        <f t="shared" si="98"/>
        <v>-5.793293054036186E-2</v>
      </c>
      <c r="AA467" s="13">
        <f t="shared" si="99"/>
        <v>-51.026674340000113</v>
      </c>
      <c r="AC467" s="15">
        <f t="shared" si="100"/>
        <v>0.15299172846417886</v>
      </c>
      <c r="AD467" s="13">
        <f t="shared" si="101"/>
        <v>134.75339555999994</v>
      </c>
      <c r="AF467" s="13">
        <f t="shared" si="90"/>
        <v>998.69196101999989</v>
      </c>
      <c r="AG467" s="13">
        <f t="shared" si="97"/>
        <v>829.76209059999996</v>
      </c>
      <c r="AH467" s="15">
        <f t="shared" si="102"/>
        <v>-0.16915112668721777</v>
      </c>
      <c r="AI467" s="13">
        <f t="shared" si="103"/>
        <v>-168.92987041999993</v>
      </c>
    </row>
    <row r="468" spans="2:35" x14ac:dyDescent="0.35">
      <c r="B468" s="50"/>
      <c r="C468" s="49"/>
      <c r="D468" s="49"/>
      <c r="E468" s="49"/>
      <c r="F468" s="49"/>
      <c r="G468" s="49"/>
      <c r="H468" s="49"/>
      <c r="I468" s="49"/>
      <c r="J468" s="49"/>
      <c r="L468" s="13">
        <v>1001.0695602599999</v>
      </c>
      <c r="M468" s="13">
        <v>972.51998986000012</v>
      </c>
      <c r="N468" s="13">
        <v>848.54794779999997</v>
      </c>
      <c r="O468" s="13">
        <v>887.72252321999997</v>
      </c>
      <c r="Q468" s="15">
        <f t="shared" si="91"/>
        <v>-2.8519067538708143E-2</v>
      </c>
      <c r="R468" s="13">
        <f t="shared" si="92"/>
        <v>-28.549570399999766</v>
      </c>
      <c r="T468" s="15">
        <f t="shared" si="93"/>
        <v>-0.15235865569659979</v>
      </c>
      <c r="U468" s="13">
        <f t="shared" si="94"/>
        <v>-152.52161245999991</v>
      </c>
      <c r="W468" s="15">
        <f t="shared" si="95"/>
        <v>-0.11322593507943768</v>
      </c>
      <c r="X468" s="13">
        <f t="shared" si="96"/>
        <v>-113.34703703999992</v>
      </c>
      <c r="Z468" s="15">
        <f t="shared" si="98"/>
        <v>-4.41293021133492E-2</v>
      </c>
      <c r="AA468" s="13">
        <f t="shared" si="99"/>
        <v>-39.174575419999996</v>
      </c>
      <c r="AC468" s="15">
        <f t="shared" si="100"/>
        <v>9.5522490893232836E-2</v>
      </c>
      <c r="AD468" s="13">
        <f t="shared" si="101"/>
        <v>84.797466640000152</v>
      </c>
      <c r="AF468" s="13">
        <f t="shared" si="90"/>
        <v>1001.0695602599999</v>
      </c>
      <c r="AG468" s="13">
        <f t="shared" si="97"/>
        <v>848.54794779999997</v>
      </c>
      <c r="AH468" s="15">
        <f t="shared" si="102"/>
        <v>-0.15235865569659979</v>
      </c>
      <c r="AI468" s="13">
        <f t="shared" si="103"/>
        <v>-152.52161245999991</v>
      </c>
    </row>
    <row r="469" spans="2:35" x14ac:dyDescent="0.35">
      <c r="B469" s="48"/>
      <c r="C469" s="49"/>
      <c r="D469" s="49"/>
      <c r="E469" s="49"/>
      <c r="F469" s="49"/>
      <c r="G469" s="49"/>
      <c r="H469" s="49"/>
      <c r="I469" s="49"/>
      <c r="J469" s="49"/>
      <c r="L469" s="13">
        <v>1007.21613408</v>
      </c>
      <c r="M469" s="13">
        <v>994.39987386000007</v>
      </c>
      <c r="N469" s="13">
        <v>945.84344240000007</v>
      </c>
      <c r="O469" s="13">
        <v>919.94187976000012</v>
      </c>
      <c r="Q469" s="15">
        <f t="shared" si="91"/>
        <v>-1.2724438962354756E-2</v>
      </c>
      <c r="R469" s="13">
        <f t="shared" si="92"/>
        <v>-12.81626021999989</v>
      </c>
      <c r="T469" s="15">
        <f t="shared" si="93"/>
        <v>-6.0932991046711349E-2</v>
      </c>
      <c r="U469" s="13">
        <f t="shared" si="94"/>
        <v>-61.372691679999889</v>
      </c>
      <c r="W469" s="15">
        <f t="shared" si="95"/>
        <v>-8.664898363618545E-2</v>
      </c>
      <c r="X469" s="13">
        <f t="shared" si="96"/>
        <v>-87.274254319999841</v>
      </c>
      <c r="Z469" s="15">
        <f t="shared" si="98"/>
        <v>2.8155651144784688E-2</v>
      </c>
      <c r="AA469" s="13">
        <f t="shared" si="99"/>
        <v>25.901562639999952</v>
      </c>
      <c r="AC469" s="15">
        <f t="shared" si="100"/>
        <v>8.0937715455920989E-2</v>
      </c>
      <c r="AD469" s="13">
        <f t="shared" si="101"/>
        <v>74.457994099999951</v>
      </c>
      <c r="AF469" s="13">
        <f t="shared" si="90"/>
        <v>1007.21613408</v>
      </c>
      <c r="AG469" s="13">
        <f t="shared" si="97"/>
        <v>919.94187976000012</v>
      </c>
      <c r="AH469" s="15">
        <f t="shared" si="102"/>
        <v>-8.664898363618545E-2</v>
      </c>
      <c r="AI469" s="13">
        <f t="shared" si="103"/>
        <v>-87.274254319999841</v>
      </c>
    </row>
    <row r="470" spans="2:35" x14ac:dyDescent="0.35">
      <c r="B470" s="50"/>
      <c r="C470" s="49"/>
      <c r="D470" s="49"/>
      <c r="E470" s="49"/>
      <c r="F470" s="49"/>
      <c r="G470" s="49"/>
      <c r="H470" s="49"/>
      <c r="I470" s="49"/>
      <c r="J470" s="49"/>
      <c r="L470" s="13">
        <v>1012.08594777</v>
      </c>
      <c r="M470" s="13">
        <v>971.12662686999988</v>
      </c>
      <c r="N470" s="13">
        <v>818.27002309999989</v>
      </c>
      <c r="O470" s="13">
        <v>885.56491969000001</v>
      </c>
      <c r="Q470" s="15">
        <f t="shared" si="91"/>
        <v>-4.0470200174450244E-2</v>
      </c>
      <c r="R470" s="13">
        <f t="shared" si="92"/>
        <v>-40.95932090000008</v>
      </c>
      <c r="T470" s="15">
        <f t="shared" si="93"/>
        <v>-0.19150144816954362</v>
      </c>
      <c r="U470" s="13">
        <f t="shared" si="94"/>
        <v>-193.81592467000007</v>
      </c>
      <c r="W470" s="15">
        <f t="shared" si="95"/>
        <v>-0.12501016179384039</v>
      </c>
      <c r="X470" s="13">
        <f t="shared" si="96"/>
        <v>-126.52102807999995</v>
      </c>
      <c r="Z470" s="15">
        <f t="shared" si="98"/>
        <v>-7.5990924091208667E-2</v>
      </c>
      <c r="AA470" s="13">
        <f t="shared" si="99"/>
        <v>-67.294896590000121</v>
      </c>
      <c r="AC470" s="15">
        <f t="shared" si="100"/>
        <v>9.6618221067238608E-2</v>
      </c>
      <c r="AD470" s="13">
        <f t="shared" si="101"/>
        <v>85.561707179999871</v>
      </c>
      <c r="AF470" s="13">
        <f t="shared" si="90"/>
        <v>1012.08594777</v>
      </c>
      <c r="AG470" s="13">
        <f t="shared" si="97"/>
        <v>818.27002309999989</v>
      </c>
      <c r="AH470" s="15">
        <f t="shared" si="102"/>
        <v>-0.19150144816954362</v>
      </c>
      <c r="AI470" s="13">
        <f t="shared" si="103"/>
        <v>-193.81592467000007</v>
      </c>
    </row>
    <row r="471" spans="2:35" x14ac:dyDescent="0.35">
      <c r="B471" s="48"/>
      <c r="C471" s="49"/>
      <c r="D471" s="49"/>
      <c r="E471" s="49"/>
      <c r="F471" s="49"/>
      <c r="G471" s="49"/>
      <c r="H471" s="49"/>
      <c r="I471" s="49"/>
      <c r="J471" s="49"/>
      <c r="L471" s="13">
        <v>1014.47953983</v>
      </c>
      <c r="M471" s="13">
        <v>1025.8110184499999</v>
      </c>
      <c r="N471" s="13">
        <v>805.66144489999999</v>
      </c>
      <c r="O471" s="13">
        <v>883.35352751000005</v>
      </c>
      <c r="Q471" s="15">
        <f t="shared" si="91"/>
        <v>1.1169745840215572E-2</v>
      </c>
      <c r="R471" s="13">
        <f t="shared" si="92"/>
        <v>11.331478619999871</v>
      </c>
      <c r="T471" s="15">
        <f t="shared" si="93"/>
        <v>-0.20583766032875583</v>
      </c>
      <c r="U471" s="13">
        <f t="shared" si="94"/>
        <v>-208.81809493000003</v>
      </c>
      <c r="W471" s="15">
        <f t="shared" si="95"/>
        <v>-0.12925446711520006</v>
      </c>
      <c r="X471" s="13">
        <f t="shared" si="96"/>
        <v>-131.12601231999997</v>
      </c>
      <c r="Z471" s="15">
        <f t="shared" si="98"/>
        <v>-8.7951290384268632E-2</v>
      </c>
      <c r="AA471" s="13">
        <f t="shared" si="99"/>
        <v>-77.692082610000057</v>
      </c>
      <c r="AC471" s="15">
        <f t="shared" si="100"/>
        <v>0.161268944429938</v>
      </c>
      <c r="AD471" s="13">
        <f t="shared" si="101"/>
        <v>142.45749093999984</v>
      </c>
      <c r="AF471" s="13">
        <f t="shared" si="90"/>
        <v>1014.47953983</v>
      </c>
      <c r="AG471" s="13">
        <f t="shared" si="97"/>
        <v>805.66144489999999</v>
      </c>
      <c r="AH471" s="15">
        <f t="shared" si="102"/>
        <v>-0.20583766032875583</v>
      </c>
      <c r="AI471" s="13">
        <f t="shared" si="103"/>
        <v>-208.81809493000003</v>
      </c>
    </row>
    <row r="472" spans="2:35" x14ac:dyDescent="0.35">
      <c r="B472" s="50"/>
      <c r="C472" s="49"/>
      <c r="D472" s="49"/>
      <c r="E472" s="49"/>
      <c r="F472" s="49"/>
      <c r="G472" s="49"/>
      <c r="H472" s="49"/>
      <c r="I472" s="49"/>
      <c r="J472" s="49"/>
      <c r="L472" s="13">
        <v>1016.7922793</v>
      </c>
      <c r="M472" s="13">
        <v>1040.08655047</v>
      </c>
      <c r="N472" s="13">
        <v>917.51721400000008</v>
      </c>
      <c r="O472" s="13">
        <v>917.48741210000014</v>
      </c>
      <c r="Q472" s="15">
        <f t="shared" si="91"/>
        <v>2.2909567316971247E-2</v>
      </c>
      <c r="R472" s="13">
        <f t="shared" si="92"/>
        <v>23.294271170000002</v>
      </c>
      <c r="T472" s="15">
        <f t="shared" si="93"/>
        <v>-9.7635542008978282E-2</v>
      </c>
      <c r="U472" s="13">
        <f t="shared" si="94"/>
        <v>-99.275065299999937</v>
      </c>
      <c r="W472" s="15">
        <f t="shared" si="95"/>
        <v>-9.7664851731924296E-2</v>
      </c>
      <c r="X472" s="13">
        <f t="shared" si="96"/>
        <v>-99.304867199999876</v>
      </c>
      <c r="Z472" s="15">
        <f t="shared" si="98"/>
        <v>3.2482080524420809E-5</v>
      </c>
      <c r="AA472" s="13">
        <f t="shared" si="99"/>
        <v>2.9801899999938541E-2</v>
      </c>
      <c r="AC472" s="15">
        <f t="shared" si="100"/>
        <v>0.13362487239948906</v>
      </c>
      <c r="AD472" s="13">
        <f t="shared" si="101"/>
        <v>122.59913836999988</v>
      </c>
      <c r="AF472" s="13">
        <f t="shared" si="90"/>
        <v>1016.7922793</v>
      </c>
      <c r="AG472" s="13">
        <f t="shared" si="97"/>
        <v>917.48741210000014</v>
      </c>
      <c r="AH472" s="15">
        <f t="shared" si="102"/>
        <v>-9.7664851731924296E-2</v>
      </c>
      <c r="AI472" s="13">
        <f t="shared" si="103"/>
        <v>-99.304867199999876</v>
      </c>
    </row>
    <row r="473" spans="2:35" x14ac:dyDescent="0.35">
      <c r="B473" s="48"/>
      <c r="C473" s="49"/>
      <c r="D473" s="49"/>
      <c r="E473" s="49"/>
      <c r="F473" s="49"/>
      <c r="G473" s="49"/>
      <c r="H473" s="49"/>
      <c r="I473" s="49"/>
      <c r="J473" s="49"/>
      <c r="L473" s="13">
        <v>1023.7971344599998</v>
      </c>
      <c r="M473" s="13">
        <v>1077.4435246200001</v>
      </c>
      <c r="N473" s="13">
        <v>976.79230879999989</v>
      </c>
      <c r="O473" s="13">
        <v>939.07331061999992</v>
      </c>
      <c r="Q473" s="15">
        <f t="shared" si="91"/>
        <v>5.2399433788507199E-2</v>
      </c>
      <c r="R473" s="13">
        <f t="shared" si="92"/>
        <v>53.646390160000237</v>
      </c>
      <c r="T473" s="15">
        <f t="shared" si="93"/>
        <v>-4.5912245773956584E-2</v>
      </c>
      <c r="U473" s="13">
        <f t="shared" si="94"/>
        <v>-47.004825659999938</v>
      </c>
      <c r="W473" s="15">
        <f t="shared" si="95"/>
        <v>-8.2754503786228506E-2</v>
      </c>
      <c r="X473" s="13">
        <f t="shared" si="96"/>
        <v>-84.723823839999909</v>
      </c>
      <c r="Z473" s="15">
        <f t="shared" si="98"/>
        <v>4.0166191237079207E-2</v>
      </c>
      <c r="AA473" s="13">
        <f t="shared" si="99"/>
        <v>37.718998179999971</v>
      </c>
      <c r="AC473" s="15">
        <f t="shared" si="100"/>
        <v>0.1473476164588734</v>
      </c>
      <c r="AD473" s="13">
        <f t="shared" si="101"/>
        <v>138.37021400000015</v>
      </c>
      <c r="AF473" s="13">
        <f t="shared" si="90"/>
        <v>1023.7971344599998</v>
      </c>
      <c r="AG473" s="13">
        <f t="shared" si="97"/>
        <v>939.07331061999992</v>
      </c>
      <c r="AH473" s="15">
        <f t="shared" si="102"/>
        <v>-8.2754503786228506E-2</v>
      </c>
      <c r="AI473" s="13">
        <f t="shared" si="103"/>
        <v>-84.723823839999909</v>
      </c>
    </row>
    <row r="474" spans="2:35" x14ac:dyDescent="0.35">
      <c r="B474" s="50"/>
      <c r="C474" s="49"/>
      <c r="D474" s="49"/>
      <c r="E474" s="49"/>
      <c r="F474" s="49"/>
      <c r="G474" s="49"/>
      <c r="H474" s="49"/>
      <c r="I474" s="49"/>
      <c r="J474" s="49"/>
      <c r="L474" s="13">
        <v>1028.5461135100002</v>
      </c>
      <c r="M474" s="13">
        <v>1010.8568800200001</v>
      </c>
      <c r="N474" s="13">
        <v>794.67387029999998</v>
      </c>
      <c r="O474" s="13">
        <v>888.67398847000004</v>
      </c>
      <c r="Q474" s="15">
        <f t="shared" si="91"/>
        <v>-1.7198289175031856E-2</v>
      </c>
      <c r="R474" s="13">
        <f t="shared" si="92"/>
        <v>-17.689233490000106</v>
      </c>
      <c r="T474" s="15">
        <f t="shared" si="93"/>
        <v>-0.22738138828981769</v>
      </c>
      <c r="U474" s="13">
        <f t="shared" si="94"/>
        <v>-233.87224321000019</v>
      </c>
      <c r="W474" s="15">
        <f t="shared" si="95"/>
        <v>-0.13599013520422021</v>
      </c>
      <c r="X474" s="13">
        <f t="shared" si="96"/>
        <v>-139.87212504000013</v>
      </c>
      <c r="Z474" s="15">
        <f t="shared" si="98"/>
        <v>-0.10577570559011962</v>
      </c>
      <c r="AA474" s="13">
        <f t="shared" si="99"/>
        <v>-94.000118170000064</v>
      </c>
      <c r="AC474" s="15">
        <f t="shared" si="100"/>
        <v>0.13748899274114934</v>
      </c>
      <c r="AD474" s="13">
        <f t="shared" si="101"/>
        <v>122.18289155000002</v>
      </c>
      <c r="AF474" s="13">
        <f t="shared" si="90"/>
        <v>1028.5461135100002</v>
      </c>
      <c r="AG474" s="13">
        <f t="shared" si="97"/>
        <v>794.67387029999998</v>
      </c>
      <c r="AH474" s="15">
        <f t="shared" si="102"/>
        <v>-0.22738138828981769</v>
      </c>
      <c r="AI474" s="13">
        <f t="shared" si="103"/>
        <v>-233.87224321000019</v>
      </c>
    </row>
    <row r="475" spans="2:35" x14ac:dyDescent="0.35">
      <c r="B475" s="48"/>
      <c r="C475" s="49"/>
      <c r="D475" s="49"/>
      <c r="E475" s="49"/>
      <c r="F475" s="49"/>
      <c r="G475" s="49"/>
      <c r="H475" s="49"/>
      <c r="I475" s="49"/>
      <c r="J475" s="49"/>
      <c r="L475" s="13">
        <v>1032.0974080399999</v>
      </c>
      <c r="M475" s="13">
        <v>1178.7574305200001</v>
      </c>
      <c r="N475" s="13">
        <v>1097.5946162</v>
      </c>
      <c r="O475" s="13">
        <v>979.51301188000002</v>
      </c>
      <c r="Q475" s="15">
        <f t="shared" si="91"/>
        <v>0.14209901249390233</v>
      </c>
      <c r="R475" s="13">
        <f t="shared" si="92"/>
        <v>146.66002248000018</v>
      </c>
      <c r="T475" s="15">
        <f t="shared" si="93"/>
        <v>6.3460297109341868E-2</v>
      </c>
      <c r="U475" s="13">
        <f t="shared" si="94"/>
        <v>65.497208160000127</v>
      </c>
      <c r="W475" s="15">
        <f t="shared" si="95"/>
        <v>-5.0949063286439222E-2</v>
      </c>
      <c r="X475" s="13">
        <f t="shared" si="96"/>
        <v>-52.584396159999869</v>
      </c>
      <c r="Z475" s="15">
        <f t="shared" si="98"/>
        <v>0.12055133815258201</v>
      </c>
      <c r="AA475" s="13">
        <f t="shared" si="99"/>
        <v>118.08160432</v>
      </c>
      <c r="AC475" s="15">
        <f t="shared" si="100"/>
        <v>0.20341171196652708</v>
      </c>
      <c r="AD475" s="13">
        <f t="shared" si="101"/>
        <v>199.24441864000005</v>
      </c>
      <c r="AF475" s="13">
        <f t="shared" si="90"/>
        <v>1032.0974080399999</v>
      </c>
      <c r="AG475" s="13">
        <f t="shared" si="97"/>
        <v>979.51301188000002</v>
      </c>
      <c r="AH475" s="15">
        <f t="shared" si="102"/>
        <v>-5.0949063286439222E-2</v>
      </c>
      <c r="AI475" s="13">
        <f t="shared" si="103"/>
        <v>-52.584396159999869</v>
      </c>
    </row>
    <row r="476" spans="2:35" x14ac:dyDescent="0.35">
      <c r="B476" s="50"/>
      <c r="C476" s="49"/>
      <c r="D476" s="49"/>
      <c r="E476" s="49"/>
      <c r="F476" s="49"/>
      <c r="G476" s="49"/>
      <c r="H476" s="49"/>
      <c r="I476" s="49"/>
      <c r="J476" s="49"/>
      <c r="L476" s="13">
        <v>1034.4279173100001</v>
      </c>
      <c r="M476" s="13">
        <v>1075.6706497700002</v>
      </c>
      <c r="N476" s="13">
        <v>1051.7010143</v>
      </c>
      <c r="O476" s="13">
        <v>967.46368706999999</v>
      </c>
      <c r="Q476" s="15">
        <f t="shared" si="91"/>
        <v>3.9870088354972744E-2</v>
      </c>
      <c r="R476" s="13">
        <f t="shared" si="92"/>
        <v>41.24273246000007</v>
      </c>
      <c r="T476" s="15">
        <f t="shared" si="93"/>
        <v>1.6698212317121319E-2</v>
      </c>
      <c r="U476" s="13">
        <f t="shared" si="94"/>
        <v>17.273096989999885</v>
      </c>
      <c r="W476" s="15">
        <f t="shared" si="95"/>
        <v>-6.4735521073463143E-2</v>
      </c>
      <c r="X476" s="13">
        <f t="shared" si="96"/>
        <v>-66.96423024000012</v>
      </c>
      <c r="Z476" s="15">
        <f t="shared" si="98"/>
        <v>8.7070272875166888E-2</v>
      </c>
      <c r="AA476" s="13">
        <f t="shared" si="99"/>
        <v>84.237327230000005</v>
      </c>
      <c r="AC476" s="15">
        <f t="shared" si="100"/>
        <v>0.11184601980019426</v>
      </c>
      <c r="AD476" s="13">
        <f t="shared" si="101"/>
        <v>108.20696270000019</v>
      </c>
      <c r="AF476" s="13">
        <f t="shared" si="90"/>
        <v>1034.4279173100001</v>
      </c>
      <c r="AG476" s="13">
        <f t="shared" si="97"/>
        <v>967.46368706999999</v>
      </c>
      <c r="AH476" s="15">
        <f t="shared" si="102"/>
        <v>-6.4735521073463143E-2</v>
      </c>
      <c r="AI476" s="13">
        <f t="shared" si="103"/>
        <v>-66.96423024000012</v>
      </c>
    </row>
    <row r="477" spans="2:35" x14ac:dyDescent="0.35">
      <c r="B477" s="48"/>
      <c r="C477" s="49"/>
      <c r="D477" s="49"/>
      <c r="E477" s="49"/>
      <c r="F477" s="49"/>
      <c r="G477" s="49"/>
      <c r="H477" s="49"/>
      <c r="I477" s="49"/>
      <c r="J477" s="49"/>
      <c r="L477" s="13">
        <v>1037.4754380100001</v>
      </c>
      <c r="M477" s="13">
        <v>1018.10920274</v>
      </c>
      <c r="N477" s="13">
        <v>879.35919530000001</v>
      </c>
      <c r="O477" s="13">
        <v>918.87563497000019</v>
      </c>
      <c r="Q477" s="15">
        <f t="shared" si="91"/>
        <v>-1.8666692781803884E-2</v>
      </c>
      <c r="R477" s="13">
        <f t="shared" si="92"/>
        <v>-19.366235270000061</v>
      </c>
      <c r="T477" s="15">
        <f t="shared" si="93"/>
        <v>-0.15240480585572769</v>
      </c>
      <c r="U477" s="13">
        <f t="shared" si="94"/>
        <v>-158.11624271000005</v>
      </c>
      <c r="W477" s="15">
        <f t="shared" si="95"/>
        <v>-0.11431576950630107</v>
      </c>
      <c r="X477" s="13">
        <f t="shared" si="96"/>
        <v>-118.59980303999987</v>
      </c>
      <c r="Z477" s="15">
        <f t="shared" si="98"/>
        <v>-4.3005210026371365E-2</v>
      </c>
      <c r="AA477" s="13">
        <f t="shared" si="99"/>
        <v>-39.516439670000182</v>
      </c>
      <c r="AC477" s="15">
        <f t="shared" si="100"/>
        <v>0.10799455768923472</v>
      </c>
      <c r="AD477" s="13">
        <f t="shared" si="101"/>
        <v>99.233567769999809</v>
      </c>
      <c r="AF477" s="13">
        <f t="shared" si="90"/>
        <v>1037.4754380100001</v>
      </c>
      <c r="AG477" s="13">
        <f t="shared" si="97"/>
        <v>879.35919530000001</v>
      </c>
      <c r="AH477" s="15">
        <f t="shared" si="102"/>
        <v>-0.15240480585572769</v>
      </c>
      <c r="AI477" s="13">
        <f t="shared" si="103"/>
        <v>-158.11624271000005</v>
      </c>
    </row>
    <row r="478" spans="2:35" x14ac:dyDescent="0.35">
      <c r="B478" s="50"/>
      <c r="C478" s="49"/>
      <c r="D478" s="49"/>
      <c r="E478" s="49"/>
      <c r="F478" s="49"/>
      <c r="G478" s="49"/>
      <c r="H478" s="49"/>
      <c r="I478" s="49"/>
      <c r="J478" s="49"/>
      <c r="L478" s="13">
        <v>1039.5420657499999</v>
      </c>
      <c r="M478" s="13">
        <v>1077.3189862899999</v>
      </c>
      <c r="N478" s="13">
        <v>1009.1081575000001</v>
      </c>
      <c r="O478" s="13">
        <v>958.13140775000011</v>
      </c>
      <c r="Q478" s="15">
        <f t="shared" si="91"/>
        <v>3.6339963321008195E-2</v>
      </c>
      <c r="R478" s="13">
        <f t="shared" si="92"/>
        <v>37.776920539999992</v>
      </c>
      <c r="T478" s="15">
        <f t="shared" si="93"/>
        <v>-2.9276264282814379E-2</v>
      </c>
      <c r="U478" s="13">
        <f t="shared" si="94"/>
        <v>-30.433908249999831</v>
      </c>
      <c r="W478" s="15">
        <f t="shared" si="95"/>
        <v>-7.8313962159159312E-2</v>
      </c>
      <c r="X478" s="13">
        <f t="shared" si="96"/>
        <v>-81.410657999999785</v>
      </c>
      <c r="Z478" s="15">
        <f t="shared" si="98"/>
        <v>5.3204340592184263E-2</v>
      </c>
      <c r="AA478" s="13">
        <f t="shared" si="99"/>
        <v>50.976749749999954</v>
      </c>
      <c r="AC478" s="15">
        <f t="shared" si="100"/>
        <v>0.12439585799602426</v>
      </c>
      <c r="AD478" s="13">
        <f t="shared" si="101"/>
        <v>119.18757853999978</v>
      </c>
      <c r="AF478" s="13">
        <f t="shared" si="90"/>
        <v>1039.5420657499999</v>
      </c>
      <c r="AG478" s="13">
        <f t="shared" si="97"/>
        <v>958.13140775000011</v>
      </c>
      <c r="AH478" s="15">
        <f t="shared" si="102"/>
        <v>-7.8313962159159312E-2</v>
      </c>
      <c r="AI478" s="13">
        <f t="shared" si="103"/>
        <v>-81.410657999999785</v>
      </c>
    </row>
    <row r="479" spans="2:35" x14ac:dyDescent="0.35">
      <c r="B479" s="48"/>
      <c r="C479" s="49"/>
      <c r="D479" s="49"/>
      <c r="E479" s="49"/>
      <c r="F479" s="49"/>
      <c r="G479" s="49"/>
      <c r="H479" s="49"/>
      <c r="I479" s="49"/>
      <c r="J479" s="49"/>
      <c r="L479" s="13">
        <v>1041.5091826099999</v>
      </c>
      <c r="M479" s="13">
        <v>1044.98074107</v>
      </c>
      <c r="N479" s="13">
        <v>831.64527830000009</v>
      </c>
      <c r="O479" s="13">
        <v>907.37435116999995</v>
      </c>
      <c r="Q479" s="15">
        <f t="shared" si="91"/>
        <v>3.3332000504311399E-3</v>
      </c>
      <c r="R479" s="13">
        <f t="shared" si="92"/>
        <v>3.4715584600000966</v>
      </c>
      <c r="T479" s="15">
        <f t="shared" si="93"/>
        <v>-0.20149981182507226</v>
      </c>
      <c r="U479" s="13">
        <f t="shared" si="94"/>
        <v>-209.86390430999984</v>
      </c>
      <c r="W479" s="15">
        <f t="shared" si="95"/>
        <v>-0.12878890909426355</v>
      </c>
      <c r="X479" s="13">
        <f t="shared" si="96"/>
        <v>-134.13483143999997</v>
      </c>
      <c r="Z479" s="15">
        <f t="shared" si="98"/>
        <v>-8.3459569660914723E-2</v>
      </c>
      <c r="AA479" s="13">
        <f t="shared" si="99"/>
        <v>-75.729072869999868</v>
      </c>
      <c r="AC479" s="15">
        <f t="shared" si="100"/>
        <v>0.15165338288719044</v>
      </c>
      <c r="AD479" s="13">
        <f t="shared" si="101"/>
        <v>137.60638990000007</v>
      </c>
      <c r="AF479" s="13">
        <f t="shared" si="90"/>
        <v>1041.5091826099999</v>
      </c>
      <c r="AG479" s="13">
        <f t="shared" si="97"/>
        <v>831.64527830000009</v>
      </c>
      <c r="AH479" s="15">
        <f t="shared" si="102"/>
        <v>-0.20149981182507226</v>
      </c>
      <c r="AI479" s="13">
        <f t="shared" si="103"/>
        <v>-209.86390430999984</v>
      </c>
    </row>
    <row r="480" spans="2:35" x14ac:dyDescent="0.35">
      <c r="B480" s="50"/>
      <c r="C480" s="49"/>
      <c r="D480" s="49"/>
      <c r="E480" s="49"/>
      <c r="F480" s="49"/>
      <c r="G480" s="49"/>
      <c r="H480" s="49"/>
      <c r="I480" s="49"/>
      <c r="J480" s="49"/>
      <c r="L480" s="13">
        <v>1044.35146212</v>
      </c>
      <c r="M480" s="13">
        <v>1081.7885125</v>
      </c>
      <c r="N480" s="13">
        <v>989.71482360000005</v>
      </c>
      <c r="O480" s="13">
        <v>955.35270163999996</v>
      </c>
      <c r="Q480" s="15">
        <f t="shared" si="91"/>
        <v>3.5847175723777935E-2</v>
      </c>
      <c r="R480" s="13">
        <f t="shared" si="92"/>
        <v>37.437050380000073</v>
      </c>
      <c r="T480" s="15">
        <f t="shared" si="93"/>
        <v>-5.2316332673187693E-2</v>
      </c>
      <c r="U480" s="13">
        <f t="shared" si="94"/>
        <v>-54.636638519999906</v>
      </c>
      <c r="W480" s="15">
        <f t="shared" si="95"/>
        <v>-8.5219165872890468E-2</v>
      </c>
      <c r="X480" s="13">
        <f t="shared" si="96"/>
        <v>-88.998760479999987</v>
      </c>
      <c r="Z480" s="15">
        <f t="shared" si="98"/>
        <v>3.5967995799888852E-2</v>
      </c>
      <c r="AA480" s="13">
        <f t="shared" si="99"/>
        <v>34.362121960000081</v>
      </c>
      <c r="AC480" s="15">
        <f t="shared" si="100"/>
        <v>0.13234464155798675</v>
      </c>
      <c r="AD480" s="13">
        <f t="shared" si="101"/>
        <v>126.43581086000006</v>
      </c>
      <c r="AF480" s="13">
        <f t="shared" si="90"/>
        <v>1044.35146212</v>
      </c>
      <c r="AG480" s="13">
        <f t="shared" si="97"/>
        <v>955.35270163999996</v>
      </c>
      <c r="AH480" s="15">
        <f t="shared" si="102"/>
        <v>-8.5219165872890468E-2</v>
      </c>
      <c r="AI480" s="13">
        <f t="shared" si="103"/>
        <v>-88.998760479999987</v>
      </c>
    </row>
    <row r="481" spans="2:35" x14ac:dyDescent="0.35">
      <c r="B481" s="48"/>
      <c r="C481" s="49"/>
      <c r="D481" s="49"/>
      <c r="E481" s="49"/>
      <c r="F481" s="49"/>
      <c r="G481" s="49"/>
      <c r="H481" s="49"/>
      <c r="I481" s="49"/>
      <c r="J481" s="49"/>
      <c r="L481" s="13">
        <v>1047.8903177900002</v>
      </c>
      <c r="M481" s="13">
        <v>1115.13676538</v>
      </c>
      <c r="N481" s="13">
        <v>1179.2363987000001</v>
      </c>
      <c r="O481" s="13">
        <v>1013.1281776300002</v>
      </c>
      <c r="Q481" s="15">
        <f t="shared" si="91"/>
        <v>6.4173173898411928E-2</v>
      </c>
      <c r="R481" s="13">
        <f t="shared" si="92"/>
        <v>67.246447589999889</v>
      </c>
      <c r="T481" s="15">
        <f t="shared" si="93"/>
        <v>0.1253433481349544</v>
      </c>
      <c r="U481" s="13">
        <f t="shared" si="94"/>
        <v>131.34608090999996</v>
      </c>
      <c r="W481" s="15">
        <f t="shared" si="95"/>
        <v>-3.3173452955757132E-2</v>
      </c>
      <c r="X481" s="13">
        <f t="shared" si="96"/>
        <v>-34.762140159999944</v>
      </c>
      <c r="Z481" s="15">
        <f t="shared" si="98"/>
        <v>0.16395578046064729</v>
      </c>
      <c r="AA481" s="13">
        <f t="shared" si="99"/>
        <v>166.1082210699999</v>
      </c>
      <c r="AC481" s="15">
        <f t="shared" si="100"/>
        <v>0.10068675415644579</v>
      </c>
      <c r="AD481" s="13">
        <f t="shared" si="101"/>
        <v>102.00858774999983</v>
      </c>
      <c r="AF481" s="13">
        <f t="shared" si="90"/>
        <v>1047.8903177900002</v>
      </c>
      <c r="AG481" s="13">
        <f t="shared" si="97"/>
        <v>1013.1281776300002</v>
      </c>
      <c r="AH481" s="15">
        <f t="shared" si="102"/>
        <v>-3.3173452955757132E-2</v>
      </c>
      <c r="AI481" s="13">
        <f t="shared" si="103"/>
        <v>-34.762140159999944</v>
      </c>
    </row>
    <row r="482" spans="2:35" x14ac:dyDescent="0.35">
      <c r="B482" s="50"/>
      <c r="C482" s="49"/>
      <c r="D482" s="49"/>
      <c r="E482" s="49"/>
      <c r="F482" s="49"/>
      <c r="G482" s="49"/>
      <c r="H482" s="49"/>
      <c r="I482" s="49"/>
      <c r="J482" s="49"/>
      <c r="L482" s="13">
        <v>1053.6406250699999</v>
      </c>
      <c r="M482" s="13">
        <v>1054.11271962</v>
      </c>
      <c r="N482" s="13">
        <v>963.23669210000014</v>
      </c>
      <c r="O482" s="13">
        <v>953.24850779000008</v>
      </c>
      <c r="Q482" s="15">
        <f t="shared" si="91"/>
        <v>4.4806031465305374E-4</v>
      </c>
      <c r="R482" s="13">
        <f t="shared" si="92"/>
        <v>0.47209455000006528</v>
      </c>
      <c r="T482" s="15">
        <f t="shared" si="93"/>
        <v>-8.5801487546091626E-2</v>
      </c>
      <c r="U482" s="13">
        <f t="shared" si="94"/>
        <v>-90.403932969999801</v>
      </c>
      <c r="W482" s="15">
        <f t="shared" si="95"/>
        <v>-9.5281175470365187E-2</v>
      </c>
      <c r="X482" s="13">
        <f t="shared" si="96"/>
        <v>-100.39211727999987</v>
      </c>
      <c r="Z482" s="15">
        <f t="shared" si="98"/>
        <v>1.0478048723261635E-2</v>
      </c>
      <c r="AA482" s="13">
        <f t="shared" si="99"/>
        <v>9.9881843100000651</v>
      </c>
      <c r="AC482" s="15">
        <f t="shared" si="100"/>
        <v>0.10581103563837968</v>
      </c>
      <c r="AD482" s="13">
        <f t="shared" si="101"/>
        <v>100.86421182999993</v>
      </c>
      <c r="AF482" s="13">
        <f t="shared" si="90"/>
        <v>1053.6406250699999</v>
      </c>
      <c r="AG482" s="13">
        <f t="shared" si="97"/>
        <v>953.24850779000008</v>
      </c>
      <c r="AH482" s="15">
        <f t="shared" si="102"/>
        <v>-9.5281175470365187E-2</v>
      </c>
      <c r="AI482" s="13">
        <f t="shared" si="103"/>
        <v>-100.39211727999987</v>
      </c>
    </row>
    <row r="483" spans="2:35" x14ac:dyDescent="0.35">
      <c r="B483" s="48"/>
      <c r="C483" s="49"/>
      <c r="D483" s="49"/>
      <c r="E483" s="49"/>
      <c r="F483" s="49"/>
      <c r="G483" s="49"/>
      <c r="H483" s="49"/>
      <c r="I483" s="49"/>
      <c r="J483" s="49"/>
      <c r="L483" s="13">
        <v>1056.8818365899999</v>
      </c>
      <c r="M483" s="13">
        <v>1069.0811725600001</v>
      </c>
      <c r="N483" s="13">
        <v>906.36637269999994</v>
      </c>
      <c r="O483" s="13">
        <v>938.60012123000013</v>
      </c>
      <c r="Q483" s="15">
        <f t="shared" si="91"/>
        <v>1.1542762442924515E-2</v>
      </c>
      <c r="R483" s="13">
        <f t="shared" si="92"/>
        <v>12.19933597000022</v>
      </c>
      <c r="T483" s="15">
        <f t="shared" si="93"/>
        <v>-0.14241465666174558</v>
      </c>
      <c r="U483" s="13">
        <f t="shared" si="94"/>
        <v>-150.51546388999998</v>
      </c>
      <c r="W483" s="15">
        <f t="shared" si="95"/>
        <v>-0.11191574238954893</v>
      </c>
      <c r="X483" s="13">
        <f t="shared" si="96"/>
        <v>-118.28171535999979</v>
      </c>
      <c r="Z483" s="15">
        <f t="shared" si="98"/>
        <v>-3.4342365615464776E-2</v>
      </c>
      <c r="AA483" s="13">
        <f t="shared" si="99"/>
        <v>-32.233748530000184</v>
      </c>
      <c r="AC483" s="15">
        <f t="shared" si="100"/>
        <v>0.13901665723099366</v>
      </c>
      <c r="AD483" s="13">
        <f t="shared" si="101"/>
        <v>130.48105133000001</v>
      </c>
      <c r="AF483" s="13">
        <f t="shared" si="90"/>
        <v>1056.8818365899999</v>
      </c>
      <c r="AG483" s="13">
        <f t="shared" si="97"/>
        <v>906.36637269999994</v>
      </c>
      <c r="AH483" s="15">
        <f t="shared" si="102"/>
        <v>-0.14241465666174558</v>
      </c>
      <c r="AI483" s="13">
        <f t="shared" si="103"/>
        <v>-150.51546388999998</v>
      </c>
    </row>
    <row r="484" spans="2:35" x14ac:dyDescent="0.35">
      <c r="B484" s="50"/>
      <c r="C484" s="49"/>
      <c r="D484" s="49"/>
      <c r="E484" s="49"/>
      <c r="F484" s="49"/>
      <c r="G484" s="49"/>
      <c r="H484" s="49"/>
      <c r="I484" s="49"/>
      <c r="J484" s="49"/>
      <c r="L484" s="13">
        <v>1062.25897807</v>
      </c>
      <c r="M484" s="13">
        <v>1032.7888748400001</v>
      </c>
      <c r="N484" s="13">
        <v>906.11568710000006</v>
      </c>
      <c r="O484" s="13">
        <v>941.77863879000017</v>
      </c>
      <c r="Q484" s="15">
        <f t="shared" si="91"/>
        <v>-2.7742861052154733E-2</v>
      </c>
      <c r="R484" s="13">
        <f t="shared" si="92"/>
        <v>-29.47010322999995</v>
      </c>
      <c r="T484" s="15">
        <f t="shared" si="93"/>
        <v>-0.14699173571937607</v>
      </c>
      <c r="U484" s="13">
        <f t="shared" si="94"/>
        <v>-156.14329096999995</v>
      </c>
      <c r="W484" s="15">
        <f t="shared" si="95"/>
        <v>-0.11341898893516389</v>
      </c>
      <c r="X484" s="13">
        <f t="shared" si="96"/>
        <v>-120.48033927999984</v>
      </c>
      <c r="Z484" s="15">
        <f t="shared" si="98"/>
        <v>-3.7867658302188745E-2</v>
      </c>
      <c r="AA484" s="13">
        <f t="shared" si="99"/>
        <v>-35.662951690000114</v>
      </c>
      <c r="AC484" s="15">
        <f t="shared" si="100"/>
        <v>9.6636547381166116E-2</v>
      </c>
      <c r="AD484" s="13">
        <f t="shared" si="101"/>
        <v>91.010236049999889</v>
      </c>
      <c r="AF484" s="13">
        <f t="shared" si="90"/>
        <v>1062.25897807</v>
      </c>
      <c r="AG484" s="13">
        <f t="shared" si="97"/>
        <v>906.11568710000006</v>
      </c>
      <c r="AH484" s="15">
        <f t="shared" si="102"/>
        <v>-0.14699173571937607</v>
      </c>
      <c r="AI484" s="13">
        <f t="shared" si="103"/>
        <v>-156.14329096999995</v>
      </c>
    </row>
    <row r="485" spans="2:35" x14ac:dyDescent="0.35">
      <c r="B485" s="48"/>
      <c r="C485" s="49"/>
      <c r="D485" s="49"/>
      <c r="E485" s="49"/>
      <c r="F485" s="49"/>
      <c r="G485" s="49"/>
      <c r="H485" s="49"/>
      <c r="I485" s="49"/>
      <c r="J485" s="49"/>
      <c r="L485" s="13">
        <v>1065.0097431099998</v>
      </c>
      <c r="M485" s="13">
        <v>1004.17262692</v>
      </c>
      <c r="N485" s="13">
        <v>852.15404830000011</v>
      </c>
      <c r="O485" s="13">
        <v>927.66205966999996</v>
      </c>
      <c r="Q485" s="15">
        <f t="shared" si="91"/>
        <v>-5.7123530168227132E-2</v>
      </c>
      <c r="R485" s="13">
        <f t="shared" si="92"/>
        <v>-60.837116189999847</v>
      </c>
      <c r="T485" s="15">
        <f t="shared" si="93"/>
        <v>-0.1998626737333189</v>
      </c>
      <c r="U485" s="13">
        <f t="shared" si="94"/>
        <v>-212.8556948099997</v>
      </c>
      <c r="W485" s="15">
        <f t="shared" si="95"/>
        <v>-0.12896378115652019</v>
      </c>
      <c r="X485" s="13">
        <f t="shared" si="96"/>
        <v>-137.34768343999986</v>
      </c>
      <c r="Z485" s="15">
        <f t="shared" si="98"/>
        <v>-8.1396032728621615E-2</v>
      </c>
      <c r="AA485" s="13">
        <f t="shared" si="99"/>
        <v>-75.508011369999849</v>
      </c>
      <c r="AC485" s="15">
        <f t="shared" si="100"/>
        <v>8.247676667645254E-2</v>
      </c>
      <c r="AD485" s="13">
        <f t="shared" si="101"/>
        <v>76.510567250000008</v>
      </c>
      <c r="AF485" s="13">
        <f t="shared" si="90"/>
        <v>1065.0097431099998</v>
      </c>
      <c r="AG485" s="13">
        <f t="shared" si="97"/>
        <v>852.15404830000011</v>
      </c>
      <c r="AH485" s="15">
        <f t="shared" si="102"/>
        <v>-0.1998626737333189</v>
      </c>
      <c r="AI485" s="13">
        <f t="shared" si="103"/>
        <v>-212.8556948099997</v>
      </c>
    </row>
    <row r="486" spans="2:35" x14ac:dyDescent="0.35">
      <c r="B486" s="50"/>
      <c r="C486" s="49"/>
      <c r="D486" s="49"/>
      <c r="E486" s="49"/>
      <c r="F486" s="49"/>
      <c r="G486" s="49"/>
      <c r="H486" s="49"/>
      <c r="I486" s="49"/>
      <c r="J486" s="49"/>
      <c r="L486" s="13">
        <v>1067.65033539</v>
      </c>
      <c r="M486" s="13">
        <v>1048.7505673000001</v>
      </c>
      <c r="N486" s="13">
        <v>971.77843669999993</v>
      </c>
      <c r="O486" s="13">
        <v>964.27329483000005</v>
      </c>
      <c r="Q486" s="15">
        <f t="shared" si="91"/>
        <v>-1.7702207795491476E-2</v>
      </c>
      <c r="R486" s="13">
        <f t="shared" si="92"/>
        <v>-18.899768089999952</v>
      </c>
      <c r="T486" s="15">
        <f t="shared" si="93"/>
        <v>-8.9797095090106693E-2</v>
      </c>
      <c r="U486" s="13">
        <f t="shared" si="94"/>
        <v>-95.87189869000008</v>
      </c>
      <c r="W486" s="15">
        <f t="shared" si="95"/>
        <v>-9.6826682981593915E-2</v>
      </c>
      <c r="X486" s="13">
        <f t="shared" si="96"/>
        <v>-103.37704055999995</v>
      </c>
      <c r="Z486" s="15">
        <f t="shared" si="98"/>
        <v>7.783210330763124E-3</v>
      </c>
      <c r="AA486" s="13">
        <f t="shared" si="99"/>
        <v>7.5051418699998749</v>
      </c>
      <c r="AC486" s="15">
        <f t="shared" si="100"/>
        <v>8.760718867039996E-2</v>
      </c>
      <c r="AD486" s="13">
        <f t="shared" si="101"/>
        <v>84.477272470000003</v>
      </c>
      <c r="AF486" s="13">
        <f t="shared" ref="AF486:AF549" si="104">L486</f>
        <v>1067.65033539</v>
      </c>
      <c r="AG486" s="13">
        <f t="shared" si="97"/>
        <v>964.27329483000005</v>
      </c>
      <c r="AH486" s="15">
        <f t="shared" si="102"/>
        <v>-9.6826682981593915E-2</v>
      </c>
      <c r="AI486" s="13">
        <f t="shared" si="103"/>
        <v>-103.37704055999995</v>
      </c>
    </row>
    <row r="487" spans="2:35" x14ac:dyDescent="0.35">
      <c r="B487" s="48"/>
      <c r="C487" s="49"/>
      <c r="D487" s="49"/>
      <c r="E487" s="49"/>
      <c r="F487" s="49"/>
      <c r="G487" s="49"/>
      <c r="H487" s="49"/>
      <c r="I487" s="49"/>
      <c r="J487" s="49"/>
      <c r="L487" s="13">
        <v>1069.7480602800001</v>
      </c>
      <c r="M487" s="13">
        <v>1051.9630801999999</v>
      </c>
      <c r="N487" s="13">
        <v>823.06530339999995</v>
      </c>
      <c r="O487" s="13">
        <v>922.03758116000006</v>
      </c>
      <c r="Q487" s="15">
        <f t="shared" ref="Q487:Q550" si="105">M487/L487-1</f>
        <v>-1.6625391286379188E-2</v>
      </c>
      <c r="R487" s="13">
        <f t="shared" ref="R487:R550" si="106">M487-L487</f>
        <v>-17.784980080000196</v>
      </c>
      <c r="T487" s="15">
        <f t="shared" ref="T487:T550" si="107">N487/L487-1</f>
        <v>-0.23059892888745448</v>
      </c>
      <c r="U487" s="13">
        <f t="shared" ref="U487:U550" si="108">N487-L487</f>
        <v>-246.68275688000017</v>
      </c>
      <c r="W487" s="15">
        <f t="shared" ref="W487:W550" si="109">O487/L487-1</f>
        <v>-0.13807968867112297</v>
      </c>
      <c r="X487" s="13">
        <f t="shared" ref="X487:X550" si="110">O487-L487</f>
        <v>-147.71047912000006</v>
      </c>
      <c r="Z487" s="15">
        <f t="shared" si="98"/>
        <v>-0.10734082838086134</v>
      </c>
      <c r="AA487" s="13">
        <f t="shared" si="99"/>
        <v>-98.972277760000111</v>
      </c>
      <c r="AC487" s="15">
        <f t="shared" si="100"/>
        <v>0.14091128354718774</v>
      </c>
      <c r="AD487" s="13">
        <f t="shared" si="101"/>
        <v>129.92549903999986</v>
      </c>
      <c r="AF487" s="13">
        <f t="shared" si="104"/>
        <v>1069.7480602800001</v>
      </c>
      <c r="AG487" s="13">
        <f t="shared" ref="AG487:AG550" si="111">MIN(M487,N487,O487)</f>
        <v>823.06530339999995</v>
      </c>
      <c r="AH487" s="15">
        <f t="shared" si="102"/>
        <v>-0.23059892888745448</v>
      </c>
      <c r="AI487" s="13">
        <f t="shared" si="103"/>
        <v>-246.68275688000017</v>
      </c>
    </row>
    <row r="488" spans="2:35" x14ac:dyDescent="0.35">
      <c r="B488" s="50"/>
      <c r="C488" s="49"/>
      <c r="D488" s="49"/>
      <c r="E488" s="49"/>
      <c r="F488" s="49"/>
      <c r="G488" s="49"/>
      <c r="H488" s="49"/>
      <c r="I488" s="49"/>
      <c r="J488" s="49"/>
      <c r="L488" s="13">
        <v>1073.3153476299999</v>
      </c>
      <c r="M488" s="13">
        <v>1038.4288437499999</v>
      </c>
      <c r="N488" s="13">
        <v>987.77618889999997</v>
      </c>
      <c r="O488" s="13">
        <v>972.39620410999999</v>
      </c>
      <c r="Q488" s="15">
        <f t="shared" si="105"/>
        <v>-3.2503498582250989E-2</v>
      </c>
      <c r="R488" s="13">
        <f t="shared" si="106"/>
        <v>-34.886503879999964</v>
      </c>
      <c r="T488" s="15">
        <f t="shared" si="107"/>
        <v>-7.9696203840632585E-2</v>
      </c>
      <c r="U488" s="13">
        <f t="shared" si="108"/>
        <v>-85.53915872999994</v>
      </c>
      <c r="W488" s="15">
        <f t="shared" si="109"/>
        <v>-9.4025622332561065E-2</v>
      </c>
      <c r="X488" s="13">
        <f t="shared" si="110"/>
        <v>-100.91914351999992</v>
      </c>
      <c r="Z488" s="15">
        <f t="shared" ref="Z488:Z551" si="112">N488/O488-1</f>
        <v>1.5816582505149501E-2</v>
      </c>
      <c r="AA488" s="13">
        <f t="shared" ref="AA488:AA551" si="113">N488-O488</f>
        <v>15.37998478999998</v>
      </c>
      <c r="AC488" s="15">
        <f t="shared" ref="AC488:AC551" si="114">M488/O488-1</f>
        <v>6.7907134315108975E-2</v>
      </c>
      <c r="AD488" s="13">
        <f t="shared" ref="AD488:AD551" si="115">M488-O488</f>
        <v>66.032639639999957</v>
      </c>
      <c r="AF488" s="13">
        <f t="shared" si="104"/>
        <v>1073.3153476299999</v>
      </c>
      <c r="AG488" s="13">
        <f t="shared" si="111"/>
        <v>972.39620410999999</v>
      </c>
      <c r="AH488" s="15">
        <f t="shared" ref="AH488:AH551" si="116">AG488/AF488-1</f>
        <v>-9.4025622332561065E-2</v>
      </c>
      <c r="AI488" s="13">
        <f t="shared" ref="AI488:AI551" si="117">AG488-AF488</f>
        <v>-100.91914351999992</v>
      </c>
    </row>
    <row r="489" spans="2:35" x14ac:dyDescent="0.35">
      <c r="B489" s="48"/>
      <c r="C489" s="49"/>
      <c r="D489" s="49"/>
      <c r="E489" s="49"/>
      <c r="F489" s="49"/>
      <c r="G489" s="49"/>
      <c r="H489" s="49"/>
      <c r="I489" s="49"/>
      <c r="J489" s="49"/>
      <c r="L489" s="13">
        <v>1074.6631869600001</v>
      </c>
      <c r="M489" s="13">
        <v>1080.1718830200002</v>
      </c>
      <c r="N489" s="13">
        <v>1054.0601838</v>
      </c>
      <c r="O489" s="13">
        <v>992.59395312000015</v>
      </c>
      <c r="Q489" s="15">
        <f t="shared" si="105"/>
        <v>5.1259744698086696E-3</v>
      </c>
      <c r="R489" s="13">
        <f t="shared" si="106"/>
        <v>5.5086960600001476</v>
      </c>
      <c r="T489" s="15">
        <f t="shared" si="107"/>
        <v>-1.9171591071507454E-2</v>
      </c>
      <c r="U489" s="13">
        <f t="shared" si="108"/>
        <v>-20.603003160000071</v>
      </c>
      <c r="W489" s="15">
        <f t="shared" si="109"/>
        <v>-7.6367400350017434E-2</v>
      </c>
      <c r="X489" s="13">
        <f t="shared" si="110"/>
        <v>-82.069233839999924</v>
      </c>
      <c r="Z489" s="15">
        <f t="shared" si="112"/>
        <v>6.1924849014840744E-2</v>
      </c>
      <c r="AA489" s="13">
        <f t="shared" si="113"/>
        <v>61.466230679999853</v>
      </c>
      <c r="AC489" s="15">
        <f t="shared" si="114"/>
        <v>8.8231375604010287E-2</v>
      </c>
      <c r="AD489" s="13">
        <f t="shared" si="115"/>
        <v>87.577929900000072</v>
      </c>
      <c r="AF489" s="13">
        <f t="shared" si="104"/>
        <v>1074.6631869600001</v>
      </c>
      <c r="AG489" s="13">
        <f t="shared" si="111"/>
        <v>992.59395312000015</v>
      </c>
      <c r="AH489" s="15">
        <f t="shared" si="116"/>
        <v>-7.6367400350017434E-2</v>
      </c>
      <c r="AI489" s="13">
        <f t="shared" si="117"/>
        <v>-82.069233839999924</v>
      </c>
    </row>
    <row r="490" spans="2:35" x14ac:dyDescent="0.35">
      <c r="B490" s="50"/>
      <c r="C490" s="49"/>
      <c r="D490" s="49"/>
      <c r="E490" s="49"/>
      <c r="F490" s="49"/>
      <c r="G490" s="49"/>
      <c r="H490" s="49"/>
      <c r="I490" s="49"/>
      <c r="J490" s="49"/>
      <c r="L490" s="13">
        <v>1079.65650076</v>
      </c>
      <c r="M490" s="13">
        <v>1081.2007151</v>
      </c>
      <c r="N490" s="13">
        <v>1019.0336278</v>
      </c>
      <c r="O490" s="13">
        <v>985.39952172000028</v>
      </c>
      <c r="Q490" s="15">
        <f t="shared" si="105"/>
        <v>1.4302830010406442E-3</v>
      </c>
      <c r="R490" s="13">
        <f t="shared" si="106"/>
        <v>1.5442143400000532</v>
      </c>
      <c r="T490" s="15">
        <f t="shared" si="107"/>
        <v>-5.6150148604973804E-2</v>
      </c>
      <c r="U490" s="13">
        <f t="shared" si="108"/>
        <v>-60.622872959999995</v>
      </c>
      <c r="W490" s="15">
        <f t="shared" si="109"/>
        <v>-8.7302747655063961E-2</v>
      </c>
      <c r="X490" s="13">
        <f t="shared" si="110"/>
        <v>-94.256979039999692</v>
      </c>
      <c r="Z490" s="15">
        <f t="shared" si="112"/>
        <v>3.4132456266359634E-2</v>
      </c>
      <c r="AA490" s="13">
        <f t="shared" si="113"/>
        <v>33.634106079999697</v>
      </c>
      <c r="AC490" s="15">
        <f t="shared" si="114"/>
        <v>9.7220661537140041E-2</v>
      </c>
      <c r="AD490" s="13">
        <f t="shared" si="115"/>
        <v>95.801193379999745</v>
      </c>
      <c r="AF490" s="13">
        <f t="shared" si="104"/>
        <v>1079.65650076</v>
      </c>
      <c r="AG490" s="13">
        <f t="shared" si="111"/>
        <v>985.39952172000028</v>
      </c>
      <c r="AH490" s="15">
        <f t="shared" si="116"/>
        <v>-8.7302747655063961E-2</v>
      </c>
      <c r="AI490" s="13">
        <f t="shared" si="117"/>
        <v>-94.256979039999692</v>
      </c>
    </row>
    <row r="491" spans="2:35" x14ac:dyDescent="0.35">
      <c r="B491" s="48"/>
      <c r="C491" s="49"/>
      <c r="D491" s="49"/>
      <c r="E491" s="49"/>
      <c r="F491" s="49"/>
      <c r="G491" s="49"/>
      <c r="H491" s="49"/>
      <c r="I491" s="49"/>
      <c r="J491" s="49"/>
      <c r="L491" s="13">
        <v>1080.8062068199999</v>
      </c>
      <c r="M491" s="13">
        <v>1124.6255814799999</v>
      </c>
      <c r="N491" s="13">
        <v>1011.7726746000001</v>
      </c>
      <c r="O491" s="13">
        <v>984.00932754000007</v>
      </c>
      <c r="Q491" s="15">
        <f t="shared" si="105"/>
        <v>4.0543230029116417E-2</v>
      </c>
      <c r="R491" s="13">
        <f t="shared" si="106"/>
        <v>43.819374659999994</v>
      </c>
      <c r="T491" s="15">
        <f t="shared" si="107"/>
        <v>-6.3872257380084507E-2</v>
      </c>
      <c r="U491" s="13">
        <f t="shared" si="108"/>
        <v>-69.03353221999987</v>
      </c>
      <c r="W491" s="15">
        <f t="shared" si="109"/>
        <v>-8.9559884713097948E-2</v>
      </c>
      <c r="X491" s="13">
        <f t="shared" si="110"/>
        <v>-96.796879279999871</v>
      </c>
      <c r="Z491" s="15">
        <f t="shared" si="112"/>
        <v>2.8214516146312985E-2</v>
      </c>
      <c r="AA491" s="13">
        <f t="shared" si="113"/>
        <v>27.763347060000001</v>
      </c>
      <c r="AC491" s="15">
        <f t="shared" si="114"/>
        <v>0.14290134250204423</v>
      </c>
      <c r="AD491" s="13">
        <f t="shared" si="115"/>
        <v>140.61625393999986</v>
      </c>
      <c r="AF491" s="13">
        <f t="shared" si="104"/>
        <v>1080.8062068199999</v>
      </c>
      <c r="AG491" s="13">
        <f t="shared" si="111"/>
        <v>984.00932754000007</v>
      </c>
      <c r="AH491" s="15">
        <f t="shared" si="116"/>
        <v>-8.9559884713097948E-2</v>
      </c>
      <c r="AI491" s="13">
        <f t="shared" si="117"/>
        <v>-96.796879279999871</v>
      </c>
    </row>
    <row r="492" spans="2:35" x14ac:dyDescent="0.35">
      <c r="B492" s="50"/>
      <c r="C492" s="49"/>
      <c r="D492" s="49"/>
      <c r="E492" s="49"/>
      <c r="F492" s="49"/>
      <c r="G492" s="49"/>
      <c r="H492" s="49"/>
      <c r="I492" s="49"/>
      <c r="J492" s="49"/>
      <c r="L492" s="13">
        <v>1081.501006</v>
      </c>
      <c r="M492" s="13">
        <v>1067.1406264900002</v>
      </c>
      <c r="N492" s="13">
        <v>1004.3685950000001</v>
      </c>
      <c r="O492" s="13">
        <v>982.26520200000004</v>
      </c>
      <c r="Q492" s="15">
        <f t="shared" si="105"/>
        <v>-1.3278193390788062E-2</v>
      </c>
      <c r="R492" s="13">
        <f t="shared" si="106"/>
        <v>-14.360379509999802</v>
      </c>
      <c r="T492" s="15">
        <f t="shared" si="107"/>
        <v>-7.1319777394640571E-2</v>
      </c>
      <c r="U492" s="13">
        <f t="shared" si="108"/>
        <v>-77.13241099999982</v>
      </c>
      <c r="W492" s="15">
        <f t="shared" si="109"/>
        <v>-9.1757477292628509E-2</v>
      </c>
      <c r="X492" s="13">
        <f t="shared" si="110"/>
        <v>-99.235803999999916</v>
      </c>
      <c r="Z492" s="15">
        <f t="shared" si="112"/>
        <v>2.2502469755617094E-2</v>
      </c>
      <c r="AA492" s="13">
        <f t="shared" si="113"/>
        <v>22.103393000000096</v>
      </c>
      <c r="AC492" s="15">
        <f t="shared" si="114"/>
        <v>8.6407850259974994E-2</v>
      </c>
      <c r="AD492" s="13">
        <f t="shared" si="115"/>
        <v>84.875424490000114</v>
      </c>
      <c r="AF492" s="13">
        <f t="shared" si="104"/>
        <v>1081.501006</v>
      </c>
      <c r="AG492" s="13">
        <f t="shared" si="111"/>
        <v>982.26520200000004</v>
      </c>
      <c r="AH492" s="15">
        <f t="shared" si="116"/>
        <v>-9.1757477292628509E-2</v>
      </c>
      <c r="AI492" s="13">
        <f t="shared" si="117"/>
        <v>-99.235803999999916</v>
      </c>
    </row>
    <row r="493" spans="2:35" x14ac:dyDescent="0.35">
      <c r="B493" s="48"/>
      <c r="C493" s="49"/>
      <c r="D493" s="49"/>
      <c r="E493" s="49"/>
      <c r="F493" s="49"/>
      <c r="G493" s="49"/>
      <c r="H493" s="49"/>
      <c r="I493" s="49"/>
      <c r="J493" s="49"/>
      <c r="L493" s="13">
        <v>1083.5916229699999</v>
      </c>
      <c r="M493" s="13">
        <v>1091.25234929</v>
      </c>
      <c r="N493" s="13">
        <v>1238.7848741</v>
      </c>
      <c r="O493" s="13">
        <v>1052.0919840900001</v>
      </c>
      <c r="Q493" s="15">
        <f t="shared" si="105"/>
        <v>7.0697541007218589E-3</v>
      </c>
      <c r="R493" s="13">
        <f t="shared" si="106"/>
        <v>7.6607263200000943</v>
      </c>
      <c r="T493" s="15">
        <f t="shared" si="107"/>
        <v>0.14322116177368849</v>
      </c>
      <c r="U493" s="13">
        <f t="shared" si="108"/>
        <v>155.19325113000014</v>
      </c>
      <c r="W493" s="15">
        <f t="shared" si="109"/>
        <v>-2.9069658912333485E-2</v>
      </c>
      <c r="X493" s="13">
        <f t="shared" si="110"/>
        <v>-31.499638879999793</v>
      </c>
      <c r="Z493" s="15">
        <f t="shared" si="112"/>
        <v>0.17744920865591296</v>
      </c>
      <c r="AA493" s="13">
        <f t="shared" si="113"/>
        <v>186.69289000999993</v>
      </c>
      <c r="AC493" s="15">
        <f t="shared" si="114"/>
        <v>3.7221427206169055E-2</v>
      </c>
      <c r="AD493" s="13">
        <f t="shared" si="115"/>
        <v>39.160365199999887</v>
      </c>
      <c r="AF493" s="13">
        <f t="shared" si="104"/>
        <v>1083.5916229699999</v>
      </c>
      <c r="AG493" s="13">
        <f t="shared" si="111"/>
        <v>1052.0919840900001</v>
      </c>
      <c r="AH493" s="15">
        <f t="shared" si="116"/>
        <v>-2.9069658912333485E-2</v>
      </c>
      <c r="AI493" s="13">
        <f t="shared" si="117"/>
        <v>-31.499638879999793</v>
      </c>
    </row>
    <row r="494" spans="2:35" x14ac:dyDescent="0.35">
      <c r="B494" s="50"/>
      <c r="C494" s="49"/>
      <c r="D494" s="49"/>
      <c r="E494" s="49"/>
      <c r="F494" s="49"/>
      <c r="G494" s="49"/>
      <c r="H494" s="49"/>
      <c r="I494" s="49"/>
      <c r="J494" s="49"/>
      <c r="L494" s="13">
        <v>1084.6320447600001</v>
      </c>
      <c r="M494" s="13">
        <v>1099.49143134</v>
      </c>
      <c r="N494" s="13">
        <v>984.33376780000003</v>
      </c>
      <c r="O494" s="13">
        <v>978.29244972000026</v>
      </c>
      <c r="Q494" s="15">
        <f t="shared" si="105"/>
        <v>1.369993321863161E-2</v>
      </c>
      <c r="R494" s="13">
        <f t="shared" si="106"/>
        <v>14.859386579999864</v>
      </c>
      <c r="T494" s="15">
        <f t="shared" si="107"/>
        <v>-9.2472168275457345E-2</v>
      </c>
      <c r="U494" s="13">
        <f t="shared" si="108"/>
        <v>-100.29827696000007</v>
      </c>
      <c r="W494" s="15">
        <f t="shared" si="109"/>
        <v>-9.8042092296406369E-2</v>
      </c>
      <c r="X494" s="13">
        <f t="shared" si="110"/>
        <v>-106.33959503999984</v>
      </c>
      <c r="Z494" s="15">
        <f t="shared" si="112"/>
        <v>6.1753702399818255E-3</v>
      </c>
      <c r="AA494" s="13">
        <f t="shared" si="113"/>
        <v>6.041318079999769</v>
      </c>
      <c r="AC494" s="15">
        <f t="shared" si="114"/>
        <v>0.1238882929687215</v>
      </c>
      <c r="AD494" s="13">
        <f t="shared" si="115"/>
        <v>121.1989816199997</v>
      </c>
      <c r="AF494" s="13">
        <f t="shared" si="104"/>
        <v>1084.6320447600001</v>
      </c>
      <c r="AG494" s="13">
        <f t="shared" si="111"/>
        <v>978.29244972000026</v>
      </c>
      <c r="AH494" s="15">
        <f t="shared" si="116"/>
        <v>-9.8042092296406369E-2</v>
      </c>
      <c r="AI494" s="13">
        <f t="shared" si="117"/>
        <v>-106.33959503999984</v>
      </c>
    </row>
    <row r="495" spans="2:35" x14ac:dyDescent="0.35">
      <c r="B495" s="48"/>
      <c r="C495" s="49"/>
      <c r="D495" s="49"/>
      <c r="E495" s="49"/>
      <c r="F495" s="49"/>
      <c r="G495" s="49"/>
      <c r="H495" s="49"/>
      <c r="I495" s="49"/>
      <c r="J495" s="49"/>
      <c r="L495" s="13">
        <v>1087.47343578</v>
      </c>
      <c r="M495" s="13">
        <v>1103.25200034</v>
      </c>
      <c r="N495" s="13">
        <v>1019.1583084</v>
      </c>
      <c r="O495" s="13">
        <v>990.19787466000002</v>
      </c>
      <c r="Q495" s="15">
        <f t="shared" si="105"/>
        <v>1.4509379301465453E-2</v>
      </c>
      <c r="R495" s="13">
        <f t="shared" si="106"/>
        <v>15.77856455999995</v>
      </c>
      <c r="T495" s="15">
        <f t="shared" si="107"/>
        <v>-6.2820042432577106E-2</v>
      </c>
      <c r="U495" s="13">
        <f t="shared" si="108"/>
        <v>-68.315127380000035</v>
      </c>
      <c r="W495" s="15">
        <f t="shared" si="109"/>
        <v>-8.9450976841772945E-2</v>
      </c>
      <c r="X495" s="13">
        <f t="shared" si="110"/>
        <v>-97.27556112000002</v>
      </c>
      <c r="Z495" s="15">
        <f t="shared" si="112"/>
        <v>2.9247117653069088E-2</v>
      </c>
      <c r="AA495" s="13">
        <f t="shared" si="113"/>
        <v>28.960433739999985</v>
      </c>
      <c r="AC495" s="15">
        <f t="shared" si="114"/>
        <v>0.11417326634721259</v>
      </c>
      <c r="AD495" s="13">
        <f t="shared" si="115"/>
        <v>113.05412567999997</v>
      </c>
      <c r="AF495" s="13">
        <f t="shared" si="104"/>
        <v>1087.47343578</v>
      </c>
      <c r="AG495" s="13">
        <f t="shared" si="111"/>
        <v>990.19787466000002</v>
      </c>
      <c r="AH495" s="15">
        <f t="shared" si="116"/>
        <v>-8.9450976841772945E-2</v>
      </c>
      <c r="AI495" s="13">
        <f t="shared" si="117"/>
        <v>-97.27556112000002</v>
      </c>
    </row>
    <row r="496" spans="2:35" x14ac:dyDescent="0.35">
      <c r="B496" s="50"/>
      <c r="C496" s="49"/>
      <c r="D496" s="49"/>
      <c r="E496" s="49"/>
      <c r="F496" s="49"/>
      <c r="G496" s="49"/>
      <c r="H496" s="49"/>
      <c r="I496" s="49"/>
      <c r="J496" s="49"/>
      <c r="L496" s="13">
        <v>1090.82837402</v>
      </c>
      <c r="M496" s="13">
        <v>1109.0158395899998</v>
      </c>
      <c r="N496" s="13">
        <v>956.16293559999997</v>
      </c>
      <c r="O496" s="13">
        <v>973.82136594000019</v>
      </c>
      <c r="Q496" s="15">
        <f t="shared" si="105"/>
        <v>1.6673077088171118E-2</v>
      </c>
      <c r="R496" s="13">
        <f t="shared" si="106"/>
        <v>18.187465569999858</v>
      </c>
      <c r="T496" s="15">
        <f t="shared" si="107"/>
        <v>-0.12345245285811657</v>
      </c>
      <c r="U496" s="13">
        <f t="shared" si="108"/>
        <v>-134.66543841999999</v>
      </c>
      <c r="W496" s="15">
        <f t="shared" si="109"/>
        <v>-0.10726436061504074</v>
      </c>
      <c r="X496" s="13">
        <f t="shared" si="110"/>
        <v>-117.00700807999976</v>
      </c>
      <c r="Z496" s="15">
        <f t="shared" si="112"/>
        <v>-1.8133130939220088E-2</v>
      </c>
      <c r="AA496" s="13">
        <f t="shared" si="113"/>
        <v>-17.658430340000223</v>
      </c>
      <c r="AC496" s="15">
        <f t="shared" si="114"/>
        <v>0.13882882259365958</v>
      </c>
      <c r="AD496" s="13">
        <f t="shared" si="115"/>
        <v>135.19447364999962</v>
      </c>
      <c r="AF496" s="13">
        <f t="shared" si="104"/>
        <v>1090.82837402</v>
      </c>
      <c r="AG496" s="13">
        <f t="shared" si="111"/>
        <v>956.16293559999997</v>
      </c>
      <c r="AH496" s="15">
        <f t="shared" si="116"/>
        <v>-0.12345245285811657</v>
      </c>
      <c r="AI496" s="13">
        <f t="shared" si="117"/>
        <v>-134.66543841999999</v>
      </c>
    </row>
    <row r="497" spans="2:35" x14ac:dyDescent="0.35">
      <c r="B497" s="48"/>
      <c r="C497" s="49"/>
      <c r="D497" s="49"/>
      <c r="E497" s="49"/>
      <c r="F497" s="49"/>
      <c r="G497" s="49"/>
      <c r="H497" s="49"/>
      <c r="I497" s="49"/>
      <c r="J497" s="49"/>
      <c r="L497" s="13">
        <v>1099.11265478</v>
      </c>
      <c r="M497" s="13">
        <v>1096.6202788400001</v>
      </c>
      <c r="N497" s="13">
        <v>1025.1999034</v>
      </c>
      <c r="O497" s="13">
        <v>999.04976766000004</v>
      </c>
      <c r="Q497" s="15">
        <f t="shared" si="105"/>
        <v>-2.2676255515398092E-3</v>
      </c>
      <c r="R497" s="13">
        <f t="shared" si="106"/>
        <v>-2.4923759399998744</v>
      </c>
      <c r="T497" s="15">
        <f t="shared" si="107"/>
        <v>-6.7247657515866255E-2</v>
      </c>
      <c r="U497" s="13">
        <f t="shared" si="108"/>
        <v>-73.912751379999918</v>
      </c>
      <c r="W497" s="15">
        <f t="shared" si="109"/>
        <v>-9.1039700693855363E-2</v>
      </c>
      <c r="X497" s="13">
        <f t="shared" si="110"/>
        <v>-100.06288711999991</v>
      </c>
      <c r="Z497" s="15">
        <f t="shared" si="112"/>
        <v>2.6175008079176498E-2</v>
      </c>
      <c r="AA497" s="13">
        <f t="shared" si="113"/>
        <v>26.150135739999996</v>
      </c>
      <c r="AC497" s="15">
        <f t="shared" si="114"/>
        <v>9.766331401941275E-2</v>
      </c>
      <c r="AD497" s="13">
        <f t="shared" si="115"/>
        <v>97.57051118000004</v>
      </c>
      <c r="AF497" s="13">
        <f t="shared" si="104"/>
        <v>1099.11265478</v>
      </c>
      <c r="AG497" s="13">
        <f t="shared" si="111"/>
        <v>999.04976766000004</v>
      </c>
      <c r="AH497" s="15">
        <f t="shared" si="116"/>
        <v>-9.1039700693855363E-2</v>
      </c>
      <c r="AI497" s="13">
        <f t="shared" si="117"/>
        <v>-100.06288711999991</v>
      </c>
    </row>
    <row r="498" spans="2:35" x14ac:dyDescent="0.35">
      <c r="B498" s="50"/>
      <c r="C498" s="49"/>
      <c r="D498" s="49"/>
      <c r="E498" s="49"/>
      <c r="F498" s="49"/>
      <c r="G498" s="49"/>
      <c r="H498" s="49"/>
      <c r="I498" s="49"/>
      <c r="J498" s="49"/>
      <c r="L498" s="13">
        <v>1102.8700789899999</v>
      </c>
      <c r="M498" s="13">
        <v>1047.1678733399999</v>
      </c>
      <c r="N498" s="13">
        <v>879.12317470000005</v>
      </c>
      <c r="O498" s="13">
        <v>958.58604403000015</v>
      </c>
      <c r="Q498" s="15">
        <f t="shared" si="105"/>
        <v>-5.0506588864040691E-2</v>
      </c>
      <c r="R498" s="13">
        <f t="shared" si="106"/>
        <v>-55.702205649999996</v>
      </c>
      <c r="T498" s="15">
        <f t="shared" si="107"/>
        <v>-0.20287693768508575</v>
      </c>
      <c r="U498" s="13">
        <f t="shared" si="108"/>
        <v>-223.74690428999986</v>
      </c>
      <c r="W498" s="15">
        <f t="shared" si="109"/>
        <v>-0.13082595829613397</v>
      </c>
      <c r="X498" s="13">
        <f t="shared" si="110"/>
        <v>-144.28403495999976</v>
      </c>
      <c r="Z498" s="15">
        <f t="shared" si="112"/>
        <v>-8.2895917194798274E-2</v>
      </c>
      <c r="AA498" s="13">
        <f t="shared" si="113"/>
        <v>-79.462869330000103</v>
      </c>
      <c r="AC498" s="15">
        <f t="shared" si="114"/>
        <v>9.2408845154465347E-2</v>
      </c>
      <c r="AD498" s="13">
        <f t="shared" si="115"/>
        <v>88.581829309999762</v>
      </c>
      <c r="AF498" s="13">
        <f t="shared" si="104"/>
        <v>1102.8700789899999</v>
      </c>
      <c r="AG498" s="13">
        <f t="shared" si="111"/>
        <v>879.12317470000005</v>
      </c>
      <c r="AH498" s="15">
        <f t="shared" si="116"/>
        <v>-0.20287693768508575</v>
      </c>
      <c r="AI498" s="13">
        <f t="shared" si="117"/>
        <v>-223.74690428999986</v>
      </c>
    </row>
    <row r="499" spans="2:35" x14ac:dyDescent="0.35">
      <c r="B499" s="48"/>
      <c r="C499" s="49"/>
      <c r="D499" s="49"/>
      <c r="E499" s="49"/>
      <c r="F499" s="49"/>
      <c r="G499" s="49"/>
      <c r="H499" s="49"/>
      <c r="I499" s="49"/>
      <c r="J499" s="49"/>
      <c r="L499" s="13">
        <v>1105.3098725299999</v>
      </c>
      <c r="M499" s="13">
        <v>1130.8470050800001</v>
      </c>
      <c r="N499" s="13">
        <v>1086.7783909</v>
      </c>
      <c r="O499" s="13">
        <v>1020.83602941</v>
      </c>
      <c r="Q499" s="15">
        <f t="shared" si="105"/>
        <v>2.3104048181119552E-2</v>
      </c>
      <c r="R499" s="13">
        <f t="shared" si="106"/>
        <v>25.537132550000251</v>
      </c>
      <c r="T499" s="15">
        <f t="shared" si="107"/>
        <v>-1.6765869997688809E-2</v>
      </c>
      <c r="U499" s="13">
        <f t="shared" si="108"/>
        <v>-18.531481629999917</v>
      </c>
      <c r="W499" s="15">
        <f t="shared" si="109"/>
        <v>-7.6425485033118745E-2</v>
      </c>
      <c r="X499" s="13">
        <f t="shared" si="110"/>
        <v>-84.473843119999856</v>
      </c>
      <c r="Z499" s="15">
        <f t="shared" si="112"/>
        <v>6.4596428407911688E-2</v>
      </c>
      <c r="AA499" s="13">
        <f t="shared" si="113"/>
        <v>65.942361489999939</v>
      </c>
      <c r="AC499" s="15">
        <f t="shared" si="114"/>
        <v>0.10776556910278901</v>
      </c>
      <c r="AD499" s="13">
        <f t="shared" si="115"/>
        <v>110.01097567000011</v>
      </c>
      <c r="AF499" s="13">
        <f t="shared" si="104"/>
        <v>1105.3098725299999</v>
      </c>
      <c r="AG499" s="13">
        <f t="shared" si="111"/>
        <v>1020.83602941</v>
      </c>
      <c r="AH499" s="15">
        <f t="shared" si="116"/>
        <v>-7.6425485033118745E-2</v>
      </c>
      <c r="AI499" s="13">
        <f t="shared" si="117"/>
        <v>-84.473843119999856</v>
      </c>
    </row>
    <row r="500" spans="2:35" x14ac:dyDescent="0.35">
      <c r="B500" s="50"/>
      <c r="C500" s="49"/>
      <c r="D500" s="49"/>
      <c r="E500" s="49"/>
      <c r="F500" s="49"/>
      <c r="G500" s="49"/>
      <c r="H500" s="49"/>
      <c r="I500" s="49"/>
      <c r="J500" s="49"/>
      <c r="L500" s="13">
        <v>1109.07440466</v>
      </c>
      <c r="M500" s="13">
        <v>1081.9599355800001</v>
      </c>
      <c r="N500" s="13">
        <v>960.20374980000008</v>
      </c>
      <c r="O500" s="13">
        <v>986.07706002000009</v>
      </c>
      <c r="Q500" s="15">
        <f t="shared" si="105"/>
        <v>-2.4447835930640038E-2</v>
      </c>
      <c r="R500" s="13">
        <f t="shared" si="106"/>
        <v>-27.114469079999935</v>
      </c>
      <c r="T500" s="15">
        <f t="shared" si="107"/>
        <v>-0.13422963710503988</v>
      </c>
      <c r="U500" s="13">
        <f t="shared" si="108"/>
        <v>-148.87065485999995</v>
      </c>
      <c r="W500" s="15">
        <f t="shared" si="109"/>
        <v>-0.11090089548834758</v>
      </c>
      <c r="X500" s="13">
        <f t="shared" si="110"/>
        <v>-122.99734463999994</v>
      </c>
      <c r="Z500" s="15">
        <f t="shared" si="112"/>
        <v>-2.6238629077807829E-2</v>
      </c>
      <c r="AA500" s="13">
        <f t="shared" si="113"/>
        <v>-25.873310220000008</v>
      </c>
      <c r="AC500" s="15">
        <f t="shared" si="114"/>
        <v>9.7236696245682097E-2</v>
      </c>
      <c r="AD500" s="13">
        <f t="shared" si="115"/>
        <v>95.882875560000002</v>
      </c>
      <c r="AF500" s="13">
        <f t="shared" si="104"/>
        <v>1109.07440466</v>
      </c>
      <c r="AG500" s="13">
        <f t="shared" si="111"/>
        <v>960.20374980000008</v>
      </c>
      <c r="AH500" s="15">
        <f t="shared" si="116"/>
        <v>-0.13422963710503988</v>
      </c>
      <c r="AI500" s="13">
        <f t="shared" si="117"/>
        <v>-148.87065485999995</v>
      </c>
    </row>
    <row r="501" spans="2:35" x14ac:dyDescent="0.35">
      <c r="B501" s="48"/>
      <c r="C501" s="49"/>
      <c r="D501" s="49"/>
      <c r="E501" s="49"/>
      <c r="F501" s="49"/>
      <c r="G501" s="49"/>
      <c r="H501" s="49"/>
      <c r="I501" s="49"/>
      <c r="J501" s="49"/>
      <c r="L501" s="13">
        <v>1111.5666191099999</v>
      </c>
      <c r="M501" s="13">
        <v>1064.7476140999997</v>
      </c>
      <c r="N501" s="13">
        <v>929.41369329999998</v>
      </c>
      <c r="O501" s="13">
        <v>978.5814016700001</v>
      </c>
      <c r="Q501" s="15">
        <f t="shared" si="105"/>
        <v>-4.2119837178528075E-2</v>
      </c>
      <c r="R501" s="13">
        <f t="shared" si="106"/>
        <v>-46.819005010000183</v>
      </c>
      <c r="T501" s="15">
        <f t="shared" si="107"/>
        <v>-0.16387045335694284</v>
      </c>
      <c r="U501" s="13">
        <f t="shared" si="108"/>
        <v>-182.15292580999994</v>
      </c>
      <c r="W501" s="15">
        <f t="shared" si="109"/>
        <v>-0.11963764938036492</v>
      </c>
      <c r="X501" s="13">
        <f t="shared" si="110"/>
        <v>-132.98521743999981</v>
      </c>
      <c r="Z501" s="15">
        <f t="shared" si="112"/>
        <v>-5.0243861457097916E-2</v>
      </c>
      <c r="AA501" s="13">
        <f t="shared" si="113"/>
        <v>-49.167708370000128</v>
      </c>
      <c r="AC501" s="15">
        <f t="shared" si="114"/>
        <v>8.8052166414518407E-2</v>
      </c>
      <c r="AD501" s="13">
        <f t="shared" si="115"/>
        <v>86.166212429999632</v>
      </c>
      <c r="AF501" s="13">
        <f t="shared" si="104"/>
        <v>1111.5666191099999</v>
      </c>
      <c r="AG501" s="13">
        <f t="shared" si="111"/>
        <v>929.41369329999998</v>
      </c>
      <c r="AH501" s="15">
        <f t="shared" si="116"/>
        <v>-0.16387045335694284</v>
      </c>
      <c r="AI501" s="13">
        <f t="shared" si="117"/>
        <v>-182.15292580999994</v>
      </c>
    </row>
    <row r="502" spans="2:35" x14ac:dyDescent="0.35">
      <c r="B502" s="50"/>
      <c r="C502" s="49"/>
      <c r="D502" s="49"/>
      <c r="E502" s="49"/>
      <c r="F502" s="49"/>
      <c r="G502" s="49"/>
      <c r="H502" s="49"/>
      <c r="I502" s="49"/>
      <c r="J502" s="49"/>
      <c r="L502" s="13">
        <v>1114.8184925099999</v>
      </c>
      <c r="M502" s="13">
        <v>1063.0376695699999</v>
      </c>
      <c r="N502" s="13">
        <v>1079.0343003</v>
      </c>
      <c r="O502" s="13">
        <v>1024.31978147</v>
      </c>
      <c r="Q502" s="15">
        <f t="shared" si="105"/>
        <v>-4.6447761037239466E-2</v>
      </c>
      <c r="R502" s="13">
        <f t="shared" si="106"/>
        <v>-51.780822940000007</v>
      </c>
      <c r="T502" s="15">
        <f t="shared" si="107"/>
        <v>-3.2098671174203619E-2</v>
      </c>
      <c r="U502" s="13">
        <f t="shared" si="108"/>
        <v>-35.784192209999901</v>
      </c>
      <c r="W502" s="15">
        <f t="shared" si="109"/>
        <v>-8.1177977982983873E-2</v>
      </c>
      <c r="X502" s="13">
        <f t="shared" si="110"/>
        <v>-90.498711039999989</v>
      </c>
      <c r="Z502" s="15">
        <f t="shared" si="112"/>
        <v>5.3415466360982933E-2</v>
      </c>
      <c r="AA502" s="13">
        <f t="shared" si="113"/>
        <v>54.714518830000088</v>
      </c>
      <c r="AC502" s="15">
        <f t="shared" si="114"/>
        <v>3.7798633591197506E-2</v>
      </c>
      <c r="AD502" s="13">
        <f t="shared" si="115"/>
        <v>38.717888099999982</v>
      </c>
      <c r="AF502" s="13">
        <f t="shared" si="104"/>
        <v>1114.8184925099999</v>
      </c>
      <c r="AG502" s="13">
        <f t="shared" si="111"/>
        <v>1024.31978147</v>
      </c>
      <c r="AH502" s="15">
        <f t="shared" si="116"/>
        <v>-8.1177977982983873E-2</v>
      </c>
      <c r="AI502" s="13">
        <f t="shared" si="117"/>
        <v>-90.498711039999989</v>
      </c>
    </row>
    <row r="503" spans="2:35" x14ac:dyDescent="0.35">
      <c r="B503" s="48"/>
      <c r="C503" s="49"/>
      <c r="D503" s="49"/>
      <c r="E503" s="49"/>
      <c r="F503" s="49"/>
      <c r="G503" s="49"/>
      <c r="H503" s="49"/>
      <c r="I503" s="49"/>
      <c r="J503" s="49"/>
      <c r="L503" s="13">
        <v>1118.66121176</v>
      </c>
      <c r="M503" s="13">
        <v>1137.1841432000001</v>
      </c>
      <c r="N503" s="13">
        <v>1002.9903128000001</v>
      </c>
      <c r="O503" s="13">
        <v>1004.42802872</v>
      </c>
      <c r="Q503" s="15">
        <f t="shared" si="105"/>
        <v>1.655812434120052E-2</v>
      </c>
      <c r="R503" s="13">
        <f t="shared" si="106"/>
        <v>18.522931440000093</v>
      </c>
      <c r="T503" s="15">
        <f t="shared" si="107"/>
        <v>-0.10340118862082814</v>
      </c>
      <c r="U503" s="13">
        <f t="shared" si="108"/>
        <v>-115.67089895999993</v>
      </c>
      <c r="W503" s="15">
        <f t="shared" si="109"/>
        <v>-0.10211597741936174</v>
      </c>
      <c r="X503" s="13">
        <f t="shared" si="110"/>
        <v>-114.23318303999997</v>
      </c>
      <c r="Z503" s="15">
        <f t="shared" si="112"/>
        <v>-1.4313777382657378E-3</v>
      </c>
      <c r="AA503" s="13">
        <f t="shared" si="113"/>
        <v>-1.4377159199999596</v>
      </c>
      <c r="AC503" s="15">
        <f t="shared" si="114"/>
        <v>0.13217085812427865</v>
      </c>
      <c r="AD503" s="13">
        <f t="shared" si="115"/>
        <v>132.75611448000006</v>
      </c>
      <c r="AF503" s="13">
        <f t="shared" si="104"/>
        <v>1118.66121176</v>
      </c>
      <c r="AG503" s="13">
        <f t="shared" si="111"/>
        <v>1002.9903128000001</v>
      </c>
      <c r="AH503" s="15">
        <f t="shared" si="116"/>
        <v>-0.10340118862082814</v>
      </c>
      <c r="AI503" s="13">
        <f t="shared" si="117"/>
        <v>-115.67089895999993</v>
      </c>
    </row>
    <row r="504" spans="2:35" x14ac:dyDescent="0.35">
      <c r="B504" s="50"/>
      <c r="C504" s="49"/>
      <c r="D504" s="49"/>
      <c r="E504" s="49"/>
      <c r="F504" s="49"/>
      <c r="G504" s="49"/>
      <c r="H504" s="49"/>
      <c r="I504" s="49"/>
      <c r="J504" s="49"/>
      <c r="L504" s="13">
        <v>1125.2235989000001</v>
      </c>
      <c r="M504" s="13">
        <v>1136.9172649500001</v>
      </c>
      <c r="N504" s="13">
        <v>954.78478199999995</v>
      </c>
      <c r="O504" s="13">
        <v>994.3141833000002</v>
      </c>
      <c r="Q504" s="15">
        <f t="shared" si="105"/>
        <v>1.0392304304168043E-2</v>
      </c>
      <c r="R504" s="13">
        <f t="shared" si="106"/>
        <v>11.693666050000047</v>
      </c>
      <c r="T504" s="15">
        <f t="shared" si="107"/>
        <v>-0.15147106501020624</v>
      </c>
      <c r="U504" s="13">
        <f t="shared" si="108"/>
        <v>-170.43881690000012</v>
      </c>
      <c r="W504" s="15">
        <f t="shared" si="109"/>
        <v>-0.11634080171085526</v>
      </c>
      <c r="X504" s="13">
        <f t="shared" si="110"/>
        <v>-130.90941559999987</v>
      </c>
      <c r="Z504" s="15">
        <f t="shared" si="112"/>
        <v>-3.9755443464365881E-2</v>
      </c>
      <c r="AA504" s="13">
        <f t="shared" si="113"/>
        <v>-39.529401300000245</v>
      </c>
      <c r="AC504" s="15">
        <f t="shared" si="114"/>
        <v>0.14341853314082154</v>
      </c>
      <c r="AD504" s="13">
        <f t="shared" si="115"/>
        <v>142.60308164999992</v>
      </c>
      <c r="AF504" s="13">
        <f t="shared" si="104"/>
        <v>1125.2235989000001</v>
      </c>
      <c r="AG504" s="13">
        <f t="shared" si="111"/>
        <v>954.78478199999995</v>
      </c>
      <c r="AH504" s="15">
        <f t="shared" si="116"/>
        <v>-0.15147106501020624</v>
      </c>
      <c r="AI504" s="13">
        <f t="shared" si="117"/>
        <v>-170.43881690000012</v>
      </c>
    </row>
    <row r="505" spans="2:35" x14ac:dyDescent="0.35">
      <c r="B505" s="48"/>
      <c r="C505" s="49"/>
      <c r="D505" s="49"/>
      <c r="E505" s="49"/>
      <c r="F505" s="49"/>
      <c r="G505" s="49"/>
      <c r="H505" s="49"/>
      <c r="I505" s="49"/>
      <c r="J505" s="49"/>
      <c r="L505" s="13">
        <v>1127.7486874799999</v>
      </c>
      <c r="M505" s="13">
        <v>1073.9864398100001</v>
      </c>
      <c r="N505" s="13">
        <v>979.59708940000007</v>
      </c>
      <c r="O505" s="13">
        <v>1003.1141395600001</v>
      </c>
      <c r="Q505" s="15">
        <f t="shared" si="105"/>
        <v>-4.7672188198359833E-2</v>
      </c>
      <c r="R505" s="13">
        <f t="shared" si="106"/>
        <v>-53.762247669999851</v>
      </c>
      <c r="T505" s="15">
        <f t="shared" si="107"/>
        <v>-0.13136933762348291</v>
      </c>
      <c r="U505" s="13">
        <f t="shared" si="108"/>
        <v>-148.15159807999987</v>
      </c>
      <c r="W505" s="15">
        <f t="shared" si="109"/>
        <v>-0.1105162429392853</v>
      </c>
      <c r="X505" s="13">
        <f t="shared" si="110"/>
        <v>-124.63454791999982</v>
      </c>
      <c r="Z505" s="15">
        <f t="shared" si="112"/>
        <v>-2.3444042140922661E-2</v>
      </c>
      <c r="AA505" s="13">
        <f t="shared" si="113"/>
        <v>-23.517050160000053</v>
      </c>
      <c r="AC505" s="15">
        <f t="shared" si="114"/>
        <v>7.0652279192362943E-2</v>
      </c>
      <c r="AD505" s="13">
        <f t="shared" si="115"/>
        <v>70.872300249999967</v>
      </c>
      <c r="AF505" s="13">
        <f t="shared" si="104"/>
        <v>1127.7486874799999</v>
      </c>
      <c r="AG505" s="13">
        <f t="shared" si="111"/>
        <v>979.59708940000007</v>
      </c>
      <c r="AH505" s="15">
        <f t="shared" si="116"/>
        <v>-0.13136933762348291</v>
      </c>
      <c r="AI505" s="13">
        <f t="shared" si="117"/>
        <v>-148.15159807999987</v>
      </c>
    </row>
    <row r="506" spans="2:35" x14ac:dyDescent="0.35">
      <c r="B506" s="50"/>
      <c r="C506" s="49"/>
      <c r="D506" s="49"/>
      <c r="E506" s="49"/>
      <c r="F506" s="49"/>
      <c r="G506" s="49"/>
      <c r="H506" s="49"/>
      <c r="I506" s="49"/>
      <c r="J506" s="49"/>
      <c r="L506" s="13">
        <v>1132.6558177500001</v>
      </c>
      <c r="M506" s="13">
        <v>1138.34708611</v>
      </c>
      <c r="N506" s="13">
        <v>960.07497750000005</v>
      </c>
      <c r="O506" s="13">
        <v>1000.38968175</v>
      </c>
      <c r="Q506" s="15">
        <f t="shared" si="105"/>
        <v>5.0247111883514606E-3</v>
      </c>
      <c r="R506" s="13">
        <f t="shared" si="106"/>
        <v>5.6912683599998672</v>
      </c>
      <c r="T506" s="15">
        <f t="shared" si="107"/>
        <v>-0.15236829895318837</v>
      </c>
      <c r="U506" s="13">
        <f t="shared" si="108"/>
        <v>-172.58084025000005</v>
      </c>
      <c r="W506" s="15">
        <f t="shared" si="109"/>
        <v>-0.11677522326486112</v>
      </c>
      <c r="X506" s="13">
        <f t="shared" si="110"/>
        <v>-132.26613600000007</v>
      </c>
      <c r="Z506" s="15">
        <f t="shared" si="112"/>
        <v>-4.0299000464975587E-2</v>
      </c>
      <c r="AA506" s="13">
        <f t="shared" si="113"/>
        <v>-40.314704249999977</v>
      </c>
      <c r="AC506" s="15">
        <f t="shared" si="114"/>
        <v>0.13790366581817248</v>
      </c>
      <c r="AD506" s="13">
        <f t="shared" si="115"/>
        <v>137.95740435999994</v>
      </c>
      <c r="AF506" s="13">
        <f t="shared" si="104"/>
        <v>1132.6558177500001</v>
      </c>
      <c r="AG506" s="13">
        <f t="shared" si="111"/>
        <v>960.07497750000005</v>
      </c>
      <c r="AH506" s="15">
        <f t="shared" si="116"/>
        <v>-0.15236829895318837</v>
      </c>
      <c r="AI506" s="13">
        <f t="shared" si="117"/>
        <v>-172.58084025000005</v>
      </c>
    </row>
    <row r="507" spans="2:35" x14ac:dyDescent="0.35">
      <c r="B507" s="48"/>
      <c r="C507" s="49"/>
      <c r="D507" s="49"/>
      <c r="E507" s="49"/>
      <c r="F507" s="49"/>
      <c r="G507" s="49"/>
      <c r="H507" s="49"/>
      <c r="I507" s="49"/>
      <c r="J507" s="49"/>
      <c r="L507" s="13">
        <v>1136.58560902</v>
      </c>
      <c r="M507" s="13">
        <v>1098.8692219100001</v>
      </c>
      <c r="N507" s="13">
        <v>856.41933059999997</v>
      </c>
      <c r="O507" s="13">
        <v>972.43487094</v>
      </c>
      <c r="Q507" s="15">
        <f t="shared" si="105"/>
        <v>-3.3183938641032196E-2</v>
      </c>
      <c r="R507" s="13">
        <f t="shared" si="106"/>
        <v>-37.716387109999914</v>
      </c>
      <c r="T507" s="15">
        <f t="shared" si="107"/>
        <v>-0.24649817505745852</v>
      </c>
      <c r="U507" s="13">
        <f t="shared" si="108"/>
        <v>-280.16627842000003</v>
      </c>
      <c r="W507" s="15">
        <f t="shared" si="109"/>
        <v>-0.14442443822734652</v>
      </c>
      <c r="X507" s="13">
        <f t="shared" si="110"/>
        <v>-164.15073808</v>
      </c>
      <c r="Z507" s="15">
        <f t="shared" si="112"/>
        <v>-0.11930417533037874</v>
      </c>
      <c r="AA507" s="13">
        <f t="shared" si="113"/>
        <v>-116.01554034000003</v>
      </c>
      <c r="AC507" s="15">
        <f t="shared" si="114"/>
        <v>0.13001832281866132</v>
      </c>
      <c r="AD507" s="13">
        <f t="shared" si="115"/>
        <v>126.43435097000008</v>
      </c>
      <c r="AF507" s="13">
        <f t="shared" si="104"/>
        <v>1136.58560902</v>
      </c>
      <c r="AG507" s="13">
        <f t="shared" si="111"/>
        <v>856.41933059999997</v>
      </c>
      <c r="AH507" s="15">
        <f t="shared" si="116"/>
        <v>-0.24649817505745852</v>
      </c>
      <c r="AI507" s="13">
        <f t="shared" si="117"/>
        <v>-280.16627842000003</v>
      </c>
    </row>
    <row r="508" spans="2:35" x14ac:dyDescent="0.35">
      <c r="B508" s="50"/>
      <c r="C508" s="49"/>
      <c r="D508" s="49"/>
      <c r="E508" s="49"/>
      <c r="F508" s="49"/>
      <c r="G508" s="49"/>
      <c r="H508" s="49"/>
      <c r="I508" s="49"/>
      <c r="J508" s="49"/>
      <c r="L508" s="13">
        <v>1138.0569484599998</v>
      </c>
      <c r="M508" s="13">
        <v>1082.5708834100001</v>
      </c>
      <c r="N508" s="13">
        <v>889.8142888000001</v>
      </c>
      <c r="O508" s="13">
        <v>983.09614862000001</v>
      </c>
      <c r="Q508" s="15">
        <f t="shared" si="105"/>
        <v>-4.8755086575485218E-2</v>
      </c>
      <c r="R508" s="13">
        <f t="shared" si="106"/>
        <v>-55.486065049999752</v>
      </c>
      <c r="T508" s="15">
        <f t="shared" si="107"/>
        <v>-0.2181285040225075</v>
      </c>
      <c r="U508" s="13">
        <f t="shared" si="108"/>
        <v>-248.24265965999973</v>
      </c>
      <c r="W508" s="15">
        <f t="shared" si="109"/>
        <v>-0.13616260596597585</v>
      </c>
      <c r="X508" s="13">
        <f t="shared" si="110"/>
        <v>-154.96079983999982</v>
      </c>
      <c r="Z508" s="15">
        <f t="shared" si="112"/>
        <v>-9.488579520013618E-2</v>
      </c>
      <c r="AA508" s="13">
        <f t="shared" si="113"/>
        <v>-93.281859819999909</v>
      </c>
      <c r="AC508" s="15">
        <f t="shared" si="114"/>
        <v>0.10118515358811608</v>
      </c>
      <c r="AD508" s="13">
        <f t="shared" si="115"/>
        <v>99.47473479000007</v>
      </c>
      <c r="AF508" s="13">
        <f t="shared" si="104"/>
        <v>1138.0569484599998</v>
      </c>
      <c r="AG508" s="13">
        <f t="shared" si="111"/>
        <v>889.8142888000001</v>
      </c>
      <c r="AH508" s="15">
        <f t="shared" si="116"/>
        <v>-0.2181285040225075</v>
      </c>
      <c r="AI508" s="13">
        <f t="shared" si="117"/>
        <v>-248.24265965999973</v>
      </c>
    </row>
    <row r="509" spans="2:35" x14ac:dyDescent="0.35">
      <c r="B509" s="48"/>
      <c r="C509" s="49"/>
      <c r="D509" s="49"/>
      <c r="E509" s="49"/>
      <c r="F509" s="49"/>
      <c r="G509" s="49"/>
      <c r="H509" s="49"/>
      <c r="I509" s="49"/>
      <c r="J509" s="49"/>
      <c r="L509" s="13">
        <v>1143.3114783200001</v>
      </c>
      <c r="M509" s="13">
        <v>1092.0250400200002</v>
      </c>
      <c r="N509" s="13">
        <v>880.45630460000007</v>
      </c>
      <c r="O509" s="13">
        <v>983.56974304000005</v>
      </c>
      <c r="Q509" s="15">
        <f t="shared" si="105"/>
        <v>-4.4857800584107599E-2</v>
      </c>
      <c r="R509" s="13">
        <f t="shared" si="106"/>
        <v>-51.286438299999872</v>
      </c>
      <c r="T509" s="15">
        <f t="shared" si="107"/>
        <v>-0.22990687901274598</v>
      </c>
      <c r="U509" s="13">
        <f t="shared" si="108"/>
        <v>-262.85517372000004</v>
      </c>
      <c r="W509" s="15">
        <f t="shared" si="109"/>
        <v>-0.13971847419456251</v>
      </c>
      <c r="X509" s="13">
        <f t="shared" si="110"/>
        <v>-159.74173528000006</v>
      </c>
      <c r="Z509" s="15">
        <f t="shared" si="112"/>
        <v>-0.10483591953662463</v>
      </c>
      <c r="AA509" s="13">
        <f t="shared" si="113"/>
        <v>-103.11343843999998</v>
      </c>
      <c r="AC509" s="15">
        <f t="shared" si="114"/>
        <v>0.11026701232673997</v>
      </c>
      <c r="AD509" s="13">
        <f t="shared" si="115"/>
        <v>108.45529698000018</v>
      </c>
      <c r="AF509" s="13">
        <f t="shared" si="104"/>
        <v>1143.3114783200001</v>
      </c>
      <c r="AG509" s="13">
        <f t="shared" si="111"/>
        <v>880.45630460000007</v>
      </c>
      <c r="AH509" s="15">
        <f t="shared" si="116"/>
        <v>-0.22990687901274598</v>
      </c>
      <c r="AI509" s="13">
        <f t="shared" si="117"/>
        <v>-262.85517372000004</v>
      </c>
    </row>
    <row r="510" spans="2:35" x14ac:dyDescent="0.35">
      <c r="B510" s="50"/>
      <c r="C510" s="49"/>
      <c r="D510" s="49"/>
      <c r="E510" s="49"/>
      <c r="F510" s="49"/>
      <c r="G510" s="49"/>
      <c r="H510" s="49"/>
      <c r="I510" s="49"/>
      <c r="J510" s="49"/>
      <c r="L510" s="13">
        <v>1146.23105646</v>
      </c>
      <c r="M510" s="13">
        <v>1131.8016593299999</v>
      </c>
      <c r="N510" s="13">
        <v>906.9296988000001</v>
      </c>
      <c r="O510" s="13">
        <v>993.08883462000028</v>
      </c>
      <c r="Q510" s="15">
        <f t="shared" si="105"/>
        <v>-1.2588558867497102E-2</v>
      </c>
      <c r="R510" s="13">
        <f t="shared" si="106"/>
        <v>-14.429397130000098</v>
      </c>
      <c r="T510" s="15">
        <f t="shared" si="107"/>
        <v>-0.20877235554850004</v>
      </c>
      <c r="U510" s="13">
        <f t="shared" si="108"/>
        <v>-239.30135765999989</v>
      </c>
      <c r="W510" s="15">
        <f t="shared" si="109"/>
        <v>-0.13360501879347209</v>
      </c>
      <c r="X510" s="13">
        <f t="shared" si="110"/>
        <v>-153.14222183999971</v>
      </c>
      <c r="Z510" s="15">
        <f t="shared" si="112"/>
        <v>-8.6758739819050024E-2</v>
      </c>
      <c r="AA510" s="13">
        <f t="shared" si="113"/>
        <v>-86.159135820000188</v>
      </c>
      <c r="AC510" s="15">
        <f t="shared" si="114"/>
        <v>0.13967816359860419</v>
      </c>
      <c r="AD510" s="13">
        <f t="shared" si="115"/>
        <v>138.71282470999961</v>
      </c>
      <c r="AF510" s="13">
        <f t="shared" si="104"/>
        <v>1146.23105646</v>
      </c>
      <c r="AG510" s="13">
        <f t="shared" si="111"/>
        <v>906.9296988000001</v>
      </c>
      <c r="AH510" s="15">
        <f t="shared" si="116"/>
        <v>-0.20877235554850004</v>
      </c>
      <c r="AI510" s="13">
        <f t="shared" si="117"/>
        <v>-239.30135765999989</v>
      </c>
    </row>
    <row r="511" spans="2:35" x14ac:dyDescent="0.35">
      <c r="B511" s="48"/>
      <c r="C511" s="49"/>
      <c r="D511" s="49"/>
      <c r="E511" s="49"/>
      <c r="F511" s="49"/>
      <c r="G511" s="49"/>
      <c r="H511" s="49"/>
      <c r="I511" s="49"/>
      <c r="J511" s="49"/>
      <c r="L511" s="13">
        <v>1149.28923904</v>
      </c>
      <c r="M511" s="13">
        <v>1134.3818435100002</v>
      </c>
      <c r="N511" s="13">
        <v>1142.2511112</v>
      </c>
      <c r="O511" s="13">
        <v>1063.8080388800001</v>
      </c>
      <c r="Q511" s="15">
        <f t="shared" si="105"/>
        <v>-1.2970969381434383E-2</v>
      </c>
      <c r="R511" s="13">
        <f t="shared" si="106"/>
        <v>-14.907395529999803</v>
      </c>
      <c r="T511" s="15">
        <f t="shared" si="107"/>
        <v>-6.123896057600775E-3</v>
      </c>
      <c r="U511" s="13">
        <f t="shared" si="108"/>
        <v>-7.0381278400000156</v>
      </c>
      <c r="W511" s="15">
        <f t="shared" si="109"/>
        <v>-7.437744760527143E-2</v>
      </c>
      <c r="X511" s="13">
        <f t="shared" si="110"/>
        <v>-85.481200159999844</v>
      </c>
      <c r="Z511" s="15">
        <f t="shared" si="112"/>
        <v>7.3737995440029236E-2</v>
      </c>
      <c r="AA511" s="13">
        <f t="shared" si="113"/>
        <v>78.443072319999828</v>
      </c>
      <c r="AC511" s="15">
        <f t="shared" si="114"/>
        <v>6.6340732585835394E-2</v>
      </c>
      <c r="AD511" s="13">
        <f t="shared" si="115"/>
        <v>70.573804630000041</v>
      </c>
      <c r="AF511" s="13">
        <f t="shared" si="104"/>
        <v>1149.28923904</v>
      </c>
      <c r="AG511" s="13">
        <f t="shared" si="111"/>
        <v>1063.8080388800001</v>
      </c>
      <c r="AH511" s="15">
        <f t="shared" si="116"/>
        <v>-7.437744760527143E-2</v>
      </c>
      <c r="AI511" s="13">
        <f t="shared" si="117"/>
        <v>-85.481200159999844</v>
      </c>
    </row>
    <row r="512" spans="2:35" x14ac:dyDescent="0.35">
      <c r="B512" s="50"/>
      <c r="C512" s="49"/>
      <c r="D512" s="49"/>
      <c r="E512" s="49"/>
      <c r="F512" s="49"/>
      <c r="G512" s="49"/>
      <c r="H512" s="49"/>
      <c r="I512" s="49"/>
      <c r="J512" s="49"/>
      <c r="L512" s="13">
        <v>1152.96581066</v>
      </c>
      <c r="M512" s="13">
        <v>1149.6261804400001</v>
      </c>
      <c r="N512" s="13">
        <v>1068.5937448000002</v>
      </c>
      <c r="O512" s="13">
        <v>1044.5231120200001</v>
      </c>
      <c r="Q512" s="15">
        <f t="shared" si="105"/>
        <v>-2.8965561590140743E-3</v>
      </c>
      <c r="R512" s="13">
        <f t="shared" si="106"/>
        <v>-3.33963021999989</v>
      </c>
      <c r="T512" s="15">
        <f t="shared" si="107"/>
        <v>-7.3178289486053427E-2</v>
      </c>
      <c r="U512" s="13">
        <f t="shared" si="108"/>
        <v>-84.372065859999793</v>
      </c>
      <c r="W512" s="15">
        <f t="shared" si="109"/>
        <v>-9.4055433073009564E-2</v>
      </c>
      <c r="X512" s="13">
        <f t="shared" si="110"/>
        <v>-108.44269863999989</v>
      </c>
      <c r="Z512" s="15">
        <f t="shared" si="112"/>
        <v>2.3044614813213737E-2</v>
      </c>
      <c r="AA512" s="13">
        <f t="shared" si="113"/>
        <v>24.070632780000096</v>
      </c>
      <c r="AC512" s="15">
        <f t="shared" si="114"/>
        <v>0.10062301849572441</v>
      </c>
      <c r="AD512" s="13">
        <f t="shared" si="115"/>
        <v>105.10306842</v>
      </c>
      <c r="AF512" s="13">
        <f t="shared" si="104"/>
        <v>1152.96581066</v>
      </c>
      <c r="AG512" s="13">
        <f t="shared" si="111"/>
        <v>1044.5231120200001</v>
      </c>
      <c r="AH512" s="15">
        <f t="shared" si="116"/>
        <v>-9.4055433073009564E-2</v>
      </c>
      <c r="AI512" s="13">
        <f t="shared" si="117"/>
        <v>-108.44269863999989</v>
      </c>
    </row>
    <row r="513" spans="2:35" x14ac:dyDescent="0.35">
      <c r="B513" s="48"/>
      <c r="C513" s="49"/>
      <c r="D513" s="49"/>
      <c r="E513" s="49"/>
      <c r="F513" s="49"/>
      <c r="G513" s="49"/>
      <c r="H513" s="49"/>
      <c r="I513" s="49"/>
      <c r="J513" s="49"/>
      <c r="L513" s="13">
        <v>1155.3487408400001</v>
      </c>
      <c r="M513" s="13">
        <v>1046.8729395300002</v>
      </c>
      <c r="N513" s="13">
        <v>832.72614019999992</v>
      </c>
      <c r="O513" s="13">
        <v>976.91715348000002</v>
      </c>
      <c r="Q513" s="15">
        <f t="shared" si="105"/>
        <v>-9.3890093506426742E-2</v>
      </c>
      <c r="R513" s="13">
        <f t="shared" si="106"/>
        <v>-108.47580130999995</v>
      </c>
      <c r="T513" s="15">
        <f t="shared" si="107"/>
        <v>-0.27924261241279957</v>
      </c>
      <c r="U513" s="13">
        <f t="shared" si="108"/>
        <v>-322.6226006400002</v>
      </c>
      <c r="W513" s="15">
        <f t="shared" si="109"/>
        <v>-0.15443959131358975</v>
      </c>
      <c r="X513" s="13">
        <f t="shared" si="110"/>
        <v>-178.43158736000009</v>
      </c>
      <c r="Z513" s="15">
        <f t="shared" si="112"/>
        <v>-0.14759799514867666</v>
      </c>
      <c r="AA513" s="13">
        <f t="shared" si="113"/>
        <v>-144.19101328000011</v>
      </c>
      <c r="AC513" s="15">
        <f t="shared" si="114"/>
        <v>7.1608719123010367E-2</v>
      </c>
      <c r="AD513" s="13">
        <f t="shared" si="115"/>
        <v>69.955786050000142</v>
      </c>
      <c r="AF513" s="13">
        <f t="shared" si="104"/>
        <v>1155.3487408400001</v>
      </c>
      <c r="AG513" s="13">
        <f t="shared" si="111"/>
        <v>832.72614019999992</v>
      </c>
      <c r="AH513" s="15">
        <f t="shared" si="116"/>
        <v>-0.27924261241279957</v>
      </c>
      <c r="AI513" s="13">
        <f t="shared" si="117"/>
        <v>-322.6226006400002</v>
      </c>
    </row>
    <row r="514" spans="2:35" x14ac:dyDescent="0.35">
      <c r="B514" s="50"/>
      <c r="C514" s="49"/>
      <c r="D514" s="49"/>
      <c r="E514" s="49"/>
      <c r="F514" s="49"/>
      <c r="G514" s="49"/>
      <c r="H514" s="49"/>
      <c r="I514" s="49"/>
      <c r="J514" s="49"/>
      <c r="L514" s="13">
        <v>1159.9999859900001</v>
      </c>
      <c r="M514" s="13">
        <v>1198.03354743</v>
      </c>
      <c r="N514" s="13">
        <v>1120.3396396999999</v>
      </c>
      <c r="O514" s="13">
        <v>1063.9269630300003</v>
      </c>
      <c r="Q514" s="15">
        <f t="shared" si="105"/>
        <v>3.2787553361511623E-2</v>
      </c>
      <c r="R514" s="13">
        <f t="shared" si="106"/>
        <v>38.033561439999858</v>
      </c>
      <c r="T514" s="15">
        <f t="shared" si="107"/>
        <v>-3.4189954111208176E-2</v>
      </c>
      <c r="U514" s="13">
        <f t="shared" si="108"/>
        <v>-39.660346290000234</v>
      </c>
      <c r="W514" s="15">
        <f t="shared" si="109"/>
        <v>-8.2821572517525976E-2</v>
      </c>
      <c r="X514" s="13">
        <f t="shared" si="110"/>
        <v>-96.073022959999889</v>
      </c>
      <c r="Z514" s="15">
        <f t="shared" si="112"/>
        <v>5.3023072664066806E-2</v>
      </c>
      <c r="AA514" s="13">
        <f t="shared" si="113"/>
        <v>56.412676669999655</v>
      </c>
      <c r="AC514" s="15">
        <f t="shared" si="114"/>
        <v>0.1260486753884611</v>
      </c>
      <c r="AD514" s="13">
        <f t="shared" si="115"/>
        <v>134.10658439999975</v>
      </c>
      <c r="AF514" s="13">
        <f t="shared" si="104"/>
        <v>1159.9999859900001</v>
      </c>
      <c r="AG514" s="13">
        <f t="shared" si="111"/>
        <v>1063.9269630300003</v>
      </c>
      <c r="AH514" s="15">
        <f t="shared" si="116"/>
        <v>-8.2821572517525976E-2</v>
      </c>
      <c r="AI514" s="13">
        <f t="shared" si="117"/>
        <v>-96.073022959999889</v>
      </c>
    </row>
    <row r="515" spans="2:35" x14ac:dyDescent="0.35">
      <c r="B515" s="48"/>
      <c r="C515" s="49"/>
      <c r="D515" s="49"/>
      <c r="E515" s="49"/>
      <c r="F515" s="49"/>
      <c r="G515" s="49"/>
      <c r="H515" s="49"/>
      <c r="I515" s="49"/>
      <c r="J515" s="49"/>
      <c r="L515" s="13">
        <v>1163.40556816</v>
      </c>
      <c r="M515" s="13">
        <v>1137.2738906599998</v>
      </c>
      <c r="N515" s="13">
        <v>999.30641480000008</v>
      </c>
      <c r="O515" s="13">
        <v>1030.5604995200001</v>
      </c>
      <c r="Q515" s="15">
        <f t="shared" si="105"/>
        <v>-2.2461365335674999E-2</v>
      </c>
      <c r="R515" s="13">
        <f t="shared" si="106"/>
        <v>-26.131677500000251</v>
      </c>
      <c r="T515" s="15">
        <f t="shared" si="107"/>
        <v>-0.14105068589239533</v>
      </c>
      <c r="U515" s="13">
        <f t="shared" si="108"/>
        <v>-164.09915335999995</v>
      </c>
      <c r="W515" s="15">
        <f t="shared" si="109"/>
        <v>-0.11418637857312552</v>
      </c>
      <c r="X515" s="13">
        <f t="shared" si="110"/>
        <v>-132.84506863999991</v>
      </c>
      <c r="Z515" s="15">
        <f t="shared" si="112"/>
        <v>-3.0327268253108053E-2</v>
      </c>
      <c r="AA515" s="13">
        <f t="shared" si="113"/>
        <v>-31.254084720000037</v>
      </c>
      <c r="AC515" s="15">
        <f t="shared" si="114"/>
        <v>0.10354888547514007</v>
      </c>
      <c r="AD515" s="13">
        <f t="shared" si="115"/>
        <v>106.71339113999966</v>
      </c>
      <c r="AF515" s="13">
        <f t="shared" si="104"/>
        <v>1163.40556816</v>
      </c>
      <c r="AG515" s="13">
        <f t="shared" si="111"/>
        <v>999.30641480000008</v>
      </c>
      <c r="AH515" s="15">
        <f t="shared" si="116"/>
        <v>-0.14105068589239533</v>
      </c>
      <c r="AI515" s="13">
        <f t="shared" si="117"/>
        <v>-164.09915335999995</v>
      </c>
    </row>
    <row r="516" spans="2:35" x14ac:dyDescent="0.35">
      <c r="B516" s="50"/>
      <c r="C516" s="49"/>
      <c r="D516" s="49"/>
      <c r="E516" s="49"/>
      <c r="F516" s="49"/>
      <c r="G516" s="49"/>
      <c r="H516" s="49"/>
      <c r="I516" s="49"/>
      <c r="J516" s="49"/>
      <c r="L516" s="13">
        <v>1164.63879228</v>
      </c>
      <c r="M516" s="13">
        <v>1165.3154067200001</v>
      </c>
      <c r="N516" s="13">
        <v>1040.1080884</v>
      </c>
      <c r="O516" s="13">
        <v>1043.2212351600001</v>
      </c>
      <c r="Q516" s="15">
        <f t="shared" si="105"/>
        <v>5.8096505498972384E-4</v>
      </c>
      <c r="R516" s="13">
        <f t="shared" si="106"/>
        <v>0.67661444000009396</v>
      </c>
      <c r="T516" s="15">
        <f t="shared" si="107"/>
        <v>-0.10692646055195154</v>
      </c>
      <c r="U516" s="13">
        <f t="shared" si="108"/>
        <v>-124.53070387999992</v>
      </c>
      <c r="W516" s="15">
        <f t="shared" si="109"/>
        <v>-0.10425340279306861</v>
      </c>
      <c r="X516" s="13">
        <f t="shared" si="110"/>
        <v>-121.41755711999986</v>
      </c>
      <c r="Z516" s="15">
        <f t="shared" si="112"/>
        <v>-2.9841673607444719E-3</v>
      </c>
      <c r="AA516" s="13">
        <f t="shared" si="113"/>
        <v>-3.1131467600000633</v>
      </c>
      <c r="AC516" s="15">
        <f t="shared" si="114"/>
        <v>0.11703574222324398</v>
      </c>
      <c r="AD516" s="13">
        <f t="shared" si="115"/>
        <v>122.09417155999995</v>
      </c>
      <c r="AF516" s="13">
        <f t="shared" si="104"/>
        <v>1164.63879228</v>
      </c>
      <c r="AG516" s="13">
        <f t="shared" si="111"/>
        <v>1040.1080884</v>
      </c>
      <c r="AH516" s="15">
        <f t="shared" si="116"/>
        <v>-0.10692646055195154</v>
      </c>
      <c r="AI516" s="13">
        <f t="shared" si="117"/>
        <v>-124.53070387999992</v>
      </c>
    </row>
    <row r="517" spans="2:35" x14ac:dyDescent="0.35">
      <c r="B517" s="48"/>
      <c r="C517" s="49"/>
      <c r="D517" s="49"/>
      <c r="E517" s="49"/>
      <c r="F517" s="49"/>
      <c r="G517" s="49"/>
      <c r="H517" s="49"/>
      <c r="I517" s="49"/>
      <c r="J517" s="49"/>
      <c r="L517" s="13">
        <v>1168.54015187</v>
      </c>
      <c r="M517" s="13">
        <v>1090.0105534700001</v>
      </c>
      <c r="N517" s="13">
        <v>897.9991411000002</v>
      </c>
      <c r="O517" s="13">
        <v>1004.0179073900001</v>
      </c>
      <c r="Q517" s="15">
        <f t="shared" si="105"/>
        <v>-6.7203166510222179E-2</v>
      </c>
      <c r="R517" s="13">
        <f t="shared" si="106"/>
        <v>-78.529598399999941</v>
      </c>
      <c r="T517" s="15">
        <f t="shared" si="107"/>
        <v>-0.23152050901892973</v>
      </c>
      <c r="U517" s="13">
        <f t="shared" si="108"/>
        <v>-270.54101076999984</v>
      </c>
      <c r="W517" s="15">
        <f t="shared" si="109"/>
        <v>-0.14079297507810673</v>
      </c>
      <c r="X517" s="13">
        <f t="shared" si="110"/>
        <v>-164.52224447999993</v>
      </c>
      <c r="Z517" s="15">
        <f t="shared" si="112"/>
        <v>-0.10559449737863891</v>
      </c>
      <c r="AA517" s="13">
        <f t="shared" si="113"/>
        <v>-106.01876628999992</v>
      </c>
      <c r="AC517" s="15">
        <f t="shared" si="114"/>
        <v>8.5648518265518447E-2</v>
      </c>
      <c r="AD517" s="13">
        <f t="shared" si="115"/>
        <v>85.992646079999986</v>
      </c>
      <c r="AF517" s="13">
        <f t="shared" si="104"/>
        <v>1168.54015187</v>
      </c>
      <c r="AG517" s="13">
        <f t="shared" si="111"/>
        <v>897.9991411000002</v>
      </c>
      <c r="AH517" s="15">
        <f t="shared" si="116"/>
        <v>-0.23152050901892973</v>
      </c>
      <c r="AI517" s="13">
        <f t="shared" si="117"/>
        <v>-270.54101076999984</v>
      </c>
    </row>
    <row r="518" spans="2:35" x14ac:dyDescent="0.35">
      <c r="B518" s="50"/>
      <c r="C518" s="49"/>
      <c r="D518" s="49"/>
      <c r="E518" s="49"/>
      <c r="F518" s="49"/>
      <c r="G518" s="49"/>
      <c r="H518" s="49"/>
      <c r="I518" s="49"/>
      <c r="J518" s="49"/>
      <c r="L518" s="13">
        <v>1172.4868244499999</v>
      </c>
      <c r="M518" s="13">
        <v>1170.50644085</v>
      </c>
      <c r="N518" s="13">
        <v>1102.7306784999998</v>
      </c>
      <c r="O518" s="13">
        <v>1066.3358916500001</v>
      </c>
      <c r="Q518" s="15">
        <f t="shared" si="105"/>
        <v>-1.6890455045657227E-3</v>
      </c>
      <c r="R518" s="13">
        <f t="shared" si="106"/>
        <v>-1.9803835999998682</v>
      </c>
      <c r="T518" s="15">
        <f t="shared" si="107"/>
        <v>-5.9494183214145568E-2</v>
      </c>
      <c r="U518" s="13">
        <f t="shared" si="108"/>
        <v>-69.756145950000018</v>
      </c>
      <c r="W518" s="15">
        <f t="shared" si="109"/>
        <v>-9.0534861958720847E-2</v>
      </c>
      <c r="X518" s="13">
        <f t="shared" si="110"/>
        <v>-106.15093279999974</v>
      </c>
      <c r="Z518" s="15">
        <f t="shared" si="112"/>
        <v>3.4130696654769865E-2</v>
      </c>
      <c r="AA518" s="13">
        <f t="shared" si="113"/>
        <v>36.394786849999718</v>
      </c>
      <c r="AC518" s="15">
        <f t="shared" si="114"/>
        <v>9.7690183755149596E-2</v>
      </c>
      <c r="AD518" s="13">
        <f t="shared" si="115"/>
        <v>104.17054919999987</v>
      </c>
      <c r="AF518" s="13">
        <f t="shared" si="104"/>
        <v>1172.4868244499999</v>
      </c>
      <c r="AG518" s="13">
        <f t="shared" si="111"/>
        <v>1066.3358916500001</v>
      </c>
      <c r="AH518" s="15">
        <f t="shared" si="116"/>
        <v>-9.0534861958720847E-2</v>
      </c>
      <c r="AI518" s="13">
        <f t="shared" si="117"/>
        <v>-106.15093279999974</v>
      </c>
    </row>
    <row r="519" spans="2:35" x14ac:dyDescent="0.35">
      <c r="B519" s="48"/>
      <c r="C519" s="49"/>
      <c r="D519" s="49"/>
      <c r="E519" s="49"/>
      <c r="F519" s="49"/>
      <c r="G519" s="49"/>
      <c r="H519" s="49"/>
      <c r="I519" s="49"/>
      <c r="J519" s="49"/>
      <c r="L519" s="13">
        <v>1175.92528075</v>
      </c>
      <c r="M519" s="13">
        <v>1176.3050544499999</v>
      </c>
      <c r="N519" s="13">
        <v>1430.0285025000001</v>
      </c>
      <c r="O519" s="13">
        <v>1164.08747275</v>
      </c>
      <c r="Q519" s="15">
        <f t="shared" si="105"/>
        <v>3.2295733939635696E-4</v>
      </c>
      <c r="R519" s="13">
        <f t="shared" si="106"/>
        <v>0.379773699999987</v>
      </c>
      <c r="T519" s="15">
        <f t="shared" si="107"/>
        <v>0.21608789768337511</v>
      </c>
      <c r="U519" s="13">
        <f t="shared" si="108"/>
        <v>254.1032217500001</v>
      </c>
      <c r="W519" s="15">
        <f t="shared" si="109"/>
        <v>-1.0066802877517822E-2</v>
      </c>
      <c r="X519" s="13">
        <f t="shared" si="110"/>
        <v>-11.837807999999995</v>
      </c>
      <c r="Z519" s="15">
        <f t="shared" si="112"/>
        <v>0.22845450704984405</v>
      </c>
      <c r="AA519" s="13">
        <f t="shared" si="113"/>
        <v>265.9410297500001</v>
      </c>
      <c r="AC519" s="15">
        <f t="shared" si="114"/>
        <v>1.0495415495828331E-2</v>
      </c>
      <c r="AD519" s="13">
        <f t="shared" si="115"/>
        <v>12.217581699999982</v>
      </c>
      <c r="AF519" s="13">
        <f t="shared" si="104"/>
        <v>1175.92528075</v>
      </c>
      <c r="AG519" s="13">
        <f t="shared" si="111"/>
        <v>1164.08747275</v>
      </c>
      <c r="AH519" s="15">
        <f t="shared" si="116"/>
        <v>-1.0066802877517822E-2</v>
      </c>
      <c r="AI519" s="13">
        <f t="shared" si="117"/>
        <v>-11.837807999999995</v>
      </c>
    </row>
    <row r="520" spans="2:35" x14ac:dyDescent="0.35">
      <c r="B520" s="50"/>
      <c r="C520" s="49"/>
      <c r="D520" s="49"/>
      <c r="E520" s="49"/>
      <c r="F520" s="49"/>
      <c r="G520" s="49"/>
      <c r="H520" s="49"/>
      <c r="I520" s="49"/>
      <c r="J520" s="49"/>
      <c r="L520" s="13">
        <v>1177.3850698199999</v>
      </c>
      <c r="M520" s="13">
        <v>1110.32694526</v>
      </c>
      <c r="N520" s="13">
        <v>971.02637460000005</v>
      </c>
      <c r="O520" s="13">
        <v>1030.7711685400002</v>
      </c>
      <c r="Q520" s="15">
        <f t="shared" si="105"/>
        <v>-5.6955134117890438E-2</v>
      </c>
      <c r="R520" s="13">
        <f t="shared" si="106"/>
        <v>-67.058124559999897</v>
      </c>
      <c r="T520" s="15">
        <f t="shared" si="107"/>
        <v>-0.17526865297480643</v>
      </c>
      <c r="U520" s="13">
        <f t="shared" si="108"/>
        <v>-206.35869521999984</v>
      </c>
      <c r="W520" s="15">
        <f t="shared" si="109"/>
        <v>-0.12452502162475543</v>
      </c>
      <c r="X520" s="13">
        <f t="shared" si="110"/>
        <v>-146.61390127999971</v>
      </c>
      <c r="Z520" s="15">
        <f t="shared" si="112"/>
        <v>-5.7961258292297368E-2</v>
      </c>
      <c r="AA520" s="13">
        <f t="shared" si="113"/>
        <v>-59.744793940000136</v>
      </c>
      <c r="AC520" s="15">
        <f t="shared" si="114"/>
        <v>7.7180832320604909E-2</v>
      </c>
      <c r="AD520" s="13">
        <f t="shared" si="115"/>
        <v>79.555776719999812</v>
      </c>
      <c r="AF520" s="13">
        <f t="shared" si="104"/>
        <v>1177.3850698199999</v>
      </c>
      <c r="AG520" s="13">
        <f t="shared" si="111"/>
        <v>971.02637460000005</v>
      </c>
      <c r="AH520" s="15">
        <f t="shared" si="116"/>
        <v>-0.17526865297480643</v>
      </c>
      <c r="AI520" s="13">
        <f t="shared" si="117"/>
        <v>-206.35869521999984</v>
      </c>
    </row>
    <row r="521" spans="2:35" x14ac:dyDescent="0.35">
      <c r="B521" s="48"/>
      <c r="C521" s="49"/>
      <c r="D521" s="49"/>
      <c r="E521" s="49"/>
      <c r="F521" s="49"/>
      <c r="G521" s="49"/>
      <c r="H521" s="49"/>
      <c r="I521" s="49"/>
      <c r="J521" s="49"/>
      <c r="L521" s="13">
        <v>1178.41927218</v>
      </c>
      <c r="M521" s="13">
        <v>1155.3600514300001</v>
      </c>
      <c r="N521" s="13">
        <v>954.02717540000003</v>
      </c>
      <c r="O521" s="13">
        <v>1026.43057546</v>
      </c>
      <c r="Q521" s="15">
        <f t="shared" si="105"/>
        <v>-1.9567925690269661E-2</v>
      </c>
      <c r="R521" s="13">
        <f t="shared" si="106"/>
        <v>-23.059220749999895</v>
      </c>
      <c r="T521" s="15">
        <f t="shared" si="107"/>
        <v>-0.19041787764119722</v>
      </c>
      <c r="U521" s="13">
        <f t="shared" si="108"/>
        <v>-224.39209677999997</v>
      </c>
      <c r="W521" s="15">
        <f t="shared" si="109"/>
        <v>-0.12897675751588034</v>
      </c>
      <c r="X521" s="13">
        <f t="shared" si="110"/>
        <v>-151.98869672000001</v>
      </c>
      <c r="Z521" s="15">
        <f t="shared" si="112"/>
        <v>-7.0539013344913304E-2</v>
      </c>
      <c r="AA521" s="13">
        <f t="shared" si="113"/>
        <v>-72.403400059999967</v>
      </c>
      <c r="AC521" s="15">
        <f t="shared" si="114"/>
        <v>0.12560954345326247</v>
      </c>
      <c r="AD521" s="13">
        <f t="shared" si="115"/>
        <v>128.92947597000011</v>
      </c>
      <c r="AF521" s="13">
        <f t="shared" si="104"/>
        <v>1178.41927218</v>
      </c>
      <c r="AG521" s="13">
        <f t="shared" si="111"/>
        <v>954.02717540000003</v>
      </c>
      <c r="AH521" s="15">
        <f t="shared" si="116"/>
        <v>-0.19041787764119722</v>
      </c>
      <c r="AI521" s="13">
        <f t="shared" si="117"/>
        <v>-224.39209677999997</v>
      </c>
    </row>
    <row r="522" spans="2:35" x14ac:dyDescent="0.35">
      <c r="B522" s="50"/>
      <c r="C522" s="49"/>
      <c r="D522" s="49"/>
      <c r="E522" s="49"/>
      <c r="F522" s="49"/>
      <c r="G522" s="49"/>
      <c r="H522" s="49"/>
      <c r="I522" s="49"/>
      <c r="J522" s="49"/>
      <c r="L522" s="13">
        <v>1185.10515943</v>
      </c>
      <c r="M522" s="13">
        <v>1135.60431492</v>
      </c>
      <c r="N522" s="13">
        <v>970.2266429</v>
      </c>
      <c r="O522" s="13">
        <v>1035.2181387100002</v>
      </c>
      <c r="Q522" s="15">
        <f t="shared" si="105"/>
        <v>-4.176915788115243E-2</v>
      </c>
      <c r="R522" s="13">
        <f t="shared" si="106"/>
        <v>-49.500844509999979</v>
      </c>
      <c r="T522" s="15">
        <f t="shared" si="107"/>
        <v>-0.18131599109175267</v>
      </c>
      <c r="U522" s="13">
        <f t="shared" si="108"/>
        <v>-214.87851652999996</v>
      </c>
      <c r="W522" s="15">
        <f t="shared" si="109"/>
        <v>-0.12647571359160303</v>
      </c>
      <c r="X522" s="13">
        <f t="shared" si="110"/>
        <v>-149.88702071999978</v>
      </c>
      <c r="Z522" s="15">
        <f t="shared" si="112"/>
        <v>-6.2780484015655835E-2</v>
      </c>
      <c r="AA522" s="13">
        <f t="shared" si="113"/>
        <v>-64.991495810000174</v>
      </c>
      <c r="AC522" s="15">
        <f t="shared" si="114"/>
        <v>9.6971036785630904E-2</v>
      </c>
      <c r="AD522" s="13">
        <f t="shared" si="115"/>
        <v>100.3861762099998</v>
      </c>
      <c r="AF522" s="13">
        <f t="shared" si="104"/>
        <v>1185.10515943</v>
      </c>
      <c r="AG522" s="13">
        <f t="shared" si="111"/>
        <v>970.2266429</v>
      </c>
      <c r="AH522" s="15">
        <f t="shared" si="116"/>
        <v>-0.18131599109175267</v>
      </c>
      <c r="AI522" s="13">
        <f t="shared" si="117"/>
        <v>-214.87851652999996</v>
      </c>
    </row>
    <row r="523" spans="2:35" x14ac:dyDescent="0.35">
      <c r="B523" s="48"/>
      <c r="C523" s="49"/>
      <c r="D523" s="49"/>
      <c r="E523" s="49"/>
      <c r="F523" s="49"/>
      <c r="G523" s="49"/>
      <c r="H523" s="49"/>
      <c r="I523" s="49"/>
      <c r="J523" s="49"/>
      <c r="L523" s="13">
        <v>1187.9669857200001</v>
      </c>
      <c r="M523" s="13">
        <v>1161.7847241500001</v>
      </c>
      <c r="N523" s="13">
        <v>965.45327660000009</v>
      </c>
      <c r="O523" s="13">
        <v>1035.6079808400002</v>
      </c>
      <c r="Q523" s="15">
        <f t="shared" si="105"/>
        <v>-2.2039553190218997E-2</v>
      </c>
      <c r="R523" s="13">
        <f t="shared" si="106"/>
        <v>-26.182261570000037</v>
      </c>
      <c r="T523" s="15">
        <f t="shared" si="107"/>
        <v>-0.18730630715729824</v>
      </c>
      <c r="U523" s="13">
        <f t="shared" si="108"/>
        <v>-222.51370912000004</v>
      </c>
      <c r="W523" s="15">
        <f t="shared" si="109"/>
        <v>-0.12825188470002691</v>
      </c>
      <c r="X523" s="13">
        <f t="shared" si="110"/>
        <v>-152.35900487999993</v>
      </c>
      <c r="Z523" s="15">
        <f t="shared" si="112"/>
        <v>-6.7742529545877339E-2</v>
      </c>
      <c r="AA523" s="13">
        <f t="shared" si="113"/>
        <v>-70.154704240000115</v>
      </c>
      <c r="AC523" s="15">
        <f t="shared" si="114"/>
        <v>0.12183832651391469</v>
      </c>
      <c r="AD523" s="13">
        <f t="shared" si="115"/>
        <v>126.17674330999989</v>
      </c>
      <c r="AF523" s="13">
        <f t="shared" si="104"/>
        <v>1187.9669857200001</v>
      </c>
      <c r="AG523" s="13">
        <f t="shared" si="111"/>
        <v>965.45327660000009</v>
      </c>
      <c r="AH523" s="15">
        <f t="shared" si="116"/>
        <v>-0.18730630715729824</v>
      </c>
      <c r="AI523" s="13">
        <f t="shared" si="117"/>
        <v>-222.51370912000004</v>
      </c>
    </row>
    <row r="524" spans="2:35" x14ac:dyDescent="0.35">
      <c r="B524" s="50"/>
      <c r="C524" s="49"/>
      <c r="D524" s="49"/>
      <c r="E524" s="49"/>
      <c r="F524" s="49"/>
      <c r="G524" s="49"/>
      <c r="H524" s="49"/>
      <c r="I524" s="49"/>
      <c r="J524" s="49"/>
      <c r="L524" s="13">
        <v>1191.52983062</v>
      </c>
      <c r="M524" s="13">
        <v>1197.40568295</v>
      </c>
      <c r="N524" s="13">
        <v>1079.9942786000001</v>
      </c>
      <c r="O524" s="13">
        <v>1071.2893461400001</v>
      </c>
      <c r="Q524" s="15">
        <f t="shared" si="105"/>
        <v>4.9313514265461045E-3</v>
      </c>
      <c r="R524" s="13">
        <f t="shared" si="106"/>
        <v>5.8758523300000434</v>
      </c>
      <c r="T524" s="15">
        <f t="shared" si="107"/>
        <v>-9.3607016084493289E-2</v>
      </c>
      <c r="U524" s="13">
        <f t="shared" si="108"/>
        <v>-111.53555201999984</v>
      </c>
      <c r="W524" s="15">
        <f t="shared" si="109"/>
        <v>-0.10091269340477527</v>
      </c>
      <c r="X524" s="13">
        <f t="shared" si="110"/>
        <v>-120.24048447999985</v>
      </c>
      <c r="Z524" s="15">
        <f t="shared" si="112"/>
        <v>8.1256595068037729E-3</v>
      </c>
      <c r="AA524" s="13">
        <f t="shared" si="113"/>
        <v>8.7049324600000091</v>
      </c>
      <c r="AC524" s="15">
        <f t="shared" si="114"/>
        <v>0.11772387848755717</v>
      </c>
      <c r="AD524" s="13">
        <f t="shared" si="115"/>
        <v>126.11633680999989</v>
      </c>
      <c r="AF524" s="13">
        <f t="shared" si="104"/>
        <v>1191.52983062</v>
      </c>
      <c r="AG524" s="13">
        <f t="shared" si="111"/>
        <v>1071.2893461400001</v>
      </c>
      <c r="AH524" s="15">
        <f t="shared" si="116"/>
        <v>-0.10091269340477527</v>
      </c>
      <c r="AI524" s="13">
        <f t="shared" si="117"/>
        <v>-120.24048447999985</v>
      </c>
    </row>
    <row r="525" spans="2:35" x14ac:dyDescent="0.35">
      <c r="B525" s="48"/>
      <c r="C525" s="49"/>
      <c r="D525" s="49"/>
      <c r="E525" s="49"/>
      <c r="F525" s="49"/>
      <c r="G525" s="49"/>
      <c r="H525" s="49"/>
      <c r="I525" s="49"/>
      <c r="J525" s="49"/>
      <c r="L525" s="13">
        <v>1196.6804071500001</v>
      </c>
      <c r="M525" s="13">
        <v>1253.6499729900002</v>
      </c>
      <c r="N525" s="13">
        <v>1140.7911144999998</v>
      </c>
      <c r="O525" s="13">
        <v>1092.2401135499999</v>
      </c>
      <c r="Q525" s="15">
        <f t="shared" si="105"/>
        <v>4.760633290193006E-2</v>
      </c>
      <c r="R525" s="13">
        <f t="shared" si="106"/>
        <v>56.969565840000087</v>
      </c>
      <c r="T525" s="15">
        <f t="shared" si="107"/>
        <v>-4.6703608011019027E-2</v>
      </c>
      <c r="U525" s="13">
        <f t="shared" si="108"/>
        <v>-55.889292650000243</v>
      </c>
      <c r="W525" s="15">
        <f t="shared" si="109"/>
        <v>-8.7275009247234081E-2</v>
      </c>
      <c r="X525" s="13">
        <f t="shared" si="110"/>
        <v>-104.44029360000013</v>
      </c>
      <c r="Z525" s="15">
        <f t="shared" si="112"/>
        <v>4.44508495409488E-2</v>
      </c>
      <c r="AA525" s="13">
        <f t="shared" si="113"/>
        <v>48.551000949999889</v>
      </c>
      <c r="AC525" s="15">
        <f t="shared" si="114"/>
        <v>0.14777873238457229</v>
      </c>
      <c r="AD525" s="13">
        <f t="shared" si="115"/>
        <v>161.40985944000022</v>
      </c>
      <c r="AF525" s="13">
        <f t="shared" si="104"/>
        <v>1196.6804071500001</v>
      </c>
      <c r="AG525" s="13">
        <f t="shared" si="111"/>
        <v>1092.2401135499999</v>
      </c>
      <c r="AH525" s="15">
        <f t="shared" si="116"/>
        <v>-8.7275009247234081E-2</v>
      </c>
      <c r="AI525" s="13">
        <f t="shared" si="117"/>
        <v>-104.44029360000013</v>
      </c>
    </row>
    <row r="526" spans="2:35" x14ac:dyDescent="0.35">
      <c r="B526" s="50"/>
      <c r="C526" s="49"/>
      <c r="D526" s="49"/>
      <c r="E526" s="49"/>
      <c r="F526" s="49"/>
      <c r="G526" s="49"/>
      <c r="H526" s="49"/>
      <c r="I526" s="49"/>
      <c r="J526" s="49"/>
      <c r="L526" s="13">
        <v>1202.12951632</v>
      </c>
      <c r="M526" s="13">
        <v>1206.00028602</v>
      </c>
      <c r="N526" s="13">
        <v>1183.0126746000001</v>
      </c>
      <c r="O526" s="13">
        <v>1107.9062190400002</v>
      </c>
      <c r="Q526" s="15">
        <f t="shared" si="105"/>
        <v>3.2199273434774245E-3</v>
      </c>
      <c r="R526" s="13">
        <f t="shared" si="106"/>
        <v>3.8707696999999825</v>
      </c>
      <c r="T526" s="15">
        <f t="shared" si="107"/>
        <v>-1.5902480939425812E-2</v>
      </c>
      <c r="U526" s="13">
        <f t="shared" si="108"/>
        <v>-19.116841719999911</v>
      </c>
      <c r="W526" s="15">
        <f t="shared" si="109"/>
        <v>-7.8380320922856406E-2</v>
      </c>
      <c r="X526" s="13">
        <f t="shared" si="110"/>
        <v>-94.22329727999977</v>
      </c>
      <c r="Z526" s="15">
        <f t="shared" si="112"/>
        <v>6.7791347561059423E-2</v>
      </c>
      <c r="AA526" s="13">
        <f t="shared" si="113"/>
        <v>75.106455559999858</v>
      </c>
      <c r="AC526" s="15">
        <f t="shared" si="114"/>
        <v>8.8540045442653259E-2</v>
      </c>
      <c r="AD526" s="13">
        <f t="shared" si="115"/>
        <v>98.094066979999752</v>
      </c>
      <c r="AF526" s="13">
        <f t="shared" si="104"/>
        <v>1202.12951632</v>
      </c>
      <c r="AG526" s="13">
        <f t="shared" si="111"/>
        <v>1107.9062190400002</v>
      </c>
      <c r="AH526" s="15">
        <f t="shared" si="116"/>
        <v>-7.8380320922856406E-2</v>
      </c>
      <c r="AI526" s="13">
        <f t="shared" si="117"/>
        <v>-94.22329727999977</v>
      </c>
    </row>
    <row r="527" spans="2:35" x14ac:dyDescent="0.35">
      <c r="B527" s="48"/>
      <c r="C527" s="49"/>
      <c r="D527" s="49"/>
      <c r="E527" s="49"/>
      <c r="F527" s="49"/>
      <c r="G527" s="49"/>
      <c r="H527" s="49"/>
      <c r="I527" s="49"/>
      <c r="J527" s="49"/>
      <c r="L527" s="13">
        <v>1204.90249361</v>
      </c>
      <c r="M527" s="13">
        <v>1155.9352286199999</v>
      </c>
      <c r="N527" s="13">
        <v>1109.5438582999998</v>
      </c>
      <c r="O527" s="13">
        <v>1088.0753181700002</v>
      </c>
      <c r="Q527" s="15">
        <f t="shared" si="105"/>
        <v>-4.064002294765745E-2</v>
      </c>
      <c r="R527" s="13">
        <f t="shared" si="106"/>
        <v>-48.967264990000103</v>
      </c>
      <c r="T527" s="15">
        <f t="shared" si="107"/>
        <v>-7.9142200979513966E-2</v>
      </c>
      <c r="U527" s="13">
        <f t="shared" si="108"/>
        <v>-95.358635310000182</v>
      </c>
      <c r="W527" s="15">
        <f t="shared" si="109"/>
        <v>-9.6959858627211126E-2</v>
      </c>
      <c r="X527" s="13">
        <f t="shared" si="110"/>
        <v>-116.82717543999979</v>
      </c>
      <c r="Z527" s="15">
        <f t="shared" si="112"/>
        <v>1.9730748204183968E-2</v>
      </c>
      <c r="AA527" s="13">
        <f t="shared" si="113"/>
        <v>21.46854012999961</v>
      </c>
      <c r="AC527" s="15">
        <f t="shared" si="114"/>
        <v>6.2366923793594653E-2</v>
      </c>
      <c r="AD527" s="13">
        <f t="shared" si="115"/>
        <v>67.859910449999688</v>
      </c>
      <c r="AF527" s="13">
        <f t="shared" si="104"/>
        <v>1204.90249361</v>
      </c>
      <c r="AG527" s="13">
        <f t="shared" si="111"/>
        <v>1088.0753181700002</v>
      </c>
      <c r="AH527" s="15">
        <f t="shared" si="116"/>
        <v>-9.6959858627211126E-2</v>
      </c>
      <c r="AI527" s="13">
        <f t="shared" si="117"/>
        <v>-116.82717543999979</v>
      </c>
    </row>
    <row r="528" spans="2:35" x14ac:dyDescent="0.35">
      <c r="B528" s="50"/>
      <c r="C528" s="49"/>
      <c r="D528" s="49"/>
      <c r="E528" s="49"/>
      <c r="F528" s="49"/>
      <c r="G528" s="49"/>
      <c r="H528" s="49"/>
      <c r="I528" s="49"/>
      <c r="J528" s="49"/>
      <c r="L528" s="13">
        <v>1208.2396620499999</v>
      </c>
      <c r="M528" s="13">
        <v>1197.5109204800001</v>
      </c>
      <c r="N528" s="13">
        <v>1036.2270364999999</v>
      </c>
      <c r="O528" s="13">
        <v>1068.6238088500002</v>
      </c>
      <c r="Q528" s="15">
        <f t="shared" si="105"/>
        <v>-8.8796469003480372E-3</v>
      </c>
      <c r="R528" s="13">
        <f t="shared" si="106"/>
        <v>-10.728741569999784</v>
      </c>
      <c r="T528" s="15">
        <f t="shared" si="107"/>
        <v>-0.1423663127050051</v>
      </c>
      <c r="U528" s="13">
        <f t="shared" si="108"/>
        <v>-172.01262554999994</v>
      </c>
      <c r="W528" s="15">
        <f t="shared" si="109"/>
        <v>-0.1155531121723945</v>
      </c>
      <c r="X528" s="13">
        <f t="shared" si="110"/>
        <v>-139.61585319999972</v>
      </c>
      <c r="Z528" s="15">
        <f t="shared" si="112"/>
        <v>-3.0316349010475419E-2</v>
      </c>
      <c r="AA528" s="13">
        <f t="shared" si="113"/>
        <v>-32.396772350000219</v>
      </c>
      <c r="AC528" s="15">
        <f t="shared" si="114"/>
        <v>0.12061036874024156</v>
      </c>
      <c r="AD528" s="13">
        <f t="shared" si="115"/>
        <v>128.88711162999994</v>
      </c>
      <c r="AF528" s="13">
        <f t="shared" si="104"/>
        <v>1208.2396620499999</v>
      </c>
      <c r="AG528" s="13">
        <f t="shared" si="111"/>
        <v>1036.2270364999999</v>
      </c>
      <c r="AH528" s="15">
        <f t="shared" si="116"/>
        <v>-0.1423663127050051</v>
      </c>
      <c r="AI528" s="13">
        <f t="shared" si="117"/>
        <v>-172.01262554999994</v>
      </c>
    </row>
    <row r="529" spans="2:35" x14ac:dyDescent="0.35">
      <c r="B529" s="48"/>
      <c r="C529" s="49"/>
      <c r="D529" s="49"/>
      <c r="E529" s="49"/>
      <c r="F529" s="49"/>
      <c r="G529" s="49"/>
      <c r="H529" s="49"/>
      <c r="I529" s="49"/>
      <c r="J529" s="49"/>
      <c r="L529" s="13">
        <v>1212.07793885</v>
      </c>
      <c r="M529" s="13">
        <v>1223.2820204</v>
      </c>
      <c r="N529" s="13">
        <v>996.31559049999998</v>
      </c>
      <c r="O529" s="13">
        <v>1059.29819845</v>
      </c>
      <c r="Q529" s="15">
        <f t="shared" si="105"/>
        <v>9.2436972828910946E-3</v>
      </c>
      <c r="R529" s="13">
        <f t="shared" si="106"/>
        <v>11.204081549999955</v>
      </c>
      <c r="T529" s="15">
        <f t="shared" si="107"/>
        <v>-0.17801029243607214</v>
      </c>
      <c r="U529" s="13">
        <f t="shared" si="108"/>
        <v>-215.76234835000002</v>
      </c>
      <c r="W529" s="15">
        <f t="shared" si="109"/>
        <v>-0.12604778579251674</v>
      </c>
      <c r="X529" s="13">
        <f t="shared" si="110"/>
        <v>-152.77974040000004</v>
      </c>
      <c r="Z529" s="15">
        <f t="shared" si="112"/>
        <v>-5.9456919724925616E-2</v>
      </c>
      <c r="AA529" s="13">
        <f t="shared" si="113"/>
        <v>-62.982607949999988</v>
      </c>
      <c r="AC529" s="15">
        <f t="shared" si="114"/>
        <v>0.15480421111821641</v>
      </c>
      <c r="AD529" s="13">
        <f t="shared" si="115"/>
        <v>163.98382194999999</v>
      </c>
      <c r="AF529" s="13">
        <f t="shared" si="104"/>
        <v>1212.07793885</v>
      </c>
      <c r="AG529" s="13">
        <f t="shared" si="111"/>
        <v>996.31559049999998</v>
      </c>
      <c r="AH529" s="15">
        <f t="shared" si="116"/>
        <v>-0.17801029243607214</v>
      </c>
      <c r="AI529" s="13">
        <f t="shared" si="117"/>
        <v>-215.76234835000002</v>
      </c>
    </row>
    <row r="530" spans="2:35" x14ac:dyDescent="0.35">
      <c r="B530" s="50"/>
      <c r="C530" s="49"/>
      <c r="D530" s="49"/>
      <c r="E530" s="49"/>
      <c r="F530" s="49"/>
      <c r="G530" s="49"/>
      <c r="H530" s="49"/>
      <c r="I530" s="49"/>
      <c r="J530" s="49"/>
      <c r="L530" s="13">
        <v>1214.0797068200002</v>
      </c>
      <c r="M530" s="13">
        <v>1193.6991813200002</v>
      </c>
      <c r="N530" s="13">
        <v>1156.7380796</v>
      </c>
      <c r="O530" s="13">
        <v>1107.4705175400002</v>
      </c>
      <c r="Q530" s="15">
        <f t="shared" si="105"/>
        <v>-1.6786810112642492E-2</v>
      </c>
      <c r="R530" s="13">
        <f t="shared" si="106"/>
        <v>-20.380525499999976</v>
      </c>
      <c r="T530" s="15">
        <f t="shared" si="107"/>
        <v>-4.7230529344892247E-2</v>
      </c>
      <c r="U530" s="13">
        <f t="shared" si="108"/>
        <v>-57.341627220000191</v>
      </c>
      <c r="W530" s="15">
        <f t="shared" si="109"/>
        <v>-8.7810700303391109E-2</v>
      </c>
      <c r="X530" s="13">
        <f t="shared" si="110"/>
        <v>-106.60918928000001</v>
      </c>
      <c r="Z530" s="15">
        <f t="shared" si="112"/>
        <v>4.4486567614853367E-2</v>
      </c>
      <c r="AA530" s="13">
        <f t="shared" si="113"/>
        <v>49.267562059999818</v>
      </c>
      <c r="AC530" s="15">
        <f t="shared" si="114"/>
        <v>7.786091134194506E-2</v>
      </c>
      <c r="AD530" s="13">
        <f t="shared" si="115"/>
        <v>86.228663780000034</v>
      </c>
      <c r="AF530" s="13">
        <f t="shared" si="104"/>
        <v>1214.0797068200002</v>
      </c>
      <c r="AG530" s="13">
        <f t="shared" si="111"/>
        <v>1107.4705175400002</v>
      </c>
      <c r="AH530" s="15">
        <f t="shared" si="116"/>
        <v>-8.7810700303391109E-2</v>
      </c>
      <c r="AI530" s="13">
        <f t="shared" si="117"/>
        <v>-106.60918928000001</v>
      </c>
    </row>
    <row r="531" spans="2:35" x14ac:dyDescent="0.35">
      <c r="B531" s="48"/>
      <c r="C531" s="49"/>
      <c r="D531" s="49"/>
      <c r="E531" s="49"/>
      <c r="F531" s="49"/>
      <c r="G531" s="49"/>
      <c r="H531" s="49"/>
      <c r="I531" s="49"/>
      <c r="J531" s="49"/>
      <c r="L531" s="13">
        <v>1216.1427806000002</v>
      </c>
      <c r="M531" s="13">
        <v>1185.3769092500002</v>
      </c>
      <c r="N531" s="13">
        <v>1010.005678</v>
      </c>
      <c r="O531" s="13">
        <v>1065.7715782</v>
      </c>
      <c r="Q531" s="15">
        <f t="shared" si="105"/>
        <v>-2.529791060784925E-2</v>
      </c>
      <c r="R531" s="13">
        <f t="shared" si="106"/>
        <v>-30.765871349999998</v>
      </c>
      <c r="T531" s="15">
        <f t="shared" si="107"/>
        <v>-0.16950074110401714</v>
      </c>
      <c r="U531" s="13">
        <f t="shared" si="108"/>
        <v>-206.13710260000016</v>
      </c>
      <c r="W531" s="15">
        <f t="shared" si="109"/>
        <v>-0.12364600999054776</v>
      </c>
      <c r="X531" s="13">
        <f t="shared" si="110"/>
        <v>-150.37120240000013</v>
      </c>
      <c r="Z531" s="15">
        <f t="shared" si="112"/>
        <v>-5.2324439251968058E-2</v>
      </c>
      <c r="AA531" s="13">
        <f t="shared" si="113"/>
        <v>-55.765900200000033</v>
      </c>
      <c r="AC531" s="15">
        <f t="shared" si="114"/>
        <v>0.1122241702598259</v>
      </c>
      <c r="AD531" s="13">
        <f t="shared" si="115"/>
        <v>119.60533105000013</v>
      </c>
      <c r="AF531" s="13">
        <f t="shared" si="104"/>
        <v>1216.1427806000002</v>
      </c>
      <c r="AG531" s="13">
        <f t="shared" si="111"/>
        <v>1010.005678</v>
      </c>
      <c r="AH531" s="15">
        <f t="shared" si="116"/>
        <v>-0.16950074110401714</v>
      </c>
      <c r="AI531" s="13">
        <f t="shared" si="117"/>
        <v>-206.13710260000016</v>
      </c>
    </row>
    <row r="532" spans="2:35" x14ac:dyDescent="0.35">
      <c r="B532" s="50"/>
      <c r="C532" s="49"/>
      <c r="D532" s="49"/>
      <c r="E532" s="49"/>
      <c r="F532" s="49"/>
      <c r="G532" s="49"/>
      <c r="H532" s="49"/>
      <c r="I532" s="49"/>
      <c r="J532" s="49"/>
      <c r="L532" s="13">
        <v>1222.15341545</v>
      </c>
      <c r="M532" s="13">
        <v>1140.9274349400002</v>
      </c>
      <c r="N532" s="13">
        <v>972.60569350000003</v>
      </c>
      <c r="O532" s="13">
        <v>1058.4790486500001</v>
      </c>
      <c r="Q532" s="15">
        <f t="shared" si="105"/>
        <v>-6.6461361956012821E-2</v>
      </c>
      <c r="R532" s="13">
        <f t="shared" si="106"/>
        <v>-81.225980509999772</v>
      </c>
      <c r="T532" s="15">
        <f t="shared" si="107"/>
        <v>-0.20418690386600591</v>
      </c>
      <c r="U532" s="13">
        <f t="shared" si="108"/>
        <v>-249.54772194999998</v>
      </c>
      <c r="W532" s="15">
        <f t="shared" si="109"/>
        <v>-0.13392293040373704</v>
      </c>
      <c r="X532" s="13">
        <f t="shared" si="110"/>
        <v>-163.67436679999992</v>
      </c>
      <c r="Z532" s="15">
        <f t="shared" si="112"/>
        <v>-8.1129007947322362E-2</v>
      </c>
      <c r="AA532" s="13">
        <f t="shared" si="113"/>
        <v>-85.873355150000066</v>
      </c>
      <c r="AC532" s="15">
        <f t="shared" si="114"/>
        <v>7.7893262408128106E-2</v>
      </c>
      <c r="AD532" s="13">
        <f t="shared" si="115"/>
        <v>82.448386290000144</v>
      </c>
      <c r="AF532" s="13">
        <f t="shared" si="104"/>
        <v>1222.15341545</v>
      </c>
      <c r="AG532" s="13">
        <f t="shared" si="111"/>
        <v>972.60569350000003</v>
      </c>
      <c r="AH532" s="15">
        <f t="shared" si="116"/>
        <v>-0.20418690386600591</v>
      </c>
      <c r="AI532" s="13">
        <f t="shared" si="117"/>
        <v>-249.54772194999998</v>
      </c>
    </row>
    <row r="533" spans="2:35" x14ac:dyDescent="0.35">
      <c r="B533" s="48"/>
      <c r="C533" s="49"/>
      <c r="D533" s="49"/>
      <c r="E533" s="49"/>
      <c r="F533" s="49"/>
      <c r="G533" s="49"/>
      <c r="H533" s="49"/>
      <c r="I533" s="49"/>
      <c r="J533" s="49"/>
      <c r="L533" s="13">
        <v>1232.0902876100001</v>
      </c>
      <c r="M533" s="13">
        <v>1208.7545031199998</v>
      </c>
      <c r="N533" s="13">
        <v>1005.1020183000001</v>
      </c>
      <c r="O533" s="13">
        <v>1074.0069561700002</v>
      </c>
      <c r="Q533" s="15">
        <f t="shared" si="105"/>
        <v>-1.893999548950831E-2</v>
      </c>
      <c r="R533" s="13">
        <f t="shared" si="106"/>
        <v>-23.335784490000378</v>
      </c>
      <c r="T533" s="15">
        <f t="shared" si="107"/>
        <v>-0.18423022370406827</v>
      </c>
      <c r="U533" s="13">
        <f t="shared" si="108"/>
        <v>-226.98826931000008</v>
      </c>
      <c r="W533" s="15">
        <f t="shared" si="109"/>
        <v>-0.12830498952040992</v>
      </c>
      <c r="X533" s="13">
        <f t="shared" si="110"/>
        <v>-158.08333143999994</v>
      </c>
      <c r="Z533" s="15">
        <f t="shared" si="112"/>
        <v>-6.4156882294059803E-2</v>
      </c>
      <c r="AA533" s="13">
        <f t="shared" si="113"/>
        <v>-68.90493787000014</v>
      </c>
      <c r="AC533" s="15">
        <f t="shared" si="114"/>
        <v>0.12546245271121959</v>
      </c>
      <c r="AD533" s="13">
        <f t="shared" si="115"/>
        <v>134.74754694999956</v>
      </c>
      <c r="AF533" s="13">
        <f t="shared" si="104"/>
        <v>1232.0902876100001</v>
      </c>
      <c r="AG533" s="13">
        <f t="shared" si="111"/>
        <v>1005.1020183000001</v>
      </c>
      <c r="AH533" s="15">
        <f t="shared" si="116"/>
        <v>-0.18423022370406827</v>
      </c>
      <c r="AI533" s="13">
        <f t="shared" si="117"/>
        <v>-226.98826931000008</v>
      </c>
    </row>
    <row r="534" spans="2:35" x14ac:dyDescent="0.35">
      <c r="B534" s="50"/>
      <c r="C534" s="49"/>
      <c r="D534" s="49"/>
      <c r="E534" s="49"/>
      <c r="F534" s="49"/>
      <c r="G534" s="49"/>
      <c r="H534" s="49"/>
      <c r="I534" s="49"/>
      <c r="J534" s="49"/>
      <c r="L534" s="13">
        <v>1234.3372788200002</v>
      </c>
      <c r="M534" s="13">
        <v>1331.53740821</v>
      </c>
      <c r="N534" s="13">
        <v>1639.5974596000001</v>
      </c>
      <c r="O534" s="13">
        <v>1260.8966115400001</v>
      </c>
      <c r="Q534" s="15">
        <f t="shared" si="105"/>
        <v>7.8746815038204909E-2</v>
      </c>
      <c r="R534" s="13">
        <f t="shared" si="106"/>
        <v>97.200129389999802</v>
      </c>
      <c r="T534" s="15">
        <f t="shared" si="107"/>
        <v>0.32832207836047855</v>
      </c>
      <c r="U534" s="13">
        <f t="shared" si="108"/>
        <v>405.26018077999993</v>
      </c>
      <c r="W534" s="15">
        <f t="shared" si="109"/>
        <v>2.1517078982974613E-2</v>
      </c>
      <c r="X534" s="13">
        <f t="shared" si="110"/>
        <v>26.559332719999929</v>
      </c>
      <c r="Z534" s="15">
        <f t="shared" si="112"/>
        <v>0.30034250595492717</v>
      </c>
      <c r="AA534" s="13">
        <f t="shared" si="113"/>
        <v>378.70084806</v>
      </c>
      <c r="AC534" s="15">
        <f t="shared" si="114"/>
        <v>5.6024257677814271E-2</v>
      </c>
      <c r="AD534" s="13">
        <f t="shared" si="115"/>
        <v>70.640796669999872</v>
      </c>
      <c r="AF534" s="13">
        <f t="shared" si="104"/>
        <v>1234.3372788200002</v>
      </c>
      <c r="AG534" s="13">
        <f t="shared" si="111"/>
        <v>1260.8966115400001</v>
      </c>
      <c r="AH534" s="15">
        <f t="shared" si="116"/>
        <v>2.1517078982974613E-2</v>
      </c>
      <c r="AI534" s="13">
        <f t="shared" si="117"/>
        <v>26.559332719999929</v>
      </c>
    </row>
    <row r="535" spans="2:35" x14ac:dyDescent="0.35">
      <c r="B535" s="48"/>
      <c r="C535" s="49"/>
      <c r="D535" s="49"/>
      <c r="E535" s="49"/>
      <c r="F535" s="49"/>
      <c r="G535" s="49"/>
      <c r="H535" s="49"/>
      <c r="I535" s="49"/>
      <c r="J535" s="49"/>
      <c r="L535" s="13">
        <v>1240.1426724800001</v>
      </c>
      <c r="M535" s="13">
        <v>1279.0709137200001</v>
      </c>
      <c r="N535" s="13">
        <v>1115.3508444000001</v>
      </c>
      <c r="O535" s="13">
        <v>1111.18892456</v>
      </c>
      <c r="Q535" s="15">
        <f t="shared" si="105"/>
        <v>3.1390131235587981E-2</v>
      </c>
      <c r="R535" s="13">
        <f t="shared" si="106"/>
        <v>38.928241240000034</v>
      </c>
      <c r="T535" s="15">
        <f t="shared" si="107"/>
        <v>-0.10062699304624767</v>
      </c>
      <c r="U535" s="13">
        <f t="shared" si="108"/>
        <v>-124.79182807999996</v>
      </c>
      <c r="W535" s="15">
        <f t="shared" si="109"/>
        <v>-0.10398299387773036</v>
      </c>
      <c r="X535" s="13">
        <f t="shared" si="110"/>
        <v>-128.95374792000007</v>
      </c>
      <c r="Z535" s="15">
        <f t="shared" si="112"/>
        <v>3.7454655531670156E-3</v>
      </c>
      <c r="AA535" s="13">
        <f t="shared" si="113"/>
        <v>4.1619198400001096</v>
      </c>
      <c r="AC535" s="15">
        <f t="shared" si="114"/>
        <v>0.15108320956895493</v>
      </c>
      <c r="AD535" s="13">
        <f t="shared" si="115"/>
        <v>167.8819891600001</v>
      </c>
      <c r="AF535" s="13">
        <f t="shared" si="104"/>
        <v>1240.1426724800001</v>
      </c>
      <c r="AG535" s="13">
        <f t="shared" si="111"/>
        <v>1111.18892456</v>
      </c>
      <c r="AH535" s="15">
        <f t="shared" si="116"/>
        <v>-0.10398299387773036</v>
      </c>
      <c r="AI535" s="13">
        <f t="shared" si="117"/>
        <v>-128.95374792000007</v>
      </c>
    </row>
    <row r="536" spans="2:35" x14ac:dyDescent="0.35">
      <c r="B536" s="50"/>
      <c r="C536" s="49"/>
      <c r="D536" s="49"/>
      <c r="E536" s="49"/>
      <c r="F536" s="49"/>
      <c r="G536" s="49"/>
      <c r="H536" s="49"/>
      <c r="I536" s="49"/>
      <c r="J536" s="49"/>
      <c r="L536" s="13">
        <v>1241.8432423400002</v>
      </c>
      <c r="M536" s="13">
        <v>1227.7170950699999</v>
      </c>
      <c r="N536" s="13">
        <v>1165.6869701999999</v>
      </c>
      <c r="O536" s="13">
        <v>1126.9451289800002</v>
      </c>
      <c r="Q536" s="15">
        <f t="shared" si="105"/>
        <v>-1.1375145258577413E-2</v>
      </c>
      <c r="R536" s="13">
        <f t="shared" si="106"/>
        <v>-14.126147270000274</v>
      </c>
      <c r="T536" s="15">
        <f t="shared" si="107"/>
        <v>-6.1325189479228714E-2</v>
      </c>
      <c r="U536" s="13">
        <f t="shared" si="108"/>
        <v>-76.156272140000283</v>
      </c>
      <c r="W536" s="15">
        <f t="shared" si="109"/>
        <v>-9.2522235852810164E-2</v>
      </c>
      <c r="X536" s="13">
        <f t="shared" si="110"/>
        <v>-114.89811336000002</v>
      </c>
      <c r="Z536" s="15">
        <f t="shared" si="112"/>
        <v>3.4377752939102724E-2</v>
      </c>
      <c r="AA536" s="13">
        <f t="shared" si="113"/>
        <v>38.741841219999742</v>
      </c>
      <c r="AC536" s="15">
        <f t="shared" si="114"/>
        <v>8.9420472655317829E-2</v>
      </c>
      <c r="AD536" s="13">
        <f t="shared" si="115"/>
        <v>100.77196608999975</v>
      </c>
      <c r="AF536" s="13">
        <f t="shared" si="104"/>
        <v>1241.8432423400002</v>
      </c>
      <c r="AG536" s="13">
        <f t="shared" si="111"/>
        <v>1126.9451289800002</v>
      </c>
      <c r="AH536" s="15">
        <f t="shared" si="116"/>
        <v>-9.2522235852810164E-2</v>
      </c>
      <c r="AI536" s="13">
        <f t="shared" si="117"/>
        <v>-114.89811336000002</v>
      </c>
    </row>
    <row r="537" spans="2:35" x14ac:dyDescent="0.35">
      <c r="B537" s="48"/>
      <c r="C537" s="49"/>
      <c r="D537" s="49"/>
      <c r="E537" s="49"/>
      <c r="F537" s="49"/>
      <c r="G537" s="49"/>
      <c r="H537" s="49"/>
      <c r="I537" s="49"/>
      <c r="J537" s="49"/>
      <c r="L537" s="13">
        <v>1246.3007966700002</v>
      </c>
      <c r="M537" s="13">
        <v>1245.5261006199999</v>
      </c>
      <c r="N537" s="13">
        <v>1018.3035901000001</v>
      </c>
      <c r="O537" s="13">
        <v>1086.51468299</v>
      </c>
      <c r="Q537" s="15">
        <f t="shared" si="105"/>
        <v>-6.2159636908698523E-4</v>
      </c>
      <c r="R537" s="13">
        <f t="shared" si="106"/>
        <v>-0.77469605000032971</v>
      </c>
      <c r="T537" s="15">
        <f t="shared" si="107"/>
        <v>-0.18293914854197912</v>
      </c>
      <c r="U537" s="13">
        <f t="shared" si="108"/>
        <v>-227.99720657000012</v>
      </c>
      <c r="W537" s="15">
        <f t="shared" si="109"/>
        <v>-0.12820830581745102</v>
      </c>
      <c r="X537" s="13">
        <f t="shared" si="110"/>
        <v>-159.7861136800002</v>
      </c>
      <c r="Z537" s="15">
        <f t="shared" si="112"/>
        <v>-6.2779724892707889E-2</v>
      </c>
      <c r="AA537" s="13">
        <f t="shared" si="113"/>
        <v>-68.211092889999918</v>
      </c>
      <c r="AC537" s="15">
        <f t="shared" si="114"/>
        <v>0.14634999427013118</v>
      </c>
      <c r="AD537" s="13">
        <f t="shared" si="115"/>
        <v>159.01141762999987</v>
      </c>
      <c r="AF537" s="13">
        <f t="shared" si="104"/>
        <v>1246.3007966700002</v>
      </c>
      <c r="AG537" s="13">
        <f t="shared" si="111"/>
        <v>1018.3035901000001</v>
      </c>
      <c r="AH537" s="15">
        <f t="shared" si="116"/>
        <v>-0.18293914854197912</v>
      </c>
      <c r="AI537" s="13">
        <f t="shared" si="117"/>
        <v>-227.99720657000012</v>
      </c>
    </row>
    <row r="538" spans="2:35" x14ac:dyDescent="0.35">
      <c r="B538" s="50"/>
      <c r="C538" s="49"/>
      <c r="D538" s="49"/>
      <c r="E538" s="49"/>
      <c r="F538" s="49"/>
      <c r="G538" s="49"/>
      <c r="H538" s="49"/>
      <c r="I538" s="49"/>
      <c r="J538" s="49"/>
      <c r="L538" s="13">
        <v>1248.8418780700001</v>
      </c>
      <c r="M538" s="13">
        <v>1233.3101151000001</v>
      </c>
      <c r="N538" s="13">
        <v>984.84395710000001</v>
      </c>
      <c r="O538" s="13">
        <v>1078.28694879</v>
      </c>
      <c r="Q538" s="15">
        <f t="shared" si="105"/>
        <v>-1.2436933164031383E-2</v>
      </c>
      <c r="R538" s="13">
        <f t="shared" si="106"/>
        <v>-15.531762970000045</v>
      </c>
      <c r="T538" s="15">
        <f t="shared" si="107"/>
        <v>-0.21139419297660877</v>
      </c>
      <c r="U538" s="13">
        <f t="shared" si="108"/>
        <v>-263.99792097000011</v>
      </c>
      <c r="W538" s="15">
        <f t="shared" si="109"/>
        <v>-0.13657047563425817</v>
      </c>
      <c r="X538" s="13">
        <f t="shared" si="110"/>
        <v>-170.55492928000012</v>
      </c>
      <c r="Z538" s="15">
        <f t="shared" si="112"/>
        <v>-8.6658743106236336E-2</v>
      </c>
      <c r="AA538" s="13">
        <f t="shared" si="113"/>
        <v>-93.442991689999985</v>
      </c>
      <c r="AC538" s="15">
        <f t="shared" si="114"/>
        <v>0.14376800765692233</v>
      </c>
      <c r="AD538" s="13">
        <f t="shared" si="115"/>
        <v>155.02316631000008</v>
      </c>
      <c r="AF538" s="13">
        <f t="shared" si="104"/>
        <v>1248.8418780700001</v>
      </c>
      <c r="AG538" s="13">
        <f t="shared" si="111"/>
        <v>984.84395710000001</v>
      </c>
      <c r="AH538" s="15">
        <f t="shared" si="116"/>
        <v>-0.21139419297660877</v>
      </c>
      <c r="AI538" s="13">
        <f t="shared" si="117"/>
        <v>-263.99792097000011</v>
      </c>
    </row>
    <row r="539" spans="2:35" x14ac:dyDescent="0.35">
      <c r="B539" s="48"/>
      <c r="C539" s="49"/>
      <c r="D539" s="49"/>
      <c r="E539" s="49"/>
      <c r="F539" s="49"/>
      <c r="G539" s="49"/>
      <c r="H539" s="49"/>
      <c r="I539" s="49"/>
      <c r="J539" s="49"/>
      <c r="L539" s="13">
        <v>1252.1061903300001</v>
      </c>
      <c r="M539" s="13">
        <v>1463.9922773200001</v>
      </c>
      <c r="N539" s="13">
        <v>1372.8901049000001</v>
      </c>
      <c r="O539" s="13">
        <v>1193.7874360100002</v>
      </c>
      <c r="Q539" s="15">
        <f t="shared" si="105"/>
        <v>0.16922373567545113</v>
      </c>
      <c r="R539" s="13">
        <f t="shared" si="106"/>
        <v>211.88608698999997</v>
      </c>
      <c r="T539" s="15">
        <f t="shared" si="107"/>
        <v>9.646459342091962E-2</v>
      </c>
      <c r="U539" s="13">
        <f t="shared" si="108"/>
        <v>120.78391456999998</v>
      </c>
      <c r="W539" s="15">
        <f t="shared" si="109"/>
        <v>-4.6576524236039196E-2</v>
      </c>
      <c r="X539" s="13">
        <f t="shared" si="110"/>
        <v>-58.318754319999925</v>
      </c>
      <c r="Z539" s="15">
        <f t="shared" si="112"/>
        <v>0.1500289444229832</v>
      </c>
      <c r="AA539" s="13">
        <f t="shared" si="113"/>
        <v>179.1026688899999</v>
      </c>
      <c r="AC539" s="15">
        <f t="shared" si="114"/>
        <v>0.22634250718294235</v>
      </c>
      <c r="AD539" s="13">
        <f t="shared" si="115"/>
        <v>270.20484130999989</v>
      </c>
      <c r="AF539" s="13">
        <f t="shared" si="104"/>
        <v>1252.1061903300001</v>
      </c>
      <c r="AG539" s="13">
        <f t="shared" si="111"/>
        <v>1193.7874360100002</v>
      </c>
      <c r="AH539" s="15">
        <f t="shared" si="116"/>
        <v>-4.6576524236039196E-2</v>
      </c>
      <c r="AI539" s="13">
        <f t="shared" si="117"/>
        <v>-58.318754319999925</v>
      </c>
    </row>
    <row r="540" spans="2:35" x14ac:dyDescent="0.35">
      <c r="B540" s="50"/>
      <c r="C540" s="49"/>
      <c r="D540" s="49"/>
      <c r="E540" s="49"/>
      <c r="F540" s="49"/>
      <c r="G540" s="49"/>
      <c r="H540" s="49"/>
      <c r="I540" s="49"/>
      <c r="J540" s="49"/>
      <c r="L540" s="13">
        <v>1257.5597419500002</v>
      </c>
      <c r="M540" s="13">
        <v>1184.9924517200002</v>
      </c>
      <c r="N540" s="13">
        <v>1168.5394685000001</v>
      </c>
      <c r="O540" s="13">
        <v>1137.1673591500003</v>
      </c>
      <c r="Q540" s="15">
        <f t="shared" si="105"/>
        <v>-5.7704845192861787E-2</v>
      </c>
      <c r="R540" s="13">
        <f t="shared" si="106"/>
        <v>-72.567290230000026</v>
      </c>
      <c r="T540" s="15">
        <f t="shared" si="107"/>
        <v>-7.0788106902947789E-2</v>
      </c>
      <c r="U540" s="13">
        <f t="shared" si="108"/>
        <v>-89.020273450000104</v>
      </c>
      <c r="W540" s="15">
        <f t="shared" si="109"/>
        <v>-9.5734921200098855E-2</v>
      </c>
      <c r="X540" s="13">
        <f t="shared" si="110"/>
        <v>-120.39238279999995</v>
      </c>
      <c r="Z540" s="15">
        <f t="shared" si="112"/>
        <v>2.7587943935930115E-2</v>
      </c>
      <c r="AA540" s="13">
        <f t="shared" si="113"/>
        <v>31.372109349999846</v>
      </c>
      <c r="AC540" s="15">
        <f t="shared" si="114"/>
        <v>4.2056336022296525E-2</v>
      </c>
      <c r="AD540" s="13">
        <f t="shared" si="115"/>
        <v>47.825092569999924</v>
      </c>
      <c r="AF540" s="13">
        <f t="shared" si="104"/>
        <v>1257.5597419500002</v>
      </c>
      <c r="AG540" s="13">
        <f t="shared" si="111"/>
        <v>1137.1673591500003</v>
      </c>
      <c r="AH540" s="15">
        <f t="shared" si="116"/>
        <v>-9.5734921200098855E-2</v>
      </c>
      <c r="AI540" s="13">
        <f t="shared" si="117"/>
        <v>-120.39238279999995</v>
      </c>
    </row>
    <row r="541" spans="2:35" x14ac:dyDescent="0.35">
      <c r="B541" s="48"/>
      <c r="C541" s="49"/>
      <c r="D541" s="49"/>
      <c r="E541" s="49"/>
      <c r="F541" s="49"/>
      <c r="G541" s="49"/>
      <c r="H541" s="49"/>
      <c r="I541" s="49"/>
      <c r="J541" s="49"/>
      <c r="L541" s="13">
        <v>1260.87558663</v>
      </c>
      <c r="M541" s="13">
        <v>1295.3399017699999</v>
      </c>
      <c r="N541" s="13">
        <v>1034.9895689</v>
      </c>
      <c r="O541" s="13">
        <v>1100.2738171100002</v>
      </c>
      <c r="Q541" s="15">
        <f t="shared" si="105"/>
        <v>2.7333636645399784E-2</v>
      </c>
      <c r="R541" s="13">
        <f t="shared" si="106"/>
        <v>34.464315139999826</v>
      </c>
      <c r="T541" s="15">
        <f t="shared" si="107"/>
        <v>-0.17915012402907726</v>
      </c>
      <c r="U541" s="13">
        <f t="shared" si="108"/>
        <v>-225.88601773000005</v>
      </c>
      <c r="W541" s="15">
        <f t="shared" si="109"/>
        <v>-0.12737320892162529</v>
      </c>
      <c r="X541" s="13">
        <f t="shared" si="110"/>
        <v>-160.60176951999983</v>
      </c>
      <c r="Z541" s="15">
        <f t="shared" si="112"/>
        <v>-5.9334546723539328E-2</v>
      </c>
      <c r="AA541" s="13">
        <f t="shared" si="113"/>
        <v>-65.284248210000214</v>
      </c>
      <c r="AC541" s="15">
        <f t="shared" si="114"/>
        <v>0.17728867271636428</v>
      </c>
      <c r="AD541" s="13">
        <f t="shared" si="115"/>
        <v>195.06608465999966</v>
      </c>
      <c r="AF541" s="13">
        <f t="shared" si="104"/>
        <v>1260.87558663</v>
      </c>
      <c r="AG541" s="13">
        <f t="shared" si="111"/>
        <v>1034.9895689</v>
      </c>
      <c r="AH541" s="15">
        <f t="shared" si="116"/>
        <v>-0.17915012402907726</v>
      </c>
      <c r="AI541" s="13">
        <f t="shared" si="117"/>
        <v>-225.88601773000005</v>
      </c>
    </row>
    <row r="542" spans="2:35" x14ac:dyDescent="0.35">
      <c r="B542" s="50"/>
      <c r="C542" s="49"/>
      <c r="D542" s="49"/>
      <c r="E542" s="49"/>
      <c r="F542" s="49"/>
      <c r="G542" s="49"/>
      <c r="H542" s="49"/>
      <c r="I542" s="49"/>
      <c r="J542" s="49"/>
      <c r="L542" s="13">
        <v>1265.1661048400001</v>
      </c>
      <c r="M542" s="13">
        <v>1193.79166556</v>
      </c>
      <c r="N542" s="13">
        <v>986.16463520000002</v>
      </c>
      <c r="O542" s="13">
        <v>1088.58296148</v>
      </c>
      <c r="Q542" s="15">
        <f t="shared" si="105"/>
        <v>-5.6415073883936073E-2</v>
      </c>
      <c r="R542" s="13">
        <f t="shared" si="106"/>
        <v>-71.374439280000161</v>
      </c>
      <c r="T542" s="15">
        <f t="shared" si="107"/>
        <v>-0.22052556464535078</v>
      </c>
      <c r="U542" s="13">
        <f t="shared" si="108"/>
        <v>-279.0014696400001</v>
      </c>
      <c r="W542" s="15">
        <f t="shared" si="109"/>
        <v>-0.13957309058823686</v>
      </c>
      <c r="X542" s="13">
        <f t="shared" si="110"/>
        <v>-176.58314336000012</v>
      </c>
      <c r="Z542" s="15">
        <f t="shared" si="112"/>
        <v>-9.4084079858052783E-2</v>
      </c>
      <c r="AA542" s="13">
        <f t="shared" si="113"/>
        <v>-102.41832627999997</v>
      </c>
      <c r="AC542" s="15">
        <f t="shared" si="114"/>
        <v>9.6647391887304313E-2</v>
      </c>
      <c r="AD542" s="13">
        <f t="shared" si="115"/>
        <v>105.20870407999996</v>
      </c>
      <c r="AF542" s="13">
        <f t="shared" si="104"/>
        <v>1265.1661048400001</v>
      </c>
      <c r="AG542" s="13">
        <f t="shared" si="111"/>
        <v>986.16463520000002</v>
      </c>
      <c r="AH542" s="15">
        <f t="shared" si="116"/>
        <v>-0.22052556464535078</v>
      </c>
      <c r="AI542" s="13">
        <f t="shared" si="117"/>
        <v>-279.0014696400001</v>
      </c>
    </row>
    <row r="543" spans="2:35" x14ac:dyDescent="0.35">
      <c r="B543" s="48"/>
      <c r="C543" s="49"/>
      <c r="D543" s="49"/>
      <c r="E543" s="49"/>
      <c r="F543" s="49"/>
      <c r="G543" s="49"/>
      <c r="H543" s="49"/>
      <c r="I543" s="49"/>
      <c r="J543" s="49"/>
      <c r="L543" s="13">
        <v>1268.55391721</v>
      </c>
      <c r="M543" s="13">
        <v>1203.45969122</v>
      </c>
      <c r="N543" s="13">
        <v>1024.6678213</v>
      </c>
      <c r="O543" s="13">
        <v>1101.9282273700001</v>
      </c>
      <c r="Q543" s="15">
        <f t="shared" si="105"/>
        <v>-5.1313724317816445E-2</v>
      </c>
      <c r="R543" s="13">
        <f t="shared" si="106"/>
        <v>-65.094225990000041</v>
      </c>
      <c r="T543" s="15">
        <f t="shared" si="107"/>
        <v>-0.19225520697330079</v>
      </c>
      <c r="U543" s="13">
        <f t="shared" si="108"/>
        <v>-243.88609590999999</v>
      </c>
      <c r="W543" s="15">
        <f t="shared" si="109"/>
        <v>-0.13135089299670366</v>
      </c>
      <c r="X543" s="13">
        <f t="shared" si="110"/>
        <v>-166.62568983999995</v>
      </c>
      <c r="Z543" s="15">
        <f t="shared" si="112"/>
        <v>-7.0113827880060264E-2</v>
      </c>
      <c r="AA543" s="13">
        <f t="shared" si="113"/>
        <v>-77.260406070000045</v>
      </c>
      <c r="AC543" s="15">
        <f t="shared" si="114"/>
        <v>9.2139815759441523E-2</v>
      </c>
      <c r="AD543" s="13">
        <f t="shared" si="115"/>
        <v>101.53146384999991</v>
      </c>
      <c r="AF543" s="13">
        <f t="shared" si="104"/>
        <v>1268.55391721</v>
      </c>
      <c r="AG543" s="13">
        <f t="shared" si="111"/>
        <v>1024.6678213</v>
      </c>
      <c r="AH543" s="15">
        <f t="shared" si="116"/>
        <v>-0.19225520697330079</v>
      </c>
      <c r="AI543" s="13">
        <f t="shared" si="117"/>
        <v>-243.88609590999999</v>
      </c>
    </row>
    <row r="544" spans="2:35" x14ac:dyDescent="0.35">
      <c r="B544" s="50"/>
      <c r="C544" s="49"/>
      <c r="D544" s="49"/>
      <c r="E544" s="49"/>
      <c r="F544" s="49"/>
      <c r="G544" s="49"/>
      <c r="H544" s="49"/>
      <c r="I544" s="49"/>
      <c r="J544" s="49"/>
      <c r="L544" s="13">
        <v>1273.4983640600001</v>
      </c>
      <c r="M544" s="13">
        <v>1284.7948863199999</v>
      </c>
      <c r="N544" s="13">
        <v>1237.2010218</v>
      </c>
      <c r="O544" s="13">
        <v>1167.2197618200003</v>
      </c>
      <c r="Q544" s="15">
        <f t="shared" si="105"/>
        <v>8.8704646812312049E-3</v>
      </c>
      <c r="R544" s="13">
        <f t="shared" si="106"/>
        <v>11.296522259999847</v>
      </c>
      <c r="T544" s="15">
        <f t="shared" si="107"/>
        <v>-2.85020721536553E-2</v>
      </c>
      <c r="U544" s="13">
        <f t="shared" si="108"/>
        <v>-36.29734226000005</v>
      </c>
      <c r="W544" s="15">
        <f t="shared" si="109"/>
        <v>-8.3454054782745368E-2</v>
      </c>
      <c r="X544" s="13">
        <f t="shared" si="110"/>
        <v>-106.27860223999983</v>
      </c>
      <c r="Z544" s="15">
        <f t="shared" si="112"/>
        <v>5.9955513322427656E-2</v>
      </c>
      <c r="AA544" s="13">
        <f t="shared" si="113"/>
        <v>69.981259979999777</v>
      </c>
      <c r="AC544" s="15">
        <f t="shared" si="114"/>
        <v>0.10073092346951817</v>
      </c>
      <c r="AD544" s="13">
        <f t="shared" si="115"/>
        <v>117.57512449999967</v>
      </c>
      <c r="AF544" s="13">
        <f t="shared" si="104"/>
        <v>1273.4983640600001</v>
      </c>
      <c r="AG544" s="13">
        <f t="shared" si="111"/>
        <v>1167.2197618200003</v>
      </c>
      <c r="AH544" s="15">
        <f t="shared" si="116"/>
        <v>-8.3454054782745368E-2</v>
      </c>
      <c r="AI544" s="13">
        <f t="shared" si="117"/>
        <v>-106.27860223999983</v>
      </c>
    </row>
    <row r="545" spans="2:35" x14ac:dyDescent="0.35">
      <c r="B545" s="48"/>
      <c r="C545" s="49"/>
      <c r="D545" s="49"/>
      <c r="E545" s="49"/>
      <c r="F545" s="49"/>
      <c r="G545" s="49"/>
      <c r="H545" s="49"/>
      <c r="I545" s="49"/>
      <c r="J545" s="49"/>
      <c r="L545" s="13">
        <v>1279.7906502399999</v>
      </c>
      <c r="M545" s="13">
        <v>1273.3967143899999</v>
      </c>
      <c r="N545" s="13">
        <v>1100.1846671999999</v>
      </c>
      <c r="O545" s="13">
        <v>1130.8574452800001</v>
      </c>
      <c r="Q545" s="15">
        <f t="shared" si="105"/>
        <v>-4.9960795140993053E-3</v>
      </c>
      <c r="R545" s="13">
        <f t="shared" si="106"/>
        <v>-6.3939358499999344</v>
      </c>
      <c r="T545" s="15">
        <f t="shared" si="107"/>
        <v>-0.14034012750938474</v>
      </c>
      <c r="U545" s="13">
        <f t="shared" si="108"/>
        <v>-179.60598303999996</v>
      </c>
      <c r="W545" s="15">
        <f t="shared" si="109"/>
        <v>-0.1163730997191379</v>
      </c>
      <c r="X545" s="13">
        <f t="shared" si="110"/>
        <v>-148.93320495999978</v>
      </c>
      <c r="Z545" s="15">
        <f t="shared" si="112"/>
        <v>-2.7123470078410761E-2</v>
      </c>
      <c r="AA545" s="13">
        <f t="shared" si="113"/>
        <v>-30.672778080000171</v>
      </c>
      <c r="AC545" s="15">
        <f t="shared" si="114"/>
        <v>0.12604530279650517</v>
      </c>
      <c r="AD545" s="13">
        <f t="shared" si="115"/>
        <v>142.53926910999985</v>
      </c>
      <c r="AF545" s="13">
        <f t="shared" si="104"/>
        <v>1279.7906502399999</v>
      </c>
      <c r="AG545" s="13">
        <f t="shared" si="111"/>
        <v>1100.1846671999999</v>
      </c>
      <c r="AH545" s="15">
        <f t="shared" si="116"/>
        <v>-0.14034012750938474</v>
      </c>
      <c r="AI545" s="13">
        <f t="shared" si="117"/>
        <v>-179.60598303999996</v>
      </c>
    </row>
    <row r="546" spans="2:35" x14ac:dyDescent="0.35">
      <c r="B546" s="50"/>
      <c r="C546" s="49"/>
      <c r="D546" s="49"/>
      <c r="E546" s="49"/>
      <c r="F546" s="49"/>
      <c r="G546" s="49"/>
      <c r="H546" s="49"/>
      <c r="I546" s="49"/>
      <c r="J546" s="49"/>
      <c r="L546" s="13">
        <v>1283.4299052800002</v>
      </c>
      <c r="M546" s="13">
        <v>1202.3609184899999</v>
      </c>
      <c r="N546" s="13">
        <v>1123.8406883999999</v>
      </c>
      <c r="O546" s="13">
        <v>1139.99682616</v>
      </c>
      <c r="Q546" s="15">
        <f t="shared" si="105"/>
        <v>-6.3165885769440488E-2</v>
      </c>
      <c r="R546" s="13">
        <f t="shared" si="106"/>
        <v>-81.068986790000281</v>
      </c>
      <c r="T546" s="15">
        <f t="shared" si="107"/>
        <v>-0.12434587679736464</v>
      </c>
      <c r="U546" s="13">
        <f t="shared" si="108"/>
        <v>-159.58921688000032</v>
      </c>
      <c r="W546" s="15">
        <f t="shared" si="109"/>
        <v>-0.11175762581962589</v>
      </c>
      <c r="X546" s="13">
        <f t="shared" si="110"/>
        <v>-143.43307912000023</v>
      </c>
      <c r="Z546" s="15">
        <f t="shared" si="112"/>
        <v>-1.4172090122760217E-2</v>
      </c>
      <c r="AA546" s="13">
        <f t="shared" si="113"/>
        <v>-16.156137760000092</v>
      </c>
      <c r="AC546" s="15">
        <f t="shared" si="114"/>
        <v>5.4705496453063773E-2</v>
      </c>
      <c r="AD546" s="13">
        <f t="shared" si="115"/>
        <v>62.364092329999949</v>
      </c>
      <c r="AF546" s="13">
        <f t="shared" si="104"/>
        <v>1283.4299052800002</v>
      </c>
      <c r="AG546" s="13">
        <f t="shared" si="111"/>
        <v>1123.8406883999999</v>
      </c>
      <c r="AH546" s="15">
        <f t="shared" si="116"/>
        <v>-0.12434587679736464</v>
      </c>
      <c r="AI546" s="13">
        <f t="shared" si="117"/>
        <v>-159.58921688000032</v>
      </c>
    </row>
    <row r="547" spans="2:35" x14ac:dyDescent="0.35">
      <c r="B547" s="48"/>
      <c r="C547" s="49"/>
      <c r="D547" s="49"/>
      <c r="E547" s="49"/>
      <c r="F547" s="49"/>
      <c r="G547" s="49"/>
      <c r="H547" s="49"/>
      <c r="I547" s="49"/>
      <c r="J547" s="49"/>
      <c r="L547" s="13">
        <v>1286.8159406700001</v>
      </c>
      <c r="M547" s="13">
        <v>1286.0049974999999</v>
      </c>
      <c r="N547" s="13">
        <v>1116.2417851</v>
      </c>
      <c r="O547" s="13">
        <v>1139.83860099</v>
      </c>
      <c r="Q547" s="15">
        <f t="shared" si="105"/>
        <v>-6.3019359985394541E-4</v>
      </c>
      <c r="R547" s="13">
        <f t="shared" si="106"/>
        <v>-0.81094317000020055</v>
      </c>
      <c r="T547" s="15">
        <f t="shared" si="107"/>
        <v>-0.13255520869689263</v>
      </c>
      <c r="U547" s="13">
        <f t="shared" si="108"/>
        <v>-170.57415557000013</v>
      </c>
      <c r="W547" s="15">
        <f t="shared" si="109"/>
        <v>-0.11421784191099948</v>
      </c>
      <c r="X547" s="13">
        <f t="shared" si="110"/>
        <v>-146.97733968000011</v>
      </c>
      <c r="Z547" s="15">
        <f t="shared" si="112"/>
        <v>-2.0701892241151598E-2</v>
      </c>
      <c r="AA547" s="13">
        <f t="shared" si="113"/>
        <v>-23.596815890000016</v>
      </c>
      <c r="AC547" s="15">
        <f t="shared" si="114"/>
        <v>0.12823429245425455</v>
      </c>
      <c r="AD547" s="13">
        <f t="shared" si="115"/>
        <v>146.16639650999991</v>
      </c>
      <c r="AF547" s="13">
        <f t="shared" si="104"/>
        <v>1286.8159406700001</v>
      </c>
      <c r="AG547" s="13">
        <f t="shared" si="111"/>
        <v>1116.2417851</v>
      </c>
      <c r="AH547" s="15">
        <f t="shared" si="116"/>
        <v>-0.13255520869689263</v>
      </c>
      <c r="AI547" s="13">
        <f t="shared" si="117"/>
        <v>-170.57415557000013</v>
      </c>
    </row>
    <row r="548" spans="2:35" x14ac:dyDescent="0.35">
      <c r="B548" s="50"/>
      <c r="C548" s="49"/>
      <c r="D548" s="49"/>
      <c r="E548" s="49"/>
      <c r="F548" s="49"/>
      <c r="G548" s="49"/>
      <c r="H548" s="49"/>
      <c r="I548" s="49"/>
      <c r="J548" s="49"/>
      <c r="L548" s="13">
        <v>1290.2090839800001</v>
      </c>
      <c r="M548" s="13">
        <v>1242.1893278900002</v>
      </c>
      <c r="N548" s="13">
        <v>1160.6219394000002</v>
      </c>
      <c r="O548" s="13">
        <v>1154.88024006</v>
      </c>
      <c r="Q548" s="15">
        <f t="shared" si="105"/>
        <v>-3.7218584713316294E-2</v>
      </c>
      <c r="R548" s="13">
        <f t="shared" si="106"/>
        <v>-48.019756089999873</v>
      </c>
      <c r="T548" s="15">
        <f t="shared" si="107"/>
        <v>-0.10043887164416265</v>
      </c>
      <c r="U548" s="13">
        <f t="shared" si="108"/>
        <v>-129.58714457999986</v>
      </c>
      <c r="W548" s="15">
        <f t="shared" si="109"/>
        <v>-0.1048890800726201</v>
      </c>
      <c r="X548" s="13">
        <f t="shared" si="110"/>
        <v>-135.32884392000005</v>
      </c>
      <c r="Z548" s="15">
        <f t="shared" si="112"/>
        <v>4.9716837649780299E-3</v>
      </c>
      <c r="AA548" s="13">
        <f t="shared" si="113"/>
        <v>5.7416993400001957</v>
      </c>
      <c r="AC548" s="15">
        <f t="shared" si="114"/>
        <v>7.5600122680654858E-2</v>
      </c>
      <c r="AD548" s="13">
        <f t="shared" si="115"/>
        <v>87.30908783000018</v>
      </c>
      <c r="AF548" s="13">
        <f t="shared" si="104"/>
        <v>1290.2090839800001</v>
      </c>
      <c r="AG548" s="13">
        <f t="shared" si="111"/>
        <v>1154.88024006</v>
      </c>
      <c r="AH548" s="15">
        <f t="shared" si="116"/>
        <v>-0.1048890800726201</v>
      </c>
      <c r="AI548" s="13">
        <f t="shared" si="117"/>
        <v>-135.32884392000005</v>
      </c>
    </row>
    <row r="549" spans="2:35" x14ac:dyDescent="0.35">
      <c r="B549" s="48"/>
      <c r="C549" s="49"/>
      <c r="D549" s="49"/>
      <c r="E549" s="49"/>
      <c r="F549" s="49"/>
      <c r="G549" s="49"/>
      <c r="H549" s="49"/>
      <c r="I549" s="49"/>
      <c r="J549" s="49"/>
      <c r="L549" s="13">
        <v>1290.99184367</v>
      </c>
      <c r="M549" s="13">
        <v>1214.2690058900002</v>
      </c>
      <c r="N549" s="13">
        <v>1016.5002350999999</v>
      </c>
      <c r="O549" s="13">
        <v>1113.1742219900002</v>
      </c>
      <c r="Q549" s="15">
        <f t="shared" si="105"/>
        <v>-5.9429374520209133E-2</v>
      </c>
      <c r="R549" s="13">
        <f t="shared" si="106"/>
        <v>-76.722837779999736</v>
      </c>
      <c r="T549" s="15">
        <f t="shared" si="107"/>
        <v>-0.21262071477514688</v>
      </c>
      <c r="U549" s="13">
        <f t="shared" si="108"/>
        <v>-274.49160857000004</v>
      </c>
      <c r="W549" s="15">
        <f t="shared" si="109"/>
        <v>-0.13773721542229433</v>
      </c>
      <c r="X549" s="13">
        <f t="shared" si="110"/>
        <v>-177.81762167999977</v>
      </c>
      <c r="Z549" s="15">
        <f t="shared" si="112"/>
        <v>-8.6845333803344804E-2</v>
      </c>
      <c r="AA549" s="13">
        <f t="shared" si="113"/>
        <v>-96.673986890000265</v>
      </c>
      <c r="AC549" s="15">
        <f t="shared" si="114"/>
        <v>9.081667712289887E-2</v>
      </c>
      <c r="AD549" s="13">
        <f t="shared" si="115"/>
        <v>101.09478390000004</v>
      </c>
      <c r="AF549" s="13">
        <f t="shared" si="104"/>
        <v>1290.99184367</v>
      </c>
      <c r="AG549" s="13">
        <f t="shared" si="111"/>
        <v>1016.5002350999999</v>
      </c>
      <c r="AH549" s="15">
        <f t="shared" si="116"/>
        <v>-0.21262071477514688</v>
      </c>
      <c r="AI549" s="13">
        <f t="shared" si="117"/>
        <v>-274.49160857000004</v>
      </c>
    </row>
    <row r="550" spans="2:35" x14ac:dyDescent="0.35">
      <c r="B550" s="50"/>
      <c r="C550" s="49"/>
      <c r="D550" s="49"/>
      <c r="E550" s="49"/>
      <c r="F550" s="49"/>
      <c r="G550" s="49"/>
      <c r="H550" s="49"/>
      <c r="I550" s="49"/>
      <c r="J550" s="49"/>
      <c r="L550" s="13">
        <v>1295.7363802700002</v>
      </c>
      <c r="M550" s="13">
        <v>1274.8405706899998</v>
      </c>
      <c r="N550" s="13">
        <v>1220.5945981</v>
      </c>
      <c r="O550" s="13">
        <v>1175.7023721900002</v>
      </c>
      <c r="Q550" s="15">
        <f t="shared" si="105"/>
        <v>-1.612659017542295E-2</v>
      </c>
      <c r="R550" s="13">
        <f t="shared" si="106"/>
        <v>-20.895809580000332</v>
      </c>
      <c r="T550" s="15">
        <f t="shared" si="107"/>
        <v>-5.799156627395341E-2</v>
      </c>
      <c r="U550" s="13">
        <f t="shared" si="108"/>
        <v>-75.14178217000017</v>
      </c>
      <c r="W550" s="15">
        <f t="shared" si="109"/>
        <v>-9.2637676851357487E-2</v>
      </c>
      <c r="X550" s="13">
        <f t="shared" si="110"/>
        <v>-120.03400807999992</v>
      </c>
      <c r="Z550" s="15">
        <f t="shared" si="112"/>
        <v>3.8183325110060284E-2</v>
      </c>
      <c r="AA550" s="13">
        <f t="shared" si="113"/>
        <v>44.892225909999752</v>
      </c>
      <c r="AC550" s="15">
        <f t="shared" si="114"/>
        <v>8.4322529957418846E-2</v>
      </c>
      <c r="AD550" s="13">
        <f t="shared" si="115"/>
        <v>99.138198499999589</v>
      </c>
      <c r="AF550" s="13">
        <f t="shared" ref="AF550:AF613" si="118">L550</f>
        <v>1295.7363802700002</v>
      </c>
      <c r="AG550" s="13">
        <f t="shared" si="111"/>
        <v>1175.7023721900002</v>
      </c>
      <c r="AH550" s="15">
        <f t="shared" si="116"/>
        <v>-9.2637676851357487E-2</v>
      </c>
      <c r="AI550" s="13">
        <f t="shared" si="117"/>
        <v>-120.03400807999992</v>
      </c>
    </row>
    <row r="551" spans="2:35" x14ac:dyDescent="0.35">
      <c r="B551" s="48"/>
      <c r="C551" s="49"/>
      <c r="D551" s="49"/>
      <c r="E551" s="49"/>
      <c r="F551" s="49"/>
      <c r="G551" s="49"/>
      <c r="H551" s="49"/>
      <c r="I551" s="49"/>
      <c r="J551" s="49"/>
      <c r="L551" s="13">
        <v>1297.9496088599999</v>
      </c>
      <c r="M551" s="13">
        <v>1274.3192612299999</v>
      </c>
      <c r="N551" s="13">
        <v>1200.9279908000001</v>
      </c>
      <c r="O551" s="13">
        <v>1171.3643474199998</v>
      </c>
      <c r="Q551" s="15">
        <f t="shared" ref="Q551:Q614" si="119">M551/L551-1</f>
        <v>-1.8205905274515821E-2</v>
      </c>
      <c r="R551" s="13">
        <f t="shared" ref="R551:R614" si="120">M551-L551</f>
        <v>-23.63034762999996</v>
      </c>
      <c r="T551" s="15">
        <f t="shared" ref="T551:T614" si="121">N551/L551-1</f>
        <v>-7.4749911242867673E-2</v>
      </c>
      <c r="U551" s="13">
        <f t="shared" ref="U551:U614" si="122">N551-L551</f>
        <v>-97.02161805999981</v>
      </c>
      <c r="W551" s="15">
        <f t="shared" ref="W551:W614" si="123">O551/L551-1</f>
        <v>-9.7527100109210729E-2</v>
      </c>
      <c r="X551" s="13">
        <f t="shared" ref="X551:X614" si="124">O551-L551</f>
        <v>-126.58526144000007</v>
      </c>
      <c r="Z551" s="15">
        <f t="shared" si="112"/>
        <v>2.5238640261773249E-2</v>
      </c>
      <c r="AA551" s="13">
        <f t="shared" si="113"/>
        <v>29.563643380000258</v>
      </c>
      <c r="AC551" s="15">
        <f t="shared" si="114"/>
        <v>8.7893159832604262E-2</v>
      </c>
      <c r="AD551" s="13">
        <f t="shared" si="115"/>
        <v>102.95491381000011</v>
      </c>
      <c r="AF551" s="13">
        <f t="shared" si="118"/>
        <v>1297.9496088599999</v>
      </c>
      <c r="AG551" s="13">
        <f t="shared" ref="AG551:AG614" si="125">MIN(M551,N551,O551)</f>
        <v>1171.3643474199998</v>
      </c>
      <c r="AH551" s="15">
        <f t="shared" si="116"/>
        <v>-9.7527100109210729E-2</v>
      </c>
      <c r="AI551" s="13">
        <f t="shared" si="117"/>
        <v>-126.58526144000007</v>
      </c>
    </row>
    <row r="552" spans="2:35" x14ac:dyDescent="0.35">
      <c r="B552" s="50"/>
      <c r="C552" s="49"/>
      <c r="D552" s="49"/>
      <c r="E552" s="49"/>
      <c r="F552" s="49"/>
      <c r="G552" s="49"/>
      <c r="H552" s="49"/>
      <c r="I552" s="49"/>
      <c r="J552" s="49"/>
      <c r="L552" s="13">
        <v>1301.9131627500001</v>
      </c>
      <c r="M552" s="13">
        <v>1342.1494060299999</v>
      </c>
      <c r="N552" s="13">
        <v>1314.3720775000002</v>
      </c>
      <c r="O552" s="13">
        <v>1207.0010967500002</v>
      </c>
      <c r="Q552" s="15">
        <f t="shared" si="119"/>
        <v>3.0905473906577496E-2</v>
      </c>
      <c r="R552" s="13">
        <f t="shared" si="120"/>
        <v>40.236243279999826</v>
      </c>
      <c r="T552" s="15">
        <f t="shared" si="121"/>
        <v>9.5696972013734616E-3</v>
      </c>
      <c r="U552" s="13">
        <f t="shared" si="122"/>
        <v>12.458914750000076</v>
      </c>
      <c r="W552" s="15">
        <f t="shared" si="123"/>
        <v>-7.2901994323123165E-2</v>
      </c>
      <c r="X552" s="13">
        <f t="shared" si="124"/>
        <v>-94.912065999999868</v>
      </c>
      <c r="Z552" s="15">
        <f t="shared" ref="Z552:Z615" si="126">N552/O552-1</f>
        <v>8.8956821198513891E-2</v>
      </c>
      <c r="AA552" s="13">
        <f t="shared" ref="AA552:AA615" si="127">N552-O552</f>
        <v>107.37098074999994</v>
      </c>
      <c r="AC552" s="15">
        <f t="shared" ref="AC552:AC615" si="128">M552/O552-1</f>
        <v>0.11197032848097921</v>
      </c>
      <c r="AD552" s="13">
        <f t="shared" ref="AD552:AD615" si="129">M552-O552</f>
        <v>135.14830927999969</v>
      </c>
      <c r="AF552" s="13">
        <f t="shared" si="118"/>
        <v>1301.9131627500001</v>
      </c>
      <c r="AG552" s="13">
        <f t="shared" si="125"/>
        <v>1207.0010967500002</v>
      </c>
      <c r="AH552" s="15">
        <f t="shared" ref="AH552:AH615" si="130">AG552/AF552-1</f>
        <v>-7.2901994323123165E-2</v>
      </c>
      <c r="AI552" s="13">
        <f t="shared" ref="AI552:AI615" si="131">AG552-AF552</f>
        <v>-94.912065999999868</v>
      </c>
    </row>
    <row r="553" spans="2:35" x14ac:dyDescent="0.35">
      <c r="B553" s="48"/>
      <c r="C553" s="49"/>
      <c r="D553" s="49"/>
      <c r="E553" s="49"/>
      <c r="F553" s="49"/>
      <c r="G553" s="49"/>
      <c r="H553" s="49"/>
      <c r="I553" s="49"/>
      <c r="J553" s="49"/>
      <c r="L553" s="13">
        <v>1304.3502908200001</v>
      </c>
      <c r="M553" s="13">
        <v>1266.3805890799999</v>
      </c>
      <c r="N553" s="13">
        <v>1086.6557896000002</v>
      </c>
      <c r="O553" s="13">
        <v>1141.8303855400002</v>
      </c>
      <c r="Q553" s="15">
        <f t="shared" si="119"/>
        <v>-2.9110049660149073E-2</v>
      </c>
      <c r="R553" s="13">
        <f t="shared" si="120"/>
        <v>-37.969701740000119</v>
      </c>
      <c r="T553" s="15">
        <f t="shared" si="121"/>
        <v>-0.16689880222523878</v>
      </c>
      <c r="U553" s="13">
        <f t="shared" si="122"/>
        <v>-217.69450121999989</v>
      </c>
      <c r="W553" s="15">
        <f t="shared" si="123"/>
        <v>-0.12459835860336965</v>
      </c>
      <c r="X553" s="13">
        <f t="shared" si="124"/>
        <v>-162.51990527999988</v>
      </c>
      <c r="Z553" s="15">
        <f t="shared" si="126"/>
        <v>-4.8321183810419055E-2</v>
      </c>
      <c r="AA553" s="13">
        <f t="shared" si="127"/>
        <v>-55.174595940000017</v>
      </c>
      <c r="AC553" s="15">
        <f t="shared" si="128"/>
        <v>0.10907942643433577</v>
      </c>
      <c r="AD553" s="13">
        <f t="shared" si="129"/>
        <v>124.55020353999976</v>
      </c>
      <c r="AF553" s="13">
        <f t="shared" si="118"/>
        <v>1304.3502908200001</v>
      </c>
      <c r="AG553" s="13">
        <f t="shared" si="125"/>
        <v>1086.6557896000002</v>
      </c>
      <c r="AH553" s="15">
        <f t="shared" si="130"/>
        <v>-0.16689880222523878</v>
      </c>
      <c r="AI553" s="13">
        <f t="shared" si="131"/>
        <v>-217.69450121999989</v>
      </c>
    </row>
    <row r="554" spans="2:35" x14ac:dyDescent="0.35">
      <c r="B554" s="50"/>
      <c r="C554" s="49"/>
      <c r="D554" s="49"/>
      <c r="E554" s="49"/>
      <c r="F554" s="49"/>
      <c r="G554" s="49"/>
      <c r="H554" s="49"/>
      <c r="I554" s="49"/>
      <c r="J554" s="49"/>
      <c r="L554" s="13">
        <v>1305.7203424000002</v>
      </c>
      <c r="M554" s="13">
        <v>1287.65236428</v>
      </c>
      <c r="N554" s="13">
        <v>1243.937817</v>
      </c>
      <c r="O554" s="13">
        <v>1188.7082928000004</v>
      </c>
      <c r="Q554" s="15">
        <f t="shared" si="119"/>
        <v>-1.3837555817496128E-2</v>
      </c>
      <c r="R554" s="13">
        <f t="shared" si="120"/>
        <v>-18.067978120000134</v>
      </c>
      <c r="T554" s="15">
        <f t="shared" si="121"/>
        <v>-4.7316813098308486E-2</v>
      </c>
      <c r="U554" s="13">
        <f t="shared" si="122"/>
        <v>-61.782525400000168</v>
      </c>
      <c r="W554" s="15">
        <f t="shared" si="123"/>
        <v>-8.9614939585703213E-2</v>
      </c>
      <c r="X554" s="13">
        <f t="shared" si="124"/>
        <v>-117.01204959999973</v>
      </c>
      <c r="Z554" s="15">
        <f t="shared" si="126"/>
        <v>4.6461797679484995E-2</v>
      </c>
      <c r="AA554" s="13">
        <f t="shared" si="127"/>
        <v>55.22952419999956</v>
      </c>
      <c r="AC554" s="15">
        <f t="shared" si="128"/>
        <v>8.3236629271708829E-2</v>
      </c>
      <c r="AD554" s="13">
        <f t="shared" si="129"/>
        <v>98.944071479999593</v>
      </c>
      <c r="AF554" s="13">
        <f t="shared" si="118"/>
        <v>1305.7203424000002</v>
      </c>
      <c r="AG554" s="13">
        <f t="shared" si="125"/>
        <v>1188.7082928000004</v>
      </c>
      <c r="AH554" s="15">
        <f t="shared" si="130"/>
        <v>-8.9614939585703213E-2</v>
      </c>
      <c r="AI554" s="13">
        <f t="shared" si="131"/>
        <v>-117.01204959999973</v>
      </c>
    </row>
    <row r="555" spans="2:35" x14ac:dyDescent="0.35">
      <c r="B555" s="48"/>
      <c r="C555" s="49"/>
      <c r="D555" s="49"/>
      <c r="E555" s="49"/>
      <c r="F555" s="49"/>
      <c r="G555" s="49"/>
      <c r="H555" s="49"/>
      <c r="I555" s="49"/>
      <c r="J555" s="49"/>
      <c r="L555" s="13">
        <v>1311.8900169600001</v>
      </c>
      <c r="M555" s="13">
        <v>1316.33929941</v>
      </c>
      <c r="N555" s="13">
        <v>1269.3689088000001</v>
      </c>
      <c r="O555" s="13">
        <v>1199.8628631200004</v>
      </c>
      <c r="Q555" s="15">
        <f t="shared" si="119"/>
        <v>3.3915056845315039E-3</v>
      </c>
      <c r="R555" s="13">
        <f t="shared" si="120"/>
        <v>4.4492824499998278</v>
      </c>
      <c r="T555" s="15">
        <f t="shared" si="121"/>
        <v>-3.2412098278278512E-2</v>
      </c>
      <c r="U555" s="13">
        <f t="shared" si="122"/>
        <v>-42.52110816000004</v>
      </c>
      <c r="W555" s="15">
        <f t="shared" si="123"/>
        <v>-8.5393708612553243E-2</v>
      </c>
      <c r="X555" s="13">
        <f t="shared" si="124"/>
        <v>-112.02715383999976</v>
      </c>
      <c r="Z555" s="15">
        <f t="shared" si="126"/>
        <v>5.7928324824774835E-2</v>
      </c>
      <c r="AA555" s="13">
        <f t="shared" si="127"/>
        <v>69.506045679999716</v>
      </c>
      <c r="AC555" s="15">
        <f t="shared" si="128"/>
        <v>9.7074790686600743E-2</v>
      </c>
      <c r="AD555" s="13">
        <f t="shared" si="129"/>
        <v>116.47643628999958</v>
      </c>
      <c r="AF555" s="13">
        <f t="shared" si="118"/>
        <v>1311.8900169600001</v>
      </c>
      <c r="AG555" s="13">
        <f t="shared" si="125"/>
        <v>1199.8628631200004</v>
      </c>
      <c r="AH555" s="15">
        <f t="shared" si="130"/>
        <v>-8.5393708612553243E-2</v>
      </c>
      <c r="AI555" s="13">
        <f t="shared" si="131"/>
        <v>-112.02715383999976</v>
      </c>
    </row>
    <row r="556" spans="2:35" x14ac:dyDescent="0.35">
      <c r="B556" s="50"/>
      <c r="C556" s="49"/>
      <c r="D556" s="49"/>
      <c r="E556" s="49"/>
      <c r="F556" s="49"/>
      <c r="G556" s="49"/>
      <c r="H556" s="49"/>
      <c r="I556" s="49"/>
      <c r="J556" s="49"/>
      <c r="L556" s="13">
        <v>1316.6727586300001</v>
      </c>
      <c r="M556" s="13">
        <v>1274.28605874</v>
      </c>
      <c r="N556" s="13">
        <v>1226.9103439</v>
      </c>
      <c r="O556" s="13">
        <v>1190.3878711100001</v>
      </c>
      <c r="Q556" s="15">
        <f t="shared" si="119"/>
        <v>-3.2192281348710772E-2</v>
      </c>
      <c r="R556" s="13">
        <f t="shared" si="120"/>
        <v>-42.386699890000045</v>
      </c>
      <c r="T556" s="15">
        <f t="shared" si="121"/>
        <v>-6.8173670444429901E-2</v>
      </c>
      <c r="U556" s="13">
        <f t="shared" si="122"/>
        <v>-89.762414730000046</v>
      </c>
      <c r="W556" s="15">
        <f t="shared" si="123"/>
        <v>-9.5912129033032922E-2</v>
      </c>
      <c r="X556" s="13">
        <f t="shared" si="124"/>
        <v>-126.28488751999998</v>
      </c>
      <c r="Z556" s="15">
        <f t="shared" si="126"/>
        <v>3.0681153325213151E-2</v>
      </c>
      <c r="AA556" s="13">
        <f t="shared" si="127"/>
        <v>36.522472789999938</v>
      </c>
      <c r="AC556" s="15">
        <f t="shared" si="128"/>
        <v>7.0479706376517015E-2</v>
      </c>
      <c r="AD556" s="13">
        <f t="shared" si="129"/>
        <v>83.898187629999939</v>
      </c>
      <c r="AF556" s="13">
        <f t="shared" si="118"/>
        <v>1316.6727586300001</v>
      </c>
      <c r="AG556" s="13">
        <f t="shared" si="125"/>
        <v>1190.3878711100001</v>
      </c>
      <c r="AH556" s="15">
        <f t="shared" si="130"/>
        <v>-9.5912129033032922E-2</v>
      </c>
      <c r="AI556" s="13">
        <f t="shared" si="131"/>
        <v>-126.28488751999998</v>
      </c>
    </row>
    <row r="557" spans="2:35" x14ac:dyDescent="0.35">
      <c r="B557" s="48"/>
      <c r="C557" s="49"/>
      <c r="D557" s="49"/>
      <c r="E557" s="49"/>
      <c r="F557" s="49"/>
      <c r="G557" s="49"/>
      <c r="H557" s="49"/>
      <c r="I557" s="49"/>
      <c r="J557" s="49"/>
      <c r="L557" s="13">
        <v>1324.9294961999999</v>
      </c>
      <c r="M557" s="13">
        <v>1294.2265668699999</v>
      </c>
      <c r="N557" s="13">
        <v>1001.014186</v>
      </c>
      <c r="O557" s="13">
        <v>1129.2813913999998</v>
      </c>
      <c r="Q557" s="15">
        <f t="shared" si="119"/>
        <v>-2.3173255194376963E-2</v>
      </c>
      <c r="R557" s="13">
        <f t="shared" si="120"/>
        <v>-30.702929329999961</v>
      </c>
      <c r="T557" s="15">
        <f t="shared" si="121"/>
        <v>-0.24447739380020905</v>
      </c>
      <c r="U557" s="13">
        <f t="shared" si="122"/>
        <v>-323.91531019999991</v>
      </c>
      <c r="W557" s="15">
        <f t="shared" si="123"/>
        <v>-0.14766680443082736</v>
      </c>
      <c r="X557" s="13">
        <f t="shared" si="124"/>
        <v>-195.64810480000006</v>
      </c>
      <c r="Z557" s="15">
        <f t="shared" si="126"/>
        <v>-0.11358303287100446</v>
      </c>
      <c r="AA557" s="13">
        <f t="shared" si="127"/>
        <v>-128.26720539999985</v>
      </c>
      <c r="AC557" s="15">
        <f t="shared" si="128"/>
        <v>0.14606206807810151</v>
      </c>
      <c r="AD557" s="13">
        <f t="shared" si="129"/>
        <v>164.94517547000009</v>
      </c>
      <c r="AF557" s="13">
        <f t="shared" si="118"/>
        <v>1324.9294961999999</v>
      </c>
      <c r="AG557" s="13">
        <f t="shared" si="125"/>
        <v>1001.014186</v>
      </c>
      <c r="AH557" s="15">
        <f t="shared" si="130"/>
        <v>-0.24447739380020905</v>
      </c>
      <c r="AI557" s="13">
        <f t="shared" si="131"/>
        <v>-323.91531019999991</v>
      </c>
    </row>
    <row r="558" spans="2:35" x14ac:dyDescent="0.35">
      <c r="B558" s="50"/>
      <c r="C558" s="49"/>
      <c r="D558" s="49"/>
      <c r="E558" s="49"/>
      <c r="F558" s="49"/>
      <c r="G558" s="49"/>
      <c r="H558" s="49"/>
      <c r="I558" s="49"/>
      <c r="J558" s="49"/>
      <c r="L558" s="13">
        <v>1330.1280511900002</v>
      </c>
      <c r="M558" s="13">
        <v>1317.39694912</v>
      </c>
      <c r="N558" s="13">
        <v>1039.3111607000001</v>
      </c>
      <c r="O558" s="13">
        <v>1143.6579174299998</v>
      </c>
      <c r="Q558" s="15">
        <f t="shared" si="119"/>
        <v>-9.5713356759976609E-3</v>
      </c>
      <c r="R558" s="13">
        <f t="shared" si="120"/>
        <v>-12.731102070000134</v>
      </c>
      <c r="T558" s="15">
        <f t="shared" si="121"/>
        <v>-0.2186382658645688</v>
      </c>
      <c r="U558" s="13">
        <f t="shared" si="122"/>
        <v>-290.81689049000011</v>
      </c>
      <c r="W558" s="15">
        <f t="shared" si="123"/>
        <v>-0.14018961076204262</v>
      </c>
      <c r="X558" s="13">
        <f t="shared" si="124"/>
        <v>-186.47013376000041</v>
      </c>
      <c r="Z558" s="15">
        <f t="shared" si="126"/>
        <v>-9.1239482663212135E-2</v>
      </c>
      <c r="AA558" s="13">
        <f t="shared" si="127"/>
        <v>-104.3467567299997</v>
      </c>
      <c r="AC558" s="15">
        <f t="shared" si="128"/>
        <v>0.15191520912164225</v>
      </c>
      <c r="AD558" s="13">
        <f t="shared" si="129"/>
        <v>173.73903169000027</v>
      </c>
      <c r="AF558" s="13">
        <f t="shared" si="118"/>
        <v>1330.1280511900002</v>
      </c>
      <c r="AG558" s="13">
        <f t="shared" si="125"/>
        <v>1039.3111607000001</v>
      </c>
      <c r="AH558" s="15">
        <f t="shared" si="130"/>
        <v>-0.2186382658645688</v>
      </c>
      <c r="AI558" s="13">
        <f t="shared" si="131"/>
        <v>-290.81689049000011</v>
      </c>
    </row>
    <row r="559" spans="2:35" x14ac:dyDescent="0.35">
      <c r="B559" s="48"/>
      <c r="C559" s="49"/>
      <c r="D559" s="49"/>
      <c r="E559" s="49"/>
      <c r="F559" s="49"/>
      <c r="G559" s="49"/>
      <c r="H559" s="49"/>
      <c r="I559" s="49"/>
      <c r="J559" s="49"/>
      <c r="L559" s="13">
        <v>1340.2390673900002</v>
      </c>
      <c r="M559" s="13">
        <v>1308.21787335</v>
      </c>
      <c r="N559" s="13">
        <v>1169.7180917000001</v>
      </c>
      <c r="O559" s="13">
        <v>1187.95835883</v>
      </c>
      <c r="Q559" s="15">
        <f t="shared" si="119"/>
        <v>-2.3892150899882836E-2</v>
      </c>
      <c r="R559" s="13">
        <f t="shared" si="120"/>
        <v>-32.021194040000182</v>
      </c>
      <c r="T559" s="15">
        <f t="shared" si="121"/>
        <v>-0.12723176024265204</v>
      </c>
      <c r="U559" s="13">
        <f t="shared" si="122"/>
        <v>-170.52097569000011</v>
      </c>
      <c r="W559" s="15">
        <f t="shared" si="123"/>
        <v>-0.11362204868162351</v>
      </c>
      <c r="X559" s="13">
        <f t="shared" si="124"/>
        <v>-152.28070856000022</v>
      </c>
      <c r="Z559" s="15">
        <f t="shared" si="126"/>
        <v>-1.5354298401472954E-2</v>
      </c>
      <c r="AA559" s="13">
        <f t="shared" si="127"/>
        <v>-18.240267129999893</v>
      </c>
      <c r="AC559" s="15">
        <f t="shared" si="128"/>
        <v>0.10123209591154492</v>
      </c>
      <c r="AD559" s="13">
        <f t="shared" si="129"/>
        <v>120.25951452000004</v>
      </c>
      <c r="AF559" s="13">
        <f t="shared" si="118"/>
        <v>1340.2390673900002</v>
      </c>
      <c r="AG559" s="13">
        <f t="shared" si="125"/>
        <v>1169.7180917000001</v>
      </c>
      <c r="AH559" s="15">
        <f t="shared" si="130"/>
        <v>-0.12723176024265204</v>
      </c>
      <c r="AI559" s="13">
        <f t="shared" si="131"/>
        <v>-170.52097569000011</v>
      </c>
    </row>
    <row r="560" spans="2:35" x14ac:dyDescent="0.35">
      <c r="B560" s="50"/>
      <c r="C560" s="49"/>
      <c r="D560" s="49"/>
      <c r="E560" s="49"/>
      <c r="F560" s="49"/>
      <c r="G560" s="49"/>
      <c r="H560" s="49"/>
      <c r="I560" s="49"/>
      <c r="J560" s="49"/>
      <c r="L560" s="13">
        <v>1343.3523363500001</v>
      </c>
      <c r="M560" s="13">
        <v>1407.7154905699999</v>
      </c>
      <c r="N560" s="13">
        <v>1138.5668455</v>
      </c>
      <c r="O560" s="13">
        <v>1180.7339459500004</v>
      </c>
      <c r="Q560" s="15">
        <f t="shared" si="119"/>
        <v>4.791234025384572E-2</v>
      </c>
      <c r="R560" s="13">
        <f t="shared" si="120"/>
        <v>64.363154219999842</v>
      </c>
      <c r="T560" s="15">
        <f t="shared" si="121"/>
        <v>-0.15244361833353359</v>
      </c>
      <c r="U560" s="13">
        <f t="shared" si="122"/>
        <v>-204.78549085000009</v>
      </c>
      <c r="W560" s="15">
        <f t="shared" si="123"/>
        <v>-0.12105416129460678</v>
      </c>
      <c r="X560" s="13">
        <f t="shared" si="124"/>
        <v>-162.61839039999973</v>
      </c>
      <c r="Z560" s="15">
        <f t="shared" si="126"/>
        <v>-3.5712618066615631E-2</v>
      </c>
      <c r="AA560" s="13">
        <f t="shared" si="127"/>
        <v>-42.167100450000362</v>
      </c>
      <c r="AC560" s="15">
        <f t="shared" si="128"/>
        <v>0.19223767166054806</v>
      </c>
      <c r="AD560" s="13">
        <f t="shared" si="129"/>
        <v>226.98154461999957</v>
      </c>
      <c r="AF560" s="13">
        <f t="shared" si="118"/>
        <v>1343.3523363500001</v>
      </c>
      <c r="AG560" s="13">
        <f t="shared" si="125"/>
        <v>1138.5668455</v>
      </c>
      <c r="AH560" s="15">
        <f t="shared" si="130"/>
        <v>-0.15244361833353359</v>
      </c>
      <c r="AI560" s="13">
        <f t="shared" si="131"/>
        <v>-204.78549085000009</v>
      </c>
    </row>
    <row r="561" spans="2:35" x14ac:dyDescent="0.35">
      <c r="B561" s="48"/>
      <c r="C561" s="49"/>
      <c r="D561" s="49"/>
      <c r="E561" s="49"/>
      <c r="F561" s="49"/>
      <c r="G561" s="49"/>
      <c r="H561" s="49"/>
      <c r="I561" s="49"/>
      <c r="J561" s="49"/>
      <c r="L561" s="13">
        <v>1345.90585661</v>
      </c>
      <c r="M561" s="13">
        <v>1366.23906904</v>
      </c>
      <c r="N561" s="13">
        <v>1230.2955182999999</v>
      </c>
      <c r="O561" s="13">
        <v>1209.1365391700001</v>
      </c>
      <c r="Q561" s="15">
        <f t="shared" si="119"/>
        <v>1.5107455198400288E-2</v>
      </c>
      <c r="R561" s="13">
        <f t="shared" si="120"/>
        <v>20.333212430000003</v>
      </c>
      <c r="T561" s="15">
        <f t="shared" si="121"/>
        <v>-8.5897789761606003E-2</v>
      </c>
      <c r="U561" s="13">
        <f t="shared" si="122"/>
        <v>-115.61033831000009</v>
      </c>
      <c r="W561" s="15">
        <f t="shared" si="123"/>
        <v>-0.10161878467821484</v>
      </c>
      <c r="X561" s="13">
        <f t="shared" si="124"/>
        <v>-136.7693174399999</v>
      </c>
      <c r="Z561" s="15">
        <f t="shared" si="126"/>
        <v>1.7499247144184604E-2</v>
      </c>
      <c r="AA561" s="13">
        <f t="shared" si="127"/>
        <v>21.158979129999807</v>
      </c>
      <c r="AC561" s="15">
        <f t="shared" si="128"/>
        <v>0.12992951976940614</v>
      </c>
      <c r="AD561" s="13">
        <f t="shared" si="129"/>
        <v>157.1025298699999</v>
      </c>
      <c r="AF561" s="13">
        <f t="shared" si="118"/>
        <v>1345.90585661</v>
      </c>
      <c r="AG561" s="13">
        <f t="shared" si="125"/>
        <v>1209.1365391700001</v>
      </c>
      <c r="AH561" s="15">
        <f t="shared" si="130"/>
        <v>-0.10161878467821484</v>
      </c>
      <c r="AI561" s="13">
        <f t="shared" si="131"/>
        <v>-136.7693174399999</v>
      </c>
    </row>
    <row r="562" spans="2:35" x14ac:dyDescent="0.35">
      <c r="B562" s="50"/>
      <c r="C562" s="49"/>
      <c r="D562" s="49"/>
      <c r="E562" s="49"/>
      <c r="F562" s="49"/>
      <c r="G562" s="49"/>
      <c r="H562" s="49"/>
      <c r="I562" s="49"/>
      <c r="J562" s="49"/>
      <c r="L562" s="13">
        <v>1351.7085847999999</v>
      </c>
      <c r="M562" s="13">
        <v>1322.47130408</v>
      </c>
      <c r="N562" s="13">
        <v>1017.5239740000001</v>
      </c>
      <c r="O562" s="13">
        <v>1150.3986055999999</v>
      </c>
      <c r="Q562" s="15">
        <f t="shared" si="119"/>
        <v>-2.1629869817188396E-2</v>
      </c>
      <c r="R562" s="13">
        <f t="shared" si="120"/>
        <v>-29.237280719999944</v>
      </c>
      <c r="T562" s="15">
        <f t="shared" si="121"/>
        <v>-0.24723125572916749</v>
      </c>
      <c r="U562" s="13">
        <f t="shared" si="122"/>
        <v>-334.18461079999986</v>
      </c>
      <c r="W562" s="15">
        <f t="shared" si="123"/>
        <v>-0.14893001454879862</v>
      </c>
      <c r="X562" s="13">
        <f t="shared" si="124"/>
        <v>-201.30997920000004</v>
      </c>
      <c r="Z562" s="15">
        <f t="shared" si="126"/>
        <v>-0.11550312296379905</v>
      </c>
      <c r="AA562" s="13">
        <f t="shared" si="127"/>
        <v>-132.87463159999982</v>
      </c>
      <c r="AC562" s="15">
        <f t="shared" si="128"/>
        <v>0.14957658818636532</v>
      </c>
      <c r="AD562" s="13">
        <f t="shared" si="129"/>
        <v>172.0726984800001</v>
      </c>
      <c r="AF562" s="13">
        <f t="shared" si="118"/>
        <v>1351.7085847999999</v>
      </c>
      <c r="AG562" s="13">
        <f t="shared" si="125"/>
        <v>1017.5239740000001</v>
      </c>
      <c r="AH562" s="15">
        <f t="shared" si="130"/>
        <v>-0.24723125572916749</v>
      </c>
      <c r="AI562" s="13">
        <f t="shared" si="131"/>
        <v>-334.18461079999986</v>
      </c>
    </row>
    <row r="563" spans="2:35" x14ac:dyDescent="0.35">
      <c r="B563" s="48"/>
      <c r="C563" s="49"/>
      <c r="D563" s="49"/>
      <c r="E563" s="49"/>
      <c r="F563" s="49"/>
      <c r="G563" s="49"/>
      <c r="H563" s="49"/>
      <c r="I563" s="49"/>
      <c r="J563" s="49"/>
      <c r="L563" s="13">
        <v>1356.6121611100002</v>
      </c>
      <c r="M563" s="13">
        <v>1336.9087103500001</v>
      </c>
      <c r="N563" s="13">
        <v>1376.9513633000001</v>
      </c>
      <c r="O563" s="13">
        <v>1258.5043056700003</v>
      </c>
      <c r="Q563" s="15">
        <f t="shared" si="119"/>
        <v>-1.4524011596563025E-2</v>
      </c>
      <c r="R563" s="13">
        <f t="shared" si="120"/>
        <v>-19.703450760000123</v>
      </c>
      <c r="T563" s="15">
        <f t="shared" si="121"/>
        <v>1.4992643272015327E-2</v>
      </c>
      <c r="U563" s="13">
        <f t="shared" si="122"/>
        <v>20.339202189999924</v>
      </c>
      <c r="W563" s="15">
        <f t="shared" si="123"/>
        <v>-7.2318278025553462E-2</v>
      </c>
      <c r="X563" s="13">
        <f t="shared" si="124"/>
        <v>-98.107855439999867</v>
      </c>
      <c r="Z563" s="15">
        <f t="shared" si="126"/>
        <v>9.4117324109543876E-2</v>
      </c>
      <c r="AA563" s="13">
        <f t="shared" si="127"/>
        <v>118.44705762999979</v>
      </c>
      <c r="AC563" s="15">
        <f t="shared" si="128"/>
        <v>6.2299671385120048E-2</v>
      </c>
      <c r="AD563" s="13">
        <f t="shared" si="129"/>
        <v>78.404404679999743</v>
      </c>
      <c r="AF563" s="13">
        <f t="shared" si="118"/>
        <v>1356.6121611100002</v>
      </c>
      <c r="AG563" s="13">
        <f t="shared" si="125"/>
        <v>1258.5043056700003</v>
      </c>
      <c r="AH563" s="15">
        <f t="shared" si="130"/>
        <v>-7.2318278025553462E-2</v>
      </c>
      <c r="AI563" s="13">
        <f t="shared" si="131"/>
        <v>-98.107855439999867</v>
      </c>
    </row>
    <row r="564" spans="2:35" x14ac:dyDescent="0.35">
      <c r="B564" s="50"/>
      <c r="C564" s="49"/>
      <c r="D564" s="49"/>
      <c r="E564" s="49"/>
      <c r="F564" s="49"/>
      <c r="G564" s="49"/>
      <c r="H564" s="49"/>
      <c r="I564" s="49"/>
      <c r="J564" s="49"/>
      <c r="L564" s="13">
        <v>1364.3722327700002</v>
      </c>
      <c r="M564" s="13">
        <v>1352.3665727499999</v>
      </c>
      <c r="N564" s="13">
        <v>1243.9579831000001</v>
      </c>
      <c r="O564" s="13">
        <v>1224.3360946900002</v>
      </c>
      <c r="Q564" s="15">
        <f t="shared" si="119"/>
        <v>-8.7994021951223189E-3</v>
      </c>
      <c r="R564" s="13">
        <f t="shared" si="120"/>
        <v>-12.005660020000278</v>
      </c>
      <c r="T564" s="15">
        <f t="shared" si="121"/>
        <v>-8.825615677147769E-2</v>
      </c>
      <c r="U564" s="13">
        <f t="shared" si="122"/>
        <v>-120.41424967000012</v>
      </c>
      <c r="W564" s="15">
        <f t="shared" si="123"/>
        <v>-0.10263778074381746</v>
      </c>
      <c r="X564" s="13">
        <f t="shared" si="124"/>
        <v>-140.03613808</v>
      </c>
      <c r="Z564" s="15">
        <f t="shared" si="126"/>
        <v>1.6026553897333429E-2</v>
      </c>
      <c r="AA564" s="13">
        <f t="shared" si="127"/>
        <v>19.621888409999883</v>
      </c>
      <c r="AC564" s="15">
        <f t="shared" si="128"/>
        <v>0.10457134982401772</v>
      </c>
      <c r="AD564" s="13">
        <f t="shared" si="129"/>
        <v>128.03047805999972</v>
      </c>
      <c r="AF564" s="13">
        <f t="shared" si="118"/>
        <v>1364.3722327700002</v>
      </c>
      <c r="AG564" s="13">
        <f t="shared" si="125"/>
        <v>1224.3360946900002</v>
      </c>
      <c r="AH564" s="15">
        <f t="shared" si="130"/>
        <v>-0.10263778074381746</v>
      </c>
      <c r="AI564" s="13">
        <f t="shared" si="131"/>
        <v>-140.03613808</v>
      </c>
    </row>
    <row r="565" spans="2:35" x14ac:dyDescent="0.35">
      <c r="B565" s="48"/>
      <c r="C565" s="49"/>
      <c r="D565" s="49"/>
      <c r="E565" s="49"/>
      <c r="F565" s="49"/>
      <c r="G565" s="49"/>
      <c r="H565" s="49"/>
      <c r="I565" s="49"/>
      <c r="J565" s="49"/>
      <c r="L565" s="13">
        <v>1368.88576197</v>
      </c>
      <c r="M565" s="13">
        <v>1389.3224762899999</v>
      </c>
      <c r="N565" s="13">
        <v>1071.5313940999999</v>
      </c>
      <c r="O565" s="13">
        <v>1176.6493670900002</v>
      </c>
      <c r="Q565" s="15">
        <f t="shared" si="119"/>
        <v>1.4929452031547941E-2</v>
      </c>
      <c r="R565" s="13">
        <f t="shared" si="120"/>
        <v>20.436714319999965</v>
      </c>
      <c r="T565" s="15">
        <f t="shared" si="121"/>
        <v>-0.21722365454518966</v>
      </c>
      <c r="U565" s="13">
        <f t="shared" si="122"/>
        <v>-297.35436787000003</v>
      </c>
      <c r="W565" s="15">
        <f t="shared" si="123"/>
        <v>-0.14043275211172279</v>
      </c>
      <c r="X565" s="13">
        <f t="shared" si="124"/>
        <v>-192.23639487999981</v>
      </c>
      <c r="Z565" s="15">
        <f t="shared" si="126"/>
        <v>-8.9336701255336548E-2</v>
      </c>
      <c r="AA565" s="13">
        <f t="shared" si="127"/>
        <v>-105.11797299000023</v>
      </c>
      <c r="AC565" s="15">
        <f t="shared" si="128"/>
        <v>0.18074467649268078</v>
      </c>
      <c r="AD565" s="13">
        <f t="shared" si="129"/>
        <v>212.67310919999977</v>
      </c>
      <c r="AF565" s="13">
        <f t="shared" si="118"/>
        <v>1368.88576197</v>
      </c>
      <c r="AG565" s="13">
        <f t="shared" si="125"/>
        <v>1071.5313940999999</v>
      </c>
      <c r="AH565" s="15">
        <f t="shared" si="130"/>
        <v>-0.21722365454518966</v>
      </c>
      <c r="AI565" s="13">
        <f t="shared" si="131"/>
        <v>-297.35436787000003</v>
      </c>
    </row>
    <row r="566" spans="2:35" x14ac:dyDescent="0.35">
      <c r="B566" s="50"/>
      <c r="C566" s="49"/>
      <c r="D566" s="49"/>
      <c r="E566" s="49"/>
      <c r="F566" s="49"/>
      <c r="G566" s="49"/>
      <c r="H566" s="49"/>
      <c r="I566" s="49"/>
      <c r="J566" s="49"/>
      <c r="L566" s="13">
        <v>1370.4361770200001</v>
      </c>
      <c r="M566" s="13">
        <v>1313.6109602900001</v>
      </c>
      <c r="N566" s="13">
        <v>1300.6144206000001</v>
      </c>
      <c r="O566" s="13">
        <v>1244.5915669400001</v>
      </c>
      <c r="Q566" s="15">
        <f t="shared" si="119"/>
        <v>-4.1465058849778691E-2</v>
      </c>
      <c r="R566" s="13">
        <f t="shared" si="120"/>
        <v>-56.825216729999966</v>
      </c>
      <c r="T566" s="15">
        <f t="shared" si="121"/>
        <v>-5.0948564837091981E-2</v>
      </c>
      <c r="U566" s="13">
        <f t="shared" si="122"/>
        <v>-69.821756419999929</v>
      </c>
      <c r="W566" s="15">
        <f t="shared" si="123"/>
        <v>-9.1828143616033087E-2</v>
      </c>
      <c r="X566" s="13">
        <f t="shared" si="124"/>
        <v>-125.84461007999994</v>
      </c>
      <c r="Z566" s="15">
        <f t="shared" si="126"/>
        <v>4.5013042951705051E-2</v>
      </c>
      <c r="AA566" s="13">
        <f t="shared" si="127"/>
        <v>56.02285366000001</v>
      </c>
      <c r="AC566" s="15">
        <f t="shared" si="128"/>
        <v>5.5455456378909584E-2</v>
      </c>
      <c r="AD566" s="13">
        <f t="shared" si="129"/>
        <v>69.019393349999973</v>
      </c>
      <c r="AF566" s="13">
        <f t="shared" si="118"/>
        <v>1370.4361770200001</v>
      </c>
      <c r="AG566" s="13">
        <f t="shared" si="125"/>
        <v>1244.5915669400001</v>
      </c>
      <c r="AH566" s="15">
        <f t="shared" si="130"/>
        <v>-9.1828143616033087E-2</v>
      </c>
      <c r="AI566" s="13">
        <f t="shared" si="131"/>
        <v>-125.84461007999994</v>
      </c>
    </row>
    <row r="567" spans="2:35" x14ac:dyDescent="0.35">
      <c r="B567" s="48"/>
      <c r="C567" s="49"/>
      <c r="D567" s="49"/>
      <c r="E567" s="49"/>
      <c r="F567" s="49"/>
      <c r="G567" s="49"/>
      <c r="H567" s="49"/>
      <c r="I567" s="49"/>
      <c r="J567" s="49"/>
      <c r="L567" s="13">
        <v>1374.7107024100001</v>
      </c>
      <c r="M567" s="13">
        <v>1322.27816003</v>
      </c>
      <c r="N567" s="13">
        <v>1138.9987023000001</v>
      </c>
      <c r="O567" s="13">
        <v>1199.8978517700002</v>
      </c>
      <c r="Q567" s="15">
        <f t="shared" si="119"/>
        <v>-3.8140782848406385E-2</v>
      </c>
      <c r="R567" s="13">
        <f t="shared" si="120"/>
        <v>-52.432542380000086</v>
      </c>
      <c r="T567" s="15">
        <f t="shared" si="121"/>
        <v>-0.17146298468235832</v>
      </c>
      <c r="U567" s="13">
        <f t="shared" si="122"/>
        <v>-235.71200010999996</v>
      </c>
      <c r="W567" s="15">
        <f t="shared" si="123"/>
        <v>-0.12716337359819496</v>
      </c>
      <c r="X567" s="13">
        <f t="shared" si="124"/>
        <v>-174.81285063999985</v>
      </c>
      <c r="Z567" s="15">
        <f t="shared" si="126"/>
        <v>-5.0753611551321853E-2</v>
      </c>
      <c r="AA567" s="13">
        <f t="shared" si="127"/>
        <v>-60.899149470000111</v>
      </c>
      <c r="AC567" s="15">
        <f t="shared" si="128"/>
        <v>0.10199227215839524</v>
      </c>
      <c r="AD567" s="13">
        <f t="shared" si="129"/>
        <v>122.38030825999977</v>
      </c>
      <c r="AF567" s="13">
        <f t="shared" si="118"/>
        <v>1374.7107024100001</v>
      </c>
      <c r="AG567" s="13">
        <f t="shared" si="125"/>
        <v>1138.9987023000001</v>
      </c>
      <c r="AH567" s="15">
        <f t="shared" si="130"/>
        <v>-0.17146298468235832</v>
      </c>
      <c r="AI567" s="13">
        <f t="shared" si="131"/>
        <v>-235.71200010999996</v>
      </c>
    </row>
    <row r="568" spans="2:35" x14ac:dyDescent="0.35">
      <c r="B568" s="50"/>
      <c r="C568" s="49"/>
      <c r="D568" s="49"/>
      <c r="E568" s="49"/>
      <c r="F568" s="49"/>
      <c r="G568" s="49"/>
      <c r="H568" s="49"/>
      <c r="I568" s="49"/>
      <c r="J568" s="49"/>
      <c r="L568" s="13">
        <v>1390.7959253700001</v>
      </c>
      <c r="M568" s="13">
        <v>1387.3816687200001</v>
      </c>
      <c r="N568" s="13">
        <v>1207.0179561</v>
      </c>
      <c r="O568" s="13">
        <v>1229.5958168900002</v>
      </c>
      <c r="Q568" s="15">
        <f t="shared" si="119"/>
        <v>-2.4548940557843624E-3</v>
      </c>
      <c r="R568" s="13">
        <f t="shared" si="120"/>
        <v>-3.4142566499999703</v>
      </c>
      <c r="T568" s="15">
        <f t="shared" si="121"/>
        <v>-0.13213870267926531</v>
      </c>
      <c r="U568" s="13">
        <f t="shared" si="122"/>
        <v>-183.77796927000009</v>
      </c>
      <c r="W568" s="15">
        <f t="shared" si="123"/>
        <v>-0.11590493295205417</v>
      </c>
      <c r="X568" s="13">
        <f t="shared" si="124"/>
        <v>-161.20010847999993</v>
      </c>
      <c r="Z568" s="15">
        <f t="shared" si="126"/>
        <v>-1.8362018217584763E-2</v>
      </c>
      <c r="AA568" s="13">
        <f t="shared" si="127"/>
        <v>-22.577860790000159</v>
      </c>
      <c r="AC568" s="15">
        <f t="shared" si="128"/>
        <v>0.12832334793484046</v>
      </c>
      <c r="AD568" s="13">
        <f t="shared" si="129"/>
        <v>157.78585182999996</v>
      </c>
      <c r="AF568" s="13">
        <f t="shared" si="118"/>
        <v>1390.7959253700001</v>
      </c>
      <c r="AG568" s="13">
        <f t="shared" si="125"/>
        <v>1207.0179561</v>
      </c>
      <c r="AH568" s="15">
        <f t="shared" si="130"/>
        <v>-0.13213870267926531</v>
      </c>
      <c r="AI568" s="13">
        <f t="shared" si="131"/>
        <v>-183.77796927000009</v>
      </c>
    </row>
    <row r="569" spans="2:35" x14ac:dyDescent="0.35">
      <c r="B569" s="48"/>
      <c r="C569" s="49"/>
      <c r="D569" s="49"/>
      <c r="E569" s="49"/>
      <c r="F569" s="49"/>
      <c r="G569" s="49"/>
      <c r="H569" s="49"/>
      <c r="I569" s="49"/>
      <c r="J569" s="49"/>
      <c r="L569" s="13">
        <v>1394.89364125</v>
      </c>
      <c r="M569" s="13">
        <v>1325.2126449399998</v>
      </c>
      <c r="N569" s="13">
        <v>1231.1909324999999</v>
      </c>
      <c r="O569" s="13">
        <v>1239.2102112499999</v>
      </c>
      <c r="Q569" s="15">
        <f t="shared" si="119"/>
        <v>-4.9954343649855071E-2</v>
      </c>
      <c r="R569" s="13">
        <f t="shared" si="120"/>
        <v>-69.680996310000182</v>
      </c>
      <c r="T569" s="15">
        <f t="shared" si="121"/>
        <v>-0.1173585597560699</v>
      </c>
      <c r="U569" s="13">
        <f t="shared" si="122"/>
        <v>-163.70270875000006</v>
      </c>
      <c r="W569" s="15">
        <f t="shared" si="123"/>
        <v>-0.11160953451654432</v>
      </c>
      <c r="X569" s="13">
        <f t="shared" si="124"/>
        <v>-155.68343000000004</v>
      </c>
      <c r="Z569" s="15">
        <f t="shared" si="126"/>
        <v>-6.4712820126868742E-3</v>
      </c>
      <c r="AA569" s="13">
        <f t="shared" si="127"/>
        <v>-8.0192787500000122</v>
      </c>
      <c r="AC569" s="15">
        <f t="shared" si="128"/>
        <v>6.9401004695763824E-2</v>
      </c>
      <c r="AD569" s="13">
        <f t="shared" si="129"/>
        <v>86.002433689999862</v>
      </c>
      <c r="AF569" s="13">
        <f t="shared" si="118"/>
        <v>1394.89364125</v>
      </c>
      <c r="AG569" s="13">
        <f t="shared" si="125"/>
        <v>1231.1909324999999</v>
      </c>
      <c r="AH569" s="15">
        <f t="shared" si="130"/>
        <v>-0.1173585597560699</v>
      </c>
      <c r="AI569" s="13">
        <f t="shared" si="131"/>
        <v>-163.70270875000006</v>
      </c>
    </row>
    <row r="570" spans="2:35" x14ac:dyDescent="0.35">
      <c r="B570" s="50"/>
      <c r="C570" s="49"/>
      <c r="D570" s="49"/>
      <c r="E570" s="49"/>
      <c r="F570" s="49"/>
      <c r="G570" s="49"/>
      <c r="H570" s="49"/>
      <c r="I570" s="49"/>
      <c r="J570" s="49"/>
      <c r="L570" s="13">
        <v>1399.1041953599999</v>
      </c>
      <c r="M570" s="13">
        <v>1398.8766177800001</v>
      </c>
      <c r="N570" s="13">
        <v>1194.3295158000001</v>
      </c>
      <c r="O570" s="13">
        <v>1230.9372279200002</v>
      </c>
      <c r="Q570" s="15">
        <f t="shared" si="119"/>
        <v>-1.6265949366356391E-4</v>
      </c>
      <c r="R570" s="13">
        <f t="shared" si="120"/>
        <v>-0.22757757999988826</v>
      </c>
      <c r="T570" s="15">
        <f t="shared" si="121"/>
        <v>-0.14636127905206509</v>
      </c>
      <c r="U570" s="13">
        <f t="shared" si="122"/>
        <v>-204.77467955999987</v>
      </c>
      <c r="W570" s="15">
        <f t="shared" si="123"/>
        <v>-0.12019617123421544</v>
      </c>
      <c r="X570" s="13">
        <f t="shared" si="124"/>
        <v>-168.16696743999978</v>
      </c>
      <c r="Z570" s="15">
        <f t="shared" si="126"/>
        <v>-2.9739706696383483E-2</v>
      </c>
      <c r="AA570" s="13">
        <f t="shared" si="127"/>
        <v>-36.607712120000087</v>
      </c>
      <c r="AC570" s="15">
        <f t="shared" si="128"/>
        <v>0.1364321315911281</v>
      </c>
      <c r="AD570" s="13">
        <f t="shared" si="129"/>
        <v>167.93938985999989</v>
      </c>
      <c r="AF570" s="13">
        <f t="shared" si="118"/>
        <v>1399.1041953599999</v>
      </c>
      <c r="AG570" s="13">
        <f t="shared" si="125"/>
        <v>1194.3295158000001</v>
      </c>
      <c r="AH570" s="15">
        <f t="shared" si="130"/>
        <v>-0.14636127905206509</v>
      </c>
      <c r="AI570" s="13">
        <f t="shared" si="131"/>
        <v>-204.77467955999987</v>
      </c>
    </row>
    <row r="571" spans="2:35" x14ac:dyDescent="0.35">
      <c r="B571" s="48"/>
      <c r="C571" s="49"/>
      <c r="D571" s="49"/>
      <c r="E571" s="49"/>
      <c r="F571" s="49"/>
      <c r="G571" s="49"/>
      <c r="H571" s="49"/>
      <c r="I571" s="49"/>
      <c r="J571" s="49"/>
      <c r="L571" s="13">
        <v>1401.31564697</v>
      </c>
      <c r="M571" s="13">
        <v>1426.55463826</v>
      </c>
      <c r="N571" s="13">
        <v>1488.0135491000001</v>
      </c>
      <c r="O571" s="13">
        <v>1318.2215520900004</v>
      </c>
      <c r="Q571" s="15">
        <f t="shared" si="119"/>
        <v>1.8010925193458815E-2</v>
      </c>
      <c r="R571" s="13">
        <f t="shared" si="120"/>
        <v>25.238991290000058</v>
      </c>
      <c r="T571" s="15">
        <f t="shared" si="121"/>
        <v>6.1868931755285184E-2</v>
      </c>
      <c r="U571" s="13">
        <f t="shared" si="122"/>
        <v>86.697902130000102</v>
      </c>
      <c r="W571" s="15">
        <f t="shared" si="123"/>
        <v>-5.9297200498453106E-2</v>
      </c>
      <c r="X571" s="13">
        <f t="shared" si="124"/>
        <v>-83.094094879999602</v>
      </c>
      <c r="Z571" s="15">
        <f t="shared" si="126"/>
        <v>0.12880383934005613</v>
      </c>
      <c r="AA571" s="13">
        <f t="shared" si="127"/>
        <v>169.7919970099997</v>
      </c>
      <c r="AC571" s="15">
        <f t="shared" si="128"/>
        <v>8.21812433564304E-2</v>
      </c>
      <c r="AD571" s="13">
        <f t="shared" si="129"/>
        <v>108.33308616999966</v>
      </c>
      <c r="AF571" s="13">
        <f t="shared" si="118"/>
        <v>1401.31564697</v>
      </c>
      <c r="AG571" s="13">
        <f t="shared" si="125"/>
        <v>1318.2215520900004</v>
      </c>
      <c r="AH571" s="15">
        <f t="shared" si="130"/>
        <v>-5.9297200498453106E-2</v>
      </c>
      <c r="AI571" s="13">
        <f t="shared" si="131"/>
        <v>-83.094094879999602</v>
      </c>
    </row>
    <row r="572" spans="2:35" x14ac:dyDescent="0.35">
      <c r="B572" s="50"/>
      <c r="C572" s="49"/>
      <c r="D572" s="49"/>
      <c r="E572" s="49"/>
      <c r="F572" s="49"/>
      <c r="G572" s="49"/>
      <c r="H572" s="49"/>
      <c r="I572" s="49"/>
      <c r="J572" s="49"/>
      <c r="L572" s="13">
        <v>1405.4773341299999</v>
      </c>
      <c r="M572" s="13">
        <v>1385.9199440299999</v>
      </c>
      <c r="N572" s="13">
        <v>1281.2668639000001</v>
      </c>
      <c r="O572" s="13">
        <v>1260.2398346100001</v>
      </c>
      <c r="Q572" s="15">
        <f t="shared" si="119"/>
        <v>-1.3915123086710057E-2</v>
      </c>
      <c r="R572" s="13">
        <f t="shared" si="120"/>
        <v>-19.557390100000021</v>
      </c>
      <c r="T572" s="15">
        <f t="shared" si="121"/>
        <v>-8.8376003805772485E-2</v>
      </c>
      <c r="U572" s="13">
        <f t="shared" si="122"/>
        <v>-124.21047022999983</v>
      </c>
      <c r="W572" s="15">
        <f t="shared" si="123"/>
        <v>-0.10333677818426212</v>
      </c>
      <c r="X572" s="13">
        <f t="shared" si="124"/>
        <v>-145.2374995199998</v>
      </c>
      <c r="Z572" s="15">
        <f t="shared" si="126"/>
        <v>1.668494258992137E-2</v>
      </c>
      <c r="AA572" s="13">
        <f t="shared" si="127"/>
        <v>21.027029289999973</v>
      </c>
      <c r="AC572" s="15">
        <f t="shared" si="128"/>
        <v>9.9727136032716546E-2</v>
      </c>
      <c r="AD572" s="13">
        <f t="shared" si="129"/>
        <v>125.68010941999978</v>
      </c>
      <c r="AF572" s="13">
        <f t="shared" si="118"/>
        <v>1405.4773341299999</v>
      </c>
      <c r="AG572" s="13">
        <f t="shared" si="125"/>
        <v>1260.2398346100001</v>
      </c>
      <c r="AH572" s="15">
        <f t="shared" si="130"/>
        <v>-0.10333677818426212</v>
      </c>
      <c r="AI572" s="13">
        <f t="shared" si="131"/>
        <v>-145.2374995199998</v>
      </c>
    </row>
    <row r="573" spans="2:35" x14ac:dyDescent="0.35">
      <c r="B573" s="48"/>
      <c r="C573" s="49"/>
      <c r="D573" s="49"/>
      <c r="E573" s="49"/>
      <c r="F573" s="49"/>
      <c r="G573" s="49"/>
      <c r="H573" s="49"/>
      <c r="I573" s="49"/>
      <c r="J573" s="49"/>
      <c r="L573" s="13">
        <v>1408.1392501700002</v>
      </c>
      <c r="M573" s="13">
        <v>1472.75029814</v>
      </c>
      <c r="N573" s="13">
        <v>1618.5002851000002</v>
      </c>
      <c r="O573" s="13">
        <v>1360.5882424900003</v>
      </c>
      <c r="Q573" s="15">
        <f t="shared" si="119"/>
        <v>4.5883990494689719E-2</v>
      </c>
      <c r="R573" s="13">
        <f t="shared" si="120"/>
        <v>64.611047969999845</v>
      </c>
      <c r="T573" s="15">
        <f t="shared" si="121"/>
        <v>0.14938936962704763</v>
      </c>
      <c r="U573" s="13">
        <f t="shared" si="122"/>
        <v>210.36103492999996</v>
      </c>
      <c r="W573" s="15">
        <f t="shared" si="123"/>
        <v>-3.3768682801973759E-2</v>
      </c>
      <c r="X573" s="13">
        <f t="shared" si="124"/>
        <v>-47.551007679999884</v>
      </c>
      <c r="Z573" s="15">
        <f t="shared" si="126"/>
        <v>0.18955921751756244</v>
      </c>
      <c r="AA573" s="13">
        <f t="shared" si="127"/>
        <v>257.91204260999984</v>
      </c>
      <c r="AC573" s="15">
        <f t="shared" si="128"/>
        <v>8.2436443405341286E-2</v>
      </c>
      <c r="AD573" s="13">
        <f t="shared" si="129"/>
        <v>112.16205564999973</v>
      </c>
      <c r="AF573" s="13">
        <f t="shared" si="118"/>
        <v>1408.1392501700002</v>
      </c>
      <c r="AG573" s="13">
        <f t="shared" si="125"/>
        <v>1360.5882424900003</v>
      </c>
      <c r="AH573" s="15">
        <f t="shared" si="130"/>
        <v>-3.3768682801973759E-2</v>
      </c>
      <c r="AI573" s="13">
        <f t="shared" si="131"/>
        <v>-47.551007679999884</v>
      </c>
    </row>
    <row r="574" spans="2:35" x14ac:dyDescent="0.35">
      <c r="B574" s="50"/>
      <c r="C574" s="49"/>
      <c r="D574" s="49"/>
      <c r="E574" s="49"/>
      <c r="F574" s="49"/>
      <c r="G574" s="49"/>
      <c r="H574" s="49"/>
      <c r="I574" s="49"/>
      <c r="J574" s="49"/>
      <c r="L574" s="13">
        <v>1413.1609956500001</v>
      </c>
      <c r="M574" s="13">
        <v>1399.21516896</v>
      </c>
      <c r="N574" s="13">
        <v>1309.2961345000001</v>
      </c>
      <c r="O574" s="13">
        <v>1273.1718680500001</v>
      </c>
      <c r="Q574" s="15">
        <f t="shared" si="119"/>
        <v>-9.8685335449593126E-3</v>
      </c>
      <c r="R574" s="13">
        <f t="shared" si="120"/>
        <v>-13.945826690000104</v>
      </c>
      <c r="T574" s="15">
        <f t="shared" si="121"/>
        <v>-7.3498250708671886E-2</v>
      </c>
      <c r="U574" s="13">
        <f t="shared" si="122"/>
        <v>-103.86486115000002</v>
      </c>
      <c r="W574" s="15">
        <f t="shared" si="123"/>
        <v>-9.9060990241674807E-2</v>
      </c>
      <c r="X574" s="13">
        <f t="shared" si="124"/>
        <v>-139.98912760000007</v>
      </c>
      <c r="Z574" s="15">
        <f t="shared" si="126"/>
        <v>2.8373440661493943E-2</v>
      </c>
      <c r="AA574" s="13">
        <f t="shared" si="127"/>
        <v>36.12426645000005</v>
      </c>
      <c r="AC574" s="15">
        <f t="shared" si="128"/>
        <v>9.8999439174735304E-2</v>
      </c>
      <c r="AD574" s="13">
        <f t="shared" si="129"/>
        <v>126.04330090999997</v>
      </c>
      <c r="AF574" s="13">
        <f t="shared" si="118"/>
        <v>1413.1609956500001</v>
      </c>
      <c r="AG574" s="13">
        <f t="shared" si="125"/>
        <v>1273.1718680500001</v>
      </c>
      <c r="AH574" s="15">
        <f t="shared" si="130"/>
        <v>-9.9060990241674807E-2</v>
      </c>
      <c r="AI574" s="13">
        <f t="shared" si="131"/>
        <v>-139.98912760000007</v>
      </c>
    </row>
    <row r="575" spans="2:35" x14ac:dyDescent="0.35">
      <c r="B575" s="48"/>
      <c r="C575" s="49"/>
      <c r="D575" s="49"/>
      <c r="E575" s="49"/>
      <c r="F575" s="49"/>
      <c r="G575" s="49"/>
      <c r="H575" s="49"/>
      <c r="I575" s="49"/>
      <c r="J575" s="49"/>
      <c r="L575" s="13">
        <v>1420.86598093</v>
      </c>
      <c r="M575" s="13">
        <v>1423.3586413399998</v>
      </c>
      <c r="N575" s="13">
        <v>1196.3485829000001</v>
      </c>
      <c r="O575" s="13">
        <v>1244.8137842100002</v>
      </c>
      <c r="Q575" s="15">
        <f t="shared" si="119"/>
        <v>1.7543247874569623E-3</v>
      </c>
      <c r="R575" s="13">
        <f t="shared" si="120"/>
        <v>2.4926604099998713</v>
      </c>
      <c r="T575" s="15">
        <f t="shared" si="121"/>
        <v>-0.15801447922839729</v>
      </c>
      <c r="U575" s="13">
        <f t="shared" si="122"/>
        <v>-224.51739802999987</v>
      </c>
      <c r="W575" s="15">
        <f t="shared" si="123"/>
        <v>-0.12390485737772972</v>
      </c>
      <c r="X575" s="13">
        <f t="shared" si="124"/>
        <v>-176.05219671999976</v>
      </c>
      <c r="Z575" s="15">
        <f t="shared" si="126"/>
        <v>-3.8933695886696595E-2</v>
      </c>
      <c r="AA575" s="13">
        <f t="shared" si="127"/>
        <v>-48.465201310000111</v>
      </c>
      <c r="AC575" s="15">
        <f t="shared" si="128"/>
        <v>0.14343097690174611</v>
      </c>
      <c r="AD575" s="13">
        <f t="shared" si="129"/>
        <v>178.54485712999963</v>
      </c>
      <c r="AF575" s="13">
        <f t="shared" si="118"/>
        <v>1420.86598093</v>
      </c>
      <c r="AG575" s="13">
        <f t="shared" si="125"/>
        <v>1196.3485829000001</v>
      </c>
      <c r="AH575" s="15">
        <f t="shared" si="130"/>
        <v>-0.15801447922839729</v>
      </c>
      <c r="AI575" s="13">
        <f t="shared" si="131"/>
        <v>-224.51739802999987</v>
      </c>
    </row>
    <row r="576" spans="2:35" x14ac:dyDescent="0.35">
      <c r="B576" s="50"/>
      <c r="C576" s="49"/>
      <c r="D576" s="49"/>
      <c r="E576" s="49"/>
      <c r="F576" s="49"/>
      <c r="G576" s="49"/>
      <c r="H576" s="49"/>
      <c r="I576" s="49"/>
      <c r="J576" s="49"/>
      <c r="L576" s="13">
        <v>1425.8930573499999</v>
      </c>
      <c r="M576" s="13">
        <v>1436.9479197700002</v>
      </c>
      <c r="N576" s="13">
        <v>1311.4022855000001</v>
      </c>
      <c r="O576" s="13">
        <v>1281.5045629500003</v>
      </c>
      <c r="Q576" s="15">
        <f t="shared" si="119"/>
        <v>7.7529393687809645E-3</v>
      </c>
      <c r="R576" s="13">
        <f t="shared" si="120"/>
        <v>11.054862420000291</v>
      </c>
      <c r="T576" s="15">
        <f t="shared" si="121"/>
        <v>-8.0294080443016669E-2</v>
      </c>
      <c r="U576" s="13">
        <f t="shared" si="122"/>
        <v>-114.49077184999987</v>
      </c>
      <c r="W576" s="15">
        <f t="shared" si="123"/>
        <v>-0.10126179775946409</v>
      </c>
      <c r="X576" s="13">
        <f t="shared" si="124"/>
        <v>-144.38849439999967</v>
      </c>
      <c r="Z576" s="15">
        <f t="shared" si="126"/>
        <v>2.3330172528746917E-2</v>
      </c>
      <c r="AA576" s="13">
        <f t="shared" si="127"/>
        <v>29.897722549999799</v>
      </c>
      <c r="AC576" s="15">
        <f t="shared" si="128"/>
        <v>0.1212975445535458</v>
      </c>
      <c r="AD576" s="13">
        <f t="shared" si="129"/>
        <v>155.44335681999996</v>
      </c>
      <c r="AF576" s="13">
        <f t="shared" si="118"/>
        <v>1425.8930573499999</v>
      </c>
      <c r="AG576" s="13">
        <f t="shared" si="125"/>
        <v>1281.5045629500003</v>
      </c>
      <c r="AH576" s="15">
        <f t="shared" si="130"/>
        <v>-0.10126179775946409</v>
      </c>
      <c r="AI576" s="13">
        <f t="shared" si="131"/>
        <v>-144.38849439999967</v>
      </c>
    </row>
    <row r="577" spans="2:35" x14ac:dyDescent="0.35">
      <c r="B577" s="48"/>
      <c r="C577" s="49"/>
      <c r="D577" s="49"/>
      <c r="E577" s="49"/>
      <c r="F577" s="49"/>
      <c r="G577" s="49"/>
      <c r="H577" s="49"/>
      <c r="I577" s="49"/>
      <c r="J577" s="49"/>
      <c r="L577" s="13">
        <v>1428.70779367</v>
      </c>
      <c r="M577" s="13">
        <v>1408.3791467699998</v>
      </c>
      <c r="N577" s="13">
        <v>1229.6580851000001</v>
      </c>
      <c r="O577" s="13">
        <v>1259.2795719900002</v>
      </c>
      <c r="Q577" s="15">
        <f t="shared" si="119"/>
        <v>-1.4228694621858828E-2</v>
      </c>
      <c r="R577" s="13">
        <f t="shared" si="120"/>
        <v>-20.328646900000194</v>
      </c>
      <c r="T577" s="15">
        <f t="shared" si="121"/>
        <v>-0.1393214969862312</v>
      </c>
      <c r="U577" s="13">
        <f t="shared" si="122"/>
        <v>-199.04970856999989</v>
      </c>
      <c r="W577" s="15">
        <f t="shared" si="123"/>
        <v>-0.1185884352494363</v>
      </c>
      <c r="X577" s="13">
        <f t="shared" si="124"/>
        <v>-169.42822167999975</v>
      </c>
      <c r="Z577" s="15">
        <f t="shared" si="126"/>
        <v>-2.3522566036063175E-2</v>
      </c>
      <c r="AA577" s="13">
        <f t="shared" si="127"/>
        <v>-29.621486890000142</v>
      </c>
      <c r="AC577" s="15">
        <f t="shared" si="128"/>
        <v>0.11840069361593963</v>
      </c>
      <c r="AD577" s="13">
        <f t="shared" si="129"/>
        <v>149.09957477999956</v>
      </c>
      <c r="AF577" s="13">
        <f t="shared" si="118"/>
        <v>1428.70779367</v>
      </c>
      <c r="AG577" s="13">
        <f t="shared" si="125"/>
        <v>1229.6580851000001</v>
      </c>
      <c r="AH577" s="15">
        <f t="shared" si="130"/>
        <v>-0.1393214969862312</v>
      </c>
      <c r="AI577" s="13">
        <f t="shared" si="131"/>
        <v>-199.04970856999989</v>
      </c>
    </row>
    <row r="578" spans="2:35" x14ac:dyDescent="0.35">
      <c r="B578" s="50"/>
      <c r="C578" s="49"/>
      <c r="D578" s="49"/>
      <c r="E578" s="49"/>
      <c r="F578" s="49"/>
      <c r="G578" s="49"/>
      <c r="H578" s="49"/>
      <c r="I578" s="49"/>
      <c r="J578" s="49"/>
      <c r="L578" s="13">
        <v>1430.8668243699999</v>
      </c>
      <c r="M578" s="13">
        <v>1416.7602554</v>
      </c>
      <c r="N578" s="13">
        <v>1157.0834961</v>
      </c>
      <c r="O578" s="13">
        <v>1239.36337989</v>
      </c>
      <c r="Q578" s="15">
        <f t="shared" si="119"/>
        <v>-9.8587574536931344E-3</v>
      </c>
      <c r="R578" s="13">
        <f t="shared" si="120"/>
        <v>-14.106568969999898</v>
      </c>
      <c r="T578" s="15">
        <f t="shared" si="121"/>
        <v>-0.19134088764029078</v>
      </c>
      <c r="U578" s="13">
        <f t="shared" si="122"/>
        <v>-273.78332826999986</v>
      </c>
      <c r="W578" s="15">
        <f t="shared" si="123"/>
        <v>-0.13383736432935844</v>
      </c>
      <c r="X578" s="13">
        <f t="shared" si="124"/>
        <v>-191.50344447999987</v>
      </c>
      <c r="Z578" s="15">
        <f t="shared" si="126"/>
        <v>-6.6388829236912583E-2</v>
      </c>
      <c r="AA578" s="13">
        <f t="shared" si="127"/>
        <v>-82.279883789999985</v>
      </c>
      <c r="AC578" s="15">
        <f t="shared" si="128"/>
        <v>0.14313548261022913</v>
      </c>
      <c r="AD578" s="13">
        <f t="shared" si="129"/>
        <v>177.39687550999997</v>
      </c>
      <c r="AF578" s="13">
        <f t="shared" si="118"/>
        <v>1430.8668243699999</v>
      </c>
      <c r="AG578" s="13">
        <f t="shared" si="125"/>
        <v>1157.0834961</v>
      </c>
      <c r="AH578" s="15">
        <f t="shared" si="130"/>
        <v>-0.19134088764029078</v>
      </c>
      <c r="AI578" s="13">
        <f t="shared" si="131"/>
        <v>-273.78332826999986</v>
      </c>
    </row>
    <row r="579" spans="2:35" x14ac:dyDescent="0.35">
      <c r="B579" s="48"/>
      <c r="C579" s="49"/>
      <c r="D579" s="49"/>
      <c r="E579" s="49"/>
      <c r="F579" s="49"/>
      <c r="G579" s="49"/>
      <c r="H579" s="49"/>
      <c r="I579" s="49"/>
      <c r="J579" s="49"/>
      <c r="L579" s="13">
        <v>1436.7512936400001</v>
      </c>
      <c r="M579" s="13">
        <v>1489.5029690900001</v>
      </c>
      <c r="N579" s="13">
        <v>1526.6002242</v>
      </c>
      <c r="O579" s="13">
        <v>1351.1249150800004</v>
      </c>
      <c r="Q579" s="15">
        <f t="shared" si="119"/>
        <v>3.6715940805839731E-2</v>
      </c>
      <c r="R579" s="13">
        <f t="shared" si="120"/>
        <v>52.751675449999993</v>
      </c>
      <c r="T579" s="15">
        <f t="shared" si="121"/>
        <v>6.2536175159702223E-2</v>
      </c>
      <c r="U579" s="13">
        <f t="shared" si="122"/>
        <v>89.848930559999872</v>
      </c>
      <c r="W579" s="15">
        <f t="shared" si="123"/>
        <v>-5.9597216956781551E-2</v>
      </c>
      <c r="X579" s="13">
        <f t="shared" si="124"/>
        <v>-85.626378559999694</v>
      </c>
      <c r="Z579" s="15">
        <f t="shared" si="126"/>
        <v>0.12987349071984933</v>
      </c>
      <c r="AA579" s="13">
        <f t="shared" si="127"/>
        <v>175.47530911999957</v>
      </c>
      <c r="AC579" s="15">
        <f t="shared" si="128"/>
        <v>0.10241692123766821</v>
      </c>
      <c r="AD579" s="13">
        <f t="shared" si="129"/>
        <v>138.37805400999969</v>
      </c>
      <c r="AF579" s="13">
        <f t="shared" si="118"/>
        <v>1436.7512936400001</v>
      </c>
      <c r="AG579" s="13">
        <f t="shared" si="125"/>
        <v>1351.1249150800004</v>
      </c>
      <c r="AH579" s="15">
        <f t="shared" si="130"/>
        <v>-5.9597216956781551E-2</v>
      </c>
      <c r="AI579" s="13">
        <f t="shared" si="131"/>
        <v>-85.626378559999694</v>
      </c>
    </row>
    <row r="580" spans="2:35" x14ac:dyDescent="0.35">
      <c r="B580" s="50"/>
      <c r="C580" s="49"/>
      <c r="D580" s="49"/>
      <c r="E580" s="49"/>
      <c r="F580" s="49"/>
      <c r="G580" s="49"/>
      <c r="H580" s="49"/>
      <c r="I580" s="49"/>
      <c r="J580" s="49"/>
      <c r="L580" s="13">
        <v>1443.0986662</v>
      </c>
      <c r="M580" s="13">
        <v>1515.9664826799999</v>
      </c>
      <c r="N580" s="13">
        <v>1436.2122259999999</v>
      </c>
      <c r="O580" s="13">
        <v>1328.5391014000002</v>
      </c>
      <c r="Q580" s="15">
        <f t="shared" si="119"/>
        <v>5.0493994753579186E-2</v>
      </c>
      <c r="R580" s="13">
        <f t="shared" si="120"/>
        <v>72.867816479999874</v>
      </c>
      <c r="T580" s="15">
        <f t="shared" si="121"/>
        <v>-4.7719815431148671E-3</v>
      </c>
      <c r="U580" s="13">
        <f t="shared" si="122"/>
        <v>-6.8864402000001519</v>
      </c>
      <c r="W580" s="15">
        <f t="shared" si="123"/>
        <v>-7.9384429826728775E-2</v>
      </c>
      <c r="X580" s="13">
        <f t="shared" si="124"/>
        <v>-114.55956479999986</v>
      </c>
      <c r="Z580" s="15">
        <f t="shared" si="126"/>
        <v>8.1046259373574348E-2</v>
      </c>
      <c r="AA580" s="13">
        <f t="shared" si="127"/>
        <v>107.67312459999971</v>
      </c>
      <c r="AC580" s="15">
        <f t="shared" si="128"/>
        <v>0.14107780575106199</v>
      </c>
      <c r="AD580" s="13">
        <f t="shared" si="129"/>
        <v>187.42738127999974</v>
      </c>
      <c r="AF580" s="13">
        <f t="shared" si="118"/>
        <v>1443.0986662</v>
      </c>
      <c r="AG580" s="13">
        <f t="shared" si="125"/>
        <v>1328.5391014000002</v>
      </c>
      <c r="AH580" s="15">
        <f t="shared" si="130"/>
        <v>-7.9384429826728775E-2</v>
      </c>
      <c r="AI580" s="13">
        <f t="shared" si="131"/>
        <v>-114.55956479999986</v>
      </c>
    </row>
    <row r="581" spans="2:35" x14ac:dyDescent="0.35">
      <c r="B581" s="48"/>
      <c r="C581" s="49"/>
      <c r="D581" s="49"/>
      <c r="E581" s="49"/>
      <c r="F581" s="49"/>
      <c r="G581" s="49"/>
      <c r="H581" s="49"/>
      <c r="I581" s="49"/>
      <c r="J581" s="49"/>
      <c r="L581" s="13">
        <v>1446.2217085500001</v>
      </c>
      <c r="M581" s="13">
        <v>1359.2373441600002</v>
      </c>
      <c r="N581" s="13">
        <v>1248.7442615</v>
      </c>
      <c r="O581" s="13">
        <v>1275.50180935</v>
      </c>
      <c r="Q581" s="15">
        <f t="shared" si="119"/>
        <v>-6.0145940194198499E-2</v>
      </c>
      <c r="R581" s="13">
        <f t="shared" si="120"/>
        <v>-86.984364389999882</v>
      </c>
      <c r="T581" s="15">
        <f t="shared" si="121"/>
        <v>-0.13654714618272012</v>
      </c>
      <c r="U581" s="13">
        <f t="shared" si="122"/>
        <v>-197.47744705000014</v>
      </c>
      <c r="W581" s="15">
        <f t="shared" si="123"/>
        <v>-0.11804545471189609</v>
      </c>
      <c r="X581" s="13">
        <f t="shared" si="124"/>
        <v>-170.7198992000001</v>
      </c>
      <c r="Z581" s="15">
        <f t="shared" si="126"/>
        <v>-2.0978055580835098E-2</v>
      </c>
      <c r="AA581" s="13">
        <f t="shared" si="127"/>
        <v>-26.757547850000037</v>
      </c>
      <c r="AC581" s="15">
        <f t="shared" si="128"/>
        <v>6.5649091358539247E-2</v>
      </c>
      <c r="AD581" s="13">
        <f t="shared" si="129"/>
        <v>83.735534810000217</v>
      </c>
      <c r="AF581" s="13">
        <f t="shared" si="118"/>
        <v>1446.2217085500001</v>
      </c>
      <c r="AG581" s="13">
        <f t="shared" si="125"/>
        <v>1248.7442615</v>
      </c>
      <c r="AH581" s="15">
        <f t="shared" si="130"/>
        <v>-0.13654714618272012</v>
      </c>
      <c r="AI581" s="13">
        <f t="shared" si="131"/>
        <v>-197.47744705000014</v>
      </c>
    </row>
    <row r="582" spans="2:35" x14ac:dyDescent="0.35">
      <c r="B582" s="50"/>
      <c r="C582" s="49"/>
      <c r="D582" s="49"/>
      <c r="E582" s="49"/>
      <c r="F582" s="49"/>
      <c r="G582" s="49"/>
      <c r="H582" s="49"/>
      <c r="I582" s="49"/>
      <c r="J582" s="49"/>
      <c r="L582" s="13">
        <v>1452.3593974700002</v>
      </c>
      <c r="M582" s="13">
        <v>1434.85028195</v>
      </c>
      <c r="N582" s="13">
        <v>1338.3315141</v>
      </c>
      <c r="O582" s="13">
        <v>1305.4606005900002</v>
      </c>
      <c r="Q582" s="15">
        <f t="shared" si="119"/>
        <v>-1.2055635506267204E-2</v>
      </c>
      <c r="R582" s="13">
        <f t="shared" si="120"/>
        <v>-17.50911552000025</v>
      </c>
      <c r="T582" s="15">
        <f t="shared" si="121"/>
        <v>-7.8512166870428834E-2</v>
      </c>
      <c r="U582" s="13">
        <f t="shared" si="122"/>
        <v>-114.02788337000015</v>
      </c>
      <c r="W582" s="15">
        <f t="shared" si="123"/>
        <v>-0.10114493501807931</v>
      </c>
      <c r="X582" s="13">
        <f t="shared" si="124"/>
        <v>-146.89879687999996</v>
      </c>
      <c r="Z582" s="15">
        <f t="shared" si="126"/>
        <v>2.5179552332061039E-2</v>
      </c>
      <c r="AA582" s="13">
        <f t="shared" si="127"/>
        <v>32.870913509999809</v>
      </c>
      <c r="AC582" s="15">
        <f t="shared" si="128"/>
        <v>9.9114198698545319E-2</v>
      </c>
      <c r="AD582" s="13">
        <f t="shared" si="129"/>
        <v>129.38968135999971</v>
      </c>
      <c r="AF582" s="13">
        <f t="shared" si="118"/>
        <v>1452.3593974700002</v>
      </c>
      <c r="AG582" s="13">
        <f t="shared" si="125"/>
        <v>1305.4606005900002</v>
      </c>
      <c r="AH582" s="15">
        <f t="shared" si="130"/>
        <v>-0.10114493501807931</v>
      </c>
      <c r="AI582" s="13">
        <f t="shared" si="131"/>
        <v>-146.89879687999996</v>
      </c>
    </row>
    <row r="583" spans="2:35" x14ac:dyDescent="0.35">
      <c r="B583" s="48"/>
      <c r="C583" s="49"/>
      <c r="D583" s="49"/>
      <c r="E583" s="49"/>
      <c r="F583" s="49"/>
      <c r="G583" s="49"/>
      <c r="H583" s="49"/>
      <c r="I583" s="49"/>
      <c r="J583" s="49"/>
      <c r="L583" s="13">
        <v>1456.6810128300003</v>
      </c>
      <c r="M583" s="13">
        <v>1499.1142848300001</v>
      </c>
      <c r="N583" s="13">
        <v>1336.6894549000003</v>
      </c>
      <c r="O583" s="13">
        <v>1307.6250185100005</v>
      </c>
      <c r="Q583" s="15">
        <f t="shared" si="119"/>
        <v>2.9130105785865501E-2</v>
      </c>
      <c r="R583" s="13">
        <f t="shared" si="120"/>
        <v>42.433271999999761</v>
      </c>
      <c r="T583" s="15">
        <f t="shared" si="121"/>
        <v>-8.2373255965548453E-2</v>
      </c>
      <c r="U583" s="13">
        <f t="shared" si="122"/>
        <v>-119.99155793</v>
      </c>
      <c r="W583" s="15">
        <f t="shared" si="123"/>
        <v>-0.10232576178803754</v>
      </c>
      <c r="X583" s="13">
        <f t="shared" si="124"/>
        <v>-149.05599431999985</v>
      </c>
      <c r="Z583" s="15">
        <f t="shared" si="126"/>
        <v>2.22268891911519E-2</v>
      </c>
      <c r="AA583" s="13">
        <f t="shared" si="127"/>
        <v>29.064436389999855</v>
      </c>
      <c r="AC583" s="15">
        <f t="shared" si="128"/>
        <v>0.14644050366839556</v>
      </c>
      <c r="AD583" s="13">
        <f t="shared" si="129"/>
        <v>191.48926631999962</v>
      </c>
      <c r="AF583" s="13">
        <f t="shared" si="118"/>
        <v>1456.6810128300003</v>
      </c>
      <c r="AG583" s="13">
        <f t="shared" si="125"/>
        <v>1307.6250185100005</v>
      </c>
      <c r="AH583" s="15">
        <f t="shared" si="130"/>
        <v>-0.10232576178803754</v>
      </c>
      <c r="AI583" s="13">
        <f t="shared" si="131"/>
        <v>-149.05599431999985</v>
      </c>
    </row>
    <row r="584" spans="2:35" x14ac:dyDescent="0.35">
      <c r="B584" s="50"/>
      <c r="C584" s="49"/>
      <c r="D584" s="49"/>
      <c r="E584" s="49"/>
      <c r="F584" s="49"/>
      <c r="G584" s="49"/>
      <c r="H584" s="49"/>
      <c r="I584" s="49"/>
      <c r="J584" s="49"/>
      <c r="L584" s="13">
        <v>1461.0008512100001</v>
      </c>
      <c r="M584" s="13">
        <v>1496.6238311799998</v>
      </c>
      <c r="N584" s="13">
        <v>1414.7440162999999</v>
      </c>
      <c r="O584" s="13">
        <v>1333.1261253700002</v>
      </c>
      <c r="Q584" s="15">
        <f t="shared" si="119"/>
        <v>2.4382586731894751E-2</v>
      </c>
      <c r="R584" s="13">
        <f t="shared" si="120"/>
        <v>35.622979969999733</v>
      </c>
      <c r="T584" s="15">
        <f t="shared" si="121"/>
        <v>-3.1661059520732171E-2</v>
      </c>
      <c r="U584" s="13">
        <f t="shared" si="122"/>
        <v>-46.25683491000018</v>
      </c>
      <c r="W584" s="15">
        <f t="shared" si="123"/>
        <v>-8.7525428704640418E-2</v>
      </c>
      <c r="X584" s="13">
        <f t="shared" si="124"/>
        <v>-127.87472583999988</v>
      </c>
      <c r="Z584" s="15">
        <f t="shared" si="126"/>
        <v>6.1222932606880942E-2</v>
      </c>
      <c r="AA584" s="13">
        <f t="shared" si="127"/>
        <v>81.617890929999703</v>
      </c>
      <c r="AC584" s="15">
        <f t="shared" si="128"/>
        <v>0.12264233870941643</v>
      </c>
      <c r="AD584" s="13">
        <f t="shared" si="129"/>
        <v>163.49770580999962</v>
      </c>
      <c r="AF584" s="13">
        <f t="shared" si="118"/>
        <v>1461.0008512100001</v>
      </c>
      <c r="AG584" s="13">
        <f t="shared" si="125"/>
        <v>1333.1261253700002</v>
      </c>
      <c r="AH584" s="15">
        <f t="shared" si="130"/>
        <v>-8.7525428704640418E-2</v>
      </c>
      <c r="AI584" s="13">
        <f t="shared" si="131"/>
        <v>-127.87472583999988</v>
      </c>
    </row>
    <row r="585" spans="2:35" x14ac:dyDescent="0.35">
      <c r="B585" s="48"/>
      <c r="C585" s="49"/>
      <c r="D585" s="49"/>
      <c r="E585" s="49"/>
      <c r="F585" s="49"/>
      <c r="G585" s="49"/>
      <c r="H585" s="49"/>
      <c r="I585" s="49"/>
      <c r="J585" s="49"/>
      <c r="L585" s="13">
        <v>1466.8995363200002</v>
      </c>
      <c r="M585" s="13">
        <v>1441.4016162200001</v>
      </c>
      <c r="N585" s="13">
        <v>1521.6121296000001</v>
      </c>
      <c r="O585" s="13">
        <v>1367.8328490400002</v>
      </c>
      <c r="Q585" s="15">
        <f t="shared" si="119"/>
        <v>-1.7382185670306027E-2</v>
      </c>
      <c r="R585" s="13">
        <f t="shared" si="120"/>
        <v>-25.497920100000101</v>
      </c>
      <c r="T585" s="15">
        <f t="shared" si="121"/>
        <v>3.7298118872719055E-2</v>
      </c>
      <c r="U585" s="13">
        <f t="shared" si="122"/>
        <v>54.712593279999965</v>
      </c>
      <c r="W585" s="15">
        <f t="shared" si="123"/>
        <v>-6.753474578670049E-2</v>
      </c>
      <c r="X585" s="13">
        <f t="shared" si="124"/>
        <v>-99.066687279999996</v>
      </c>
      <c r="Z585" s="15">
        <f t="shared" si="126"/>
        <v>0.11242549165852278</v>
      </c>
      <c r="AA585" s="13">
        <f t="shared" si="127"/>
        <v>153.77928055999996</v>
      </c>
      <c r="AC585" s="15">
        <f t="shared" si="128"/>
        <v>5.3784910365059169E-2</v>
      </c>
      <c r="AD585" s="13">
        <f t="shared" si="129"/>
        <v>73.568767179999895</v>
      </c>
      <c r="AF585" s="13">
        <f t="shared" si="118"/>
        <v>1466.8995363200002</v>
      </c>
      <c r="AG585" s="13">
        <f t="shared" si="125"/>
        <v>1367.8328490400002</v>
      </c>
      <c r="AH585" s="15">
        <f t="shared" si="130"/>
        <v>-6.753474578670049E-2</v>
      </c>
      <c r="AI585" s="13">
        <f t="shared" si="131"/>
        <v>-99.066687279999996</v>
      </c>
    </row>
    <row r="586" spans="2:35" x14ac:dyDescent="0.35">
      <c r="B586" s="50"/>
      <c r="C586" s="49"/>
      <c r="D586" s="49"/>
      <c r="E586" s="49"/>
      <c r="F586" s="49"/>
      <c r="G586" s="49"/>
      <c r="H586" s="49"/>
      <c r="I586" s="49"/>
      <c r="J586" s="49"/>
      <c r="L586" s="13">
        <v>1472.1709474900003</v>
      </c>
      <c r="M586" s="13">
        <v>1473.5216891200002</v>
      </c>
      <c r="N586" s="13">
        <v>1736.3288847000003</v>
      </c>
      <c r="O586" s="13">
        <v>1433.8964785300002</v>
      </c>
      <c r="Q586" s="15">
        <f t="shared" si="119"/>
        <v>9.1751683614105239E-4</v>
      </c>
      <c r="R586" s="13">
        <f t="shared" si="120"/>
        <v>1.3507416299999022</v>
      </c>
      <c r="T586" s="15">
        <f t="shared" si="121"/>
        <v>0.17943428218059876</v>
      </c>
      <c r="U586" s="13">
        <f t="shared" si="122"/>
        <v>264.15793721</v>
      </c>
      <c r="W586" s="15">
        <f t="shared" si="123"/>
        <v>-2.5998657985512375E-2</v>
      </c>
      <c r="X586" s="13">
        <f t="shared" si="124"/>
        <v>-38.274468960000149</v>
      </c>
      <c r="Z586" s="15">
        <f t="shared" si="126"/>
        <v>0.21091648574243482</v>
      </c>
      <c r="AA586" s="13">
        <f t="shared" si="127"/>
        <v>302.43240617000015</v>
      </c>
      <c r="AC586" s="15">
        <f t="shared" si="128"/>
        <v>2.7634638332205697E-2</v>
      </c>
      <c r="AD586" s="13">
        <f t="shared" si="129"/>
        <v>39.625210590000052</v>
      </c>
      <c r="AF586" s="13">
        <f t="shared" si="118"/>
        <v>1472.1709474900003</v>
      </c>
      <c r="AG586" s="13">
        <f t="shared" si="125"/>
        <v>1433.8964785300002</v>
      </c>
      <c r="AH586" s="15">
        <f t="shared" si="130"/>
        <v>-2.5998657985512375E-2</v>
      </c>
      <c r="AI586" s="13">
        <f t="shared" si="131"/>
        <v>-38.274468960000149</v>
      </c>
    </row>
    <row r="587" spans="2:35" x14ac:dyDescent="0.35">
      <c r="B587" s="48"/>
      <c r="C587" s="49"/>
      <c r="D587" s="49"/>
      <c r="E587" s="49"/>
      <c r="F587" s="49"/>
      <c r="G587" s="49"/>
      <c r="H587" s="49"/>
      <c r="I587" s="49"/>
      <c r="J587" s="49"/>
      <c r="L587" s="13">
        <v>1473.7569021400002</v>
      </c>
      <c r="M587" s="13">
        <v>1428.6044186699999</v>
      </c>
      <c r="N587" s="13">
        <v>1272.7999142000001</v>
      </c>
      <c r="O587" s="13">
        <v>1299.2802195800002</v>
      </c>
      <c r="Q587" s="15">
        <f t="shared" si="119"/>
        <v>-3.063767396402739E-2</v>
      </c>
      <c r="R587" s="13">
        <f t="shared" si="120"/>
        <v>-45.152483470000334</v>
      </c>
      <c r="T587" s="15">
        <f t="shared" si="121"/>
        <v>-0.13635694438356571</v>
      </c>
      <c r="U587" s="13">
        <f t="shared" si="122"/>
        <v>-200.95698794000009</v>
      </c>
      <c r="W587" s="15">
        <f t="shared" si="123"/>
        <v>-0.11838905202523387</v>
      </c>
      <c r="X587" s="13">
        <f t="shared" si="124"/>
        <v>-174.47668255999997</v>
      </c>
      <c r="Z587" s="15">
        <f t="shared" si="126"/>
        <v>-2.0380750034476813E-2</v>
      </c>
      <c r="AA587" s="13">
        <f t="shared" si="127"/>
        <v>-26.480305380000118</v>
      </c>
      <c r="AC587" s="15">
        <f t="shared" si="128"/>
        <v>9.9535263556774778E-2</v>
      </c>
      <c r="AD587" s="13">
        <f t="shared" si="129"/>
        <v>129.32419908999964</v>
      </c>
      <c r="AF587" s="13">
        <f t="shared" si="118"/>
        <v>1473.7569021400002</v>
      </c>
      <c r="AG587" s="13">
        <f t="shared" si="125"/>
        <v>1272.7999142000001</v>
      </c>
      <c r="AH587" s="15">
        <f t="shared" si="130"/>
        <v>-0.13635694438356571</v>
      </c>
      <c r="AI587" s="13">
        <f t="shared" si="131"/>
        <v>-200.95698794000009</v>
      </c>
    </row>
    <row r="588" spans="2:35" x14ac:dyDescent="0.35">
      <c r="B588" s="50"/>
      <c r="C588" s="49"/>
      <c r="D588" s="49"/>
      <c r="E588" s="49"/>
      <c r="F588" s="49"/>
      <c r="G588" s="49"/>
      <c r="H588" s="49"/>
      <c r="I588" s="49"/>
      <c r="J588" s="49"/>
      <c r="L588" s="13">
        <v>1480.86659912</v>
      </c>
      <c r="M588" s="13">
        <v>1413.1244910400001</v>
      </c>
      <c r="N588" s="13">
        <v>1241.0748735999998</v>
      </c>
      <c r="O588" s="13">
        <v>1294.3284606400002</v>
      </c>
      <c r="Q588" s="15">
        <f t="shared" si="119"/>
        <v>-4.5744909177001802E-2</v>
      </c>
      <c r="R588" s="13">
        <f t="shared" si="120"/>
        <v>-67.74210807999998</v>
      </c>
      <c r="T588" s="15">
        <f t="shared" si="121"/>
        <v>-0.16192662165687011</v>
      </c>
      <c r="U588" s="13">
        <f t="shared" si="122"/>
        <v>-239.79172552000023</v>
      </c>
      <c r="W588" s="15">
        <f t="shared" si="123"/>
        <v>-0.12596552491010971</v>
      </c>
      <c r="X588" s="13">
        <f t="shared" si="124"/>
        <v>-186.53813847999982</v>
      </c>
      <c r="Z588" s="15">
        <f t="shared" si="126"/>
        <v>-4.1143796694131596E-2</v>
      </c>
      <c r="AA588" s="13">
        <f t="shared" si="127"/>
        <v>-53.253587040000411</v>
      </c>
      <c r="AC588" s="15">
        <f t="shared" si="128"/>
        <v>9.1781981168257198E-2</v>
      </c>
      <c r="AD588" s="13">
        <f t="shared" si="129"/>
        <v>118.79603039999984</v>
      </c>
      <c r="AF588" s="13">
        <f t="shared" si="118"/>
        <v>1480.86659912</v>
      </c>
      <c r="AG588" s="13">
        <f t="shared" si="125"/>
        <v>1241.0748735999998</v>
      </c>
      <c r="AH588" s="15">
        <f t="shared" si="130"/>
        <v>-0.16192662165687011</v>
      </c>
      <c r="AI588" s="13">
        <f t="shared" si="131"/>
        <v>-239.79172552000023</v>
      </c>
    </row>
    <row r="589" spans="2:35" x14ac:dyDescent="0.35">
      <c r="B589" s="48"/>
      <c r="C589" s="49"/>
      <c r="D589" s="49"/>
      <c r="E589" s="49"/>
      <c r="F589" s="49"/>
      <c r="G589" s="49"/>
      <c r="H589" s="49"/>
      <c r="I589" s="49"/>
      <c r="J589" s="49"/>
      <c r="L589" s="13">
        <v>1489.2264015300002</v>
      </c>
      <c r="M589" s="13">
        <v>1411.34201484</v>
      </c>
      <c r="N589" s="13">
        <v>1146.3208309000001</v>
      </c>
      <c r="O589" s="13">
        <v>1271.7062024100003</v>
      </c>
      <c r="Q589" s="15">
        <f t="shared" si="119"/>
        <v>-5.2298553537583947E-2</v>
      </c>
      <c r="R589" s="13">
        <f t="shared" si="120"/>
        <v>-77.884386690000156</v>
      </c>
      <c r="T589" s="15">
        <f t="shared" si="121"/>
        <v>-0.23025751509488823</v>
      </c>
      <c r="U589" s="13">
        <f t="shared" si="122"/>
        <v>-342.90557063000006</v>
      </c>
      <c r="W589" s="15">
        <f t="shared" si="123"/>
        <v>-0.14606254555823361</v>
      </c>
      <c r="X589" s="13">
        <f t="shared" si="124"/>
        <v>-217.52019911999992</v>
      </c>
      <c r="Z589" s="15">
        <f t="shared" si="126"/>
        <v>-9.8596178325137784E-2</v>
      </c>
      <c r="AA589" s="13">
        <f t="shared" si="127"/>
        <v>-125.38537151000014</v>
      </c>
      <c r="AC589" s="15">
        <f t="shared" si="128"/>
        <v>0.10980194337762694</v>
      </c>
      <c r="AD589" s="13">
        <f t="shared" si="129"/>
        <v>139.63581242999976</v>
      </c>
      <c r="AF589" s="13">
        <f t="shared" si="118"/>
        <v>1489.2264015300002</v>
      </c>
      <c r="AG589" s="13">
        <f t="shared" si="125"/>
        <v>1146.3208309000001</v>
      </c>
      <c r="AH589" s="15">
        <f t="shared" si="130"/>
        <v>-0.23025751509488823</v>
      </c>
      <c r="AI589" s="13">
        <f t="shared" si="131"/>
        <v>-342.90557063000006</v>
      </c>
    </row>
    <row r="590" spans="2:35" x14ac:dyDescent="0.35">
      <c r="B590" s="50"/>
      <c r="C590" s="49"/>
      <c r="D590" s="49"/>
      <c r="E590" s="49"/>
      <c r="F590" s="49"/>
      <c r="G590" s="49"/>
      <c r="H590" s="49"/>
      <c r="I590" s="49"/>
      <c r="J590" s="49"/>
      <c r="L590" s="13">
        <v>1500.3094257900002</v>
      </c>
      <c r="M590" s="13">
        <v>1515.3790590399999</v>
      </c>
      <c r="N590" s="13">
        <v>1202.4194387000002</v>
      </c>
      <c r="O590" s="13">
        <v>1294.8653536300001</v>
      </c>
      <c r="Q590" s="15">
        <f t="shared" si="119"/>
        <v>1.0044350179340356E-2</v>
      </c>
      <c r="R590" s="13">
        <f t="shared" si="120"/>
        <v>15.069633249999697</v>
      </c>
      <c r="T590" s="15">
        <f t="shared" si="121"/>
        <v>-0.19855236657807673</v>
      </c>
      <c r="U590" s="13">
        <f t="shared" si="122"/>
        <v>-297.88998708999998</v>
      </c>
      <c r="W590" s="15">
        <f t="shared" si="123"/>
        <v>-0.13693446740283055</v>
      </c>
      <c r="X590" s="13">
        <f t="shared" si="124"/>
        <v>-205.44407216000013</v>
      </c>
      <c r="Z590" s="15">
        <f t="shared" si="126"/>
        <v>-7.1394230041632367E-2</v>
      </c>
      <c r="AA590" s="13">
        <f t="shared" si="127"/>
        <v>-92.445914929999844</v>
      </c>
      <c r="AC590" s="15">
        <f t="shared" si="128"/>
        <v>0.17029856022621659</v>
      </c>
      <c r="AD590" s="13">
        <f t="shared" si="129"/>
        <v>220.51370540999983</v>
      </c>
      <c r="AF590" s="13">
        <f t="shared" si="118"/>
        <v>1500.3094257900002</v>
      </c>
      <c r="AG590" s="13">
        <f t="shared" si="125"/>
        <v>1202.4194387000002</v>
      </c>
      <c r="AH590" s="15">
        <f t="shared" si="130"/>
        <v>-0.19855236657807673</v>
      </c>
      <c r="AI590" s="13">
        <f t="shared" si="131"/>
        <v>-297.88998708999998</v>
      </c>
    </row>
    <row r="591" spans="2:35" x14ac:dyDescent="0.35">
      <c r="B591" s="48"/>
      <c r="C591" s="49"/>
      <c r="D591" s="49"/>
      <c r="E591" s="49"/>
      <c r="F591" s="49"/>
      <c r="G591" s="49"/>
      <c r="H591" s="49"/>
      <c r="I591" s="49"/>
      <c r="J591" s="49"/>
      <c r="L591" s="13">
        <v>1503.6874647700001</v>
      </c>
      <c r="M591" s="13">
        <v>1470.3337020500001</v>
      </c>
      <c r="N591" s="13">
        <v>1353.1327431</v>
      </c>
      <c r="O591" s="13">
        <v>1341.1061486900001</v>
      </c>
      <c r="Q591" s="15">
        <f t="shared" si="119"/>
        <v>-2.2181313272503611E-2</v>
      </c>
      <c r="R591" s="13">
        <f t="shared" si="120"/>
        <v>-33.353762720000077</v>
      </c>
      <c r="T591" s="15">
        <f t="shared" si="121"/>
        <v>-0.10012367941966493</v>
      </c>
      <c r="U591" s="13">
        <f t="shared" si="122"/>
        <v>-150.55472167000016</v>
      </c>
      <c r="W591" s="15">
        <f t="shared" si="123"/>
        <v>-0.10812174729731361</v>
      </c>
      <c r="X591" s="13">
        <f t="shared" si="124"/>
        <v>-162.58131608000008</v>
      </c>
      <c r="Z591" s="15">
        <f t="shared" si="126"/>
        <v>8.9676677880774491E-3</v>
      </c>
      <c r="AA591" s="13">
        <f t="shared" si="127"/>
        <v>12.026594409999916</v>
      </c>
      <c r="AC591" s="15">
        <f t="shared" si="128"/>
        <v>9.6358929892484735E-2</v>
      </c>
      <c r="AD591" s="13">
        <f t="shared" si="129"/>
        <v>129.22755336</v>
      </c>
      <c r="AF591" s="13">
        <f t="shared" si="118"/>
        <v>1503.6874647700001</v>
      </c>
      <c r="AG591" s="13">
        <f t="shared" si="125"/>
        <v>1341.1061486900001</v>
      </c>
      <c r="AH591" s="15">
        <f t="shared" si="130"/>
        <v>-0.10812174729731361</v>
      </c>
      <c r="AI591" s="13">
        <f t="shared" si="131"/>
        <v>-162.58131608000008</v>
      </c>
    </row>
    <row r="592" spans="2:35" x14ac:dyDescent="0.35">
      <c r="B592" s="50"/>
      <c r="C592" s="49"/>
      <c r="D592" s="49"/>
      <c r="E592" s="49"/>
      <c r="F592" s="49"/>
      <c r="G592" s="49"/>
      <c r="H592" s="49"/>
      <c r="I592" s="49"/>
      <c r="J592" s="49"/>
      <c r="L592" s="13">
        <v>1510.70831275</v>
      </c>
      <c r="M592" s="13">
        <v>1545.7970518699999</v>
      </c>
      <c r="N592" s="13">
        <v>1532.5289175</v>
      </c>
      <c r="O592" s="13">
        <v>1397.8133667500001</v>
      </c>
      <c r="Q592" s="15">
        <f t="shared" si="119"/>
        <v>2.3226680374933917E-2</v>
      </c>
      <c r="R592" s="13">
        <f t="shared" si="120"/>
        <v>35.0887391199999</v>
      </c>
      <c r="T592" s="15">
        <f t="shared" si="121"/>
        <v>1.4443956232873978E-2</v>
      </c>
      <c r="U592" s="13">
        <f t="shared" si="122"/>
        <v>21.82060475000003</v>
      </c>
      <c r="W592" s="15">
        <f t="shared" si="123"/>
        <v>-7.4729810544626574E-2</v>
      </c>
      <c r="X592" s="13">
        <f t="shared" si="124"/>
        <v>-112.89494599999989</v>
      </c>
      <c r="Z592" s="15">
        <f t="shared" si="126"/>
        <v>9.637592110255877E-2</v>
      </c>
      <c r="AA592" s="13">
        <f t="shared" si="127"/>
        <v>134.71555074999992</v>
      </c>
      <c r="AC592" s="15">
        <f t="shared" si="128"/>
        <v>0.10586798541215181</v>
      </c>
      <c r="AD592" s="13">
        <f t="shared" si="129"/>
        <v>147.98368511999979</v>
      </c>
      <c r="AF592" s="13">
        <f t="shared" si="118"/>
        <v>1510.70831275</v>
      </c>
      <c r="AG592" s="13">
        <f t="shared" si="125"/>
        <v>1397.8133667500001</v>
      </c>
      <c r="AH592" s="15">
        <f t="shared" si="130"/>
        <v>-7.4729810544626574E-2</v>
      </c>
      <c r="AI592" s="13">
        <f t="shared" si="131"/>
        <v>-112.89494599999989</v>
      </c>
    </row>
    <row r="593" spans="2:35" x14ac:dyDescent="0.35">
      <c r="B593" s="48"/>
      <c r="C593" s="49"/>
      <c r="D593" s="49"/>
      <c r="E593" s="49"/>
      <c r="F593" s="49"/>
      <c r="G593" s="49"/>
      <c r="H593" s="49"/>
      <c r="I593" s="49"/>
      <c r="J593" s="49"/>
      <c r="L593" s="13">
        <v>1512.9437535900001</v>
      </c>
      <c r="M593" s="13">
        <v>1648.85965717</v>
      </c>
      <c r="N593" s="13">
        <v>1825.0204127</v>
      </c>
      <c r="O593" s="13">
        <v>1484.61231023</v>
      </c>
      <c r="Q593" s="15">
        <f t="shared" si="119"/>
        <v>8.9835397553604146E-2</v>
      </c>
      <c r="R593" s="13">
        <f t="shared" si="120"/>
        <v>135.91590357999985</v>
      </c>
      <c r="T593" s="15">
        <f t="shared" si="121"/>
        <v>0.20627115738406432</v>
      </c>
      <c r="U593" s="13">
        <f t="shared" si="122"/>
        <v>312.07665910999981</v>
      </c>
      <c r="W593" s="15">
        <f t="shared" si="123"/>
        <v>-1.8726038752447716E-2</v>
      </c>
      <c r="X593" s="13">
        <f t="shared" si="124"/>
        <v>-28.331443360000094</v>
      </c>
      <c r="Z593" s="15">
        <f t="shared" si="126"/>
        <v>0.22929090653792494</v>
      </c>
      <c r="AA593" s="13">
        <f t="shared" si="127"/>
        <v>340.4081024699999</v>
      </c>
      <c r="AC593" s="15">
        <f t="shared" si="128"/>
        <v>0.11063315709308275</v>
      </c>
      <c r="AD593" s="13">
        <f t="shared" si="129"/>
        <v>164.24734693999994</v>
      </c>
      <c r="AF593" s="13">
        <f t="shared" si="118"/>
        <v>1512.9437535900001</v>
      </c>
      <c r="AG593" s="13">
        <f t="shared" si="125"/>
        <v>1484.61231023</v>
      </c>
      <c r="AH593" s="15">
        <f t="shared" si="130"/>
        <v>-1.8726038752447716E-2</v>
      </c>
      <c r="AI593" s="13">
        <f t="shared" si="131"/>
        <v>-28.331443360000094</v>
      </c>
    </row>
    <row r="594" spans="2:35" x14ac:dyDescent="0.35">
      <c r="B594" s="50"/>
      <c r="C594" s="49"/>
      <c r="D594" s="49"/>
      <c r="E594" s="49"/>
      <c r="F594" s="49"/>
      <c r="G594" s="49"/>
      <c r="H594" s="49"/>
      <c r="I594" s="49"/>
      <c r="J594" s="49"/>
      <c r="L594" s="13">
        <v>1520.5696632600002</v>
      </c>
      <c r="M594" s="13">
        <v>1492.4764243700001</v>
      </c>
      <c r="N594" s="13">
        <v>1327.3363277999999</v>
      </c>
      <c r="O594" s="13">
        <v>1343.7349342200002</v>
      </c>
      <c r="Q594" s="15">
        <f t="shared" si="119"/>
        <v>-1.8475469798450384E-2</v>
      </c>
      <c r="R594" s="13">
        <f t="shared" si="120"/>
        <v>-28.093238890000066</v>
      </c>
      <c r="T594" s="15">
        <f t="shared" si="121"/>
        <v>-0.12707956769683337</v>
      </c>
      <c r="U594" s="13">
        <f t="shared" si="122"/>
        <v>-193.23333546000026</v>
      </c>
      <c r="W594" s="15">
        <f t="shared" si="123"/>
        <v>-0.11629505264551843</v>
      </c>
      <c r="X594" s="13">
        <f t="shared" si="124"/>
        <v>-176.83472903999996</v>
      </c>
      <c r="Z594" s="15">
        <f t="shared" si="126"/>
        <v>-1.2203750905322108E-2</v>
      </c>
      <c r="AA594" s="13">
        <f t="shared" si="127"/>
        <v>-16.398606420000306</v>
      </c>
      <c r="AC594" s="15">
        <f t="shared" si="128"/>
        <v>0.11069258256379277</v>
      </c>
      <c r="AD594" s="13">
        <f t="shared" si="129"/>
        <v>148.74149014999989</v>
      </c>
      <c r="AF594" s="13">
        <f t="shared" si="118"/>
        <v>1520.5696632600002</v>
      </c>
      <c r="AG594" s="13">
        <f t="shared" si="125"/>
        <v>1327.3363277999999</v>
      </c>
      <c r="AH594" s="15">
        <f t="shared" si="130"/>
        <v>-0.12707956769683337</v>
      </c>
      <c r="AI594" s="13">
        <f t="shared" si="131"/>
        <v>-193.23333546000026</v>
      </c>
    </row>
    <row r="595" spans="2:35" x14ac:dyDescent="0.35">
      <c r="B595" s="48"/>
      <c r="C595" s="49"/>
      <c r="D595" s="49"/>
      <c r="E595" s="49"/>
      <c r="F595" s="49"/>
      <c r="G595" s="49"/>
      <c r="H595" s="49"/>
      <c r="I595" s="49"/>
      <c r="J595" s="49"/>
      <c r="L595" s="13">
        <v>1523.2644534300002</v>
      </c>
      <c r="M595" s="13">
        <v>1502.4176162599999</v>
      </c>
      <c r="N595" s="13">
        <v>1174.9621228999999</v>
      </c>
      <c r="O595" s="13">
        <v>1300.7907367100001</v>
      </c>
      <c r="Q595" s="15">
        <f t="shared" si="119"/>
        <v>-1.3685632276824067E-2</v>
      </c>
      <c r="R595" s="13">
        <f t="shared" si="120"/>
        <v>-20.846837170000299</v>
      </c>
      <c r="T595" s="15">
        <f t="shared" si="121"/>
        <v>-0.22865519493067199</v>
      </c>
      <c r="U595" s="13">
        <f t="shared" si="122"/>
        <v>-348.30233053000029</v>
      </c>
      <c r="W595" s="15">
        <f t="shared" si="123"/>
        <v>-0.14605061925987073</v>
      </c>
      <c r="X595" s="13">
        <f t="shared" si="124"/>
        <v>-222.47371672000008</v>
      </c>
      <c r="Z595" s="15">
        <f t="shared" si="126"/>
        <v>-9.6732403036824954E-2</v>
      </c>
      <c r="AA595" s="13">
        <f t="shared" si="127"/>
        <v>-125.82861381000021</v>
      </c>
      <c r="AC595" s="15">
        <f t="shared" si="128"/>
        <v>0.15500331748976071</v>
      </c>
      <c r="AD595" s="13">
        <f t="shared" si="129"/>
        <v>201.62687954999979</v>
      </c>
      <c r="AF595" s="13">
        <f t="shared" si="118"/>
        <v>1523.2644534300002</v>
      </c>
      <c r="AG595" s="13">
        <f t="shared" si="125"/>
        <v>1174.9621228999999</v>
      </c>
      <c r="AH595" s="15">
        <f t="shared" si="130"/>
        <v>-0.22865519493067199</v>
      </c>
      <c r="AI595" s="13">
        <f t="shared" si="131"/>
        <v>-348.30233053000029</v>
      </c>
    </row>
    <row r="596" spans="2:35" x14ac:dyDescent="0.35">
      <c r="B596" s="50"/>
      <c r="C596" s="49"/>
      <c r="D596" s="49"/>
      <c r="E596" s="49"/>
      <c r="F596" s="49"/>
      <c r="G596" s="49"/>
      <c r="H596" s="49"/>
      <c r="I596" s="49"/>
      <c r="J596" s="49"/>
      <c r="L596" s="13">
        <v>1528.2506593099999</v>
      </c>
      <c r="M596" s="13">
        <v>1439.6948463199999</v>
      </c>
      <c r="N596" s="13">
        <v>1191.2989593000002</v>
      </c>
      <c r="O596" s="13">
        <v>1308.6001910700002</v>
      </c>
      <c r="Q596" s="15">
        <f t="shared" si="119"/>
        <v>-5.7945869318311138E-2</v>
      </c>
      <c r="R596" s="13">
        <f t="shared" si="120"/>
        <v>-88.555812990000049</v>
      </c>
      <c r="T596" s="15">
        <f t="shared" si="121"/>
        <v>-0.2204819595249724</v>
      </c>
      <c r="U596" s="13">
        <f t="shared" si="122"/>
        <v>-336.95170000999974</v>
      </c>
      <c r="W596" s="15">
        <f t="shared" si="123"/>
        <v>-0.14372672892493388</v>
      </c>
      <c r="X596" s="13">
        <f t="shared" si="124"/>
        <v>-219.65046823999978</v>
      </c>
      <c r="Z596" s="15">
        <f t="shared" si="126"/>
        <v>-8.9638709034641439E-2</v>
      </c>
      <c r="AA596" s="13">
        <f t="shared" si="127"/>
        <v>-117.30123176999996</v>
      </c>
      <c r="AC596" s="15">
        <f t="shared" si="128"/>
        <v>0.10017930315508194</v>
      </c>
      <c r="AD596" s="13">
        <f t="shared" si="129"/>
        <v>131.09465524999973</v>
      </c>
      <c r="AF596" s="13">
        <f t="shared" si="118"/>
        <v>1528.2506593099999</v>
      </c>
      <c r="AG596" s="13">
        <f t="shared" si="125"/>
        <v>1191.2989593000002</v>
      </c>
      <c r="AH596" s="15">
        <f t="shared" si="130"/>
        <v>-0.2204819595249724</v>
      </c>
      <c r="AI596" s="13">
        <f t="shared" si="131"/>
        <v>-336.95170000999974</v>
      </c>
    </row>
    <row r="597" spans="2:35" x14ac:dyDescent="0.35">
      <c r="B597" s="48"/>
      <c r="C597" s="49"/>
      <c r="D597" s="49"/>
      <c r="E597" s="49"/>
      <c r="F597" s="49"/>
      <c r="G597" s="49"/>
      <c r="H597" s="49"/>
      <c r="I597" s="49"/>
      <c r="J597" s="49"/>
      <c r="L597" s="13">
        <v>1531.3914714599998</v>
      </c>
      <c r="M597" s="13">
        <v>1659.24073228</v>
      </c>
      <c r="N597" s="13">
        <v>1493.6000188</v>
      </c>
      <c r="O597" s="13">
        <v>1399.0825996200001</v>
      </c>
      <c r="Q597" s="15">
        <f t="shared" si="119"/>
        <v>8.3485681618764129E-2</v>
      </c>
      <c r="R597" s="13">
        <f t="shared" si="120"/>
        <v>127.84926082000015</v>
      </c>
      <c r="T597" s="15">
        <f t="shared" si="121"/>
        <v>-2.4677852374331288E-2</v>
      </c>
      <c r="U597" s="13">
        <f t="shared" si="122"/>
        <v>-37.791452659999777</v>
      </c>
      <c r="W597" s="15">
        <f t="shared" si="123"/>
        <v>-8.639781160192761E-2</v>
      </c>
      <c r="X597" s="13">
        <f t="shared" si="124"/>
        <v>-132.30887183999971</v>
      </c>
      <c r="Z597" s="15">
        <f t="shared" si="126"/>
        <v>6.7556711237543476E-2</v>
      </c>
      <c r="AA597" s="13">
        <f t="shared" si="127"/>
        <v>94.517419179999933</v>
      </c>
      <c r="AC597" s="15">
        <f t="shared" si="128"/>
        <v>0.18594908744534488</v>
      </c>
      <c r="AD597" s="13">
        <f t="shared" si="129"/>
        <v>260.15813265999986</v>
      </c>
      <c r="AF597" s="13">
        <f t="shared" si="118"/>
        <v>1531.3914714599998</v>
      </c>
      <c r="AG597" s="13">
        <f t="shared" si="125"/>
        <v>1399.0825996200001</v>
      </c>
      <c r="AH597" s="15">
        <f t="shared" si="130"/>
        <v>-8.639781160192761E-2</v>
      </c>
      <c r="AI597" s="13">
        <f t="shared" si="131"/>
        <v>-132.30887183999971</v>
      </c>
    </row>
    <row r="598" spans="2:35" x14ac:dyDescent="0.35">
      <c r="B598" s="50"/>
      <c r="C598" s="49"/>
      <c r="D598" s="49"/>
      <c r="E598" s="49"/>
      <c r="F598" s="49"/>
      <c r="G598" s="49"/>
      <c r="H598" s="49"/>
      <c r="I598" s="49"/>
      <c r="J598" s="49"/>
      <c r="L598" s="13">
        <v>1535.0440538500004</v>
      </c>
      <c r="M598" s="13">
        <v>1638.66556343</v>
      </c>
      <c r="N598" s="13">
        <v>1422.9379255000001</v>
      </c>
      <c r="O598" s="13">
        <v>1380.5246834500003</v>
      </c>
      <c r="Q598" s="15">
        <f t="shared" si="119"/>
        <v>6.7503932098957886E-2</v>
      </c>
      <c r="R598" s="13">
        <f t="shared" si="120"/>
        <v>103.62150957999961</v>
      </c>
      <c r="T598" s="15">
        <f t="shared" si="121"/>
        <v>-7.3031212406464929E-2</v>
      </c>
      <c r="U598" s="13">
        <f t="shared" si="122"/>
        <v>-112.10612835000029</v>
      </c>
      <c r="W598" s="15">
        <f t="shared" si="123"/>
        <v>-0.10066119601743961</v>
      </c>
      <c r="X598" s="13">
        <f t="shared" si="124"/>
        <v>-154.51937040000007</v>
      </c>
      <c r="Z598" s="15">
        <f t="shared" si="126"/>
        <v>3.0722552489251376E-2</v>
      </c>
      <c r="AA598" s="13">
        <f t="shared" si="127"/>
        <v>42.413242049999781</v>
      </c>
      <c r="AC598" s="15">
        <f t="shared" si="128"/>
        <v>0.18698751501848743</v>
      </c>
      <c r="AD598" s="13">
        <f t="shared" si="129"/>
        <v>258.14087997999968</v>
      </c>
      <c r="AF598" s="13">
        <f t="shared" si="118"/>
        <v>1535.0440538500004</v>
      </c>
      <c r="AG598" s="13">
        <f t="shared" si="125"/>
        <v>1380.5246834500003</v>
      </c>
      <c r="AH598" s="15">
        <f t="shared" si="130"/>
        <v>-0.10066119601743961</v>
      </c>
      <c r="AI598" s="13">
        <f t="shared" si="131"/>
        <v>-154.51937040000007</v>
      </c>
    </row>
    <row r="599" spans="2:35" x14ac:dyDescent="0.35">
      <c r="B599" s="48"/>
      <c r="C599" s="49"/>
      <c r="D599" s="49"/>
      <c r="E599" s="49"/>
      <c r="F599" s="49"/>
      <c r="G599" s="49"/>
      <c r="H599" s="49"/>
      <c r="I599" s="49"/>
      <c r="J599" s="49"/>
      <c r="L599" s="13">
        <v>1538.5669167000001</v>
      </c>
      <c r="M599" s="13">
        <v>1588.28563734</v>
      </c>
      <c r="N599" s="13">
        <v>1266.481166</v>
      </c>
      <c r="O599" s="13">
        <v>1336.8780499</v>
      </c>
      <c r="Q599" s="15">
        <f t="shared" si="119"/>
        <v>3.2314954975529497E-2</v>
      </c>
      <c r="R599" s="13">
        <f t="shared" si="120"/>
        <v>49.718720639999901</v>
      </c>
      <c r="T599" s="15">
        <f t="shared" si="121"/>
        <v>-0.17684362489971117</v>
      </c>
      <c r="U599" s="13">
        <f t="shared" si="122"/>
        <v>-272.08575070000006</v>
      </c>
      <c r="W599" s="15">
        <f t="shared" si="123"/>
        <v>-0.13108878438163296</v>
      </c>
      <c r="X599" s="13">
        <f t="shared" si="124"/>
        <v>-201.68886680000014</v>
      </c>
      <c r="Z599" s="15">
        <f t="shared" si="126"/>
        <v>-5.2657670537163526E-2</v>
      </c>
      <c r="AA599" s="13">
        <f t="shared" si="127"/>
        <v>-70.396883899999921</v>
      </c>
      <c r="AC599" s="15">
        <f t="shared" si="128"/>
        <v>0.18805573736423131</v>
      </c>
      <c r="AD599" s="13">
        <f t="shared" si="129"/>
        <v>251.40758744000004</v>
      </c>
      <c r="AF599" s="13">
        <f t="shared" si="118"/>
        <v>1538.5669167000001</v>
      </c>
      <c r="AG599" s="13">
        <f t="shared" si="125"/>
        <v>1266.481166</v>
      </c>
      <c r="AH599" s="15">
        <f t="shared" si="130"/>
        <v>-0.17684362489971117</v>
      </c>
      <c r="AI599" s="13">
        <f t="shared" si="131"/>
        <v>-272.08575070000006</v>
      </c>
    </row>
    <row r="600" spans="2:35" x14ac:dyDescent="0.35">
      <c r="B600" s="50"/>
      <c r="C600" s="49"/>
      <c r="D600" s="49"/>
      <c r="E600" s="49"/>
      <c r="F600" s="49"/>
      <c r="G600" s="49"/>
      <c r="H600" s="49"/>
      <c r="I600" s="49"/>
      <c r="J600" s="49"/>
      <c r="L600" s="13">
        <v>1545.1852787100001</v>
      </c>
      <c r="M600" s="13">
        <v>1509.44656829</v>
      </c>
      <c r="N600" s="13">
        <v>1517.5601113</v>
      </c>
      <c r="O600" s="13">
        <v>1414.4013528700002</v>
      </c>
      <c r="Q600" s="15">
        <f t="shared" si="119"/>
        <v>-2.3129077730948078E-2</v>
      </c>
      <c r="R600" s="13">
        <f t="shared" si="120"/>
        <v>-35.738710420000189</v>
      </c>
      <c r="T600" s="15">
        <f t="shared" si="121"/>
        <v>-1.7878223272398186E-2</v>
      </c>
      <c r="U600" s="13">
        <f t="shared" si="122"/>
        <v>-27.625167410000131</v>
      </c>
      <c r="W600" s="15">
        <f t="shared" si="123"/>
        <v>-8.4639640075515721E-2</v>
      </c>
      <c r="X600" s="13">
        <f t="shared" si="124"/>
        <v>-130.78392583999994</v>
      </c>
      <c r="Z600" s="15">
        <f t="shared" si="126"/>
        <v>7.2934572793413643E-2</v>
      </c>
      <c r="AA600" s="13">
        <f t="shared" si="127"/>
        <v>103.15875842999981</v>
      </c>
      <c r="AC600" s="15">
        <f t="shared" si="128"/>
        <v>6.7198193233583225E-2</v>
      </c>
      <c r="AD600" s="13">
        <f t="shared" si="129"/>
        <v>95.045215419999749</v>
      </c>
      <c r="AF600" s="13">
        <f t="shared" si="118"/>
        <v>1545.1852787100001</v>
      </c>
      <c r="AG600" s="13">
        <f t="shared" si="125"/>
        <v>1414.4013528700002</v>
      </c>
      <c r="AH600" s="15">
        <f t="shared" si="130"/>
        <v>-8.4639640075515721E-2</v>
      </c>
      <c r="AI600" s="13">
        <f t="shared" si="131"/>
        <v>-130.78392583999994</v>
      </c>
    </row>
    <row r="601" spans="2:35" x14ac:dyDescent="0.35">
      <c r="B601" s="48"/>
      <c r="C601" s="49"/>
      <c r="D601" s="49"/>
      <c r="E601" s="49"/>
      <c r="F601" s="49"/>
      <c r="G601" s="49"/>
      <c r="H601" s="49"/>
      <c r="I601" s="49"/>
      <c r="J601" s="49"/>
      <c r="L601" s="13">
        <v>1551.14438114</v>
      </c>
      <c r="M601" s="13">
        <v>1456.8200740100001</v>
      </c>
      <c r="N601" s="13">
        <v>1242.6842892</v>
      </c>
      <c r="O601" s="13">
        <v>1337.5529225800001</v>
      </c>
      <c r="Q601" s="15">
        <f t="shared" si="119"/>
        <v>-6.0809495413107206E-2</v>
      </c>
      <c r="R601" s="13">
        <f t="shared" si="120"/>
        <v>-94.324307129999852</v>
      </c>
      <c r="T601" s="15">
        <f t="shared" si="121"/>
        <v>-0.19885969074864585</v>
      </c>
      <c r="U601" s="13">
        <f t="shared" si="122"/>
        <v>-308.46009193999998</v>
      </c>
      <c r="W601" s="15">
        <f t="shared" si="123"/>
        <v>-0.13769927619698608</v>
      </c>
      <c r="X601" s="13">
        <f t="shared" si="124"/>
        <v>-213.59145855999986</v>
      </c>
      <c r="Z601" s="15">
        <f t="shared" si="126"/>
        <v>-7.0927012889335561E-2</v>
      </c>
      <c r="AA601" s="13">
        <f t="shared" si="127"/>
        <v>-94.868633380000119</v>
      </c>
      <c r="AC601" s="15">
        <f t="shared" si="128"/>
        <v>8.9168173772104842E-2</v>
      </c>
      <c r="AD601" s="13">
        <f t="shared" si="129"/>
        <v>119.26715143000001</v>
      </c>
      <c r="AF601" s="13">
        <f t="shared" si="118"/>
        <v>1551.14438114</v>
      </c>
      <c r="AG601" s="13">
        <f t="shared" si="125"/>
        <v>1242.6842892</v>
      </c>
      <c r="AH601" s="15">
        <f t="shared" si="130"/>
        <v>-0.19885969074864585</v>
      </c>
      <c r="AI601" s="13">
        <f t="shared" si="131"/>
        <v>-308.46009193999998</v>
      </c>
    </row>
    <row r="602" spans="2:35" x14ac:dyDescent="0.35">
      <c r="B602" s="50"/>
      <c r="C602" s="49"/>
      <c r="D602" s="49"/>
      <c r="E602" s="49"/>
      <c r="F602" s="49"/>
      <c r="G602" s="49"/>
      <c r="H602" s="49"/>
      <c r="I602" s="49"/>
      <c r="J602" s="49"/>
      <c r="L602" s="13">
        <v>1558.1883298600001</v>
      </c>
      <c r="M602" s="13">
        <v>1572.1127643899999</v>
      </c>
      <c r="N602" s="13">
        <v>1236.0002608000002</v>
      </c>
      <c r="O602" s="13">
        <v>1339.8891044200002</v>
      </c>
      <c r="Q602" s="15">
        <f t="shared" si="119"/>
        <v>8.9362975342337503E-3</v>
      </c>
      <c r="R602" s="13">
        <f t="shared" si="120"/>
        <v>13.924434529999871</v>
      </c>
      <c r="T602" s="15">
        <f t="shared" si="121"/>
        <v>-0.20677094218062064</v>
      </c>
      <c r="U602" s="13">
        <f t="shared" si="122"/>
        <v>-322.18806905999986</v>
      </c>
      <c r="W602" s="15">
        <f t="shared" si="123"/>
        <v>-0.1400981006317854</v>
      </c>
      <c r="X602" s="13">
        <f t="shared" si="124"/>
        <v>-218.29922543999987</v>
      </c>
      <c r="Z602" s="15">
        <f t="shared" si="126"/>
        <v>-7.753540444301954E-2</v>
      </c>
      <c r="AA602" s="13">
        <f t="shared" si="127"/>
        <v>-103.88884361999999</v>
      </c>
      <c r="AC602" s="15">
        <f t="shared" si="128"/>
        <v>0.17331558201641073</v>
      </c>
      <c r="AD602" s="13">
        <f t="shared" si="129"/>
        <v>232.22365996999974</v>
      </c>
      <c r="AF602" s="13">
        <f t="shared" si="118"/>
        <v>1558.1883298600001</v>
      </c>
      <c r="AG602" s="13">
        <f t="shared" si="125"/>
        <v>1236.0002608000002</v>
      </c>
      <c r="AH602" s="15">
        <f t="shared" si="130"/>
        <v>-0.20677094218062064</v>
      </c>
      <c r="AI602" s="13">
        <f t="shared" si="131"/>
        <v>-322.18806905999986</v>
      </c>
    </row>
    <row r="603" spans="2:35" x14ac:dyDescent="0.35">
      <c r="B603" s="48"/>
      <c r="C603" s="49"/>
      <c r="D603" s="49"/>
      <c r="E603" s="49"/>
      <c r="F603" s="49"/>
      <c r="G603" s="49"/>
      <c r="H603" s="49"/>
      <c r="I603" s="49"/>
      <c r="J603" s="49"/>
      <c r="L603" s="13">
        <v>1566.5730099899999</v>
      </c>
      <c r="M603" s="13">
        <v>1495.0376632799998</v>
      </c>
      <c r="N603" s="13">
        <v>1349.0787946999999</v>
      </c>
      <c r="O603" s="13">
        <v>1378.0510710300002</v>
      </c>
      <c r="Q603" s="15">
        <f t="shared" si="119"/>
        <v>-4.5663589410656846E-2</v>
      </c>
      <c r="R603" s="13">
        <f t="shared" si="120"/>
        <v>-71.535346710000113</v>
      </c>
      <c r="T603" s="15">
        <f t="shared" si="121"/>
        <v>-0.13883439450510415</v>
      </c>
      <c r="U603" s="13">
        <f t="shared" si="122"/>
        <v>-217.49421529000006</v>
      </c>
      <c r="W603" s="15">
        <f t="shared" si="123"/>
        <v>-0.12034034657676318</v>
      </c>
      <c r="X603" s="13">
        <f t="shared" si="124"/>
        <v>-188.52193895999972</v>
      </c>
      <c r="Z603" s="15">
        <f t="shared" si="126"/>
        <v>-2.1024094780714875E-2</v>
      </c>
      <c r="AA603" s="13">
        <f t="shared" si="127"/>
        <v>-28.972276330000341</v>
      </c>
      <c r="AC603" s="15">
        <f t="shared" si="128"/>
        <v>8.4892784243881581E-2</v>
      </c>
      <c r="AD603" s="13">
        <f t="shared" si="129"/>
        <v>116.9865922499996</v>
      </c>
      <c r="AF603" s="13">
        <f t="shared" si="118"/>
        <v>1566.5730099899999</v>
      </c>
      <c r="AG603" s="13">
        <f t="shared" si="125"/>
        <v>1349.0787946999999</v>
      </c>
      <c r="AH603" s="15">
        <f t="shared" si="130"/>
        <v>-0.13883439450510415</v>
      </c>
      <c r="AI603" s="13">
        <f t="shared" si="131"/>
        <v>-217.49421529000006</v>
      </c>
    </row>
    <row r="604" spans="2:35" x14ac:dyDescent="0.35">
      <c r="B604" s="50"/>
      <c r="C604" s="49"/>
      <c r="D604" s="49"/>
      <c r="E604" s="49"/>
      <c r="F604" s="49"/>
      <c r="G604" s="49"/>
      <c r="H604" s="49"/>
      <c r="I604" s="49"/>
      <c r="J604" s="49"/>
      <c r="L604" s="13">
        <v>1569.5912105200002</v>
      </c>
      <c r="M604" s="13">
        <v>1553.6643239800001</v>
      </c>
      <c r="N604" s="13">
        <v>1667.6729055999999</v>
      </c>
      <c r="O604" s="13">
        <v>1473.24535644</v>
      </c>
      <c r="Q604" s="15">
        <f t="shared" si="119"/>
        <v>-1.014715579015224E-2</v>
      </c>
      <c r="R604" s="13">
        <f t="shared" si="120"/>
        <v>-15.926886540000169</v>
      </c>
      <c r="T604" s="15">
        <f t="shared" si="121"/>
        <v>6.2488687769540752E-2</v>
      </c>
      <c r="U604" s="13">
        <f t="shared" si="122"/>
        <v>98.08169507999969</v>
      </c>
      <c r="W604" s="15">
        <f t="shared" si="123"/>
        <v>-6.1382768605133253E-2</v>
      </c>
      <c r="X604" s="13">
        <f t="shared" si="124"/>
        <v>-96.345854080000208</v>
      </c>
      <c r="Z604" s="15">
        <f t="shared" si="126"/>
        <v>0.13197228031983843</v>
      </c>
      <c r="AA604" s="13">
        <f t="shared" si="127"/>
        <v>194.4275491599999</v>
      </c>
      <c r="AC604" s="15">
        <f t="shared" si="128"/>
        <v>5.4586269142790522E-2</v>
      </c>
      <c r="AD604" s="13">
        <f t="shared" si="129"/>
        <v>80.41896754000004</v>
      </c>
      <c r="AF604" s="13">
        <f t="shared" si="118"/>
        <v>1569.5912105200002</v>
      </c>
      <c r="AG604" s="13">
        <f t="shared" si="125"/>
        <v>1473.24535644</v>
      </c>
      <c r="AH604" s="15">
        <f t="shared" si="130"/>
        <v>-6.1382768605133253E-2</v>
      </c>
      <c r="AI604" s="13">
        <f t="shared" si="131"/>
        <v>-96.345854080000208</v>
      </c>
    </row>
    <row r="605" spans="2:35" x14ac:dyDescent="0.35">
      <c r="B605" s="48"/>
      <c r="C605" s="49"/>
      <c r="D605" s="49"/>
      <c r="E605" s="49"/>
      <c r="F605" s="49"/>
      <c r="G605" s="49"/>
      <c r="H605" s="49"/>
      <c r="I605" s="49"/>
      <c r="J605" s="49"/>
      <c r="L605" s="13">
        <v>1575.4996690200003</v>
      </c>
      <c r="M605" s="13">
        <v>1618.1682393599999</v>
      </c>
      <c r="N605" s="13">
        <v>1364.2901506000001</v>
      </c>
      <c r="O605" s="13">
        <v>1387.9675509400004</v>
      </c>
      <c r="Q605" s="15">
        <f t="shared" si="119"/>
        <v>2.7082563823412675E-2</v>
      </c>
      <c r="R605" s="13">
        <f t="shared" si="120"/>
        <v>42.668570339999633</v>
      </c>
      <c r="T605" s="15">
        <f t="shared" si="121"/>
        <v>-0.13405875137465295</v>
      </c>
      <c r="U605" s="13">
        <f t="shared" si="122"/>
        <v>-211.20951842000022</v>
      </c>
      <c r="W605" s="15">
        <f t="shared" si="123"/>
        <v>-0.11903024911242888</v>
      </c>
      <c r="X605" s="13">
        <f t="shared" si="124"/>
        <v>-187.53211807999992</v>
      </c>
      <c r="Z605" s="15">
        <f t="shared" si="126"/>
        <v>-1.7059044589309624E-2</v>
      </c>
      <c r="AA605" s="13">
        <f t="shared" si="127"/>
        <v>-23.677400340000304</v>
      </c>
      <c r="AC605" s="15">
        <f t="shared" si="128"/>
        <v>0.16585451746627378</v>
      </c>
      <c r="AD605" s="13">
        <f t="shared" si="129"/>
        <v>230.20068841999955</v>
      </c>
      <c r="AF605" s="13">
        <f t="shared" si="118"/>
        <v>1575.4996690200003</v>
      </c>
      <c r="AG605" s="13">
        <f t="shared" si="125"/>
        <v>1364.2901506000001</v>
      </c>
      <c r="AH605" s="15">
        <f t="shared" si="130"/>
        <v>-0.13405875137465295</v>
      </c>
      <c r="AI605" s="13">
        <f t="shared" si="131"/>
        <v>-211.20951842000022</v>
      </c>
    </row>
    <row r="606" spans="2:35" x14ac:dyDescent="0.35">
      <c r="B606" s="50"/>
      <c r="C606" s="49"/>
      <c r="D606" s="49"/>
      <c r="E606" s="49"/>
      <c r="F606" s="49"/>
      <c r="G606" s="49"/>
      <c r="H606" s="49"/>
      <c r="I606" s="49"/>
      <c r="J606" s="49"/>
      <c r="L606" s="13">
        <v>1580.18823075</v>
      </c>
      <c r="M606" s="13">
        <v>1473.26402091</v>
      </c>
      <c r="N606" s="13">
        <v>1434.4081725000001</v>
      </c>
      <c r="O606" s="13">
        <v>1411.3057327500003</v>
      </c>
      <c r="Q606" s="15">
        <f t="shared" si="119"/>
        <v>-6.7665489312783267E-2</v>
      </c>
      <c r="R606" s="13">
        <f t="shared" si="120"/>
        <v>-106.92420984</v>
      </c>
      <c r="T606" s="15">
        <f t="shared" si="121"/>
        <v>-9.2254869016970664E-2</v>
      </c>
      <c r="U606" s="13">
        <f t="shared" si="122"/>
        <v>-145.78005824999991</v>
      </c>
      <c r="W606" s="15">
        <f t="shared" si="123"/>
        <v>-0.10687492459037207</v>
      </c>
      <c r="X606" s="13">
        <f t="shared" si="124"/>
        <v>-168.88249799999971</v>
      </c>
      <c r="Z606" s="15">
        <f t="shared" si="126"/>
        <v>1.6369549994658783E-2</v>
      </c>
      <c r="AA606" s="13">
        <f t="shared" si="127"/>
        <v>23.102439749999803</v>
      </c>
      <c r="AC606" s="15">
        <f t="shared" si="128"/>
        <v>4.3901393385025633E-2</v>
      </c>
      <c r="AD606" s="13">
        <f t="shared" si="129"/>
        <v>61.958288159999711</v>
      </c>
      <c r="AF606" s="13">
        <f t="shared" si="118"/>
        <v>1580.18823075</v>
      </c>
      <c r="AG606" s="13">
        <f t="shared" si="125"/>
        <v>1411.3057327500003</v>
      </c>
      <c r="AH606" s="15">
        <f t="shared" si="130"/>
        <v>-0.10687492459037207</v>
      </c>
      <c r="AI606" s="13">
        <f t="shared" si="131"/>
        <v>-168.88249799999971</v>
      </c>
    </row>
    <row r="607" spans="2:35" x14ac:dyDescent="0.35">
      <c r="B607" s="48"/>
      <c r="C607" s="49"/>
      <c r="D607" s="49"/>
      <c r="E607" s="49"/>
      <c r="F607" s="49"/>
      <c r="G607" s="49"/>
      <c r="H607" s="49"/>
      <c r="I607" s="49"/>
      <c r="J607" s="49"/>
      <c r="L607" s="13">
        <v>1587.3663414600001</v>
      </c>
      <c r="M607" s="13">
        <v>1641.7980686200001</v>
      </c>
      <c r="N607" s="13">
        <v>1378.4121388000001</v>
      </c>
      <c r="O607" s="13">
        <v>1399.2980996200004</v>
      </c>
      <c r="Q607" s="15">
        <f t="shared" si="119"/>
        <v>3.4290589222104595E-2</v>
      </c>
      <c r="R607" s="13">
        <f t="shared" si="120"/>
        <v>54.431727160000037</v>
      </c>
      <c r="T607" s="15">
        <f t="shared" si="121"/>
        <v>-0.13163577757848366</v>
      </c>
      <c r="U607" s="13">
        <f t="shared" si="122"/>
        <v>-208.95420265999996</v>
      </c>
      <c r="W607" s="15">
        <f t="shared" si="123"/>
        <v>-0.11847815902850856</v>
      </c>
      <c r="X607" s="13">
        <f t="shared" si="124"/>
        <v>-188.0682418399997</v>
      </c>
      <c r="Z607" s="15">
        <f t="shared" si="126"/>
        <v>-1.4926026717017704E-2</v>
      </c>
      <c r="AA607" s="13">
        <f t="shared" si="127"/>
        <v>-20.885960820000264</v>
      </c>
      <c r="AC607" s="15">
        <f t="shared" si="128"/>
        <v>0.17330114938757801</v>
      </c>
      <c r="AD607" s="13">
        <f t="shared" si="129"/>
        <v>242.49996899999974</v>
      </c>
      <c r="AF607" s="13">
        <f t="shared" si="118"/>
        <v>1587.3663414600001</v>
      </c>
      <c r="AG607" s="13">
        <f t="shared" si="125"/>
        <v>1378.4121388000001</v>
      </c>
      <c r="AH607" s="15">
        <f t="shared" si="130"/>
        <v>-0.13163577757848366</v>
      </c>
      <c r="AI607" s="13">
        <f t="shared" si="131"/>
        <v>-208.95420265999996</v>
      </c>
    </row>
    <row r="608" spans="2:35" x14ac:dyDescent="0.35">
      <c r="B608" s="50"/>
      <c r="C608" s="49"/>
      <c r="D608" s="49"/>
      <c r="E608" s="49"/>
      <c r="F608" s="49"/>
      <c r="G608" s="49"/>
      <c r="H608" s="49"/>
      <c r="I608" s="49"/>
      <c r="J608" s="49"/>
      <c r="L608" s="13">
        <v>1595.1992693</v>
      </c>
      <c r="M608" s="13">
        <v>1531.6086028299999</v>
      </c>
      <c r="N608" s="13">
        <v>1237.418639</v>
      </c>
      <c r="O608" s="13">
        <v>1362.7677921</v>
      </c>
      <c r="Q608" s="15">
        <f t="shared" si="119"/>
        <v>-3.9863776077270097E-2</v>
      </c>
      <c r="R608" s="13">
        <f t="shared" si="120"/>
        <v>-63.590666470000087</v>
      </c>
      <c r="T608" s="15">
        <f t="shared" si="121"/>
        <v>-0.2242858539278294</v>
      </c>
      <c r="U608" s="13">
        <f t="shared" si="122"/>
        <v>-357.78063029999998</v>
      </c>
      <c r="W608" s="15">
        <f t="shared" si="123"/>
        <v>-0.14570686037362268</v>
      </c>
      <c r="X608" s="13">
        <f t="shared" si="124"/>
        <v>-232.43147720000002</v>
      </c>
      <c r="Z608" s="15">
        <f t="shared" si="126"/>
        <v>-9.1981299988635024E-2</v>
      </c>
      <c r="AA608" s="13">
        <f t="shared" si="127"/>
        <v>-125.34915309999997</v>
      </c>
      <c r="AC608" s="15">
        <f t="shared" si="128"/>
        <v>0.123895510085265</v>
      </c>
      <c r="AD608" s="13">
        <f t="shared" si="129"/>
        <v>168.84081072999993</v>
      </c>
      <c r="AF608" s="13">
        <f t="shared" si="118"/>
        <v>1595.1992693</v>
      </c>
      <c r="AG608" s="13">
        <f t="shared" si="125"/>
        <v>1237.418639</v>
      </c>
      <c r="AH608" s="15">
        <f t="shared" si="130"/>
        <v>-0.2242858539278294</v>
      </c>
      <c r="AI608" s="13">
        <f t="shared" si="131"/>
        <v>-357.78063029999998</v>
      </c>
    </row>
    <row r="609" spans="2:35" x14ac:dyDescent="0.35">
      <c r="B609" s="48"/>
      <c r="C609" s="49"/>
      <c r="D609" s="49"/>
      <c r="E609" s="49"/>
      <c r="F609" s="49"/>
      <c r="G609" s="49"/>
      <c r="H609" s="49"/>
      <c r="I609" s="49"/>
      <c r="J609" s="49"/>
      <c r="L609" s="13">
        <v>1600.3231911299999</v>
      </c>
      <c r="M609" s="13">
        <v>1565.2076318499999</v>
      </c>
      <c r="N609" s="13">
        <v>1258.4441939000001</v>
      </c>
      <c r="O609" s="13">
        <v>1372.06557361</v>
      </c>
      <c r="Q609" s="15">
        <f t="shared" si="119"/>
        <v>-2.1942792227615415E-2</v>
      </c>
      <c r="R609" s="13">
        <f t="shared" si="120"/>
        <v>-35.11555928000007</v>
      </c>
      <c r="T609" s="15">
        <f t="shared" si="121"/>
        <v>-0.21363122094643683</v>
      </c>
      <c r="U609" s="13">
        <f t="shared" si="122"/>
        <v>-341.87899722999987</v>
      </c>
      <c r="W609" s="15">
        <f t="shared" si="123"/>
        <v>-0.14263220003630994</v>
      </c>
      <c r="X609" s="13">
        <f t="shared" si="124"/>
        <v>-228.25761751999994</v>
      </c>
      <c r="Z609" s="15">
        <f t="shared" si="126"/>
        <v>-8.2810458840574364E-2</v>
      </c>
      <c r="AA609" s="13">
        <f t="shared" si="127"/>
        <v>-113.62137970999993</v>
      </c>
      <c r="AC609" s="15">
        <f t="shared" si="128"/>
        <v>0.14076736706674287</v>
      </c>
      <c r="AD609" s="13">
        <f t="shared" si="129"/>
        <v>193.14205823999987</v>
      </c>
      <c r="AF609" s="13">
        <f t="shared" si="118"/>
        <v>1600.3231911299999</v>
      </c>
      <c r="AG609" s="13">
        <f t="shared" si="125"/>
        <v>1258.4441939000001</v>
      </c>
      <c r="AH609" s="15">
        <f t="shared" si="130"/>
        <v>-0.21363122094643683</v>
      </c>
      <c r="AI609" s="13">
        <f t="shared" si="131"/>
        <v>-341.87899722999987</v>
      </c>
    </row>
    <row r="610" spans="2:35" x14ac:dyDescent="0.35">
      <c r="B610" s="50"/>
      <c r="C610" s="49"/>
      <c r="D610" s="49"/>
      <c r="E610" s="49"/>
      <c r="F610" s="49"/>
      <c r="G610" s="49"/>
      <c r="H610" s="49"/>
      <c r="I610" s="49"/>
      <c r="J610" s="49"/>
      <c r="L610" s="13">
        <v>1607.7367516900001</v>
      </c>
      <c r="M610" s="13">
        <v>1668.2597416899998</v>
      </c>
      <c r="N610" s="13">
        <v>1657.7531707000001</v>
      </c>
      <c r="O610" s="13">
        <v>1493.4655259300002</v>
      </c>
      <c r="Q610" s="15">
        <f t="shared" si="119"/>
        <v>3.764483827117826E-2</v>
      </c>
      <c r="R610" s="13">
        <f t="shared" si="120"/>
        <v>60.522989999999709</v>
      </c>
      <c r="T610" s="15">
        <f t="shared" si="121"/>
        <v>3.1109831231651786E-2</v>
      </c>
      <c r="U610" s="13">
        <f t="shared" si="122"/>
        <v>50.016419009999936</v>
      </c>
      <c r="W610" s="15">
        <f t="shared" si="123"/>
        <v>-7.1075831064931316E-2</v>
      </c>
      <c r="X610" s="13">
        <f t="shared" si="124"/>
        <v>-114.27122575999988</v>
      </c>
      <c r="Z610" s="15">
        <f t="shared" si="126"/>
        <v>0.11000431005442568</v>
      </c>
      <c r="AA610" s="13">
        <f t="shared" si="127"/>
        <v>164.28764476999982</v>
      </c>
      <c r="AC610" s="15">
        <f t="shared" si="128"/>
        <v>0.11703933751745166</v>
      </c>
      <c r="AD610" s="13">
        <f t="shared" si="129"/>
        <v>174.79421575999959</v>
      </c>
      <c r="AF610" s="13">
        <f t="shared" si="118"/>
        <v>1607.7367516900001</v>
      </c>
      <c r="AG610" s="13">
        <f t="shared" si="125"/>
        <v>1493.4655259300002</v>
      </c>
      <c r="AH610" s="15">
        <f t="shared" si="130"/>
        <v>-7.1075831064931316E-2</v>
      </c>
      <c r="AI610" s="13">
        <f t="shared" si="131"/>
        <v>-114.27122575999988</v>
      </c>
    </row>
    <row r="611" spans="2:35" x14ac:dyDescent="0.35">
      <c r="B611" s="48"/>
      <c r="C611" s="49"/>
      <c r="D611" s="49"/>
      <c r="E611" s="49"/>
      <c r="F611" s="49"/>
      <c r="G611" s="49"/>
      <c r="H611" s="49"/>
      <c r="I611" s="49"/>
      <c r="J611" s="49"/>
      <c r="L611" s="13">
        <v>1609.9677500800001</v>
      </c>
      <c r="M611" s="13">
        <v>1538.74612955</v>
      </c>
      <c r="N611" s="13">
        <v>1187.8959074000002</v>
      </c>
      <c r="O611" s="13">
        <v>1357.28901176</v>
      </c>
      <c r="Q611" s="15">
        <f t="shared" si="119"/>
        <v>-4.4237917515093761E-2</v>
      </c>
      <c r="R611" s="13">
        <f t="shared" si="120"/>
        <v>-71.221620530000109</v>
      </c>
      <c r="T611" s="15">
        <f t="shared" si="121"/>
        <v>-0.26216167538699264</v>
      </c>
      <c r="U611" s="13">
        <f t="shared" si="122"/>
        <v>-422.07184267999992</v>
      </c>
      <c r="W611" s="15">
        <f t="shared" si="123"/>
        <v>-0.15694645952221364</v>
      </c>
      <c r="X611" s="13">
        <f t="shared" si="124"/>
        <v>-252.67873832000009</v>
      </c>
      <c r="Z611" s="15">
        <f t="shared" si="126"/>
        <v>-0.12480253129018359</v>
      </c>
      <c r="AA611" s="13">
        <f t="shared" si="127"/>
        <v>-169.39310435999982</v>
      </c>
      <c r="AC611" s="15">
        <f t="shared" si="128"/>
        <v>0.13369084713557355</v>
      </c>
      <c r="AD611" s="13">
        <f t="shared" si="129"/>
        <v>181.45711778999998</v>
      </c>
      <c r="AF611" s="13">
        <f t="shared" si="118"/>
        <v>1609.9677500800001</v>
      </c>
      <c r="AG611" s="13">
        <f t="shared" si="125"/>
        <v>1187.8959074000002</v>
      </c>
      <c r="AH611" s="15">
        <f t="shared" si="130"/>
        <v>-0.26216167538699264</v>
      </c>
      <c r="AI611" s="13">
        <f t="shared" si="131"/>
        <v>-422.07184267999992</v>
      </c>
    </row>
    <row r="612" spans="2:35" x14ac:dyDescent="0.35">
      <c r="B612" s="50"/>
      <c r="C612" s="49"/>
      <c r="D612" s="49"/>
      <c r="E612" s="49"/>
      <c r="F612" s="49"/>
      <c r="G612" s="49"/>
      <c r="H612" s="49"/>
      <c r="I612" s="49"/>
      <c r="J612" s="49"/>
      <c r="L612" s="13">
        <v>1615.7766976999999</v>
      </c>
      <c r="M612" s="13">
        <v>1579.4246780999999</v>
      </c>
      <c r="N612" s="13">
        <v>1435.1710310000001</v>
      </c>
      <c r="O612" s="13">
        <v>1433.1271368999999</v>
      </c>
      <c r="Q612" s="15">
        <f t="shared" si="119"/>
        <v>-2.24981704784738E-2</v>
      </c>
      <c r="R612" s="13">
        <f t="shared" si="120"/>
        <v>-36.352019599999949</v>
      </c>
      <c r="T612" s="15">
        <f t="shared" si="121"/>
        <v>-0.11177637786031047</v>
      </c>
      <c r="U612" s="13">
        <f t="shared" si="122"/>
        <v>-180.6056666999998</v>
      </c>
      <c r="W612" s="15">
        <f t="shared" si="123"/>
        <v>-0.11304133860823407</v>
      </c>
      <c r="X612" s="13">
        <f t="shared" si="124"/>
        <v>-182.64956080000002</v>
      </c>
      <c r="Z612" s="15">
        <f t="shared" si="126"/>
        <v>1.426177794959127E-3</v>
      </c>
      <c r="AA612" s="13">
        <f t="shared" si="127"/>
        <v>2.043894100000216</v>
      </c>
      <c r="AC612" s="15">
        <f t="shared" si="128"/>
        <v>0.10208273741606533</v>
      </c>
      <c r="AD612" s="13">
        <f t="shared" si="129"/>
        <v>146.29754120000007</v>
      </c>
      <c r="AF612" s="13">
        <f t="shared" si="118"/>
        <v>1615.7766976999999</v>
      </c>
      <c r="AG612" s="13">
        <f t="shared" si="125"/>
        <v>1433.1271368999999</v>
      </c>
      <c r="AH612" s="15">
        <f t="shared" si="130"/>
        <v>-0.11304133860823407</v>
      </c>
      <c r="AI612" s="13">
        <f t="shared" si="131"/>
        <v>-182.64956080000002</v>
      </c>
    </row>
    <row r="613" spans="2:35" x14ac:dyDescent="0.35">
      <c r="B613" s="48"/>
      <c r="C613" s="49"/>
      <c r="D613" s="49"/>
      <c r="E613" s="49"/>
      <c r="F613" s="49"/>
      <c r="G613" s="49"/>
      <c r="H613" s="49"/>
      <c r="I613" s="49"/>
      <c r="J613" s="49"/>
      <c r="L613" s="13">
        <v>1623.8939423400002</v>
      </c>
      <c r="M613" s="13">
        <v>1606.6979218399999</v>
      </c>
      <c r="N613" s="13">
        <v>1444.4977002000001</v>
      </c>
      <c r="O613" s="13">
        <v>1440.8445189800002</v>
      </c>
      <c r="Q613" s="15">
        <f t="shared" si="119"/>
        <v>-1.0589374128227358E-2</v>
      </c>
      <c r="R613" s="13">
        <f t="shared" si="120"/>
        <v>-17.196020500000259</v>
      </c>
      <c r="T613" s="15">
        <f t="shared" si="121"/>
        <v>-0.11047288093303287</v>
      </c>
      <c r="U613" s="13">
        <f t="shared" si="122"/>
        <v>-179.39624214000014</v>
      </c>
      <c r="W613" s="15">
        <f t="shared" si="123"/>
        <v>-0.11272252367431657</v>
      </c>
      <c r="X613" s="13">
        <f t="shared" si="124"/>
        <v>-183.04942335999999</v>
      </c>
      <c r="Z613" s="15">
        <f t="shared" si="126"/>
        <v>2.535444436840395E-3</v>
      </c>
      <c r="AA613" s="13">
        <f t="shared" si="127"/>
        <v>3.6531812199998512</v>
      </c>
      <c r="AC613" s="15">
        <f t="shared" si="128"/>
        <v>0.11510846637179872</v>
      </c>
      <c r="AD613" s="13">
        <f t="shared" si="129"/>
        <v>165.85340285999973</v>
      </c>
      <c r="AF613" s="13">
        <f t="shared" si="118"/>
        <v>1623.8939423400002</v>
      </c>
      <c r="AG613" s="13">
        <f t="shared" si="125"/>
        <v>1440.8445189800002</v>
      </c>
      <c r="AH613" s="15">
        <f t="shared" si="130"/>
        <v>-0.11272252367431657</v>
      </c>
      <c r="AI613" s="13">
        <f t="shared" si="131"/>
        <v>-183.04942335999999</v>
      </c>
    </row>
    <row r="614" spans="2:35" x14ac:dyDescent="0.35">
      <c r="B614" s="50"/>
      <c r="C614" s="49"/>
      <c r="D614" s="49"/>
      <c r="E614" s="49"/>
      <c r="F614" s="49"/>
      <c r="G614" s="49"/>
      <c r="H614" s="49"/>
      <c r="I614" s="49"/>
      <c r="J614" s="49"/>
      <c r="L614" s="13">
        <v>1630.3532646400004</v>
      </c>
      <c r="M614" s="13">
        <v>1637.6705716800002</v>
      </c>
      <c r="N614" s="13">
        <v>1286.6470942000001</v>
      </c>
      <c r="O614" s="13">
        <v>1398.6003720799999</v>
      </c>
      <c r="Q614" s="15">
        <f t="shared" si="119"/>
        <v>4.4881727161232288E-3</v>
      </c>
      <c r="R614" s="13">
        <f t="shared" si="120"/>
        <v>7.3173070399998323</v>
      </c>
      <c r="T614" s="15">
        <f t="shared" si="121"/>
        <v>-0.21081699156525702</v>
      </c>
      <c r="U614" s="13">
        <f t="shared" si="122"/>
        <v>-343.70617044000028</v>
      </c>
      <c r="W614" s="15">
        <f t="shared" si="123"/>
        <v>-0.14214888121880376</v>
      </c>
      <c r="X614" s="13">
        <f t="shared" si="124"/>
        <v>-231.75289256000042</v>
      </c>
      <c r="Z614" s="15">
        <f t="shared" si="126"/>
        <v>-8.0046652435465049E-2</v>
      </c>
      <c r="AA614" s="13">
        <f t="shared" si="127"/>
        <v>-111.95327787999986</v>
      </c>
      <c r="AC614" s="15">
        <f t="shared" si="128"/>
        <v>0.17093531817416485</v>
      </c>
      <c r="AD614" s="13">
        <f t="shared" si="129"/>
        <v>239.07019960000025</v>
      </c>
      <c r="AF614" s="13">
        <f t="shared" ref="AF614:AF677" si="132">L614</f>
        <v>1630.3532646400004</v>
      </c>
      <c r="AG614" s="13">
        <f t="shared" si="125"/>
        <v>1286.6470942000001</v>
      </c>
      <c r="AH614" s="15">
        <f t="shared" si="130"/>
        <v>-0.21081699156525702</v>
      </c>
      <c r="AI614" s="13">
        <f t="shared" si="131"/>
        <v>-343.70617044000028</v>
      </c>
    </row>
    <row r="615" spans="2:35" x14ac:dyDescent="0.35">
      <c r="B615" s="48"/>
      <c r="C615" s="49"/>
      <c r="D615" s="49"/>
      <c r="E615" s="49"/>
      <c r="F615" s="49"/>
      <c r="G615" s="49"/>
      <c r="H615" s="49"/>
      <c r="I615" s="49"/>
      <c r="J615" s="49"/>
      <c r="L615" s="13">
        <v>1639.5535785899999</v>
      </c>
      <c r="M615" s="13">
        <v>1519.3580609800001</v>
      </c>
      <c r="N615" s="13">
        <v>1236.2495226999999</v>
      </c>
      <c r="O615" s="13">
        <v>1389.4417152300002</v>
      </c>
      <c r="Q615" s="15">
        <f t="shared" ref="Q615:Q678" si="133">M615/L615-1</f>
        <v>-7.3309905317865076E-2</v>
      </c>
      <c r="R615" s="13">
        <f t="shared" ref="R615:R678" si="134">M615-L615</f>
        <v>-120.1955176099998</v>
      </c>
      <c r="T615" s="15">
        <f t="shared" ref="T615:T678" si="135">N615/L615-1</f>
        <v>-0.24598406612416868</v>
      </c>
      <c r="U615" s="13">
        <f t="shared" ref="U615:U678" si="136">N615-L615</f>
        <v>-403.30405588999997</v>
      </c>
      <c r="W615" s="15">
        <f t="shared" ref="W615:W678" si="137">O615/L615-1</f>
        <v>-0.15254875877560126</v>
      </c>
      <c r="X615" s="13">
        <f t="shared" ref="X615:X678" si="138">O615-L615</f>
        <v>-250.11186335999969</v>
      </c>
      <c r="Z615" s="15">
        <f t="shared" si="126"/>
        <v>-0.11025449347808136</v>
      </c>
      <c r="AA615" s="13">
        <f t="shared" si="127"/>
        <v>-153.19219253000028</v>
      </c>
      <c r="AC615" s="15">
        <f t="shared" si="128"/>
        <v>9.3502551655068267E-2</v>
      </c>
      <c r="AD615" s="13">
        <f t="shared" si="129"/>
        <v>129.91634574999989</v>
      </c>
      <c r="AF615" s="13">
        <f t="shared" si="132"/>
        <v>1639.5535785899999</v>
      </c>
      <c r="AG615" s="13">
        <f t="shared" ref="AG615:AG678" si="139">MIN(M615,N615,O615)</f>
        <v>1236.2495226999999</v>
      </c>
      <c r="AH615" s="15">
        <f t="shared" si="130"/>
        <v>-0.24598406612416868</v>
      </c>
      <c r="AI615" s="13">
        <f t="shared" si="131"/>
        <v>-403.30405588999997</v>
      </c>
    </row>
    <row r="616" spans="2:35" x14ac:dyDescent="0.35">
      <c r="B616" s="50"/>
      <c r="C616" s="49"/>
      <c r="D616" s="49"/>
      <c r="E616" s="49"/>
      <c r="F616" s="49"/>
      <c r="G616" s="49"/>
      <c r="H616" s="49"/>
      <c r="I616" s="49"/>
      <c r="J616" s="49"/>
      <c r="L616" s="13">
        <v>1642.8489880000002</v>
      </c>
      <c r="M616" s="13">
        <v>1566.7829818199998</v>
      </c>
      <c r="N616" s="13">
        <v>1472.2732249999999</v>
      </c>
      <c r="O616" s="13">
        <v>1460.578516</v>
      </c>
      <c r="Q616" s="15">
        <f t="shared" si="133"/>
        <v>-4.6301277071487235E-2</v>
      </c>
      <c r="R616" s="13">
        <f t="shared" si="134"/>
        <v>-76.066006180000386</v>
      </c>
      <c r="T616" s="15">
        <f t="shared" si="135"/>
        <v>-0.1038292406946415</v>
      </c>
      <c r="U616" s="13">
        <f t="shared" si="136"/>
        <v>-170.57576300000028</v>
      </c>
      <c r="W616" s="15">
        <f t="shared" si="137"/>
        <v>-0.11094779455164394</v>
      </c>
      <c r="X616" s="13">
        <f t="shared" si="138"/>
        <v>-182.27047200000015</v>
      </c>
      <c r="Z616" s="15">
        <f t="shared" ref="Z616:Z679" si="140">N616/O616-1</f>
        <v>8.0069019719852808E-3</v>
      </c>
      <c r="AA616" s="13">
        <f t="shared" ref="AA616:AA679" si="141">N616-O616</f>
        <v>11.694708999999875</v>
      </c>
      <c r="AC616" s="15">
        <f t="shared" ref="AC616:AC679" si="142">M616/O616-1</f>
        <v>7.2713972344914168E-2</v>
      </c>
      <c r="AD616" s="13">
        <f t="shared" ref="AD616:AD679" si="143">M616-O616</f>
        <v>106.20446581999977</v>
      </c>
      <c r="AF616" s="13">
        <f t="shared" si="132"/>
        <v>1642.8489880000002</v>
      </c>
      <c r="AG616" s="13">
        <f t="shared" si="139"/>
        <v>1460.578516</v>
      </c>
      <c r="AH616" s="15">
        <f t="shared" ref="AH616:AH679" si="144">AG616/AF616-1</f>
        <v>-0.11094779455164394</v>
      </c>
      <c r="AI616" s="13">
        <f t="shared" ref="AI616:AI679" si="145">AG616-AF616</f>
        <v>-182.27047200000015</v>
      </c>
    </row>
    <row r="617" spans="2:35" x14ac:dyDescent="0.35">
      <c r="B617" s="48"/>
      <c r="C617" s="49"/>
      <c r="D617" s="49"/>
      <c r="E617" s="49"/>
      <c r="F617" s="49"/>
      <c r="G617" s="49"/>
      <c r="H617" s="49"/>
      <c r="I617" s="49"/>
      <c r="J617" s="49"/>
      <c r="L617" s="13">
        <v>1648.68370183</v>
      </c>
      <c r="M617" s="13">
        <v>1673.9257273599999</v>
      </c>
      <c r="N617" s="13">
        <v>1526.6114899000002</v>
      </c>
      <c r="O617" s="13">
        <v>1480.0256215100001</v>
      </c>
      <c r="Q617" s="15">
        <f t="shared" si="133"/>
        <v>1.5310411270507363E-2</v>
      </c>
      <c r="R617" s="13">
        <f t="shared" si="134"/>
        <v>25.242025529999864</v>
      </c>
      <c r="T617" s="15">
        <f t="shared" si="135"/>
        <v>-7.4042226410379719E-2</v>
      </c>
      <c r="U617" s="13">
        <f t="shared" si="136"/>
        <v>-122.07221192999987</v>
      </c>
      <c r="W617" s="15">
        <f t="shared" si="137"/>
        <v>-0.10229862776759024</v>
      </c>
      <c r="X617" s="13">
        <f t="shared" si="138"/>
        <v>-168.65808031999995</v>
      </c>
      <c r="Z617" s="15">
        <f t="shared" si="140"/>
        <v>3.1476393187349405E-2</v>
      </c>
      <c r="AA617" s="13">
        <f t="shared" si="141"/>
        <v>46.585868390000087</v>
      </c>
      <c r="AC617" s="15">
        <f t="shared" si="142"/>
        <v>0.13101131698799429</v>
      </c>
      <c r="AD617" s="13">
        <f t="shared" si="143"/>
        <v>193.90010584999982</v>
      </c>
      <c r="AF617" s="13">
        <f t="shared" si="132"/>
        <v>1648.68370183</v>
      </c>
      <c r="AG617" s="13">
        <f t="shared" si="139"/>
        <v>1480.0256215100001</v>
      </c>
      <c r="AH617" s="15">
        <f t="shared" si="144"/>
        <v>-0.10229862776759024</v>
      </c>
      <c r="AI617" s="13">
        <f t="shared" si="145"/>
        <v>-168.65808031999995</v>
      </c>
    </row>
    <row r="618" spans="2:35" x14ac:dyDescent="0.35">
      <c r="B618" s="50"/>
      <c r="C618" s="49"/>
      <c r="D618" s="49"/>
      <c r="E618" s="49"/>
      <c r="F618" s="49"/>
      <c r="G618" s="49"/>
      <c r="H618" s="49"/>
      <c r="I618" s="49"/>
      <c r="J618" s="49"/>
      <c r="L618" s="13">
        <v>1653.6663537499999</v>
      </c>
      <c r="M618" s="13">
        <v>1687.1858499999998</v>
      </c>
      <c r="N618" s="13">
        <v>1489.3104125</v>
      </c>
      <c r="O618" s="13">
        <v>1472.0876137500002</v>
      </c>
      <c r="Q618" s="15">
        <f t="shared" si="133"/>
        <v>2.026980604278994E-2</v>
      </c>
      <c r="R618" s="13">
        <f t="shared" si="134"/>
        <v>33.519496249999975</v>
      </c>
      <c r="T618" s="15">
        <f t="shared" si="135"/>
        <v>-9.9388816176426253E-2</v>
      </c>
      <c r="U618" s="13">
        <f t="shared" si="136"/>
        <v>-164.35594124999989</v>
      </c>
      <c r="W618" s="15">
        <f t="shared" si="137"/>
        <v>-0.10980373373881358</v>
      </c>
      <c r="X618" s="13">
        <f t="shared" si="138"/>
        <v>-181.5787399999997</v>
      </c>
      <c r="Z618" s="15">
        <f t="shared" si="140"/>
        <v>1.1699574528805767E-2</v>
      </c>
      <c r="AA618" s="13">
        <f t="shared" si="141"/>
        <v>17.222798749999811</v>
      </c>
      <c r="AC618" s="15">
        <f t="shared" si="142"/>
        <v>0.14611782222802483</v>
      </c>
      <c r="AD618" s="13">
        <f t="shared" si="143"/>
        <v>215.09823624999967</v>
      </c>
      <c r="AF618" s="13">
        <f t="shared" si="132"/>
        <v>1653.6663537499999</v>
      </c>
      <c r="AG618" s="13">
        <f t="shared" si="139"/>
        <v>1472.0876137500002</v>
      </c>
      <c r="AH618" s="15">
        <f t="shared" si="144"/>
        <v>-0.10980373373881358</v>
      </c>
      <c r="AI618" s="13">
        <f t="shared" si="145"/>
        <v>-181.5787399999997</v>
      </c>
    </row>
    <row r="619" spans="2:35" x14ac:dyDescent="0.35">
      <c r="B619" s="48"/>
      <c r="C619" s="49"/>
      <c r="D619" s="49"/>
      <c r="E619" s="49"/>
      <c r="F619" s="49"/>
      <c r="G619" s="49"/>
      <c r="H619" s="49"/>
      <c r="I619" s="49"/>
      <c r="J619" s="49"/>
      <c r="L619" s="13">
        <v>1654.4215702500001</v>
      </c>
      <c r="M619" s="13">
        <v>1624.3185504899998</v>
      </c>
      <c r="N619" s="13">
        <v>1343.3797824999999</v>
      </c>
      <c r="O619" s="13">
        <v>1429.8217142500002</v>
      </c>
      <c r="Q619" s="15">
        <f t="shared" si="133"/>
        <v>-1.8195495211931645E-2</v>
      </c>
      <c r="R619" s="13">
        <f t="shared" si="134"/>
        <v>-30.103019760000279</v>
      </c>
      <c r="T619" s="15">
        <f t="shared" si="135"/>
        <v>-0.18800636629936984</v>
      </c>
      <c r="U619" s="13">
        <f t="shared" si="136"/>
        <v>-311.04178775000014</v>
      </c>
      <c r="W619" s="15">
        <f t="shared" si="137"/>
        <v>-0.13575733056119454</v>
      </c>
      <c r="X619" s="13">
        <f t="shared" si="138"/>
        <v>-224.59985599999982</v>
      </c>
      <c r="Z619" s="15">
        <f t="shared" si="140"/>
        <v>-6.0456440749567575E-2</v>
      </c>
      <c r="AA619" s="13">
        <f t="shared" si="141"/>
        <v>-86.441931750000322</v>
      </c>
      <c r="AC619" s="15">
        <f t="shared" si="142"/>
        <v>0.13602873302425755</v>
      </c>
      <c r="AD619" s="13">
        <f t="shared" si="143"/>
        <v>194.49683623999954</v>
      </c>
      <c r="AF619" s="13">
        <f t="shared" si="132"/>
        <v>1654.4215702500001</v>
      </c>
      <c r="AG619" s="13">
        <f t="shared" si="139"/>
        <v>1343.3797824999999</v>
      </c>
      <c r="AH619" s="15">
        <f t="shared" si="144"/>
        <v>-0.18800636629936984</v>
      </c>
      <c r="AI619" s="13">
        <f t="shared" si="145"/>
        <v>-311.04178775000014</v>
      </c>
    </row>
    <row r="620" spans="2:35" x14ac:dyDescent="0.35">
      <c r="B620" s="50"/>
      <c r="C620" s="49"/>
      <c r="D620" s="49"/>
      <c r="E620" s="49"/>
      <c r="F620" s="49"/>
      <c r="G620" s="49"/>
      <c r="H620" s="49"/>
      <c r="I620" s="49"/>
      <c r="J620" s="49"/>
      <c r="L620" s="13">
        <v>1664.7271657599999</v>
      </c>
      <c r="M620" s="13">
        <v>1657.9672044399999</v>
      </c>
      <c r="N620" s="13">
        <v>1523.1058128</v>
      </c>
      <c r="O620" s="13">
        <v>1488.6854067199999</v>
      </c>
      <c r="Q620" s="15">
        <f t="shared" si="133"/>
        <v>-4.0607022333980503E-3</v>
      </c>
      <c r="R620" s="13">
        <f t="shared" si="134"/>
        <v>-6.7599613200000022</v>
      </c>
      <c r="T620" s="15">
        <f t="shared" si="135"/>
        <v>-8.5071809887445116E-2</v>
      </c>
      <c r="U620" s="13">
        <f t="shared" si="136"/>
        <v>-141.62135295999997</v>
      </c>
      <c r="W620" s="15">
        <f t="shared" si="137"/>
        <v>-0.10574811456244326</v>
      </c>
      <c r="X620" s="13">
        <f t="shared" si="138"/>
        <v>-176.04175903999999</v>
      </c>
      <c r="Z620" s="15">
        <f t="shared" si="140"/>
        <v>2.3121343115627191E-2</v>
      </c>
      <c r="AA620" s="13">
        <f t="shared" si="141"/>
        <v>34.420406080000021</v>
      </c>
      <c r="AC620" s="15">
        <f t="shared" si="142"/>
        <v>0.1137122705414142</v>
      </c>
      <c r="AD620" s="13">
        <f t="shared" si="143"/>
        <v>169.28179771999999</v>
      </c>
      <c r="AF620" s="13">
        <f t="shared" si="132"/>
        <v>1664.7271657599999</v>
      </c>
      <c r="AG620" s="13">
        <f t="shared" si="139"/>
        <v>1488.6854067199999</v>
      </c>
      <c r="AH620" s="15">
        <f t="shared" si="144"/>
        <v>-0.10574811456244326</v>
      </c>
      <c r="AI620" s="13">
        <f t="shared" si="145"/>
        <v>-176.04175903999999</v>
      </c>
    </row>
    <row r="621" spans="2:35" x14ac:dyDescent="0.35">
      <c r="B621" s="48"/>
      <c r="C621" s="49"/>
      <c r="D621" s="49"/>
      <c r="E621" s="49"/>
      <c r="F621" s="49"/>
      <c r="G621" s="49"/>
      <c r="H621" s="49"/>
      <c r="I621" s="49"/>
      <c r="J621" s="49"/>
      <c r="L621" s="13">
        <v>1676.5200935300002</v>
      </c>
      <c r="M621" s="13">
        <v>1587.46772087</v>
      </c>
      <c r="N621" s="13">
        <v>1441.1618409</v>
      </c>
      <c r="O621" s="13">
        <v>1471.8969264100003</v>
      </c>
      <c r="Q621" s="15">
        <f t="shared" si="133"/>
        <v>-5.3117390601919778E-2</v>
      </c>
      <c r="R621" s="13">
        <f t="shared" si="134"/>
        <v>-89.052372660000174</v>
      </c>
      <c r="T621" s="15">
        <f t="shared" si="135"/>
        <v>-0.14038498765287155</v>
      </c>
      <c r="U621" s="13">
        <f t="shared" si="136"/>
        <v>-235.35825263000015</v>
      </c>
      <c r="W621" s="15">
        <f t="shared" si="137"/>
        <v>-0.12205232010619993</v>
      </c>
      <c r="X621" s="13">
        <f t="shared" si="138"/>
        <v>-204.62316711999983</v>
      </c>
      <c r="Z621" s="15">
        <f t="shared" si="140"/>
        <v>-2.0881275691609802E-2</v>
      </c>
      <c r="AA621" s="13">
        <f t="shared" si="141"/>
        <v>-30.735085510000317</v>
      </c>
      <c r="AC621" s="15">
        <f t="shared" si="142"/>
        <v>7.8518266045897844E-2</v>
      </c>
      <c r="AD621" s="13">
        <f t="shared" si="143"/>
        <v>115.57079445999966</v>
      </c>
      <c r="AF621" s="13">
        <f t="shared" si="132"/>
        <v>1676.5200935300002</v>
      </c>
      <c r="AG621" s="13">
        <f t="shared" si="139"/>
        <v>1441.1618409</v>
      </c>
      <c r="AH621" s="15">
        <f t="shared" si="144"/>
        <v>-0.14038498765287155</v>
      </c>
      <c r="AI621" s="13">
        <f t="shared" si="145"/>
        <v>-235.35825263000015</v>
      </c>
    </row>
    <row r="622" spans="2:35" x14ac:dyDescent="0.35">
      <c r="B622" s="50"/>
      <c r="C622" s="49"/>
      <c r="D622" s="49"/>
      <c r="E622" s="49"/>
      <c r="F622" s="49"/>
      <c r="G622" s="49"/>
      <c r="H622" s="49"/>
      <c r="I622" s="49"/>
      <c r="J622" s="49"/>
      <c r="L622" s="13">
        <v>1684.1042441700001</v>
      </c>
      <c r="M622" s="13">
        <v>1734.7388753100001</v>
      </c>
      <c r="N622" s="13">
        <v>1703.7119051000002</v>
      </c>
      <c r="O622" s="13">
        <v>1553.3765104900003</v>
      </c>
      <c r="Q622" s="15">
        <f t="shared" si="133"/>
        <v>3.0066209568253344E-2</v>
      </c>
      <c r="R622" s="13">
        <f t="shared" si="134"/>
        <v>50.63463114000001</v>
      </c>
      <c r="T622" s="15">
        <f t="shared" si="135"/>
        <v>1.1642783395313883E-2</v>
      </c>
      <c r="U622" s="13">
        <f t="shared" si="136"/>
        <v>19.607660930000065</v>
      </c>
      <c r="W622" s="15">
        <f t="shared" si="137"/>
        <v>-7.7624490367832366E-2</v>
      </c>
      <c r="X622" s="13">
        <f t="shared" si="138"/>
        <v>-130.7277336799998</v>
      </c>
      <c r="Z622" s="15">
        <f t="shared" si="140"/>
        <v>9.6779752748145986E-2</v>
      </c>
      <c r="AA622" s="13">
        <f t="shared" si="141"/>
        <v>150.33539460999987</v>
      </c>
      <c r="AC622" s="15">
        <f t="shared" si="142"/>
        <v>0.11675364188608106</v>
      </c>
      <c r="AD622" s="13">
        <f t="shared" si="143"/>
        <v>181.36236481999981</v>
      </c>
      <c r="AF622" s="13">
        <f t="shared" si="132"/>
        <v>1684.1042441700001</v>
      </c>
      <c r="AG622" s="13">
        <f t="shared" si="139"/>
        <v>1553.3765104900003</v>
      </c>
      <c r="AH622" s="15">
        <f t="shared" si="144"/>
        <v>-7.7624490367832366E-2</v>
      </c>
      <c r="AI622" s="13">
        <f t="shared" si="145"/>
        <v>-130.7277336799998</v>
      </c>
    </row>
    <row r="623" spans="2:35" x14ac:dyDescent="0.35">
      <c r="B623" s="48"/>
      <c r="C623" s="49"/>
      <c r="D623" s="49"/>
      <c r="E623" s="49"/>
      <c r="F623" s="49"/>
      <c r="G623" s="49"/>
      <c r="H623" s="49"/>
      <c r="I623" s="49"/>
      <c r="J623" s="49"/>
      <c r="L623" s="13">
        <v>1688.4214170800003</v>
      </c>
      <c r="M623" s="13">
        <v>1673.5246116000003</v>
      </c>
      <c r="N623" s="13">
        <v>1437.5770724000001</v>
      </c>
      <c r="O623" s="13">
        <v>1478.0260007600004</v>
      </c>
      <c r="Q623" s="15">
        <f t="shared" si="133"/>
        <v>-8.8229190469302221E-3</v>
      </c>
      <c r="R623" s="13">
        <f t="shared" si="134"/>
        <v>-14.896805480000012</v>
      </c>
      <c r="T623" s="15">
        <f t="shared" si="135"/>
        <v>-0.14856737905742567</v>
      </c>
      <c r="U623" s="13">
        <f t="shared" si="136"/>
        <v>-250.84434468000018</v>
      </c>
      <c r="W623" s="15">
        <f t="shared" si="137"/>
        <v>-0.12461072466367029</v>
      </c>
      <c r="X623" s="13">
        <f t="shared" si="138"/>
        <v>-210.39541631999987</v>
      </c>
      <c r="Z623" s="15">
        <f t="shared" si="140"/>
        <v>-2.7366858457971266E-2</v>
      </c>
      <c r="AA623" s="13">
        <f t="shared" si="141"/>
        <v>-40.448928360000309</v>
      </c>
      <c r="AC623" s="15">
        <f t="shared" si="142"/>
        <v>0.13227007558694814</v>
      </c>
      <c r="AD623" s="13">
        <f t="shared" si="143"/>
        <v>195.49861083999986</v>
      </c>
      <c r="AF623" s="13">
        <f t="shared" si="132"/>
        <v>1688.4214170800003</v>
      </c>
      <c r="AG623" s="13">
        <f t="shared" si="139"/>
        <v>1437.5770724000001</v>
      </c>
      <c r="AH623" s="15">
        <f t="shared" si="144"/>
        <v>-0.14856737905742567</v>
      </c>
      <c r="AI623" s="13">
        <f t="shared" si="145"/>
        <v>-250.84434468000018</v>
      </c>
    </row>
    <row r="624" spans="2:35" x14ac:dyDescent="0.35">
      <c r="B624" s="50"/>
      <c r="C624" s="49"/>
      <c r="D624" s="49"/>
      <c r="E624" s="49"/>
      <c r="F624" s="49"/>
      <c r="G624" s="49"/>
      <c r="H624" s="49"/>
      <c r="I624" s="49"/>
      <c r="J624" s="49"/>
      <c r="L624" s="13">
        <v>1694.7039298700001</v>
      </c>
      <c r="M624" s="13">
        <v>1738.6261841800001</v>
      </c>
      <c r="N624" s="13">
        <v>1506.4225361000001</v>
      </c>
      <c r="O624" s="13">
        <v>1502.0400633900003</v>
      </c>
      <c r="Q624" s="15">
        <f t="shared" si="133"/>
        <v>2.5917361455206622E-2</v>
      </c>
      <c r="R624" s="13">
        <f t="shared" si="134"/>
        <v>43.922254309999971</v>
      </c>
      <c r="T624" s="15">
        <f t="shared" si="135"/>
        <v>-0.11109987440959257</v>
      </c>
      <c r="U624" s="13">
        <f t="shared" si="136"/>
        <v>-188.28139377000002</v>
      </c>
      <c r="W624" s="15">
        <f t="shared" si="137"/>
        <v>-0.11368585573220391</v>
      </c>
      <c r="X624" s="13">
        <f t="shared" si="138"/>
        <v>-192.6638664799998</v>
      </c>
      <c r="Z624" s="15">
        <f t="shared" si="140"/>
        <v>2.9176803048174271E-3</v>
      </c>
      <c r="AA624" s="13">
        <f t="shared" si="141"/>
        <v>4.3824727099997745</v>
      </c>
      <c r="AC624" s="15">
        <f t="shared" si="142"/>
        <v>0.15750986046007398</v>
      </c>
      <c r="AD624" s="13">
        <f t="shared" si="143"/>
        <v>236.58612078999977</v>
      </c>
      <c r="AF624" s="13">
        <f t="shared" si="132"/>
        <v>1694.7039298700001</v>
      </c>
      <c r="AG624" s="13">
        <f t="shared" si="139"/>
        <v>1502.0400633900003</v>
      </c>
      <c r="AH624" s="15">
        <f t="shared" si="144"/>
        <v>-0.11368585573220391</v>
      </c>
      <c r="AI624" s="13">
        <f t="shared" si="145"/>
        <v>-192.6638664799998</v>
      </c>
    </row>
    <row r="625" spans="2:35" x14ac:dyDescent="0.35">
      <c r="B625" s="48"/>
      <c r="C625" s="49"/>
      <c r="D625" s="49"/>
      <c r="E625" s="49"/>
      <c r="F625" s="49"/>
      <c r="G625" s="49"/>
      <c r="H625" s="49"/>
      <c r="I625" s="49"/>
      <c r="J625" s="49"/>
      <c r="L625" s="13">
        <v>1699.8394020700002</v>
      </c>
      <c r="M625" s="13">
        <v>1614.1898831200001</v>
      </c>
      <c r="N625" s="13">
        <v>1380.4936571000001</v>
      </c>
      <c r="O625" s="13">
        <v>1468.3281167900002</v>
      </c>
      <c r="Q625" s="15">
        <f t="shared" si="133"/>
        <v>-5.0386829982702719E-2</v>
      </c>
      <c r="R625" s="13">
        <f t="shared" si="134"/>
        <v>-85.649518950000129</v>
      </c>
      <c r="T625" s="15">
        <f t="shared" si="135"/>
        <v>-0.18786818600693278</v>
      </c>
      <c r="U625" s="13">
        <f t="shared" si="136"/>
        <v>-319.34574497000017</v>
      </c>
      <c r="W625" s="15">
        <f t="shared" si="137"/>
        <v>-0.13619597533630201</v>
      </c>
      <c r="X625" s="13">
        <f t="shared" si="138"/>
        <v>-231.51128528000004</v>
      </c>
      <c r="Z625" s="15">
        <f t="shared" si="140"/>
        <v>-5.9819367814068936E-2</v>
      </c>
      <c r="AA625" s="13">
        <f t="shared" si="141"/>
        <v>-87.834459690000131</v>
      </c>
      <c r="AC625" s="15">
        <f t="shared" si="142"/>
        <v>9.9338672781719373E-2</v>
      </c>
      <c r="AD625" s="13">
        <f t="shared" si="143"/>
        <v>145.86176632999991</v>
      </c>
      <c r="AF625" s="13">
        <f t="shared" si="132"/>
        <v>1699.8394020700002</v>
      </c>
      <c r="AG625" s="13">
        <f t="shared" si="139"/>
        <v>1380.4936571000001</v>
      </c>
      <c r="AH625" s="15">
        <f t="shared" si="144"/>
        <v>-0.18786818600693278</v>
      </c>
      <c r="AI625" s="13">
        <f t="shared" si="145"/>
        <v>-319.34574497000017</v>
      </c>
    </row>
    <row r="626" spans="2:35" x14ac:dyDescent="0.35">
      <c r="B626" s="50"/>
      <c r="C626" s="49"/>
      <c r="D626" s="49"/>
      <c r="E626" s="49"/>
      <c r="F626" s="49"/>
      <c r="G626" s="49"/>
      <c r="H626" s="49"/>
      <c r="I626" s="49"/>
      <c r="J626" s="49"/>
      <c r="L626" s="13">
        <v>1708.9872951099999</v>
      </c>
      <c r="M626" s="13">
        <v>1722.8939303799998</v>
      </c>
      <c r="N626" s="13">
        <v>1343.4579033</v>
      </c>
      <c r="O626" s="13">
        <v>1463.03406367</v>
      </c>
      <c r="Q626" s="15">
        <f t="shared" si="133"/>
        <v>8.1373543909843971E-3</v>
      </c>
      <c r="R626" s="13">
        <f t="shared" si="134"/>
        <v>13.906635269999924</v>
      </c>
      <c r="T626" s="15">
        <f t="shared" si="135"/>
        <v>-0.21388654722940603</v>
      </c>
      <c r="U626" s="13">
        <f t="shared" si="136"/>
        <v>-365.52939180999988</v>
      </c>
      <c r="W626" s="15">
        <f t="shared" si="137"/>
        <v>-0.14391753065909652</v>
      </c>
      <c r="X626" s="13">
        <f t="shared" si="138"/>
        <v>-245.95323143999985</v>
      </c>
      <c r="Z626" s="15">
        <f t="shared" si="140"/>
        <v>-8.1731631094114743E-2</v>
      </c>
      <c r="AA626" s="13">
        <f t="shared" si="141"/>
        <v>-119.57616037000003</v>
      </c>
      <c r="AC626" s="15">
        <f t="shared" si="142"/>
        <v>0.17761709939831816</v>
      </c>
      <c r="AD626" s="13">
        <f t="shared" si="143"/>
        <v>259.85986670999978</v>
      </c>
      <c r="AF626" s="13">
        <f t="shared" si="132"/>
        <v>1708.9872951099999</v>
      </c>
      <c r="AG626" s="13">
        <f t="shared" si="139"/>
        <v>1343.4579033</v>
      </c>
      <c r="AH626" s="15">
        <f t="shared" si="144"/>
        <v>-0.21388654722940603</v>
      </c>
      <c r="AI626" s="13">
        <f t="shared" si="145"/>
        <v>-365.52939180999988</v>
      </c>
    </row>
    <row r="627" spans="2:35" x14ac:dyDescent="0.35">
      <c r="B627" s="48"/>
      <c r="C627" s="49"/>
      <c r="D627" s="49"/>
      <c r="E627" s="49"/>
      <c r="F627" s="49"/>
      <c r="G627" s="49"/>
      <c r="H627" s="49"/>
      <c r="I627" s="49"/>
      <c r="J627" s="49"/>
      <c r="L627" s="13">
        <v>1712.8246834200002</v>
      </c>
      <c r="M627" s="13">
        <v>1645.448756</v>
      </c>
      <c r="N627" s="13">
        <v>1279.0321276000002</v>
      </c>
      <c r="O627" s="13">
        <v>1446.5252777400003</v>
      </c>
      <c r="Q627" s="15">
        <f t="shared" si="133"/>
        <v>-3.9336149269796006E-2</v>
      </c>
      <c r="R627" s="13">
        <f t="shared" si="134"/>
        <v>-67.375927420000153</v>
      </c>
      <c r="T627" s="15">
        <f t="shared" si="135"/>
        <v>-0.25326150423862737</v>
      </c>
      <c r="U627" s="13">
        <f t="shared" si="136"/>
        <v>-433.79255581999996</v>
      </c>
      <c r="W627" s="15">
        <f t="shared" si="137"/>
        <v>-0.15547382534695808</v>
      </c>
      <c r="X627" s="13">
        <f t="shared" si="138"/>
        <v>-266.29940567999984</v>
      </c>
      <c r="Z627" s="15">
        <f t="shared" si="140"/>
        <v>-0.11578999186359573</v>
      </c>
      <c r="AA627" s="13">
        <f t="shared" si="141"/>
        <v>-167.49315014000013</v>
      </c>
      <c r="AC627" s="15">
        <f t="shared" si="142"/>
        <v>0.13751814871205759</v>
      </c>
      <c r="AD627" s="13">
        <f t="shared" si="143"/>
        <v>198.92347825999968</v>
      </c>
      <c r="AF627" s="13">
        <f t="shared" si="132"/>
        <v>1712.8246834200002</v>
      </c>
      <c r="AG627" s="13">
        <f t="shared" si="139"/>
        <v>1279.0321276000002</v>
      </c>
      <c r="AH627" s="15">
        <f t="shared" si="144"/>
        <v>-0.25326150423862737</v>
      </c>
      <c r="AI627" s="13">
        <f t="shared" si="145"/>
        <v>-433.79255581999996</v>
      </c>
    </row>
    <row r="628" spans="2:35" x14ac:dyDescent="0.35">
      <c r="B628" s="50"/>
      <c r="C628" s="49"/>
      <c r="D628" s="49"/>
      <c r="E628" s="49"/>
      <c r="F628" s="49"/>
      <c r="G628" s="49"/>
      <c r="H628" s="49"/>
      <c r="I628" s="49"/>
      <c r="J628" s="49"/>
      <c r="L628" s="13">
        <v>1719.7566824000005</v>
      </c>
      <c r="M628" s="13">
        <v>2196.4870689600002</v>
      </c>
      <c r="N628" s="13">
        <v>2142.7789520000006</v>
      </c>
      <c r="O628" s="13">
        <v>1703.5885528000001</v>
      </c>
      <c r="Q628" s="15">
        <f t="shared" si="133"/>
        <v>0.27720804427676371</v>
      </c>
      <c r="R628" s="13">
        <f t="shared" si="134"/>
        <v>476.73038655999972</v>
      </c>
      <c r="T628" s="15">
        <f t="shared" si="135"/>
        <v>0.24597797695988755</v>
      </c>
      <c r="U628" s="13">
        <f t="shared" si="136"/>
        <v>423.02226960000007</v>
      </c>
      <c r="W628" s="15">
        <f t="shared" si="137"/>
        <v>-9.4014053066140413E-3</v>
      </c>
      <c r="X628" s="13">
        <f t="shared" si="138"/>
        <v>-16.168129600000384</v>
      </c>
      <c r="Z628" s="15">
        <f t="shared" si="140"/>
        <v>0.25780309363910181</v>
      </c>
      <c r="AA628" s="13">
        <f t="shared" si="141"/>
        <v>439.19039920000046</v>
      </c>
      <c r="AC628" s="15">
        <f t="shared" si="142"/>
        <v>0.28932955398759708</v>
      </c>
      <c r="AD628" s="13">
        <f t="shared" si="143"/>
        <v>492.8985161600001</v>
      </c>
      <c r="AF628" s="13">
        <f t="shared" si="132"/>
        <v>1719.7566824000005</v>
      </c>
      <c r="AG628" s="13">
        <f t="shared" si="139"/>
        <v>1703.5885528000001</v>
      </c>
      <c r="AH628" s="15">
        <f t="shared" si="144"/>
        <v>-9.4014053066140413E-3</v>
      </c>
      <c r="AI628" s="13">
        <f t="shared" si="145"/>
        <v>-16.168129600000384</v>
      </c>
    </row>
    <row r="629" spans="2:35" x14ac:dyDescent="0.35">
      <c r="B629" s="48"/>
      <c r="C629" s="49"/>
      <c r="D629" s="49"/>
      <c r="E629" s="49"/>
      <c r="F629" s="49"/>
      <c r="G629" s="49"/>
      <c r="H629" s="49"/>
      <c r="I629" s="49"/>
      <c r="J629" s="49"/>
      <c r="L629" s="13">
        <v>1725.2910866099999</v>
      </c>
      <c r="M629" s="13">
        <v>1660.7904106699998</v>
      </c>
      <c r="N629" s="13">
        <v>1447.5959483000001</v>
      </c>
      <c r="O629" s="13">
        <v>1503.4102891699999</v>
      </c>
      <c r="Q629" s="15">
        <f t="shared" si="133"/>
        <v>-3.7385387567692385E-2</v>
      </c>
      <c r="R629" s="13">
        <f t="shared" si="134"/>
        <v>-64.500675940000065</v>
      </c>
      <c r="T629" s="15">
        <f t="shared" si="135"/>
        <v>-0.1609555282961781</v>
      </c>
      <c r="U629" s="13">
        <f t="shared" si="136"/>
        <v>-277.69513830999972</v>
      </c>
      <c r="W629" s="15">
        <f t="shared" si="137"/>
        <v>-0.12860484770484171</v>
      </c>
      <c r="X629" s="13">
        <f t="shared" si="138"/>
        <v>-221.88079743999992</v>
      </c>
      <c r="Z629" s="15">
        <f t="shared" si="140"/>
        <v>-3.7125155569351365E-2</v>
      </c>
      <c r="AA629" s="13">
        <f t="shared" si="141"/>
        <v>-55.814340869999796</v>
      </c>
      <c r="AC629" s="15">
        <f t="shared" si="142"/>
        <v>0.10468208354945219</v>
      </c>
      <c r="AD629" s="13">
        <f t="shared" si="143"/>
        <v>157.38012149999986</v>
      </c>
      <c r="AF629" s="13">
        <f t="shared" si="132"/>
        <v>1725.2910866099999</v>
      </c>
      <c r="AG629" s="13">
        <f t="shared" si="139"/>
        <v>1447.5959483000001</v>
      </c>
      <c r="AH629" s="15">
        <f t="shared" si="144"/>
        <v>-0.1609555282961781</v>
      </c>
      <c r="AI629" s="13">
        <f t="shared" si="145"/>
        <v>-277.69513830999972</v>
      </c>
    </row>
    <row r="630" spans="2:35" x14ac:dyDescent="0.35">
      <c r="B630" s="50"/>
      <c r="C630" s="49"/>
      <c r="D630" s="49"/>
      <c r="E630" s="49"/>
      <c r="F630" s="49"/>
      <c r="G630" s="49"/>
      <c r="H630" s="49"/>
      <c r="I630" s="49"/>
      <c r="J630" s="49"/>
      <c r="L630" s="13">
        <v>1733.0511582700001</v>
      </c>
      <c r="M630" s="13">
        <v>1634.8168339499998</v>
      </c>
      <c r="N630" s="13">
        <v>1481.5174330999998</v>
      </c>
      <c r="O630" s="13">
        <v>1518.0527981900002</v>
      </c>
      <c r="Q630" s="15">
        <f t="shared" si="133"/>
        <v>-5.6682876238957403E-2</v>
      </c>
      <c r="R630" s="13">
        <f t="shared" si="134"/>
        <v>-98.234324320000269</v>
      </c>
      <c r="T630" s="15">
        <f t="shared" si="135"/>
        <v>-0.14513923837141141</v>
      </c>
      <c r="U630" s="13">
        <f t="shared" si="136"/>
        <v>-251.53372517000025</v>
      </c>
      <c r="W630" s="15">
        <f t="shared" si="137"/>
        <v>-0.12405771119568088</v>
      </c>
      <c r="X630" s="13">
        <f t="shared" si="138"/>
        <v>-214.99836007999988</v>
      </c>
      <c r="Z630" s="15">
        <f t="shared" si="140"/>
        <v>-2.4067255851418445E-2</v>
      </c>
      <c r="AA630" s="13">
        <f t="shared" si="141"/>
        <v>-36.535365090000369</v>
      </c>
      <c r="AC630" s="15">
        <f t="shared" si="142"/>
        <v>7.6916979369373362E-2</v>
      </c>
      <c r="AD630" s="13">
        <f t="shared" si="143"/>
        <v>116.76403575999962</v>
      </c>
      <c r="AF630" s="13">
        <f t="shared" si="132"/>
        <v>1733.0511582700001</v>
      </c>
      <c r="AG630" s="13">
        <f t="shared" si="139"/>
        <v>1481.5174330999998</v>
      </c>
      <c r="AH630" s="15">
        <f t="shared" si="144"/>
        <v>-0.14513923837141141</v>
      </c>
      <c r="AI630" s="13">
        <f t="shared" si="145"/>
        <v>-251.53372517000025</v>
      </c>
    </row>
    <row r="631" spans="2:35" x14ac:dyDescent="0.35">
      <c r="B631" s="48"/>
      <c r="C631" s="49"/>
      <c r="D631" s="49"/>
      <c r="E631" s="49"/>
      <c r="F631" s="49"/>
      <c r="G631" s="49"/>
      <c r="H631" s="49"/>
      <c r="I631" s="49"/>
      <c r="J631" s="49"/>
      <c r="L631" s="13">
        <v>1746.1066303300001</v>
      </c>
      <c r="M631" s="13">
        <v>1767.1984681099998</v>
      </c>
      <c r="N631" s="13">
        <v>1458.0210798999999</v>
      </c>
      <c r="O631" s="13">
        <v>1519.13206601</v>
      </c>
      <c r="Q631" s="15">
        <f t="shared" si="133"/>
        <v>1.2079352665886889E-2</v>
      </c>
      <c r="R631" s="13">
        <f t="shared" si="134"/>
        <v>21.091837779999651</v>
      </c>
      <c r="T631" s="15">
        <f t="shared" si="135"/>
        <v>-0.16498737558516363</v>
      </c>
      <c r="U631" s="13">
        <f t="shared" si="136"/>
        <v>-288.08555043000024</v>
      </c>
      <c r="W631" s="15">
        <f t="shared" si="137"/>
        <v>-0.12998894819905915</v>
      </c>
      <c r="X631" s="13">
        <f t="shared" si="138"/>
        <v>-226.97456432000013</v>
      </c>
      <c r="Z631" s="15">
        <f t="shared" si="140"/>
        <v>-4.0227566435687256E-2</v>
      </c>
      <c r="AA631" s="13">
        <f t="shared" si="141"/>
        <v>-61.110986110000113</v>
      </c>
      <c r="AC631" s="15">
        <f t="shared" si="142"/>
        <v>0.16329482317593769</v>
      </c>
      <c r="AD631" s="13">
        <f t="shared" si="143"/>
        <v>248.06640209999978</v>
      </c>
      <c r="AF631" s="13">
        <f t="shared" si="132"/>
        <v>1746.1066303300001</v>
      </c>
      <c r="AG631" s="13">
        <f t="shared" si="139"/>
        <v>1458.0210798999999</v>
      </c>
      <c r="AH631" s="15">
        <f t="shared" si="144"/>
        <v>-0.16498737558516363</v>
      </c>
      <c r="AI631" s="13">
        <f t="shared" si="145"/>
        <v>-288.08555043000024</v>
      </c>
    </row>
    <row r="632" spans="2:35" x14ac:dyDescent="0.35">
      <c r="B632" s="50"/>
      <c r="C632" s="49"/>
      <c r="D632" s="49"/>
      <c r="E632" s="49"/>
      <c r="F632" s="49"/>
      <c r="G632" s="49"/>
      <c r="H632" s="49"/>
      <c r="I632" s="49"/>
      <c r="J632" s="49"/>
      <c r="L632" s="13">
        <v>1751.9804377199998</v>
      </c>
      <c r="M632" s="13">
        <v>1709.6837365199999</v>
      </c>
      <c r="N632" s="13">
        <v>1696.5788866000003</v>
      </c>
      <c r="O632" s="13">
        <v>1592.5002748400002</v>
      </c>
      <c r="Q632" s="15">
        <f t="shared" si="133"/>
        <v>-2.4142222304173733E-2</v>
      </c>
      <c r="R632" s="13">
        <f t="shared" si="134"/>
        <v>-42.296701199999916</v>
      </c>
      <c r="T632" s="15">
        <f t="shared" si="135"/>
        <v>-3.1622242992677685E-2</v>
      </c>
      <c r="U632" s="13">
        <f t="shared" si="136"/>
        <v>-55.401551119999567</v>
      </c>
      <c r="W632" s="15">
        <f t="shared" si="137"/>
        <v>-9.1028506623935024E-2</v>
      </c>
      <c r="X632" s="13">
        <f t="shared" si="138"/>
        <v>-159.48016287999963</v>
      </c>
      <c r="Z632" s="15">
        <f t="shared" si="140"/>
        <v>6.5355474912214273E-2</v>
      </c>
      <c r="AA632" s="13">
        <f t="shared" si="141"/>
        <v>104.07861176000006</v>
      </c>
      <c r="AC632" s="15">
        <f t="shared" si="142"/>
        <v>7.3584578622300834E-2</v>
      </c>
      <c r="AD632" s="13">
        <f t="shared" si="143"/>
        <v>117.18346167999971</v>
      </c>
      <c r="AF632" s="13">
        <f t="shared" si="132"/>
        <v>1751.9804377199998</v>
      </c>
      <c r="AG632" s="13">
        <f t="shared" si="139"/>
        <v>1592.5002748400002</v>
      </c>
      <c r="AH632" s="15">
        <f t="shared" si="144"/>
        <v>-9.1028506623935024E-2</v>
      </c>
      <c r="AI632" s="13">
        <f t="shared" si="145"/>
        <v>-159.48016287999963</v>
      </c>
    </row>
    <row r="633" spans="2:35" x14ac:dyDescent="0.35">
      <c r="B633" s="48"/>
      <c r="C633" s="49"/>
      <c r="D633" s="49"/>
      <c r="E633" s="49"/>
      <c r="F633" s="49"/>
      <c r="G633" s="49"/>
      <c r="H633" s="49"/>
      <c r="I633" s="49"/>
      <c r="J633" s="49"/>
      <c r="L633" s="13">
        <v>1758.9222100900001</v>
      </c>
      <c r="M633" s="13">
        <v>1734.42765244</v>
      </c>
      <c r="N633" s="13">
        <v>1482.1668176999999</v>
      </c>
      <c r="O633" s="13">
        <v>1533.9718707300001</v>
      </c>
      <c r="Q633" s="15">
        <f t="shared" si="133"/>
        <v>-1.3925890246588413E-2</v>
      </c>
      <c r="R633" s="13">
        <f t="shared" si="134"/>
        <v>-24.494557650000161</v>
      </c>
      <c r="T633" s="15">
        <f t="shared" si="135"/>
        <v>-0.15734373629623977</v>
      </c>
      <c r="U633" s="13">
        <f t="shared" si="136"/>
        <v>-276.75539239000022</v>
      </c>
      <c r="W633" s="15">
        <f t="shared" si="137"/>
        <v>-0.1278910107960316</v>
      </c>
      <c r="X633" s="13">
        <f t="shared" si="138"/>
        <v>-224.95033936000004</v>
      </c>
      <c r="Z633" s="15">
        <f t="shared" si="140"/>
        <v>-3.3771840291534683E-2</v>
      </c>
      <c r="AA633" s="13">
        <f t="shared" si="141"/>
        <v>-51.805053030000181</v>
      </c>
      <c r="AC633" s="15">
        <f t="shared" si="142"/>
        <v>0.13067761250055066</v>
      </c>
      <c r="AD633" s="13">
        <f t="shared" si="143"/>
        <v>200.45578170999988</v>
      </c>
      <c r="AF633" s="13">
        <f t="shared" si="132"/>
        <v>1758.9222100900001</v>
      </c>
      <c r="AG633" s="13">
        <f t="shared" si="139"/>
        <v>1482.1668176999999</v>
      </c>
      <c r="AH633" s="15">
        <f t="shared" si="144"/>
        <v>-0.15734373629623977</v>
      </c>
      <c r="AI633" s="13">
        <f t="shared" si="145"/>
        <v>-276.75539239000022</v>
      </c>
    </row>
    <row r="634" spans="2:35" x14ac:dyDescent="0.35">
      <c r="B634" s="50"/>
      <c r="C634" s="49"/>
      <c r="D634" s="49"/>
      <c r="E634" s="49"/>
      <c r="F634" s="49"/>
      <c r="G634" s="49"/>
      <c r="H634" s="49"/>
      <c r="I634" s="49"/>
      <c r="J634" s="49"/>
      <c r="L634" s="13">
        <v>1765.5574534100001</v>
      </c>
      <c r="M634" s="13">
        <v>1702.38960305</v>
      </c>
      <c r="N634" s="13">
        <v>1668.2868573000001</v>
      </c>
      <c r="O634" s="13">
        <v>1592.5387987700001</v>
      </c>
      <c r="Q634" s="15">
        <f t="shared" si="133"/>
        <v>-3.5777850354287599E-2</v>
      </c>
      <c r="R634" s="13">
        <f t="shared" si="134"/>
        <v>-63.167850360000102</v>
      </c>
      <c r="T634" s="15">
        <f t="shared" si="135"/>
        <v>-5.5093418751189005E-2</v>
      </c>
      <c r="U634" s="13">
        <f t="shared" si="136"/>
        <v>-97.270596110000042</v>
      </c>
      <c r="W634" s="15">
        <f t="shared" si="137"/>
        <v>-9.799661534991766E-2</v>
      </c>
      <c r="X634" s="13">
        <f t="shared" si="138"/>
        <v>-173.01865464000002</v>
      </c>
      <c r="Z634" s="15">
        <f t="shared" si="140"/>
        <v>4.7564341031128388E-2</v>
      </c>
      <c r="AA634" s="13">
        <f t="shared" si="141"/>
        <v>75.74805852999998</v>
      </c>
      <c r="AC634" s="15">
        <f t="shared" si="142"/>
        <v>6.8978416327968528E-2</v>
      </c>
      <c r="AD634" s="13">
        <f t="shared" si="143"/>
        <v>109.85080427999992</v>
      </c>
      <c r="AF634" s="13">
        <f t="shared" si="132"/>
        <v>1765.5574534100001</v>
      </c>
      <c r="AG634" s="13">
        <f t="shared" si="139"/>
        <v>1592.5387987700001</v>
      </c>
      <c r="AH634" s="15">
        <f t="shared" si="144"/>
        <v>-9.799661534991766E-2</v>
      </c>
      <c r="AI634" s="13">
        <f t="shared" si="145"/>
        <v>-173.01865464000002</v>
      </c>
    </row>
    <row r="635" spans="2:35" x14ac:dyDescent="0.35">
      <c r="B635" s="48"/>
      <c r="C635" s="49"/>
      <c r="D635" s="49"/>
      <c r="E635" s="49"/>
      <c r="F635" s="49"/>
      <c r="G635" s="49"/>
      <c r="H635" s="49"/>
      <c r="I635" s="49"/>
      <c r="J635" s="49"/>
      <c r="L635" s="13">
        <v>1777.8541550099999</v>
      </c>
      <c r="M635" s="13">
        <v>2082.1509742899998</v>
      </c>
      <c r="N635" s="13">
        <v>1929.3998953</v>
      </c>
      <c r="O635" s="13">
        <v>1676.4231539699999</v>
      </c>
      <c r="Q635" s="15">
        <f t="shared" si="133"/>
        <v>0.17115960745288938</v>
      </c>
      <c r="R635" s="13">
        <f t="shared" si="134"/>
        <v>304.29681927999991</v>
      </c>
      <c r="T635" s="15">
        <f t="shared" si="135"/>
        <v>8.5240816780692397E-2</v>
      </c>
      <c r="U635" s="13">
        <f t="shared" si="136"/>
        <v>151.54574029000014</v>
      </c>
      <c r="W635" s="15">
        <f t="shared" si="137"/>
        <v>-5.7052486985035844E-2</v>
      </c>
      <c r="X635" s="13">
        <f t="shared" si="138"/>
        <v>-101.43100103999996</v>
      </c>
      <c r="Z635" s="15">
        <f t="shared" si="140"/>
        <v>0.15090267676804414</v>
      </c>
      <c r="AA635" s="13">
        <f t="shared" si="141"/>
        <v>252.9767413300001</v>
      </c>
      <c r="AC635" s="15">
        <f t="shared" si="142"/>
        <v>0.24201993354671858</v>
      </c>
      <c r="AD635" s="13">
        <f t="shared" si="143"/>
        <v>405.72782031999986</v>
      </c>
      <c r="AF635" s="13">
        <f t="shared" si="132"/>
        <v>1777.8541550099999</v>
      </c>
      <c r="AG635" s="13">
        <f t="shared" si="139"/>
        <v>1676.4231539699999</v>
      </c>
      <c r="AH635" s="15">
        <f t="shared" si="144"/>
        <v>-5.7052486985035844E-2</v>
      </c>
      <c r="AI635" s="13">
        <f t="shared" si="145"/>
        <v>-101.43100103999996</v>
      </c>
    </row>
    <row r="636" spans="2:35" x14ac:dyDescent="0.35">
      <c r="B636" s="50"/>
      <c r="C636" s="49"/>
      <c r="D636" s="49"/>
      <c r="E636" s="49"/>
      <c r="F636" s="49"/>
      <c r="G636" s="49"/>
      <c r="H636" s="49"/>
      <c r="I636" s="49"/>
      <c r="J636" s="49"/>
      <c r="L636" s="13">
        <v>1782.6235693299998</v>
      </c>
      <c r="M636" s="13">
        <v>1751.1675917399998</v>
      </c>
      <c r="N636" s="13">
        <v>1534.1253198999998</v>
      </c>
      <c r="O636" s="13">
        <v>1563.6031590100001</v>
      </c>
      <c r="Q636" s="15">
        <f t="shared" si="133"/>
        <v>-1.764588897577668E-2</v>
      </c>
      <c r="R636" s="13">
        <f t="shared" si="134"/>
        <v>-31.455977589999975</v>
      </c>
      <c r="T636" s="15">
        <f t="shared" si="135"/>
        <v>-0.13940029387325903</v>
      </c>
      <c r="U636" s="13">
        <f t="shared" si="136"/>
        <v>-248.49824942999999</v>
      </c>
      <c r="W636" s="15">
        <f t="shared" si="137"/>
        <v>-0.1228640830785821</v>
      </c>
      <c r="X636" s="13">
        <f t="shared" si="138"/>
        <v>-219.02041031999966</v>
      </c>
      <c r="Z636" s="15">
        <f t="shared" si="140"/>
        <v>-1.8852506750283271E-2</v>
      </c>
      <c r="AA636" s="13">
        <f t="shared" si="141"/>
        <v>-29.477839110000332</v>
      </c>
      <c r="AC636" s="15">
        <f t="shared" si="142"/>
        <v>0.11995654501539676</v>
      </c>
      <c r="AD636" s="13">
        <f t="shared" si="143"/>
        <v>187.56443272999968</v>
      </c>
      <c r="AF636" s="13">
        <f t="shared" si="132"/>
        <v>1782.6235693299998</v>
      </c>
      <c r="AG636" s="13">
        <f t="shared" si="139"/>
        <v>1534.1253198999998</v>
      </c>
      <c r="AH636" s="15">
        <f t="shared" si="144"/>
        <v>-0.13940029387325903</v>
      </c>
      <c r="AI636" s="13">
        <f t="shared" si="145"/>
        <v>-248.49824942999999</v>
      </c>
    </row>
    <row r="637" spans="2:35" x14ac:dyDescent="0.35">
      <c r="B637" s="48"/>
      <c r="C637" s="49"/>
      <c r="D637" s="49"/>
      <c r="E637" s="49"/>
      <c r="F637" s="49"/>
      <c r="G637" s="49"/>
      <c r="H637" s="49"/>
      <c r="I637" s="49"/>
      <c r="J637" s="49"/>
      <c r="L637" s="13">
        <v>1787.16464172</v>
      </c>
      <c r="M637" s="13">
        <v>1870.8856605699998</v>
      </c>
      <c r="N637" s="13">
        <v>1786.1484565999999</v>
      </c>
      <c r="O637" s="13">
        <v>1640.14561284</v>
      </c>
      <c r="Q637" s="15">
        <f t="shared" si="133"/>
        <v>4.6845722490024944E-2</v>
      </c>
      <c r="R637" s="13">
        <f t="shared" si="134"/>
        <v>83.721018849999837</v>
      </c>
      <c r="T637" s="15">
        <f t="shared" si="135"/>
        <v>-5.6860184914020451E-4</v>
      </c>
      <c r="U637" s="13">
        <f t="shared" si="136"/>
        <v>-1.0161851200000456</v>
      </c>
      <c r="W637" s="15">
        <f t="shared" si="137"/>
        <v>-8.2263841533092408E-2</v>
      </c>
      <c r="X637" s="13">
        <f t="shared" si="138"/>
        <v>-147.01902887999995</v>
      </c>
      <c r="Z637" s="15">
        <f t="shared" si="140"/>
        <v>8.9018220465918452E-2</v>
      </c>
      <c r="AA637" s="13">
        <f t="shared" si="141"/>
        <v>146.00284375999991</v>
      </c>
      <c r="AC637" s="15">
        <f t="shared" si="142"/>
        <v>0.14068266007824826</v>
      </c>
      <c r="AD637" s="13">
        <f t="shared" si="143"/>
        <v>230.74004772999979</v>
      </c>
      <c r="AF637" s="13">
        <f t="shared" si="132"/>
        <v>1787.16464172</v>
      </c>
      <c r="AG637" s="13">
        <f t="shared" si="139"/>
        <v>1640.14561284</v>
      </c>
      <c r="AH637" s="15">
        <f t="shared" si="144"/>
        <v>-8.2263841533092408E-2</v>
      </c>
      <c r="AI637" s="13">
        <f t="shared" si="145"/>
        <v>-147.01902887999995</v>
      </c>
    </row>
    <row r="638" spans="2:35" x14ac:dyDescent="0.35">
      <c r="B638" s="50"/>
      <c r="C638" s="49"/>
      <c r="D638" s="49"/>
      <c r="E638" s="49"/>
      <c r="F638" s="49"/>
      <c r="G638" s="49"/>
      <c r="H638" s="49"/>
      <c r="I638" s="49"/>
      <c r="J638" s="49"/>
      <c r="L638" s="13">
        <v>1791.4027390199999</v>
      </c>
      <c r="M638" s="13">
        <v>1693.85858985</v>
      </c>
      <c r="N638" s="13">
        <v>1474.1967456</v>
      </c>
      <c r="O638" s="13">
        <v>1551.4266009400001</v>
      </c>
      <c r="Q638" s="15">
        <f t="shared" si="133"/>
        <v>-5.44512671803562E-2</v>
      </c>
      <c r="R638" s="13">
        <f t="shared" si="134"/>
        <v>-97.544149169999855</v>
      </c>
      <c r="T638" s="15">
        <f t="shared" si="135"/>
        <v>-0.1770712897276967</v>
      </c>
      <c r="U638" s="13">
        <f t="shared" si="136"/>
        <v>-317.20599341999991</v>
      </c>
      <c r="W638" s="15">
        <f t="shared" si="137"/>
        <v>-0.13395990351744158</v>
      </c>
      <c r="X638" s="13">
        <f t="shared" si="138"/>
        <v>-239.97613807999983</v>
      </c>
      <c r="Z638" s="15">
        <f t="shared" si="140"/>
        <v>-4.9779896318141614E-2</v>
      </c>
      <c r="AA638" s="13">
        <f t="shared" si="141"/>
        <v>-77.229855340000086</v>
      </c>
      <c r="AC638" s="15">
        <f t="shared" si="142"/>
        <v>9.1807107615469175E-2</v>
      </c>
      <c r="AD638" s="13">
        <f t="shared" si="143"/>
        <v>142.43198890999997</v>
      </c>
      <c r="AF638" s="13">
        <f t="shared" si="132"/>
        <v>1791.4027390199999</v>
      </c>
      <c r="AG638" s="13">
        <f t="shared" si="139"/>
        <v>1474.1967456</v>
      </c>
      <c r="AH638" s="15">
        <f t="shared" si="144"/>
        <v>-0.1770712897276967</v>
      </c>
      <c r="AI638" s="13">
        <f t="shared" si="145"/>
        <v>-317.20599341999991</v>
      </c>
    </row>
    <row r="639" spans="2:35" x14ac:dyDescent="0.35">
      <c r="B639" s="48"/>
      <c r="C639" s="49"/>
      <c r="D639" s="49"/>
      <c r="E639" s="49"/>
      <c r="F639" s="49"/>
      <c r="G639" s="49"/>
      <c r="H639" s="49"/>
      <c r="I639" s="49"/>
      <c r="J639" s="49"/>
      <c r="L639" s="13">
        <v>1797.25788812</v>
      </c>
      <c r="M639" s="13">
        <v>1719.3120177400001</v>
      </c>
      <c r="N639" s="13">
        <v>1342.3359485999997</v>
      </c>
      <c r="O639" s="13">
        <v>1516.3735336399998</v>
      </c>
      <c r="Q639" s="15">
        <f t="shared" si="133"/>
        <v>-4.3369329963845238E-2</v>
      </c>
      <c r="R639" s="13">
        <f t="shared" si="134"/>
        <v>-77.94587037999986</v>
      </c>
      <c r="T639" s="15">
        <f t="shared" si="135"/>
        <v>-0.25312001272998497</v>
      </c>
      <c r="U639" s="13">
        <f t="shared" si="136"/>
        <v>-454.92193952000025</v>
      </c>
      <c r="W639" s="15">
        <f t="shared" si="137"/>
        <v>-0.15628494738382581</v>
      </c>
      <c r="X639" s="13">
        <f t="shared" si="138"/>
        <v>-280.88435448000018</v>
      </c>
      <c r="Z639" s="15">
        <f t="shared" si="140"/>
        <v>-0.11477223862001151</v>
      </c>
      <c r="AA639" s="13">
        <f t="shared" si="141"/>
        <v>-174.03758504000007</v>
      </c>
      <c r="AC639" s="15">
        <f t="shared" si="142"/>
        <v>0.13383146012371627</v>
      </c>
      <c r="AD639" s="13">
        <f t="shared" si="143"/>
        <v>202.93848410000032</v>
      </c>
      <c r="AF639" s="13">
        <f t="shared" si="132"/>
        <v>1797.25788812</v>
      </c>
      <c r="AG639" s="13">
        <f t="shared" si="139"/>
        <v>1342.3359485999997</v>
      </c>
      <c r="AH639" s="15">
        <f t="shared" si="144"/>
        <v>-0.25312001272998497</v>
      </c>
      <c r="AI639" s="13">
        <f t="shared" si="145"/>
        <v>-454.92193952000025</v>
      </c>
    </row>
    <row r="640" spans="2:35" x14ac:dyDescent="0.35">
      <c r="B640" s="50"/>
      <c r="C640" s="49"/>
      <c r="D640" s="49"/>
      <c r="E640" s="49"/>
      <c r="F640" s="49"/>
      <c r="G640" s="49"/>
      <c r="H640" s="49"/>
      <c r="I640" s="49"/>
      <c r="J640" s="49"/>
      <c r="L640" s="13">
        <v>1801.4089133999998</v>
      </c>
      <c r="M640" s="13">
        <v>1725.8025637400001</v>
      </c>
      <c r="N640" s="13">
        <v>1594.5156019999999</v>
      </c>
      <c r="O640" s="13">
        <v>1592.7318197999998</v>
      </c>
      <c r="Q640" s="15">
        <f t="shared" si="133"/>
        <v>-4.197067589573511E-2</v>
      </c>
      <c r="R640" s="13">
        <f t="shared" si="134"/>
        <v>-75.606349659999751</v>
      </c>
      <c r="T640" s="15">
        <f t="shared" si="135"/>
        <v>-0.11485083140257535</v>
      </c>
      <c r="U640" s="13">
        <f t="shared" si="136"/>
        <v>-206.8933113999999</v>
      </c>
      <c r="W640" s="15">
        <f t="shared" si="137"/>
        <v>-0.11584104644299809</v>
      </c>
      <c r="X640" s="13">
        <f t="shared" si="138"/>
        <v>-208.67709360000003</v>
      </c>
      <c r="Z640" s="15">
        <f t="shared" si="140"/>
        <v>1.119951380279538E-3</v>
      </c>
      <c r="AA640" s="13">
        <f t="shared" si="141"/>
        <v>1.7837822000001324</v>
      </c>
      <c r="AC640" s="15">
        <f t="shared" si="142"/>
        <v>8.3548744544269971E-2</v>
      </c>
      <c r="AD640" s="13">
        <f t="shared" si="143"/>
        <v>133.07074394000028</v>
      </c>
      <c r="AF640" s="13">
        <f t="shared" si="132"/>
        <v>1801.4089133999998</v>
      </c>
      <c r="AG640" s="13">
        <f t="shared" si="139"/>
        <v>1592.7318197999998</v>
      </c>
      <c r="AH640" s="15">
        <f t="shared" si="144"/>
        <v>-0.11584104644299809</v>
      </c>
      <c r="AI640" s="13">
        <f t="shared" si="145"/>
        <v>-208.67709360000003</v>
      </c>
    </row>
    <row r="641" spans="2:35" x14ac:dyDescent="0.35">
      <c r="B641" s="48"/>
      <c r="C641" s="49"/>
      <c r="D641" s="49"/>
      <c r="E641" s="49"/>
      <c r="F641" s="49"/>
      <c r="G641" s="49"/>
      <c r="H641" s="49"/>
      <c r="I641" s="49"/>
      <c r="J641" s="49"/>
      <c r="L641" s="13">
        <v>1807.1983142400002</v>
      </c>
      <c r="M641" s="13">
        <v>1779.2354037599998</v>
      </c>
      <c r="N641" s="13">
        <v>1370.5906772000001</v>
      </c>
      <c r="O641" s="13">
        <v>1530.7012232800005</v>
      </c>
      <c r="Q641" s="15">
        <f t="shared" si="133"/>
        <v>-1.5473072467843574E-2</v>
      </c>
      <c r="R641" s="13">
        <f t="shared" si="134"/>
        <v>-27.962910480000346</v>
      </c>
      <c r="T641" s="15">
        <f t="shared" si="135"/>
        <v>-0.24159365001599797</v>
      </c>
      <c r="U641" s="13">
        <f t="shared" si="136"/>
        <v>-436.6076370400001</v>
      </c>
      <c r="W641" s="15">
        <f t="shared" si="137"/>
        <v>-0.15299764767447666</v>
      </c>
      <c r="X641" s="13">
        <f t="shared" si="138"/>
        <v>-276.4970909599997</v>
      </c>
      <c r="Z641" s="15">
        <f t="shared" si="140"/>
        <v>-0.10459947613872944</v>
      </c>
      <c r="AA641" s="13">
        <f t="shared" si="141"/>
        <v>-160.1105460800004</v>
      </c>
      <c r="AC641" s="15">
        <f t="shared" si="142"/>
        <v>0.16236622581867288</v>
      </c>
      <c r="AD641" s="13">
        <f t="shared" si="143"/>
        <v>248.53418047999935</v>
      </c>
      <c r="AF641" s="13">
        <f t="shared" si="132"/>
        <v>1807.1983142400002</v>
      </c>
      <c r="AG641" s="13">
        <f t="shared" si="139"/>
        <v>1370.5906772000001</v>
      </c>
      <c r="AH641" s="15">
        <f t="shared" si="144"/>
        <v>-0.24159365001599797</v>
      </c>
      <c r="AI641" s="13">
        <f t="shared" si="145"/>
        <v>-436.6076370400001</v>
      </c>
    </row>
    <row r="642" spans="2:35" x14ac:dyDescent="0.35">
      <c r="B642" s="50"/>
      <c r="C642" s="49"/>
      <c r="D642" s="49"/>
      <c r="E642" s="49"/>
      <c r="F642" s="49"/>
      <c r="G642" s="49"/>
      <c r="H642" s="49"/>
      <c r="I642" s="49"/>
      <c r="J642" s="49"/>
      <c r="L642" s="13">
        <v>1819.1796018900002</v>
      </c>
      <c r="M642" s="13">
        <v>1773.8040728799999</v>
      </c>
      <c r="N642" s="13">
        <v>1718.5093916999999</v>
      </c>
      <c r="O642" s="13">
        <v>1639.79532533</v>
      </c>
      <c r="Q642" s="15">
        <f t="shared" si="133"/>
        <v>-2.4942852790817538E-2</v>
      </c>
      <c r="R642" s="13">
        <f t="shared" si="134"/>
        <v>-45.375529010000264</v>
      </c>
      <c r="T642" s="15">
        <f t="shared" si="135"/>
        <v>-5.5338247023774323E-2</v>
      </c>
      <c r="U642" s="13">
        <f t="shared" si="136"/>
        <v>-100.67021019000026</v>
      </c>
      <c r="W642" s="15">
        <f t="shared" si="137"/>
        <v>-9.8607238325249758E-2</v>
      </c>
      <c r="X642" s="13">
        <f t="shared" si="138"/>
        <v>-179.38427656000022</v>
      </c>
      <c r="Z642" s="15">
        <f t="shared" si="140"/>
        <v>4.8002372707190766E-2</v>
      </c>
      <c r="AA642" s="13">
        <f t="shared" si="141"/>
        <v>78.714066369999955</v>
      </c>
      <c r="AC642" s="15">
        <f t="shared" si="142"/>
        <v>8.1722850089861909E-2</v>
      </c>
      <c r="AD642" s="13">
        <f t="shared" si="143"/>
        <v>134.00874754999995</v>
      </c>
      <c r="AF642" s="13">
        <f t="shared" si="132"/>
        <v>1819.1796018900002</v>
      </c>
      <c r="AG642" s="13">
        <f t="shared" si="139"/>
        <v>1639.79532533</v>
      </c>
      <c r="AH642" s="15">
        <f t="shared" si="144"/>
        <v>-9.8607238325249758E-2</v>
      </c>
      <c r="AI642" s="13">
        <f t="shared" si="145"/>
        <v>-179.38427656000022</v>
      </c>
    </row>
    <row r="643" spans="2:35" x14ac:dyDescent="0.35">
      <c r="B643" s="48"/>
      <c r="C643" s="49"/>
      <c r="D643" s="49"/>
      <c r="E643" s="49"/>
      <c r="F643" s="49"/>
      <c r="G643" s="49"/>
      <c r="H643" s="49"/>
      <c r="I643" s="49"/>
      <c r="J643" s="49"/>
      <c r="L643" s="13">
        <v>1826.24309739</v>
      </c>
      <c r="M643" s="13">
        <v>1880.7055863500002</v>
      </c>
      <c r="N643" s="13">
        <v>1563.9569417</v>
      </c>
      <c r="O643" s="13">
        <v>1598.8456188300001</v>
      </c>
      <c r="Q643" s="15">
        <f t="shared" si="133"/>
        <v>2.9822146371332403E-2</v>
      </c>
      <c r="R643" s="13">
        <f t="shared" si="134"/>
        <v>54.462488960000201</v>
      </c>
      <c r="T643" s="15">
        <f t="shared" si="135"/>
        <v>-0.14362061439950125</v>
      </c>
      <c r="U643" s="13">
        <f t="shared" si="136"/>
        <v>-262.28615568999999</v>
      </c>
      <c r="W643" s="15">
        <f t="shared" si="137"/>
        <v>-0.12451654376407395</v>
      </c>
      <c r="X643" s="13">
        <f t="shared" si="138"/>
        <v>-227.39747855999985</v>
      </c>
      <c r="Z643" s="15">
        <f t="shared" si="140"/>
        <v>-2.1821166921376034E-2</v>
      </c>
      <c r="AA643" s="13">
        <f t="shared" si="141"/>
        <v>-34.888677130000133</v>
      </c>
      <c r="AC643" s="15">
        <f t="shared" si="142"/>
        <v>0.17628967062264511</v>
      </c>
      <c r="AD643" s="13">
        <f t="shared" si="143"/>
        <v>281.85996752000005</v>
      </c>
      <c r="AF643" s="13">
        <f t="shared" si="132"/>
        <v>1826.24309739</v>
      </c>
      <c r="AG643" s="13">
        <f t="shared" si="139"/>
        <v>1563.9569417</v>
      </c>
      <c r="AH643" s="15">
        <f t="shared" si="144"/>
        <v>-0.14362061439950125</v>
      </c>
      <c r="AI643" s="13">
        <f t="shared" si="145"/>
        <v>-262.28615568999999</v>
      </c>
    </row>
    <row r="644" spans="2:35" x14ac:dyDescent="0.35">
      <c r="B644" s="50"/>
      <c r="C644" s="49"/>
      <c r="D644" s="49"/>
      <c r="E644" s="49"/>
      <c r="F644" s="49"/>
      <c r="G644" s="49"/>
      <c r="H644" s="49"/>
      <c r="I644" s="49"/>
      <c r="J644" s="49"/>
      <c r="L644" s="13">
        <v>1832.8925565500003</v>
      </c>
      <c r="M644" s="13">
        <v>1719.6738796499999</v>
      </c>
      <c r="N644" s="13">
        <v>1477.5521965</v>
      </c>
      <c r="O644" s="13">
        <v>1577.6151253500002</v>
      </c>
      <c r="Q644" s="15">
        <f t="shared" si="133"/>
        <v>-6.1770493035941287E-2</v>
      </c>
      <c r="R644" s="13">
        <f t="shared" si="134"/>
        <v>-113.21867690000045</v>
      </c>
      <c r="T644" s="15">
        <f t="shared" si="135"/>
        <v>-0.19386862518490822</v>
      </c>
      <c r="U644" s="13">
        <f t="shared" si="136"/>
        <v>-355.3403600500003</v>
      </c>
      <c r="W644" s="15">
        <f t="shared" si="137"/>
        <v>-0.13927572038401492</v>
      </c>
      <c r="X644" s="13">
        <f t="shared" si="138"/>
        <v>-255.27743120000014</v>
      </c>
      <c r="Z644" s="15">
        <f t="shared" si="140"/>
        <v>-6.3426704804063538E-2</v>
      </c>
      <c r="AA644" s="13">
        <f t="shared" si="141"/>
        <v>-100.06292885000016</v>
      </c>
      <c r="AC644" s="15">
        <f t="shared" si="142"/>
        <v>9.0046521497747056E-2</v>
      </c>
      <c r="AD644" s="13">
        <f t="shared" si="143"/>
        <v>142.05875429999969</v>
      </c>
      <c r="AF644" s="13">
        <f t="shared" si="132"/>
        <v>1832.8925565500003</v>
      </c>
      <c r="AG644" s="13">
        <f t="shared" si="139"/>
        <v>1477.5521965</v>
      </c>
      <c r="AH644" s="15">
        <f t="shared" si="144"/>
        <v>-0.19386862518490822</v>
      </c>
      <c r="AI644" s="13">
        <f t="shared" si="145"/>
        <v>-355.3403600500003</v>
      </c>
    </row>
    <row r="645" spans="2:35" x14ac:dyDescent="0.35">
      <c r="B645" s="48"/>
      <c r="C645" s="49"/>
      <c r="D645" s="49"/>
      <c r="E645" s="49"/>
      <c r="F645" s="49"/>
      <c r="G645" s="49"/>
      <c r="H645" s="49"/>
      <c r="I645" s="49"/>
      <c r="J645" s="49"/>
      <c r="L645" s="13">
        <v>1837.3856504800001</v>
      </c>
      <c r="M645" s="13">
        <v>1762.8868066</v>
      </c>
      <c r="N645" s="13">
        <v>1771.1311144000001</v>
      </c>
      <c r="O645" s="13">
        <v>1666.2374805600002</v>
      </c>
      <c r="Q645" s="15">
        <f t="shared" si="133"/>
        <v>-4.0546111732470469E-2</v>
      </c>
      <c r="R645" s="13">
        <f t="shared" si="134"/>
        <v>-74.498843880000095</v>
      </c>
      <c r="T645" s="15">
        <f t="shared" si="135"/>
        <v>-3.6059134380793445E-2</v>
      </c>
      <c r="U645" s="13">
        <f t="shared" si="136"/>
        <v>-66.25453607999998</v>
      </c>
      <c r="W645" s="15">
        <f t="shared" si="137"/>
        <v>-9.3147657855763177E-2</v>
      </c>
      <c r="X645" s="13">
        <f t="shared" si="138"/>
        <v>-171.14816991999987</v>
      </c>
      <c r="Z645" s="15">
        <f t="shared" si="140"/>
        <v>6.2952391279031072E-2</v>
      </c>
      <c r="AA645" s="13">
        <f t="shared" si="141"/>
        <v>104.89363383999989</v>
      </c>
      <c r="AC645" s="15">
        <f t="shared" si="142"/>
        <v>5.8004532467675229E-2</v>
      </c>
      <c r="AD645" s="13">
        <f t="shared" si="143"/>
        <v>96.649326039999778</v>
      </c>
      <c r="AF645" s="13">
        <f t="shared" si="132"/>
        <v>1837.3856504800001</v>
      </c>
      <c r="AG645" s="13">
        <f t="shared" si="139"/>
        <v>1666.2374805600002</v>
      </c>
      <c r="AH645" s="15">
        <f t="shared" si="144"/>
        <v>-9.3147657855763177E-2</v>
      </c>
      <c r="AI645" s="13">
        <f t="shared" si="145"/>
        <v>-171.14816991999987</v>
      </c>
    </row>
    <row r="646" spans="2:35" x14ac:dyDescent="0.35">
      <c r="B646" s="50"/>
      <c r="C646" s="49"/>
      <c r="D646" s="49"/>
      <c r="E646" s="49"/>
      <c r="F646" s="49"/>
      <c r="G646" s="49"/>
      <c r="H646" s="49"/>
      <c r="I646" s="49"/>
      <c r="J646" s="49"/>
      <c r="L646" s="13">
        <v>1844.3087645599999</v>
      </c>
      <c r="M646" s="13">
        <v>1862.85343319</v>
      </c>
      <c r="N646" s="13">
        <v>1616.5741217999998</v>
      </c>
      <c r="O646" s="13">
        <v>1625.2806903199998</v>
      </c>
      <c r="Q646" s="15">
        <f t="shared" si="133"/>
        <v>1.0055078079306501E-2</v>
      </c>
      <c r="R646" s="13">
        <f t="shared" si="134"/>
        <v>18.54466863000016</v>
      </c>
      <c r="T646" s="15">
        <f t="shared" si="135"/>
        <v>-0.12347967278371152</v>
      </c>
      <c r="U646" s="13">
        <f t="shared" si="136"/>
        <v>-227.73464276000004</v>
      </c>
      <c r="W646" s="15">
        <f t="shared" si="137"/>
        <v>-0.11875889680123808</v>
      </c>
      <c r="X646" s="13">
        <f t="shared" si="138"/>
        <v>-219.02807424000002</v>
      </c>
      <c r="Z646" s="15">
        <f t="shared" si="140"/>
        <v>-5.3569629983641898E-3</v>
      </c>
      <c r="AA646" s="13">
        <f t="shared" si="141"/>
        <v>-8.7065685200000189</v>
      </c>
      <c r="AC646" s="15">
        <f t="shared" si="142"/>
        <v>0.14617336210597864</v>
      </c>
      <c r="AD646" s="13">
        <f t="shared" si="143"/>
        <v>237.57274287000018</v>
      </c>
      <c r="AF646" s="13">
        <f t="shared" si="132"/>
        <v>1844.3087645599999</v>
      </c>
      <c r="AG646" s="13">
        <f t="shared" si="139"/>
        <v>1616.5741217999998</v>
      </c>
      <c r="AH646" s="15">
        <f t="shared" si="144"/>
        <v>-0.12347967278371152</v>
      </c>
      <c r="AI646" s="13">
        <f t="shared" si="145"/>
        <v>-227.73464276000004</v>
      </c>
    </row>
    <row r="647" spans="2:35" x14ac:dyDescent="0.35">
      <c r="B647" s="48"/>
      <c r="C647" s="49"/>
      <c r="D647" s="49"/>
      <c r="E647" s="49"/>
      <c r="F647" s="49"/>
      <c r="G647" s="49"/>
      <c r="H647" s="49"/>
      <c r="I647" s="49"/>
      <c r="J647" s="49"/>
      <c r="L647" s="13">
        <v>1849.1492580800002</v>
      </c>
      <c r="M647" s="13">
        <v>1805.0460707699999</v>
      </c>
      <c r="N647" s="13">
        <v>1455.3841824000001</v>
      </c>
      <c r="O647" s="13">
        <v>1581.0028177600004</v>
      </c>
      <c r="Q647" s="15">
        <f t="shared" si="133"/>
        <v>-2.3850528624062117E-2</v>
      </c>
      <c r="R647" s="13">
        <f t="shared" si="134"/>
        <v>-44.103187310000294</v>
      </c>
      <c r="T647" s="15">
        <f t="shared" si="135"/>
        <v>-0.21294391134702251</v>
      </c>
      <c r="U647" s="13">
        <f t="shared" si="136"/>
        <v>-393.76507568000011</v>
      </c>
      <c r="W647" s="15">
        <f t="shared" si="137"/>
        <v>-0.14501070649019443</v>
      </c>
      <c r="X647" s="13">
        <f t="shared" si="138"/>
        <v>-268.14644031999978</v>
      </c>
      <c r="Z647" s="15">
        <f t="shared" si="140"/>
        <v>-7.9455035720922718E-2</v>
      </c>
      <c r="AA647" s="13">
        <f t="shared" si="141"/>
        <v>-125.61863536000033</v>
      </c>
      <c r="AC647" s="15">
        <f t="shared" si="142"/>
        <v>0.14170958488703311</v>
      </c>
      <c r="AD647" s="13">
        <f t="shared" si="143"/>
        <v>224.04325300999949</v>
      </c>
      <c r="AF647" s="13">
        <f t="shared" si="132"/>
        <v>1849.1492580800002</v>
      </c>
      <c r="AG647" s="13">
        <f t="shared" si="139"/>
        <v>1455.3841824000001</v>
      </c>
      <c r="AH647" s="15">
        <f t="shared" si="144"/>
        <v>-0.21294391134702251</v>
      </c>
      <c r="AI647" s="13">
        <f t="shared" si="145"/>
        <v>-393.76507568000011</v>
      </c>
    </row>
    <row r="648" spans="2:35" x14ac:dyDescent="0.35">
      <c r="B648" s="50"/>
      <c r="C648" s="49"/>
      <c r="D648" s="49"/>
      <c r="E648" s="49"/>
      <c r="F648" s="49"/>
      <c r="G648" s="49"/>
      <c r="H648" s="49"/>
      <c r="I648" s="49"/>
      <c r="J648" s="49"/>
      <c r="L648" s="13">
        <v>1858.14077688</v>
      </c>
      <c r="M648" s="13">
        <v>1901.6753504399999</v>
      </c>
      <c r="N648" s="13">
        <v>1736.5629864000002</v>
      </c>
      <c r="O648" s="13">
        <v>1668.7450013600003</v>
      </c>
      <c r="Q648" s="15">
        <f t="shared" si="133"/>
        <v>2.3429104027897552E-2</v>
      </c>
      <c r="R648" s="13">
        <f t="shared" si="134"/>
        <v>43.534573559999899</v>
      </c>
      <c r="T648" s="15">
        <f t="shared" si="135"/>
        <v>-6.5429805961279563E-2</v>
      </c>
      <c r="U648" s="13">
        <f t="shared" si="136"/>
        <v>-121.57779047999975</v>
      </c>
      <c r="W648" s="15">
        <f t="shared" si="137"/>
        <v>-0.10192757076135739</v>
      </c>
      <c r="X648" s="13">
        <f t="shared" si="138"/>
        <v>-189.39577551999969</v>
      </c>
      <c r="Z648" s="15">
        <f t="shared" si="140"/>
        <v>4.0640112770213177E-2</v>
      </c>
      <c r="AA648" s="13">
        <f t="shared" si="141"/>
        <v>67.81798503999994</v>
      </c>
      <c r="AC648" s="15">
        <f t="shared" si="142"/>
        <v>0.13958414790166573</v>
      </c>
      <c r="AD648" s="13">
        <f t="shared" si="143"/>
        <v>232.93034907999959</v>
      </c>
      <c r="AF648" s="13">
        <f t="shared" si="132"/>
        <v>1858.14077688</v>
      </c>
      <c r="AG648" s="13">
        <f t="shared" si="139"/>
        <v>1668.7450013600003</v>
      </c>
      <c r="AH648" s="15">
        <f t="shared" si="144"/>
        <v>-0.10192757076135739</v>
      </c>
      <c r="AI648" s="13">
        <f t="shared" si="145"/>
        <v>-189.39577551999969</v>
      </c>
    </row>
    <row r="649" spans="2:35" x14ac:dyDescent="0.35">
      <c r="B649" s="48"/>
      <c r="C649" s="49"/>
      <c r="D649" s="49"/>
      <c r="E649" s="49"/>
      <c r="F649" s="49"/>
      <c r="G649" s="49"/>
      <c r="H649" s="49"/>
      <c r="I649" s="49"/>
      <c r="J649" s="49"/>
      <c r="L649" s="13">
        <v>1862.4481764000002</v>
      </c>
      <c r="M649" s="13">
        <v>1840.0262681300001</v>
      </c>
      <c r="N649" s="13">
        <v>1653.867657</v>
      </c>
      <c r="O649" s="13">
        <v>1647.2198508000001</v>
      </c>
      <c r="Q649" s="15">
        <f t="shared" si="133"/>
        <v>-1.2038943447726047E-2</v>
      </c>
      <c r="R649" s="13">
        <f t="shared" si="134"/>
        <v>-22.421908270000131</v>
      </c>
      <c r="T649" s="15">
        <f t="shared" si="135"/>
        <v>-0.11199265678531456</v>
      </c>
      <c r="U649" s="13">
        <f t="shared" si="136"/>
        <v>-208.58051940000018</v>
      </c>
      <c r="W649" s="15">
        <f t="shared" si="137"/>
        <v>-0.11556204802220238</v>
      </c>
      <c r="X649" s="13">
        <f t="shared" si="138"/>
        <v>-215.22832560000006</v>
      </c>
      <c r="Z649" s="15">
        <f t="shared" si="140"/>
        <v>4.0357734863207817E-3</v>
      </c>
      <c r="AA649" s="13">
        <f t="shared" si="141"/>
        <v>6.6478061999998772</v>
      </c>
      <c r="AC649" s="15">
        <f t="shared" si="142"/>
        <v>0.1170495955572417</v>
      </c>
      <c r="AD649" s="13">
        <f t="shared" si="143"/>
        <v>192.80641732999993</v>
      </c>
      <c r="AF649" s="13">
        <f t="shared" si="132"/>
        <v>1862.4481764000002</v>
      </c>
      <c r="AG649" s="13">
        <f t="shared" si="139"/>
        <v>1647.2198508000001</v>
      </c>
      <c r="AH649" s="15">
        <f t="shared" si="144"/>
        <v>-0.11556204802220238</v>
      </c>
      <c r="AI649" s="13">
        <f t="shared" si="145"/>
        <v>-215.22832560000006</v>
      </c>
    </row>
    <row r="650" spans="2:35" x14ac:dyDescent="0.35">
      <c r="B650" s="50"/>
      <c r="C650" s="49"/>
      <c r="D650" s="49"/>
      <c r="E650" s="49"/>
      <c r="F650" s="49"/>
      <c r="G650" s="49"/>
      <c r="H650" s="49"/>
      <c r="I650" s="49"/>
      <c r="J650" s="49"/>
      <c r="L650" s="13">
        <v>1875.9905409800001</v>
      </c>
      <c r="M650" s="13">
        <v>1980.5919286500002</v>
      </c>
      <c r="N650" s="13">
        <v>1675.6520444000002</v>
      </c>
      <c r="O650" s="13">
        <v>1661.8447290600002</v>
      </c>
      <c r="Q650" s="15">
        <f t="shared" si="133"/>
        <v>5.5757950472051565E-2</v>
      </c>
      <c r="R650" s="13">
        <f t="shared" si="134"/>
        <v>104.60138767000012</v>
      </c>
      <c r="T650" s="15">
        <f t="shared" si="135"/>
        <v>-0.10679078183163171</v>
      </c>
      <c r="U650" s="13">
        <f t="shared" si="136"/>
        <v>-200.33849657999986</v>
      </c>
      <c r="W650" s="15">
        <f t="shared" si="137"/>
        <v>-0.11415079513574311</v>
      </c>
      <c r="X650" s="13">
        <f t="shared" si="138"/>
        <v>-214.14581191999991</v>
      </c>
      <c r="Z650" s="15">
        <f t="shared" si="140"/>
        <v>8.3084268334803202E-3</v>
      </c>
      <c r="AA650" s="13">
        <f t="shared" si="141"/>
        <v>13.807315340000059</v>
      </c>
      <c r="AC650" s="15">
        <f t="shared" si="142"/>
        <v>0.19180323770097041</v>
      </c>
      <c r="AD650" s="13">
        <f t="shared" si="143"/>
        <v>318.74719959000004</v>
      </c>
      <c r="AF650" s="13">
        <f t="shared" si="132"/>
        <v>1875.9905409800001</v>
      </c>
      <c r="AG650" s="13">
        <f t="shared" si="139"/>
        <v>1661.8447290600002</v>
      </c>
      <c r="AH650" s="15">
        <f t="shared" si="144"/>
        <v>-0.11415079513574311</v>
      </c>
      <c r="AI650" s="13">
        <f t="shared" si="145"/>
        <v>-214.14581191999991</v>
      </c>
    </row>
    <row r="651" spans="2:35" x14ac:dyDescent="0.35">
      <c r="B651" s="48"/>
      <c r="C651" s="49"/>
      <c r="D651" s="49"/>
      <c r="E651" s="49"/>
      <c r="F651" s="49"/>
      <c r="G651" s="49"/>
      <c r="H651" s="49"/>
      <c r="I651" s="49"/>
      <c r="J651" s="49"/>
      <c r="L651" s="13">
        <v>1889.6644020799999</v>
      </c>
      <c r="M651" s="13">
        <v>1849.83998634</v>
      </c>
      <c r="N651" s="13">
        <v>1711.8656023999999</v>
      </c>
      <c r="O651" s="13">
        <v>1680.69633576</v>
      </c>
      <c r="Q651" s="15">
        <f t="shared" si="133"/>
        <v>-2.107486159773353E-2</v>
      </c>
      <c r="R651" s="13">
        <f t="shared" si="134"/>
        <v>-39.824415739999949</v>
      </c>
      <c r="T651" s="15">
        <f t="shared" si="135"/>
        <v>-9.4090146104404804E-2</v>
      </c>
      <c r="U651" s="13">
        <f t="shared" si="136"/>
        <v>-177.79879968</v>
      </c>
      <c r="W651" s="15">
        <f t="shared" si="137"/>
        <v>-0.11058475044033411</v>
      </c>
      <c r="X651" s="13">
        <f t="shared" si="138"/>
        <v>-208.96806631999993</v>
      </c>
      <c r="Z651" s="15">
        <f t="shared" si="140"/>
        <v>1.8545448084115401E-2</v>
      </c>
      <c r="AA651" s="13">
        <f t="shared" si="141"/>
        <v>31.169266639999933</v>
      </c>
      <c r="AC651" s="15">
        <f t="shared" si="142"/>
        <v>0.10063903096659899</v>
      </c>
      <c r="AD651" s="13">
        <f t="shared" si="143"/>
        <v>169.14365057999998</v>
      </c>
      <c r="AF651" s="13">
        <f t="shared" si="132"/>
        <v>1889.6644020799999</v>
      </c>
      <c r="AG651" s="13">
        <f t="shared" si="139"/>
        <v>1680.69633576</v>
      </c>
      <c r="AH651" s="15">
        <f t="shared" si="144"/>
        <v>-0.11058475044033411</v>
      </c>
      <c r="AI651" s="13">
        <f t="shared" si="145"/>
        <v>-208.96806631999993</v>
      </c>
    </row>
    <row r="652" spans="2:35" x14ac:dyDescent="0.35">
      <c r="B652" s="50"/>
      <c r="C652" s="49"/>
      <c r="D652" s="49"/>
      <c r="E652" s="49"/>
      <c r="F652" s="49"/>
      <c r="G652" s="49"/>
      <c r="H652" s="49"/>
      <c r="I652" s="49"/>
      <c r="J652" s="49"/>
      <c r="L652" s="13">
        <v>1898.6630288000001</v>
      </c>
      <c r="M652" s="13">
        <v>1840.0130443100002</v>
      </c>
      <c r="N652" s="13">
        <v>1503.6693340000002</v>
      </c>
      <c r="O652" s="13">
        <v>1625.2298436000003</v>
      </c>
      <c r="Q652" s="15">
        <f t="shared" si="133"/>
        <v>-3.0890149331589511E-2</v>
      </c>
      <c r="R652" s="13">
        <f t="shared" si="134"/>
        <v>-58.649984489999952</v>
      </c>
      <c r="T652" s="15">
        <f t="shared" si="135"/>
        <v>-0.20803780808311478</v>
      </c>
      <c r="U652" s="13">
        <f t="shared" si="136"/>
        <v>-394.99369479999996</v>
      </c>
      <c r="W652" s="15">
        <f t="shared" si="137"/>
        <v>-0.14401354060852811</v>
      </c>
      <c r="X652" s="13">
        <f t="shared" si="138"/>
        <v>-273.4331851999998</v>
      </c>
      <c r="Z652" s="15">
        <f t="shared" si="140"/>
        <v>-7.4795888150032352E-2</v>
      </c>
      <c r="AA652" s="13">
        <f t="shared" si="141"/>
        <v>-121.56050960000016</v>
      </c>
      <c r="AC652" s="15">
        <f t="shared" si="142"/>
        <v>0.13215558498128477</v>
      </c>
      <c r="AD652" s="13">
        <f t="shared" si="143"/>
        <v>214.78320070999985</v>
      </c>
      <c r="AF652" s="13">
        <f t="shared" si="132"/>
        <v>1898.6630288000001</v>
      </c>
      <c r="AG652" s="13">
        <f t="shared" si="139"/>
        <v>1503.6693340000002</v>
      </c>
      <c r="AH652" s="15">
        <f t="shared" si="144"/>
        <v>-0.20803780808311478</v>
      </c>
      <c r="AI652" s="13">
        <f t="shared" si="145"/>
        <v>-394.99369479999996</v>
      </c>
    </row>
    <row r="653" spans="2:35" x14ac:dyDescent="0.35">
      <c r="B653" s="48"/>
      <c r="C653" s="49"/>
      <c r="D653" s="49"/>
      <c r="E653" s="49"/>
      <c r="F653" s="49"/>
      <c r="G653" s="49"/>
      <c r="H653" s="49"/>
      <c r="I653" s="49"/>
      <c r="J653" s="49"/>
      <c r="L653" s="13">
        <v>1907.4581913100003</v>
      </c>
      <c r="M653" s="13">
        <v>1848.2428780499999</v>
      </c>
      <c r="N653" s="13">
        <v>1399.5687693000002</v>
      </c>
      <c r="O653" s="13">
        <v>1600.1391450700003</v>
      </c>
      <c r="Q653" s="15">
        <f t="shared" si="133"/>
        <v>-3.1044094979262749E-2</v>
      </c>
      <c r="R653" s="13">
        <f t="shared" si="134"/>
        <v>-59.215313260000357</v>
      </c>
      <c r="T653" s="15">
        <f t="shared" si="135"/>
        <v>-0.26626503496844289</v>
      </c>
      <c r="U653" s="13">
        <f t="shared" si="136"/>
        <v>-507.88942201000009</v>
      </c>
      <c r="W653" s="15">
        <f t="shared" si="137"/>
        <v>-0.16111443366889211</v>
      </c>
      <c r="X653" s="13">
        <f t="shared" si="138"/>
        <v>-307.31904624000003</v>
      </c>
      <c r="Z653" s="15">
        <f t="shared" si="140"/>
        <v>-0.12534558409370444</v>
      </c>
      <c r="AA653" s="13">
        <f t="shared" si="141"/>
        <v>-200.57037577000006</v>
      </c>
      <c r="AC653" s="15">
        <f t="shared" si="142"/>
        <v>0.15505134896824613</v>
      </c>
      <c r="AD653" s="13">
        <f t="shared" si="143"/>
        <v>248.10373297999968</v>
      </c>
      <c r="AF653" s="13">
        <f t="shared" si="132"/>
        <v>1907.4581913100003</v>
      </c>
      <c r="AG653" s="13">
        <f t="shared" si="139"/>
        <v>1399.5687693000002</v>
      </c>
      <c r="AH653" s="15">
        <f t="shared" si="144"/>
        <v>-0.26626503496844289</v>
      </c>
      <c r="AI653" s="13">
        <f t="shared" si="145"/>
        <v>-507.88942201000009</v>
      </c>
    </row>
    <row r="654" spans="2:35" x14ac:dyDescent="0.35">
      <c r="B654" s="50"/>
      <c r="C654" s="49"/>
      <c r="D654" s="49"/>
      <c r="E654" s="49"/>
      <c r="F654" s="49"/>
      <c r="G654" s="49"/>
      <c r="H654" s="49"/>
      <c r="I654" s="49"/>
      <c r="J654" s="49"/>
      <c r="L654" s="13">
        <v>1913.7611393699997</v>
      </c>
      <c r="M654" s="13">
        <v>1922.53959988</v>
      </c>
      <c r="N654" s="13">
        <v>1527.9280610999999</v>
      </c>
      <c r="O654" s="13">
        <v>1641.5500048899999</v>
      </c>
      <c r="Q654" s="15">
        <f t="shared" si="133"/>
        <v>4.587019941731052E-3</v>
      </c>
      <c r="R654" s="13">
        <f t="shared" si="134"/>
        <v>8.7784605100002864</v>
      </c>
      <c r="T654" s="15">
        <f t="shared" si="135"/>
        <v>-0.20160984060791098</v>
      </c>
      <c r="U654" s="13">
        <f t="shared" si="136"/>
        <v>-385.83307826999976</v>
      </c>
      <c r="W654" s="15">
        <f t="shared" si="137"/>
        <v>-0.14223882431305424</v>
      </c>
      <c r="X654" s="13">
        <f t="shared" si="138"/>
        <v>-272.21113447999983</v>
      </c>
      <c r="Z654" s="15">
        <f t="shared" si="140"/>
        <v>-6.9216255034286189E-2</v>
      </c>
      <c r="AA654" s="13">
        <f t="shared" si="141"/>
        <v>-113.62194378999993</v>
      </c>
      <c r="AC654" s="15">
        <f t="shared" si="142"/>
        <v>0.17117333870607809</v>
      </c>
      <c r="AD654" s="13">
        <f t="shared" si="143"/>
        <v>280.98959499000011</v>
      </c>
      <c r="AF654" s="13">
        <f t="shared" si="132"/>
        <v>1913.7611393699997</v>
      </c>
      <c r="AG654" s="13">
        <f t="shared" si="139"/>
        <v>1527.9280610999999</v>
      </c>
      <c r="AH654" s="15">
        <f t="shared" si="144"/>
        <v>-0.20160984060791098</v>
      </c>
      <c r="AI654" s="13">
        <f t="shared" si="145"/>
        <v>-385.83307826999976</v>
      </c>
    </row>
    <row r="655" spans="2:35" x14ac:dyDescent="0.35">
      <c r="B655" s="48"/>
      <c r="C655" s="49"/>
      <c r="D655" s="49"/>
      <c r="E655" s="49"/>
      <c r="F655" s="49"/>
      <c r="G655" s="49"/>
      <c r="H655" s="49"/>
      <c r="I655" s="49"/>
      <c r="J655" s="49"/>
      <c r="L655" s="13">
        <v>1916.3688575200001</v>
      </c>
      <c r="M655" s="13">
        <v>1856.1595611999999</v>
      </c>
      <c r="N655" s="13">
        <v>1631.0372055999999</v>
      </c>
      <c r="O655" s="13">
        <v>1673.2660354400002</v>
      </c>
      <c r="Q655" s="15">
        <f t="shared" si="133"/>
        <v>-3.1418427660068526E-2</v>
      </c>
      <c r="R655" s="13">
        <f t="shared" si="134"/>
        <v>-60.209296320000249</v>
      </c>
      <c r="T655" s="15">
        <f t="shared" si="135"/>
        <v>-0.14889182257389211</v>
      </c>
      <c r="U655" s="13">
        <f t="shared" si="136"/>
        <v>-285.33165192000024</v>
      </c>
      <c r="W655" s="15">
        <f t="shared" si="137"/>
        <v>-0.12685596571142499</v>
      </c>
      <c r="X655" s="13">
        <f t="shared" si="138"/>
        <v>-243.1028220799999</v>
      </c>
      <c r="Z655" s="15">
        <f t="shared" si="140"/>
        <v>-2.5237367487051077E-2</v>
      </c>
      <c r="AA655" s="13">
        <f t="shared" si="141"/>
        <v>-42.228829840000344</v>
      </c>
      <c r="AC655" s="15">
        <f t="shared" si="142"/>
        <v>0.10930331572283802</v>
      </c>
      <c r="AD655" s="13">
        <f t="shared" si="143"/>
        <v>182.89352575999965</v>
      </c>
      <c r="AF655" s="13">
        <f t="shared" si="132"/>
        <v>1916.3688575200001</v>
      </c>
      <c r="AG655" s="13">
        <f t="shared" si="139"/>
        <v>1631.0372055999999</v>
      </c>
      <c r="AH655" s="15">
        <f t="shared" si="144"/>
        <v>-0.14889182257389211</v>
      </c>
      <c r="AI655" s="13">
        <f t="shared" si="145"/>
        <v>-285.33165192000024</v>
      </c>
    </row>
    <row r="656" spans="2:35" x14ac:dyDescent="0.35">
      <c r="B656" s="50"/>
      <c r="C656" s="49"/>
      <c r="D656" s="49"/>
      <c r="E656" s="49"/>
      <c r="F656" s="49"/>
      <c r="G656" s="49"/>
      <c r="H656" s="49"/>
      <c r="I656" s="49"/>
      <c r="J656" s="49"/>
      <c r="L656" s="13">
        <v>1922.8281798200003</v>
      </c>
      <c r="M656" s="13">
        <v>1947.6248619600001</v>
      </c>
      <c r="N656" s="13">
        <v>1640.0273695999999</v>
      </c>
      <c r="O656" s="13">
        <v>1679.84939854</v>
      </c>
      <c r="Q656" s="15">
        <f t="shared" si="133"/>
        <v>1.2895942757777279E-2</v>
      </c>
      <c r="R656" s="13">
        <f t="shared" si="134"/>
        <v>24.796682139999803</v>
      </c>
      <c r="T656" s="15">
        <f t="shared" si="135"/>
        <v>-0.14707544500750658</v>
      </c>
      <c r="U656" s="13">
        <f t="shared" si="136"/>
        <v>-282.80081022000036</v>
      </c>
      <c r="W656" s="15">
        <f t="shared" si="137"/>
        <v>-0.12636531117551331</v>
      </c>
      <c r="X656" s="13">
        <f t="shared" si="138"/>
        <v>-242.97878128000025</v>
      </c>
      <c r="Z656" s="15">
        <f t="shared" si="140"/>
        <v>-2.3705713723272126E-2</v>
      </c>
      <c r="AA656" s="13">
        <f t="shared" si="141"/>
        <v>-39.822028940000109</v>
      </c>
      <c r="AC656" s="15">
        <f t="shared" si="142"/>
        <v>0.15940444640616636</v>
      </c>
      <c r="AD656" s="13">
        <f t="shared" si="143"/>
        <v>267.77546342000005</v>
      </c>
      <c r="AF656" s="13">
        <f t="shared" si="132"/>
        <v>1922.8281798200003</v>
      </c>
      <c r="AG656" s="13">
        <f t="shared" si="139"/>
        <v>1640.0273695999999</v>
      </c>
      <c r="AH656" s="15">
        <f t="shared" si="144"/>
        <v>-0.14707544500750658</v>
      </c>
      <c r="AI656" s="13">
        <f t="shared" si="145"/>
        <v>-282.80081022000036</v>
      </c>
    </row>
    <row r="657" spans="2:35" x14ac:dyDescent="0.35">
      <c r="B657" s="48"/>
      <c r="C657" s="49"/>
      <c r="D657" s="49"/>
      <c r="E657" s="49"/>
      <c r="F657" s="49"/>
      <c r="G657" s="49"/>
      <c r="H657" s="49"/>
      <c r="I657" s="49"/>
      <c r="J657" s="49"/>
      <c r="L657" s="13">
        <v>1932.8876636000002</v>
      </c>
      <c r="M657" s="13">
        <v>1980.8174270500001</v>
      </c>
      <c r="N657" s="13">
        <v>1731.1749980000004</v>
      </c>
      <c r="O657" s="13">
        <v>1712.7318692000001</v>
      </c>
      <c r="Q657" s="15">
        <f t="shared" si="133"/>
        <v>2.47969731260691E-2</v>
      </c>
      <c r="R657" s="13">
        <f t="shared" si="134"/>
        <v>47.929763449999882</v>
      </c>
      <c r="T657" s="15">
        <f t="shared" si="135"/>
        <v>-0.10435819390781886</v>
      </c>
      <c r="U657" s="13">
        <f t="shared" si="136"/>
        <v>-201.71266559999981</v>
      </c>
      <c r="W657" s="15">
        <f t="shared" si="137"/>
        <v>-0.11389994283990634</v>
      </c>
      <c r="X657" s="13">
        <f t="shared" si="138"/>
        <v>-220.1557944000001</v>
      </c>
      <c r="Z657" s="15">
        <f t="shared" si="140"/>
        <v>1.0768252247571608E-2</v>
      </c>
      <c r="AA657" s="13">
        <f t="shared" si="141"/>
        <v>18.443128800000295</v>
      </c>
      <c r="AC657" s="15">
        <f t="shared" si="142"/>
        <v>0.15652511795393864</v>
      </c>
      <c r="AD657" s="13">
        <f t="shared" si="143"/>
        <v>268.08555784999999</v>
      </c>
      <c r="AF657" s="13">
        <f t="shared" si="132"/>
        <v>1932.8876636000002</v>
      </c>
      <c r="AG657" s="13">
        <f t="shared" si="139"/>
        <v>1712.7318692000001</v>
      </c>
      <c r="AH657" s="15">
        <f t="shared" si="144"/>
        <v>-0.11389994283990634</v>
      </c>
      <c r="AI657" s="13">
        <f t="shared" si="145"/>
        <v>-220.1557944000001</v>
      </c>
    </row>
    <row r="658" spans="2:35" x14ac:dyDescent="0.35">
      <c r="B658" s="50"/>
      <c r="C658" s="49"/>
      <c r="D658" s="49"/>
      <c r="E658" s="49"/>
      <c r="F658" s="49"/>
      <c r="G658" s="49"/>
      <c r="H658" s="49"/>
      <c r="I658" s="49"/>
      <c r="J658" s="49"/>
      <c r="L658" s="13">
        <v>1940.1546233100003</v>
      </c>
      <c r="M658" s="13">
        <v>1983.9158267400001</v>
      </c>
      <c r="N658" s="13">
        <v>1591.0879693000002</v>
      </c>
      <c r="O658" s="13">
        <v>1676.0813690700004</v>
      </c>
      <c r="Q658" s="15">
        <f t="shared" si="133"/>
        <v>2.2555523618700501E-2</v>
      </c>
      <c r="R658" s="13">
        <f t="shared" si="134"/>
        <v>43.761203429999796</v>
      </c>
      <c r="T658" s="15">
        <f t="shared" si="135"/>
        <v>-0.17991692508222623</v>
      </c>
      <c r="U658" s="13">
        <f t="shared" si="136"/>
        <v>-349.06665401000009</v>
      </c>
      <c r="W658" s="15">
        <f t="shared" si="137"/>
        <v>-0.13610938585373045</v>
      </c>
      <c r="X658" s="13">
        <f t="shared" si="138"/>
        <v>-264.07325423999987</v>
      </c>
      <c r="Z658" s="15">
        <f t="shared" si="140"/>
        <v>-5.0709590440206398E-2</v>
      </c>
      <c r="AA658" s="13">
        <f t="shared" si="141"/>
        <v>-84.993399770000224</v>
      </c>
      <c r="AC658" s="15">
        <f t="shared" si="142"/>
        <v>0.1836631940135498</v>
      </c>
      <c r="AD658" s="13">
        <f t="shared" si="143"/>
        <v>307.83445766999967</v>
      </c>
      <c r="AF658" s="13">
        <f t="shared" si="132"/>
        <v>1940.1546233100003</v>
      </c>
      <c r="AG658" s="13">
        <f t="shared" si="139"/>
        <v>1591.0879693000002</v>
      </c>
      <c r="AH658" s="15">
        <f t="shared" si="144"/>
        <v>-0.17991692508222623</v>
      </c>
      <c r="AI658" s="13">
        <f t="shared" si="145"/>
        <v>-349.06665401000009</v>
      </c>
    </row>
    <row r="659" spans="2:35" x14ac:dyDescent="0.35">
      <c r="B659" s="48"/>
      <c r="C659" s="49"/>
      <c r="D659" s="49"/>
      <c r="E659" s="49"/>
      <c r="F659" s="49"/>
      <c r="G659" s="49"/>
      <c r="H659" s="49"/>
      <c r="I659" s="49"/>
      <c r="J659" s="49"/>
      <c r="L659" s="13">
        <v>1953.45798408</v>
      </c>
      <c r="M659" s="13">
        <v>2172.2070905399996</v>
      </c>
      <c r="N659" s="13">
        <v>1902.8407023999998</v>
      </c>
      <c r="O659" s="13">
        <v>1775.3680097599999</v>
      </c>
      <c r="Q659" s="15">
        <f t="shared" si="133"/>
        <v>0.11198045120126898</v>
      </c>
      <c r="R659" s="13">
        <f t="shared" si="134"/>
        <v>218.74910645999967</v>
      </c>
      <c r="T659" s="15">
        <f t="shared" si="135"/>
        <v>-2.5911630601995639E-2</v>
      </c>
      <c r="U659" s="13">
        <f t="shared" si="136"/>
        <v>-50.617281680000133</v>
      </c>
      <c r="W659" s="15">
        <f t="shared" si="137"/>
        <v>-9.1166524067254673E-2</v>
      </c>
      <c r="X659" s="13">
        <f t="shared" si="138"/>
        <v>-178.08997432000001</v>
      </c>
      <c r="Z659" s="15">
        <f t="shared" si="140"/>
        <v>7.1800715085111877E-2</v>
      </c>
      <c r="AA659" s="13">
        <f t="shared" si="141"/>
        <v>127.47269263999988</v>
      </c>
      <c r="AC659" s="15">
        <f t="shared" si="142"/>
        <v>0.22352496980817271</v>
      </c>
      <c r="AD659" s="13">
        <f t="shared" si="143"/>
        <v>396.83908077999968</v>
      </c>
      <c r="AF659" s="13">
        <f t="shared" si="132"/>
        <v>1953.45798408</v>
      </c>
      <c r="AG659" s="13">
        <f t="shared" si="139"/>
        <v>1775.3680097599999</v>
      </c>
      <c r="AH659" s="15">
        <f t="shared" si="144"/>
        <v>-9.1166524067254673E-2</v>
      </c>
      <c r="AI659" s="13">
        <f t="shared" si="145"/>
        <v>-178.08997432000001</v>
      </c>
    </row>
    <row r="660" spans="2:35" x14ac:dyDescent="0.35">
      <c r="B660" s="50"/>
      <c r="C660" s="49"/>
      <c r="D660" s="49"/>
      <c r="E660" s="49"/>
      <c r="F660" s="49"/>
      <c r="G660" s="49"/>
      <c r="H660" s="49"/>
      <c r="I660" s="49"/>
      <c r="J660" s="49"/>
      <c r="L660" s="13">
        <v>1959.7742594899998</v>
      </c>
      <c r="M660" s="13">
        <v>1945.3830652799998</v>
      </c>
      <c r="N660" s="13">
        <v>1879.9502746999999</v>
      </c>
      <c r="O660" s="13">
        <v>1772.5631325300001</v>
      </c>
      <c r="Q660" s="15">
        <f t="shared" si="133"/>
        <v>-7.3432917798119668E-3</v>
      </c>
      <c r="R660" s="13">
        <f t="shared" si="134"/>
        <v>-14.391194210000094</v>
      </c>
      <c r="T660" s="15">
        <f t="shared" si="135"/>
        <v>-4.0731214017870054E-2</v>
      </c>
      <c r="U660" s="13">
        <f t="shared" si="136"/>
        <v>-79.82398478999994</v>
      </c>
      <c r="W660" s="15">
        <f t="shared" si="137"/>
        <v>-9.5526883289465458E-2</v>
      </c>
      <c r="X660" s="13">
        <f t="shared" si="138"/>
        <v>-187.21112695999977</v>
      </c>
      <c r="Z660" s="15">
        <f t="shared" si="140"/>
        <v>6.0582971742577651E-2</v>
      </c>
      <c r="AA660" s="13">
        <f t="shared" si="141"/>
        <v>107.38714216999983</v>
      </c>
      <c r="AC660" s="15">
        <f t="shared" si="142"/>
        <v>9.7497194643404228E-2</v>
      </c>
      <c r="AD660" s="13">
        <f t="shared" si="143"/>
        <v>172.81993274999968</v>
      </c>
      <c r="AF660" s="13">
        <f t="shared" si="132"/>
        <v>1959.7742594899998</v>
      </c>
      <c r="AG660" s="13">
        <f t="shared" si="139"/>
        <v>1772.5631325300001</v>
      </c>
      <c r="AH660" s="15">
        <f t="shared" si="144"/>
        <v>-9.5526883289465458E-2</v>
      </c>
      <c r="AI660" s="13">
        <f t="shared" si="145"/>
        <v>-187.21112695999977</v>
      </c>
    </row>
    <row r="661" spans="2:35" x14ac:dyDescent="0.35">
      <c r="B661" s="48"/>
      <c r="C661" s="49"/>
      <c r="D661" s="49"/>
      <c r="E661" s="49"/>
      <c r="F661" s="49"/>
      <c r="G661" s="49"/>
      <c r="H661" s="49"/>
      <c r="I661" s="49"/>
      <c r="J661" s="49"/>
      <c r="L661" s="13">
        <v>1968.86173521</v>
      </c>
      <c r="M661" s="13">
        <v>1916.3095748300002</v>
      </c>
      <c r="N661" s="13">
        <v>1446.1408313000002</v>
      </c>
      <c r="O661" s="13">
        <v>1651.1043833700001</v>
      </c>
      <c r="Q661" s="15">
        <f t="shared" si="133"/>
        <v>-2.6691645959788346E-2</v>
      </c>
      <c r="R661" s="13">
        <f t="shared" si="134"/>
        <v>-52.552160379999805</v>
      </c>
      <c r="T661" s="15">
        <f t="shared" si="135"/>
        <v>-0.26549396260893154</v>
      </c>
      <c r="U661" s="13">
        <f t="shared" si="136"/>
        <v>-522.72090390999983</v>
      </c>
      <c r="W661" s="15">
        <f t="shared" si="137"/>
        <v>-0.16139139999391972</v>
      </c>
      <c r="X661" s="13">
        <f t="shared" si="138"/>
        <v>-317.75735183999996</v>
      </c>
      <c r="Z661" s="15">
        <f t="shared" si="140"/>
        <v>-0.12413724664194603</v>
      </c>
      <c r="AA661" s="13">
        <f t="shared" si="141"/>
        <v>-204.96355206999988</v>
      </c>
      <c r="AC661" s="15">
        <f t="shared" si="142"/>
        <v>0.16062291041751164</v>
      </c>
      <c r="AD661" s="13">
        <f t="shared" si="143"/>
        <v>265.20519146000015</v>
      </c>
      <c r="AF661" s="13">
        <f t="shared" si="132"/>
        <v>1968.86173521</v>
      </c>
      <c r="AG661" s="13">
        <f t="shared" si="139"/>
        <v>1446.1408313000002</v>
      </c>
      <c r="AH661" s="15">
        <f t="shared" si="144"/>
        <v>-0.26549396260893154</v>
      </c>
      <c r="AI661" s="13">
        <f t="shared" si="145"/>
        <v>-522.72090390999983</v>
      </c>
    </row>
    <row r="662" spans="2:35" x14ac:dyDescent="0.35">
      <c r="B662" s="50"/>
      <c r="C662" s="49"/>
      <c r="D662" s="49"/>
      <c r="E662" s="49"/>
      <c r="F662" s="49"/>
      <c r="G662" s="49"/>
      <c r="H662" s="49"/>
      <c r="I662" s="49"/>
      <c r="J662" s="49"/>
      <c r="L662" s="13">
        <v>1977.67733299</v>
      </c>
      <c r="M662" s="13">
        <v>1834.6882513799999</v>
      </c>
      <c r="N662" s="13">
        <v>1519.7936546999999</v>
      </c>
      <c r="O662" s="13">
        <v>1678.01321203</v>
      </c>
      <c r="Q662" s="15">
        <f t="shared" si="133"/>
        <v>-7.2301522207274593E-2</v>
      </c>
      <c r="R662" s="13">
        <f t="shared" si="134"/>
        <v>-142.98908161000008</v>
      </c>
      <c r="T662" s="15">
        <f t="shared" si="135"/>
        <v>-0.23152597779827777</v>
      </c>
      <c r="U662" s="13">
        <f t="shared" si="136"/>
        <v>-457.88367829000003</v>
      </c>
      <c r="W662" s="15">
        <f t="shared" si="137"/>
        <v>-0.15152326214253842</v>
      </c>
      <c r="X662" s="13">
        <f t="shared" si="138"/>
        <v>-299.66412095999999</v>
      </c>
      <c r="Z662" s="15">
        <f t="shared" si="140"/>
        <v>-9.4289816191966525E-2</v>
      </c>
      <c r="AA662" s="13">
        <f t="shared" si="141"/>
        <v>-158.21955733000004</v>
      </c>
      <c r="AC662" s="15">
        <f t="shared" si="142"/>
        <v>9.3369371722919814E-2</v>
      </c>
      <c r="AD662" s="13">
        <f t="shared" si="143"/>
        <v>156.67503934999991</v>
      </c>
      <c r="AF662" s="13">
        <f t="shared" si="132"/>
        <v>1977.67733299</v>
      </c>
      <c r="AG662" s="13">
        <f t="shared" si="139"/>
        <v>1519.7936546999999</v>
      </c>
      <c r="AH662" s="15">
        <f t="shared" si="144"/>
        <v>-0.23152597779827777</v>
      </c>
      <c r="AI662" s="13">
        <f t="shared" si="145"/>
        <v>-457.88367829000003</v>
      </c>
    </row>
    <row r="663" spans="2:35" x14ac:dyDescent="0.35">
      <c r="B663" s="48"/>
      <c r="C663" s="49"/>
      <c r="D663" s="49"/>
      <c r="E663" s="49"/>
      <c r="F663" s="49"/>
      <c r="G663" s="49"/>
      <c r="H663" s="49"/>
      <c r="I663" s="49"/>
      <c r="J663" s="49"/>
      <c r="L663" s="13">
        <v>1986.81634113</v>
      </c>
      <c r="M663" s="13">
        <v>1905.1239157499999</v>
      </c>
      <c r="N663" s="13">
        <v>1622.1588938999998</v>
      </c>
      <c r="O663" s="13">
        <v>1713.4782236100002</v>
      </c>
      <c r="Q663" s="15">
        <f t="shared" si="133"/>
        <v>-4.1117250592743515E-2</v>
      </c>
      <c r="R663" s="13">
        <f t="shared" si="134"/>
        <v>-81.692425380000032</v>
      </c>
      <c r="T663" s="15">
        <f t="shared" si="135"/>
        <v>-0.18353857862000544</v>
      </c>
      <c r="U663" s="13">
        <f t="shared" si="136"/>
        <v>-364.65744723000012</v>
      </c>
      <c r="W663" s="15">
        <f t="shared" si="137"/>
        <v>-0.13757593586357308</v>
      </c>
      <c r="X663" s="13">
        <f t="shared" si="138"/>
        <v>-273.33811751999974</v>
      </c>
      <c r="Z663" s="15">
        <f t="shared" si="140"/>
        <v>-5.3294712737933958E-2</v>
      </c>
      <c r="AA663" s="13">
        <f t="shared" si="141"/>
        <v>-91.319329710000375</v>
      </c>
      <c r="AC663" s="15">
        <f t="shared" si="142"/>
        <v>0.11184600393475419</v>
      </c>
      <c r="AD663" s="13">
        <f t="shared" si="143"/>
        <v>191.64569213999971</v>
      </c>
      <c r="AF663" s="13">
        <f t="shared" si="132"/>
        <v>1986.81634113</v>
      </c>
      <c r="AG663" s="13">
        <f t="shared" si="139"/>
        <v>1622.1588938999998</v>
      </c>
      <c r="AH663" s="15">
        <f t="shared" si="144"/>
        <v>-0.18353857862000544</v>
      </c>
      <c r="AI663" s="13">
        <f t="shared" si="145"/>
        <v>-364.65744723000012</v>
      </c>
    </row>
    <row r="664" spans="2:35" x14ac:dyDescent="0.35">
      <c r="B664" s="50"/>
      <c r="C664" s="49"/>
      <c r="D664" s="49"/>
      <c r="E664" s="49"/>
      <c r="F664" s="49"/>
      <c r="G664" s="49"/>
      <c r="H664" s="49"/>
      <c r="I664" s="49"/>
      <c r="J664" s="49"/>
      <c r="L664" s="13">
        <v>1993.9980058000003</v>
      </c>
      <c r="M664" s="13">
        <v>2010.6637510400001</v>
      </c>
      <c r="N664" s="13">
        <v>1826.5718140000001</v>
      </c>
      <c r="O664" s="13">
        <v>1777.7635226</v>
      </c>
      <c r="Q664" s="15">
        <f t="shared" si="133"/>
        <v>8.3579548181711427E-3</v>
      </c>
      <c r="R664" s="13">
        <f t="shared" si="134"/>
        <v>16.665745239999751</v>
      </c>
      <c r="T664" s="15">
        <f t="shared" si="135"/>
        <v>-8.3965074846114596E-2</v>
      </c>
      <c r="U664" s="13">
        <f t="shared" si="136"/>
        <v>-167.4261918000002</v>
      </c>
      <c r="W664" s="15">
        <f t="shared" si="137"/>
        <v>-0.10844267776147853</v>
      </c>
      <c r="X664" s="13">
        <f t="shared" si="138"/>
        <v>-216.23448320000034</v>
      </c>
      <c r="Z664" s="15">
        <f t="shared" si="140"/>
        <v>2.7454884060517548E-2</v>
      </c>
      <c r="AA664" s="13">
        <f t="shared" si="141"/>
        <v>48.808291400000144</v>
      </c>
      <c r="AC664" s="15">
        <f t="shared" si="142"/>
        <v>0.13100742898548212</v>
      </c>
      <c r="AD664" s="13">
        <f t="shared" si="143"/>
        <v>232.90022844000009</v>
      </c>
      <c r="AF664" s="13">
        <f t="shared" si="132"/>
        <v>1993.9980058000003</v>
      </c>
      <c r="AG664" s="13">
        <f t="shared" si="139"/>
        <v>1777.7635226</v>
      </c>
      <c r="AH664" s="15">
        <f t="shared" si="144"/>
        <v>-0.10844267776147853</v>
      </c>
      <c r="AI664" s="13">
        <f t="shared" si="145"/>
        <v>-216.23448320000034</v>
      </c>
    </row>
    <row r="665" spans="2:35" x14ac:dyDescent="0.35">
      <c r="B665" s="48"/>
      <c r="C665" s="49"/>
      <c r="D665" s="49"/>
      <c r="E665" s="49"/>
      <c r="F665" s="49"/>
      <c r="G665" s="49"/>
      <c r="H665" s="49"/>
      <c r="I665" s="49"/>
      <c r="J665" s="49"/>
      <c r="L665" s="13">
        <v>1999.0641757799997</v>
      </c>
      <c r="M665" s="13">
        <v>1909.89210809</v>
      </c>
      <c r="N665" s="13">
        <v>1963.7700934000002</v>
      </c>
      <c r="O665" s="13">
        <v>1820.95168466</v>
      </c>
      <c r="Q665" s="15">
        <f t="shared" si="133"/>
        <v>-4.4606905956486531E-2</v>
      </c>
      <c r="R665" s="13">
        <f t="shared" si="134"/>
        <v>-89.172067689999722</v>
      </c>
      <c r="T665" s="15">
        <f t="shared" si="135"/>
        <v>-1.7655302319760868E-2</v>
      </c>
      <c r="U665" s="13">
        <f t="shared" si="136"/>
        <v>-35.294082379999509</v>
      </c>
      <c r="W665" s="15">
        <f t="shared" si="137"/>
        <v>-8.909793556302581E-2</v>
      </c>
      <c r="X665" s="13">
        <f t="shared" si="138"/>
        <v>-178.11249111999973</v>
      </c>
      <c r="Z665" s="15">
        <f t="shared" si="140"/>
        <v>7.8430641484409591E-2</v>
      </c>
      <c r="AA665" s="13">
        <f t="shared" si="141"/>
        <v>142.81840874000022</v>
      </c>
      <c r="AC665" s="15">
        <f t="shared" si="142"/>
        <v>4.8842824430350928E-2</v>
      </c>
      <c r="AD665" s="13">
        <f t="shared" si="143"/>
        <v>88.94042343000001</v>
      </c>
      <c r="AF665" s="13">
        <f t="shared" si="132"/>
        <v>1999.0641757799997</v>
      </c>
      <c r="AG665" s="13">
        <f t="shared" si="139"/>
        <v>1820.95168466</v>
      </c>
      <c r="AH665" s="15">
        <f t="shared" si="144"/>
        <v>-8.909793556302581E-2</v>
      </c>
      <c r="AI665" s="13">
        <f t="shared" si="145"/>
        <v>-178.11249111999973</v>
      </c>
    </row>
    <row r="666" spans="2:35" x14ac:dyDescent="0.35">
      <c r="B666" s="50"/>
      <c r="C666" s="49"/>
      <c r="D666" s="49"/>
      <c r="E666" s="49"/>
      <c r="F666" s="49"/>
      <c r="G666" s="49"/>
      <c r="H666" s="49"/>
      <c r="I666" s="49"/>
      <c r="J666" s="49"/>
      <c r="L666" s="13">
        <v>2014.0316783200003</v>
      </c>
      <c r="M666" s="13">
        <v>1846.55942207</v>
      </c>
      <c r="N666" s="13">
        <v>1590.4750445999998</v>
      </c>
      <c r="O666" s="13">
        <v>1720.8105130400004</v>
      </c>
      <c r="Q666" s="15">
        <f t="shared" si="133"/>
        <v>-8.3152741862380641E-2</v>
      </c>
      <c r="R666" s="13">
        <f t="shared" si="134"/>
        <v>-167.47225625000033</v>
      </c>
      <c r="T666" s="15">
        <f t="shared" si="135"/>
        <v>-0.21030286577880897</v>
      </c>
      <c r="U666" s="13">
        <f t="shared" si="136"/>
        <v>-423.55663372000049</v>
      </c>
      <c r="W666" s="15">
        <f t="shared" si="137"/>
        <v>-0.14558915256218297</v>
      </c>
      <c r="X666" s="13">
        <f t="shared" si="138"/>
        <v>-293.22116527999992</v>
      </c>
      <c r="Z666" s="15">
        <f t="shared" si="140"/>
        <v>-7.5740743941498101E-2</v>
      </c>
      <c r="AA666" s="13">
        <f t="shared" si="141"/>
        <v>-130.33546844000057</v>
      </c>
      <c r="AC666" s="15">
        <f t="shared" si="142"/>
        <v>7.30753956214798E-2</v>
      </c>
      <c r="AD666" s="13">
        <f t="shared" si="143"/>
        <v>125.7489090299996</v>
      </c>
      <c r="AF666" s="13">
        <f t="shared" si="132"/>
        <v>2014.0316783200003</v>
      </c>
      <c r="AG666" s="13">
        <f t="shared" si="139"/>
        <v>1590.4750445999998</v>
      </c>
      <c r="AH666" s="15">
        <f t="shared" si="144"/>
        <v>-0.21030286577880897</v>
      </c>
      <c r="AI666" s="13">
        <f t="shared" si="145"/>
        <v>-423.55663372000049</v>
      </c>
    </row>
    <row r="667" spans="2:35" x14ac:dyDescent="0.35">
      <c r="B667" s="48"/>
      <c r="C667" s="49"/>
      <c r="D667" s="49"/>
      <c r="E667" s="49"/>
      <c r="F667" s="49"/>
      <c r="G667" s="49"/>
      <c r="H667" s="49"/>
      <c r="I667" s="49"/>
      <c r="J667" s="49"/>
      <c r="L667" s="13">
        <v>2023.4843234300001</v>
      </c>
      <c r="M667" s="13">
        <v>1960.9383016499996</v>
      </c>
      <c r="N667" s="13">
        <v>2095.2152378999999</v>
      </c>
      <c r="O667" s="13">
        <v>1874.2655467100003</v>
      </c>
      <c r="Q667" s="15">
        <f t="shared" si="133"/>
        <v>-3.0910059967244496E-2</v>
      </c>
      <c r="R667" s="13">
        <f t="shared" si="134"/>
        <v>-62.546021780000501</v>
      </c>
      <c r="T667" s="15">
        <f t="shared" si="135"/>
        <v>3.5449206914738518E-2</v>
      </c>
      <c r="U667" s="13">
        <f t="shared" si="136"/>
        <v>71.730914469999789</v>
      </c>
      <c r="W667" s="15">
        <f t="shared" si="137"/>
        <v>-7.3743480486698099E-2</v>
      </c>
      <c r="X667" s="13">
        <f t="shared" si="138"/>
        <v>-149.21877671999982</v>
      </c>
      <c r="Z667" s="15">
        <f t="shared" si="140"/>
        <v>0.11788601224508688</v>
      </c>
      <c r="AA667" s="13">
        <f t="shared" si="141"/>
        <v>220.94969118999961</v>
      </c>
      <c r="AC667" s="15">
        <f t="shared" si="142"/>
        <v>4.6243583302345126E-2</v>
      </c>
      <c r="AD667" s="13">
        <f t="shared" si="143"/>
        <v>86.672754939999322</v>
      </c>
      <c r="AF667" s="13">
        <f t="shared" si="132"/>
        <v>2023.4843234300001</v>
      </c>
      <c r="AG667" s="13">
        <f t="shared" si="139"/>
        <v>1874.2655467100003</v>
      </c>
      <c r="AH667" s="15">
        <f t="shared" si="144"/>
        <v>-7.3743480486698099E-2</v>
      </c>
      <c r="AI667" s="13">
        <f t="shared" si="145"/>
        <v>-149.21877671999982</v>
      </c>
    </row>
    <row r="668" spans="2:35" x14ac:dyDescent="0.35">
      <c r="B668" s="50"/>
      <c r="C668" s="49"/>
      <c r="D668" s="49"/>
      <c r="E668" s="49"/>
      <c r="F668" s="49"/>
      <c r="G668" s="49"/>
      <c r="H668" s="49"/>
      <c r="I668" s="49"/>
      <c r="J668" s="49"/>
      <c r="L668" s="13">
        <v>2028.5593783100001</v>
      </c>
      <c r="M668" s="13">
        <v>2150.5961582599998</v>
      </c>
      <c r="N668" s="13">
        <v>1808.0457093</v>
      </c>
      <c r="O668" s="13">
        <v>1793.4206240700003</v>
      </c>
      <c r="Q668" s="15">
        <f t="shared" si="133"/>
        <v>6.0159333394356418E-2</v>
      </c>
      <c r="R668" s="13">
        <f t="shared" si="134"/>
        <v>122.03677994999975</v>
      </c>
      <c r="T668" s="15">
        <f t="shared" si="135"/>
        <v>-0.10870456707740583</v>
      </c>
      <c r="U668" s="13">
        <f t="shared" si="136"/>
        <v>-220.51366901000006</v>
      </c>
      <c r="W668" s="15">
        <f t="shared" si="137"/>
        <v>-0.11591415896136825</v>
      </c>
      <c r="X668" s="13">
        <f t="shared" si="138"/>
        <v>-235.1387542399998</v>
      </c>
      <c r="Z668" s="15">
        <f t="shared" si="140"/>
        <v>8.1548550483430127E-3</v>
      </c>
      <c r="AA668" s="13">
        <f t="shared" si="141"/>
        <v>14.62508522999974</v>
      </c>
      <c r="AC668" s="15">
        <f t="shared" si="142"/>
        <v>0.19915881940702973</v>
      </c>
      <c r="AD668" s="13">
        <f t="shared" si="143"/>
        <v>357.17553418999955</v>
      </c>
      <c r="AF668" s="13">
        <f t="shared" si="132"/>
        <v>2028.5593783100001</v>
      </c>
      <c r="AG668" s="13">
        <f t="shared" si="139"/>
        <v>1793.4206240700003</v>
      </c>
      <c r="AH668" s="15">
        <f t="shared" si="144"/>
        <v>-0.11591415896136825</v>
      </c>
      <c r="AI668" s="13">
        <f t="shared" si="145"/>
        <v>-235.1387542399998</v>
      </c>
    </row>
    <row r="669" spans="2:35" x14ac:dyDescent="0.35">
      <c r="B669" s="48"/>
      <c r="C669" s="49"/>
      <c r="D669" s="49"/>
      <c r="E669" s="49"/>
      <c r="F669" s="49"/>
      <c r="G669" s="49"/>
      <c r="H669" s="49"/>
      <c r="I669" s="49"/>
      <c r="J669" s="49"/>
      <c r="L669" s="13">
        <v>2037.1564075499998</v>
      </c>
      <c r="M669" s="13">
        <v>1935.9317745099997</v>
      </c>
      <c r="N669" s="13">
        <v>1525.5572314999999</v>
      </c>
      <c r="O669" s="13">
        <v>1715.8783123499998</v>
      </c>
      <c r="Q669" s="15">
        <f t="shared" si="133"/>
        <v>-4.9689180793800025E-2</v>
      </c>
      <c r="R669" s="13">
        <f t="shared" si="134"/>
        <v>-101.22463304000007</v>
      </c>
      <c r="T669" s="15">
        <f t="shared" si="135"/>
        <v>-0.25113396995632664</v>
      </c>
      <c r="U669" s="13">
        <f t="shared" si="136"/>
        <v>-511.59917604999987</v>
      </c>
      <c r="W669" s="15">
        <f t="shared" si="137"/>
        <v>-0.15770909587957826</v>
      </c>
      <c r="X669" s="13">
        <f t="shared" si="138"/>
        <v>-321.27809520000005</v>
      </c>
      <c r="Z669" s="15">
        <f t="shared" si="140"/>
        <v>-0.11091758633474624</v>
      </c>
      <c r="AA669" s="13">
        <f t="shared" si="141"/>
        <v>-190.32108084999982</v>
      </c>
      <c r="AC669" s="15">
        <f t="shared" si="142"/>
        <v>0.12824537764488864</v>
      </c>
      <c r="AD669" s="13">
        <f t="shared" si="143"/>
        <v>220.05346215999998</v>
      </c>
      <c r="AF669" s="13">
        <f t="shared" si="132"/>
        <v>2037.1564075499998</v>
      </c>
      <c r="AG669" s="13">
        <f t="shared" si="139"/>
        <v>1525.5572314999999</v>
      </c>
      <c r="AH669" s="15">
        <f t="shared" si="144"/>
        <v>-0.25113396995632664</v>
      </c>
      <c r="AI669" s="13">
        <f t="shared" si="145"/>
        <v>-511.59917604999987</v>
      </c>
    </row>
    <row r="670" spans="2:35" x14ac:dyDescent="0.35">
      <c r="B670" s="50"/>
      <c r="C670" s="49"/>
      <c r="D670" s="49"/>
      <c r="E670" s="49"/>
      <c r="F670" s="49"/>
      <c r="G670" s="49"/>
      <c r="H670" s="49"/>
      <c r="I670" s="49"/>
      <c r="J670" s="49"/>
      <c r="L670" s="13">
        <v>2044.06086334</v>
      </c>
      <c r="M670" s="13">
        <v>2120.1777734699999</v>
      </c>
      <c r="N670" s="13">
        <v>1581.2656101999999</v>
      </c>
      <c r="O670" s="13">
        <v>1736.3748959800002</v>
      </c>
      <c r="Q670" s="15">
        <f t="shared" si="133"/>
        <v>3.7238083999918015E-2</v>
      </c>
      <c r="R670" s="13">
        <f t="shared" si="134"/>
        <v>76.116910129999951</v>
      </c>
      <c r="T670" s="15">
        <f t="shared" si="135"/>
        <v>-0.22640972264582748</v>
      </c>
      <c r="U670" s="13">
        <f t="shared" si="136"/>
        <v>-462.79525314000011</v>
      </c>
      <c r="W670" s="15">
        <f t="shared" si="137"/>
        <v>-0.15052681301144832</v>
      </c>
      <c r="X670" s="13">
        <f t="shared" si="138"/>
        <v>-307.68596735999972</v>
      </c>
      <c r="Z670" s="15">
        <f t="shared" si="140"/>
        <v>-8.9329375896359919E-2</v>
      </c>
      <c r="AA670" s="13">
        <f t="shared" si="141"/>
        <v>-155.10928578000039</v>
      </c>
      <c r="AC670" s="15">
        <f t="shared" si="142"/>
        <v>0.22103687307307185</v>
      </c>
      <c r="AD670" s="13">
        <f t="shared" si="143"/>
        <v>383.80287748999967</v>
      </c>
      <c r="AF670" s="13">
        <f t="shared" si="132"/>
        <v>2044.06086334</v>
      </c>
      <c r="AG670" s="13">
        <f t="shared" si="139"/>
        <v>1581.2656101999999</v>
      </c>
      <c r="AH670" s="15">
        <f t="shared" si="144"/>
        <v>-0.22640972264582748</v>
      </c>
      <c r="AI670" s="13">
        <f t="shared" si="145"/>
        <v>-462.79525314000011</v>
      </c>
    </row>
    <row r="671" spans="2:35" x14ac:dyDescent="0.35">
      <c r="B671" s="48"/>
      <c r="C671" s="49"/>
      <c r="D671" s="49"/>
      <c r="E671" s="49"/>
      <c r="F671" s="49"/>
      <c r="G671" s="49"/>
      <c r="H671" s="49"/>
      <c r="I671" s="49"/>
      <c r="J671" s="49"/>
      <c r="L671" s="13">
        <v>2051.2496359299998</v>
      </c>
      <c r="M671" s="13">
        <v>2037.7884821800003</v>
      </c>
      <c r="N671" s="13">
        <v>2053.3912029000003</v>
      </c>
      <c r="O671" s="13">
        <v>1878.9057792100002</v>
      </c>
      <c r="Q671" s="15">
        <f t="shared" si="133"/>
        <v>-6.5624161556019356E-3</v>
      </c>
      <c r="R671" s="13">
        <f t="shared" si="134"/>
        <v>-13.461153749999539</v>
      </c>
      <c r="T671" s="15">
        <f t="shared" si="135"/>
        <v>1.0440303961489761E-3</v>
      </c>
      <c r="U671" s="13">
        <f t="shared" si="136"/>
        <v>2.1415669700004401</v>
      </c>
      <c r="W671" s="15">
        <f t="shared" si="137"/>
        <v>-8.4018957859247623E-2</v>
      </c>
      <c r="X671" s="13">
        <f t="shared" si="138"/>
        <v>-172.34385671999962</v>
      </c>
      <c r="Z671" s="15">
        <f t="shared" si="140"/>
        <v>9.2865446272331731E-2</v>
      </c>
      <c r="AA671" s="13">
        <f t="shared" si="141"/>
        <v>174.48542369000006</v>
      </c>
      <c r="AC671" s="15">
        <f t="shared" si="142"/>
        <v>8.456129345496155E-2</v>
      </c>
      <c r="AD671" s="13">
        <f t="shared" si="143"/>
        <v>158.88270297000008</v>
      </c>
      <c r="AF671" s="13">
        <f t="shared" si="132"/>
        <v>2051.2496359299998</v>
      </c>
      <c r="AG671" s="13">
        <f t="shared" si="139"/>
        <v>1878.9057792100002</v>
      </c>
      <c r="AH671" s="15">
        <f t="shared" si="144"/>
        <v>-8.4018957859247623E-2</v>
      </c>
      <c r="AI671" s="13">
        <f t="shared" si="145"/>
        <v>-172.34385671999962</v>
      </c>
    </row>
    <row r="672" spans="2:35" x14ac:dyDescent="0.35">
      <c r="B672" s="50"/>
      <c r="C672" s="49"/>
      <c r="D672" s="49"/>
      <c r="E672" s="49"/>
      <c r="F672" s="49"/>
      <c r="G672" s="49"/>
      <c r="H672" s="49"/>
      <c r="I672" s="49"/>
      <c r="J672" s="49"/>
      <c r="L672" s="13">
        <v>2061.3428823300001</v>
      </c>
      <c r="M672" s="13">
        <v>1899.29512389</v>
      </c>
      <c r="N672" s="13">
        <v>1511.4404149000002</v>
      </c>
      <c r="O672" s="13">
        <v>1726.4680600100005</v>
      </c>
      <c r="Q672" s="15">
        <f t="shared" si="133"/>
        <v>-7.8612713988093219E-2</v>
      </c>
      <c r="R672" s="13">
        <f t="shared" si="134"/>
        <v>-162.04775844000005</v>
      </c>
      <c r="T672" s="15">
        <f t="shared" si="135"/>
        <v>-0.26676904271667212</v>
      </c>
      <c r="U672" s="13">
        <f t="shared" si="136"/>
        <v>-549.90246742999989</v>
      </c>
      <c r="W672" s="15">
        <f t="shared" si="137"/>
        <v>-0.16245469164328452</v>
      </c>
      <c r="X672" s="13">
        <f t="shared" si="138"/>
        <v>-334.87482231999957</v>
      </c>
      <c r="Z672" s="15">
        <f t="shared" si="140"/>
        <v>-0.12454771107016871</v>
      </c>
      <c r="AA672" s="13">
        <f t="shared" si="141"/>
        <v>-215.02764511000032</v>
      </c>
      <c r="AC672" s="15">
        <f t="shared" si="142"/>
        <v>0.10010440846441049</v>
      </c>
      <c r="AD672" s="13">
        <f t="shared" si="143"/>
        <v>172.82706387999951</v>
      </c>
      <c r="AF672" s="13">
        <f t="shared" si="132"/>
        <v>2061.3428823300001</v>
      </c>
      <c r="AG672" s="13">
        <f t="shared" si="139"/>
        <v>1511.4404149000002</v>
      </c>
      <c r="AH672" s="15">
        <f t="shared" si="144"/>
        <v>-0.26676904271667212</v>
      </c>
      <c r="AI672" s="13">
        <f t="shared" si="145"/>
        <v>-549.90246742999989</v>
      </c>
    </row>
    <row r="673" spans="2:35" x14ac:dyDescent="0.35">
      <c r="B673" s="48"/>
      <c r="C673" s="49"/>
      <c r="D673" s="49"/>
      <c r="E673" s="49"/>
      <c r="F673" s="49"/>
      <c r="G673" s="49"/>
      <c r="H673" s="49"/>
      <c r="I673" s="49"/>
      <c r="J673" s="49"/>
      <c r="L673" s="13">
        <v>2067.70002828</v>
      </c>
      <c r="M673" s="13">
        <v>1905.1123182800002</v>
      </c>
      <c r="N673" s="13">
        <v>1647.1936484000003</v>
      </c>
      <c r="O673" s="13">
        <v>1770.0221671600002</v>
      </c>
      <c r="Q673" s="15">
        <f t="shared" si="133"/>
        <v>-7.8632155426939354E-2</v>
      </c>
      <c r="R673" s="13">
        <f t="shared" si="134"/>
        <v>-162.58770999999979</v>
      </c>
      <c r="T673" s="15">
        <f t="shared" si="135"/>
        <v>-0.20336914162050612</v>
      </c>
      <c r="U673" s="13">
        <f t="shared" si="136"/>
        <v>-420.50637987999971</v>
      </c>
      <c r="W673" s="15">
        <f t="shared" si="137"/>
        <v>-0.14396568992051562</v>
      </c>
      <c r="X673" s="13">
        <f t="shared" si="138"/>
        <v>-297.67786111999976</v>
      </c>
      <c r="Z673" s="15">
        <f t="shared" si="140"/>
        <v>-6.9393774292148103E-2</v>
      </c>
      <c r="AA673" s="13">
        <f t="shared" si="141"/>
        <v>-122.82851875999995</v>
      </c>
      <c r="AC673" s="15">
        <f t="shared" si="142"/>
        <v>7.6321163444383222E-2</v>
      </c>
      <c r="AD673" s="13">
        <f t="shared" si="143"/>
        <v>135.09015111999997</v>
      </c>
      <c r="AF673" s="13">
        <f t="shared" si="132"/>
        <v>2067.70002828</v>
      </c>
      <c r="AG673" s="13">
        <f t="shared" si="139"/>
        <v>1647.1936484000003</v>
      </c>
      <c r="AH673" s="15">
        <f t="shared" si="144"/>
        <v>-0.20336914162050612</v>
      </c>
      <c r="AI673" s="13">
        <f t="shared" si="145"/>
        <v>-420.50637987999971</v>
      </c>
    </row>
    <row r="674" spans="2:35" x14ac:dyDescent="0.35">
      <c r="B674" s="50"/>
      <c r="C674" s="49"/>
      <c r="D674" s="49"/>
      <c r="E674" s="49"/>
      <c r="F674" s="49"/>
      <c r="G674" s="49"/>
      <c r="H674" s="49"/>
      <c r="I674" s="49"/>
      <c r="J674" s="49"/>
      <c r="L674" s="13">
        <v>2078.2863866299999</v>
      </c>
      <c r="M674" s="13">
        <v>2170.80753572</v>
      </c>
      <c r="N674" s="13">
        <v>2355.4509539000001</v>
      </c>
      <c r="O674" s="13">
        <v>1983.8052971100003</v>
      </c>
      <c r="Q674" s="15">
        <f t="shared" si="133"/>
        <v>4.4517997945425547E-2</v>
      </c>
      <c r="R674" s="13">
        <f t="shared" si="134"/>
        <v>92.521149090000108</v>
      </c>
      <c r="T674" s="15">
        <f t="shared" si="135"/>
        <v>0.13336206648566384</v>
      </c>
      <c r="U674" s="13">
        <f t="shared" si="136"/>
        <v>277.16456727000013</v>
      </c>
      <c r="W674" s="15">
        <f t="shared" si="137"/>
        <v>-4.5461053937423612E-2</v>
      </c>
      <c r="X674" s="13">
        <f t="shared" si="138"/>
        <v>-94.481089519999614</v>
      </c>
      <c r="Z674" s="15">
        <f t="shared" si="140"/>
        <v>0.18733978446947974</v>
      </c>
      <c r="AA674" s="13">
        <f t="shared" si="141"/>
        <v>371.64565678999975</v>
      </c>
      <c r="AC674" s="15">
        <f t="shared" si="142"/>
        <v>9.4264411372640078E-2</v>
      </c>
      <c r="AD674" s="13">
        <f t="shared" si="143"/>
        <v>187.00223860999972</v>
      </c>
      <c r="AF674" s="13">
        <f t="shared" si="132"/>
        <v>2078.2863866299999</v>
      </c>
      <c r="AG674" s="13">
        <f t="shared" si="139"/>
        <v>1983.8052971100003</v>
      </c>
      <c r="AH674" s="15">
        <f t="shared" si="144"/>
        <v>-4.5461053937423612E-2</v>
      </c>
      <c r="AI674" s="13">
        <f t="shared" si="145"/>
        <v>-94.481089519999614</v>
      </c>
    </row>
    <row r="675" spans="2:35" x14ac:dyDescent="0.35">
      <c r="B675" s="48"/>
      <c r="C675" s="49"/>
      <c r="D675" s="49"/>
      <c r="E675" s="49"/>
      <c r="F675" s="49"/>
      <c r="G675" s="49"/>
      <c r="H675" s="49"/>
      <c r="I675" s="49"/>
      <c r="J675" s="49"/>
      <c r="L675" s="13">
        <v>2091.03444115</v>
      </c>
      <c r="M675" s="13">
        <v>2076.6947544699997</v>
      </c>
      <c r="N675" s="13">
        <v>1871.9260095</v>
      </c>
      <c r="O675" s="13">
        <v>1850.0116615499999</v>
      </c>
      <c r="Q675" s="15">
        <f t="shared" si="133"/>
        <v>-6.8576999009705153E-3</v>
      </c>
      <c r="R675" s="13">
        <f t="shared" si="134"/>
        <v>-14.339686680000341</v>
      </c>
      <c r="T675" s="15">
        <f t="shared" si="135"/>
        <v>-0.10478470719473065</v>
      </c>
      <c r="U675" s="13">
        <f t="shared" si="136"/>
        <v>-219.10843165000006</v>
      </c>
      <c r="W675" s="15">
        <f t="shared" si="137"/>
        <v>-0.11526485401524311</v>
      </c>
      <c r="X675" s="13">
        <f t="shared" si="138"/>
        <v>-241.02277960000015</v>
      </c>
      <c r="Z675" s="15">
        <f t="shared" si="140"/>
        <v>1.18455188177784E-2</v>
      </c>
      <c r="AA675" s="13">
        <f t="shared" si="141"/>
        <v>21.914347950000092</v>
      </c>
      <c r="AC675" s="15">
        <f t="shared" si="142"/>
        <v>0.12253062920158975</v>
      </c>
      <c r="AD675" s="13">
        <f t="shared" si="143"/>
        <v>226.68309291999981</v>
      </c>
      <c r="AF675" s="13">
        <f t="shared" si="132"/>
        <v>2091.03444115</v>
      </c>
      <c r="AG675" s="13">
        <f t="shared" si="139"/>
        <v>1850.0116615499999</v>
      </c>
      <c r="AH675" s="15">
        <f t="shared" si="144"/>
        <v>-0.11526485401524311</v>
      </c>
      <c r="AI675" s="13">
        <f t="shared" si="145"/>
        <v>-241.02277960000015</v>
      </c>
    </row>
    <row r="676" spans="2:35" x14ac:dyDescent="0.35">
      <c r="B676" s="50"/>
      <c r="C676" s="49"/>
      <c r="D676" s="49"/>
      <c r="E676" s="49"/>
      <c r="F676" s="49"/>
      <c r="G676" s="49"/>
      <c r="H676" s="49"/>
      <c r="I676" s="49"/>
      <c r="J676" s="49"/>
      <c r="L676" s="13">
        <v>2096.3680466200003</v>
      </c>
      <c r="M676" s="13">
        <v>2128.57209074</v>
      </c>
      <c r="N676" s="13">
        <v>1732.8666236000001</v>
      </c>
      <c r="O676" s="13">
        <v>1812.5106681400002</v>
      </c>
      <c r="Q676" s="15">
        <f t="shared" si="133"/>
        <v>1.5361827409992479E-2</v>
      </c>
      <c r="R676" s="13">
        <f t="shared" si="134"/>
        <v>32.204044119999708</v>
      </c>
      <c r="T676" s="15">
        <f t="shared" si="135"/>
        <v>-0.17339580404599175</v>
      </c>
      <c r="U676" s="13">
        <f t="shared" si="136"/>
        <v>-363.50142302000017</v>
      </c>
      <c r="W676" s="15">
        <f t="shared" si="137"/>
        <v>-0.13540436229109043</v>
      </c>
      <c r="X676" s="13">
        <f t="shared" si="138"/>
        <v>-283.85737848000008</v>
      </c>
      <c r="Z676" s="15">
        <f t="shared" si="140"/>
        <v>-4.3941283182476809E-2</v>
      </c>
      <c r="AA676" s="13">
        <f t="shared" si="141"/>
        <v>-79.644044540000095</v>
      </c>
      <c r="AC676" s="15">
        <f t="shared" si="142"/>
        <v>0.17437768955276955</v>
      </c>
      <c r="AD676" s="13">
        <f t="shared" si="143"/>
        <v>316.06142259999979</v>
      </c>
      <c r="AF676" s="13">
        <f t="shared" si="132"/>
        <v>2096.3680466200003</v>
      </c>
      <c r="AG676" s="13">
        <f t="shared" si="139"/>
        <v>1732.8666236000001</v>
      </c>
      <c r="AH676" s="15">
        <f t="shared" si="144"/>
        <v>-0.17339580404599175</v>
      </c>
      <c r="AI676" s="13">
        <f t="shared" si="145"/>
        <v>-363.50142302000017</v>
      </c>
    </row>
    <row r="677" spans="2:35" x14ac:dyDescent="0.35">
      <c r="B677" s="48"/>
      <c r="C677" s="49"/>
      <c r="D677" s="49"/>
      <c r="E677" s="49"/>
      <c r="F677" s="49"/>
      <c r="G677" s="49"/>
      <c r="H677" s="49"/>
      <c r="I677" s="49"/>
      <c r="J677" s="49"/>
      <c r="L677" s="13">
        <v>2100.6532338900001</v>
      </c>
      <c r="M677" s="13">
        <v>2007.8564358399999</v>
      </c>
      <c r="N677" s="13">
        <v>1629.8551467000002</v>
      </c>
      <c r="O677" s="13">
        <v>1785.01253933</v>
      </c>
      <c r="Q677" s="15">
        <f t="shared" si="133"/>
        <v>-4.41752101455406E-2</v>
      </c>
      <c r="R677" s="13">
        <f t="shared" si="134"/>
        <v>-92.796798050000234</v>
      </c>
      <c r="T677" s="15">
        <f t="shared" si="135"/>
        <v>-0.22411984976605281</v>
      </c>
      <c r="U677" s="13">
        <f t="shared" si="136"/>
        <v>-470.79808718999993</v>
      </c>
      <c r="W677" s="15">
        <f t="shared" si="137"/>
        <v>-0.15025835271987997</v>
      </c>
      <c r="X677" s="13">
        <f t="shared" si="138"/>
        <v>-315.64069456000016</v>
      </c>
      <c r="Z677" s="15">
        <f t="shared" si="140"/>
        <v>-8.6922298421633348E-2</v>
      </c>
      <c r="AA677" s="13">
        <f t="shared" si="141"/>
        <v>-155.15739262999978</v>
      </c>
      <c r="AC677" s="15">
        <f t="shared" si="142"/>
        <v>0.12484164206131787</v>
      </c>
      <c r="AD677" s="13">
        <f t="shared" si="143"/>
        <v>222.84389650999992</v>
      </c>
      <c r="AF677" s="13">
        <f t="shared" si="132"/>
        <v>2100.6532338900001</v>
      </c>
      <c r="AG677" s="13">
        <f t="shared" si="139"/>
        <v>1629.8551467000002</v>
      </c>
      <c r="AH677" s="15">
        <f t="shared" si="144"/>
        <v>-0.22411984976605281</v>
      </c>
      <c r="AI677" s="13">
        <f t="shared" si="145"/>
        <v>-470.79808718999993</v>
      </c>
    </row>
    <row r="678" spans="2:35" x14ac:dyDescent="0.35">
      <c r="B678" s="50"/>
      <c r="C678" s="49"/>
      <c r="D678" s="49"/>
      <c r="E678" s="49"/>
      <c r="F678" s="49"/>
      <c r="G678" s="49"/>
      <c r="H678" s="49"/>
      <c r="I678" s="49"/>
      <c r="J678" s="49"/>
      <c r="L678" s="13">
        <v>2110.7153831400001</v>
      </c>
      <c r="M678" s="13">
        <v>2045.5884233099998</v>
      </c>
      <c r="N678" s="13">
        <v>1536.6451592000001</v>
      </c>
      <c r="O678" s="13">
        <v>1763.8508465800003</v>
      </c>
      <c r="Q678" s="15">
        <f t="shared" si="133"/>
        <v>-3.0855396397933221E-2</v>
      </c>
      <c r="R678" s="13">
        <f t="shared" si="134"/>
        <v>-65.12695983000026</v>
      </c>
      <c r="T678" s="15">
        <f t="shared" si="135"/>
        <v>-0.27197898329901116</v>
      </c>
      <c r="U678" s="13">
        <f t="shared" si="136"/>
        <v>-574.07022394000001</v>
      </c>
      <c r="W678" s="15">
        <f t="shared" si="137"/>
        <v>-0.1643350587818182</v>
      </c>
      <c r="X678" s="13">
        <f t="shared" si="138"/>
        <v>-346.86453655999981</v>
      </c>
      <c r="Z678" s="15">
        <f t="shared" si="140"/>
        <v>-0.12881230168669777</v>
      </c>
      <c r="AA678" s="13">
        <f t="shared" si="141"/>
        <v>-227.2056873800002</v>
      </c>
      <c r="AC678" s="15">
        <f t="shared" si="142"/>
        <v>0.15972868526625805</v>
      </c>
      <c r="AD678" s="13">
        <f t="shared" si="143"/>
        <v>281.73757672999955</v>
      </c>
      <c r="AF678" s="13">
        <f t="shared" ref="AF678:AF741" si="146">L678</f>
        <v>2110.7153831400001</v>
      </c>
      <c r="AG678" s="13">
        <f t="shared" si="139"/>
        <v>1536.6451592000001</v>
      </c>
      <c r="AH678" s="15">
        <f t="shared" si="144"/>
        <v>-0.27197898329901116</v>
      </c>
      <c r="AI678" s="13">
        <f t="shared" si="145"/>
        <v>-574.07022394000001</v>
      </c>
    </row>
    <row r="679" spans="2:35" x14ac:dyDescent="0.35">
      <c r="B679" s="48"/>
      <c r="C679" s="49"/>
      <c r="D679" s="49"/>
      <c r="E679" s="49"/>
      <c r="F679" s="49"/>
      <c r="G679" s="49"/>
      <c r="H679" s="49"/>
      <c r="I679" s="49"/>
      <c r="J679" s="49"/>
      <c r="L679" s="13">
        <v>2112.9215038100001</v>
      </c>
      <c r="M679" s="13">
        <v>1962.0839318100002</v>
      </c>
      <c r="N679" s="13">
        <v>1779.5648893</v>
      </c>
      <c r="O679" s="13">
        <v>1836.2798175700004</v>
      </c>
      <c r="Q679" s="15">
        <f t="shared" ref="Q679:Q742" si="147">M679/L679-1</f>
        <v>-7.1388156979807826E-2</v>
      </c>
      <c r="R679" s="13">
        <f t="shared" ref="R679:R742" si="148">M679-L679</f>
        <v>-150.83757199999991</v>
      </c>
      <c r="T679" s="15">
        <f t="shared" ref="T679:T742" si="149">N679/L679-1</f>
        <v>-0.1577704680031391</v>
      </c>
      <c r="U679" s="13">
        <f t="shared" ref="U679:U742" si="150">N679-L679</f>
        <v>-333.3566145100001</v>
      </c>
      <c r="W679" s="15">
        <f t="shared" ref="W679:W742" si="151">O679/L679-1</f>
        <v>-0.13092852041174363</v>
      </c>
      <c r="X679" s="13">
        <f t="shared" ref="X679:X742" si="152">O679-L679</f>
        <v>-276.64168623999967</v>
      </c>
      <c r="Z679" s="15">
        <f t="shared" si="140"/>
        <v>-3.0885776626926487E-2</v>
      </c>
      <c r="AA679" s="13">
        <f t="shared" si="141"/>
        <v>-56.714928270000428</v>
      </c>
      <c r="AC679" s="15">
        <f t="shared" si="142"/>
        <v>6.8510318000706283E-2</v>
      </c>
      <c r="AD679" s="13">
        <f t="shared" si="143"/>
        <v>125.80411423999976</v>
      </c>
      <c r="AF679" s="13">
        <f t="shared" si="146"/>
        <v>2112.9215038100001</v>
      </c>
      <c r="AG679" s="13">
        <f t="shared" ref="AG679:AG742" si="153">MIN(M679,N679,O679)</f>
        <v>1779.5648893</v>
      </c>
      <c r="AH679" s="15">
        <f t="shared" si="144"/>
        <v>-0.1577704680031391</v>
      </c>
      <c r="AI679" s="13">
        <f t="shared" si="145"/>
        <v>-333.3566145100001</v>
      </c>
    </row>
    <row r="680" spans="2:35" x14ac:dyDescent="0.35">
      <c r="B680" s="50"/>
      <c r="C680" s="49"/>
      <c r="D680" s="49"/>
      <c r="E680" s="49"/>
      <c r="F680" s="49"/>
      <c r="G680" s="49"/>
      <c r="H680" s="49"/>
      <c r="I680" s="49"/>
      <c r="J680" s="49"/>
      <c r="L680" s="13">
        <v>2121.18179534</v>
      </c>
      <c r="M680" s="13">
        <v>2117.7627295799998</v>
      </c>
      <c r="N680" s="13">
        <v>1717.2373451999999</v>
      </c>
      <c r="O680" s="13">
        <v>1823.0553999800002</v>
      </c>
      <c r="Q680" s="15">
        <f t="shared" si="147"/>
        <v>-1.6118683309047643E-3</v>
      </c>
      <c r="R680" s="13">
        <f t="shared" si="148"/>
        <v>-3.4190657600001941</v>
      </c>
      <c r="T680" s="15">
        <f t="shared" si="149"/>
        <v>-0.19043367759775287</v>
      </c>
      <c r="U680" s="13">
        <f t="shared" si="150"/>
        <v>-403.94445014000007</v>
      </c>
      <c r="W680" s="15">
        <f t="shared" si="151"/>
        <v>-0.14054731000188214</v>
      </c>
      <c r="X680" s="13">
        <f t="shared" si="152"/>
        <v>-298.12639535999983</v>
      </c>
      <c r="Z680" s="15">
        <f t="shared" ref="Z680:Z743" si="154">N680/O680-1</f>
        <v>-5.8044344006858539E-2</v>
      </c>
      <c r="AA680" s="13">
        <f t="shared" ref="AA680:AA743" si="155">N680-O680</f>
        <v>-105.81805478000024</v>
      </c>
      <c r="AC680" s="15">
        <f t="shared" ref="AC680:AC743" si="156">M680/O680-1</f>
        <v>0.16165571797940581</v>
      </c>
      <c r="AD680" s="13">
        <f t="shared" ref="AD680:AD743" si="157">M680-O680</f>
        <v>294.70732959999964</v>
      </c>
      <c r="AF680" s="13">
        <f t="shared" si="146"/>
        <v>2121.18179534</v>
      </c>
      <c r="AG680" s="13">
        <f t="shared" si="153"/>
        <v>1717.2373451999999</v>
      </c>
      <c r="AH680" s="15">
        <f t="shared" ref="AH680:AH743" si="158">AG680/AF680-1</f>
        <v>-0.19043367759775287</v>
      </c>
      <c r="AI680" s="13">
        <f t="shared" ref="AI680:AI743" si="159">AG680-AF680</f>
        <v>-403.94445014000007</v>
      </c>
    </row>
    <row r="681" spans="2:35" x14ac:dyDescent="0.35">
      <c r="B681" s="48"/>
      <c r="C681" s="49"/>
      <c r="D681" s="49"/>
      <c r="E681" s="49"/>
      <c r="F681" s="49"/>
      <c r="G681" s="49"/>
      <c r="H681" s="49"/>
      <c r="I681" s="49"/>
      <c r="J681" s="49"/>
      <c r="L681" s="13">
        <v>2136.3980750799997</v>
      </c>
      <c r="M681" s="13">
        <v>2412.9795935599996</v>
      </c>
      <c r="N681" s="13">
        <v>2195.1431723999999</v>
      </c>
      <c r="O681" s="13">
        <v>1972.2323067600003</v>
      </c>
      <c r="Q681" s="15">
        <f t="shared" si="147"/>
        <v>0.12946160254785055</v>
      </c>
      <c r="R681" s="13">
        <f t="shared" si="148"/>
        <v>276.58151847999989</v>
      </c>
      <c r="T681" s="15">
        <f t="shared" si="149"/>
        <v>2.7497261865769396E-2</v>
      </c>
      <c r="U681" s="13">
        <f t="shared" si="150"/>
        <v>58.745097320000241</v>
      </c>
      <c r="W681" s="15">
        <f t="shared" si="151"/>
        <v>-7.6842312411207425E-2</v>
      </c>
      <c r="X681" s="13">
        <f t="shared" si="152"/>
        <v>-164.16576831999942</v>
      </c>
      <c r="Z681" s="15">
        <f t="shared" si="154"/>
        <v>0.11302464972100545</v>
      </c>
      <c r="AA681" s="13">
        <f t="shared" si="155"/>
        <v>222.91086563999966</v>
      </c>
      <c r="AC681" s="15">
        <f t="shared" si="156"/>
        <v>0.22347635483370754</v>
      </c>
      <c r="AD681" s="13">
        <f t="shared" si="157"/>
        <v>440.7472867999993</v>
      </c>
      <c r="AF681" s="13">
        <f t="shared" si="146"/>
        <v>2136.3980750799997</v>
      </c>
      <c r="AG681" s="13">
        <f t="shared" si="153"/>
        <v>1972.2323067600003</v>
      </c>
      <c r="AH681" s="15">
        <f t="shared" si="158"/>
        <v>-7.6842312411207425E-2</v>
      </c>
      <c r="AI681" s="13">
        <f t="shared" si="159"/>
        <v>-164.16576831999942</v>
      </c>
    </row>
    <row r="682" spans="2:35" x14ac:dyDescent="0.35">
      <c r="B682" s="50"/>
      <c r="C682" s="49"/>
      <c r="D682" s="49"/>
      <c r="E682" s="49"/>
      <c r="F682" s="49"/>
      <c r="G682" s="49"/>
      <c r="H682" s="49"/>
      <c r="I682" s="49"/>
      <c r="J682" s="49"/>
      <c r="L682" s="13">
        <v>2149.5441731199999</v>
      </c>
      <c r="M682" s="13">
        <v>2136.92679911</v>
      </c>
      <c r="N682" s="13">
        <v>1693.6106285999999</v>
      </c>
      <c r="O682" s="13">
        <v>1833.3994686400001</v>
      </c>
      <c r="Q682" s="15">
        <f t="shared" si="147"/>
        <v>-5.8697905201390288E-3</v>
      </c>
      <c r="R682" s="13">
        <f t="shared" si="148"/>
        <v>-12.617374009999821</v>
      </c>
      <c r="T682" s="15">
        <f t="shared" si="149"/>
        <v>-0.21210708308367809</v>
      </c>
      <c r="U682" s="13">
        <f t="shared" si="150"/>
        <v>-455.93354451999994</v>
      </c>
      <c r="W682" s="15">
        <f t="shared" si="151"/>
        <v>-0.14707523038297232</v>
      </c>
      <c r="X682" s="13">
        <f t="shared" si="152"/>
        <v>-316.14470447999975</v>
      </c>
      <c r="Z682" s="15">
        <f t="shared" si="154"/>
        <v>-7.6245707730947632E-2</v>
      </c>
      <c r="AA682" s="13">
        <f t="shared" si="155"/>
        <v>-139.7888400400002</v>
      </c>
      <c r="AC682" s="15">
        <f t="shared" si="156"/>
        <v>0.16555438989799298</v>
      </c>
      <c r="AD682" s="13">
        <f t="shared" si="157"/>
        <v>303.52733046999992</v>
      </c>
      <c r="AF682" s="13">
        <f t="shared" si="146"/>
        <v>2149.5441731199999</v>
      </c>
      <c r="AG682" s="13">
        <f t="shared" si="153"/>
        <v>1693.6106285999999</v>
      </c>
      <c r="AH682" s="15">
        <f t="shared" si="158"/>
        <v>-0.21210708308367809</v>
      </c>
      <c r="AI682" s="13">
        <f t="shared" si="159"/>
        <v>-455.93354451999994</v>
      </c>
    </row>
    <row r="683" spans="2:35" x14ac:dyDescent="0.35">
      <c r="B683" s="48"/>
      <c r="C683" s="49"/>
      <c r="D683" s="49"/>
      <c r="E683" s="49"/>
      <c r="F683" s="49"/>
      <c r="G683" s="49"/>
      <c r="H683" s="49"/>
      <c r="I683" s="49"/>
      <c r="J683" s="49"/>
      <c r="L683" s="13">
        <v>2155.7467218100001</v>
      </c>
      <c r="M683" s="13">
        <v>1999.56169847</v>
      </c>
      <c r="N683" s="13">
        <v>2094.5235143</v>
      </c>
      <c r="O683" s="13">
        <v>1954.4451435700003</v>
      </c>
      <c r="Q683" s="15">
        <f t="shared" si="147"/>
        <v>-7.2450544286976615E-2</v>
      </c>
      <c r="R683" s="13">
        <f t="shared" si="148"/>
        <v>-156.18502334000004</v>
      </c>
      <c r="T683" s="15">
        <f t="shared" si="149"/>
        <v>-2.8400000283241078E-2</v>
      </c>
      <c r="U683" s="13">
        <f t="shared" si="150"/>
        <v>-61.223207510000066</v>
      </c>
      <c r="W683" s="15">
        <f t="shared" si="151"/>
        <v>-9.3379048755311889E-2</v>
      </c>
      <c r="X683" s="13">
        <f t="shared" si="152"/>
        <v>-201.3015782399998</v>
      </c>
      <c r="Z683" s="15">
        <f t="shared" si="154"/>
        <v>7.1671681955796318E-2</v>
      </c>
      <c r="AA683" s="13">
        <f t="shared" si="155"/>
        <v>140.07837072999973</v>
      </c>
      <c r="AC683" s="15">
        <f t="shared" si="156"/>
        <v>2.3084073271859351E-2</v>
      </c>
      <c r="AD683" s="13">
        <f t="shared" si="157"/>
        <v>45.116554899999755</v>
      </c>
      <c r="AF683" s="13">
        <f t="shared" si="146"/>
        <v>2155.7467218100001</v>
      </c>
      <c r="AG683" s="13">
        <f t="shared" si="153"/>
        <v>1954.4451435700003</v>
      </c>
      <c r="AH683" s="15">
        <f t="shared" si="158"/>
        <v>-9.3379048755311889E-2</v>
      </c>
      <c r="AI683" s="13">
        <f t="shared" si="159"/>
        <v>-201.3015782399998</v>
      </c>
    </row>
    <row r="684" spans="2:35" x14ac:dyDescent="0.35">
      <c r="B684" s="50"/>
      <c r="C684" s="49"/>
      <c r="D684" s="49"/>
      <c r="E684" s="49"/>
      <c r="F684" s="49"/>
      <c r="G684" s="49"/>
      <c r="H684" s="49"/>
      <c r="I684" s="49"/>
      <c r="J684" s="49"/>
      <c r="L684" s="13">
        <v>2167.7431137899998</v>
      </c>
      <c r="M684" s="13">
        <v>2111.5170118000001</v>
      </c>
      <c r="N684" s="13">
        <v>1655.8972687</v>
      </c>
      <c r="O684" s="13">
        <v>1833.42165963</v>
      </c>
      <c r="Q684" s="15">
        <f t="shared" si="147"/>
        <v>-2.5937622235919E-2</v>
      </c>
      <c r="R684" s="13">
        <f t="shared" si="148"/>
        <v>-56.226101989999734</v>
      </c>
      <c r="T684" s="15">
        <f t="shared" si="149"/>
        <v>-0.23611923471647334</v>
      </c>
      <c r="U684" s="13">
        <f t="shared" si="150"/>
        <v>-511.84584508999978</v>
      </c>
      <c r="W684" s="15">
        <f t="shared" si="151"/>
        <v>-0.15422558698640487</v>
      </c>
      <c r="X684" s="13">
        <f t="shared" si="152"/>
        <v>-334.3214541599998</v>
      </c>
      <c r="Z684" s="15">
        <f t="shared" si="154"/>
        <v>-9.6826821041170574E-2</v>
      </c>
      <c r="AA684" s="13">
        <f t="shared" si="155"/>
        <v>-177.52439092999998</v>
      </c>
      <c r="AC684" s="15">
        <f t="shared" si="156"/>
        <v>0.15168106622353417</v>
      </c>
      <c r="AD684" s="13">
        <f t="shared" si="157"/>
        <v>278.09535217000007</v>
      </c>
      <c r="AF684" s="13">
        <f t="shared" si="146"/>
        <v>2167.7431137899998</v>
      </c>
      <c r="AG684" s="13">
        <f t="shared" si="153"/>
        <v>1655.8972687</v>
      </c>
      <c r="AH684" s="15">
        <f t="shared" si="158"/>
        <v>-0.23611923471647334</v>
      </c>
      <c r="AI684" s="13">
        <f t="shared" si="159"/>
        <v>-511.84584508999978</v>
      </c>
    </row>
    <row r="685" spans="2:35" x14ac:dyDescent="0.35">
      <c r="B685" s="48"/>
      <c r="C685" s="49"/>
      <c r="D685" s="49"/>
      <c r="E685" s="49"/>
      <c r="F685" s="49"/>
      <c r="G685" s="49"/>
      <c r="H685" s="49"/>
      <c r="I685" s="49"/>
      <c r="J685" s="49"/>
      <c r="L685" s="13">
        <v>2178.1464431999998</v>
      </c>
      <c r="M685" s="13">
        <v>2131.5970150599996</v>
      </c>
      <c r="N685" s="13">
        <v>1652.902906</v>
      </c>
      <c r="O685" s="13">
        <v>1838.9006804000003</v>
      </c>
      <c r="Q685" s="15">
        <f t="shared" si="147"/>
        <v>-2.137111959819038E-2</v>
      </c>
      <c r="R685" s="13">
        <f t="shared" si="148"/>
        <v>-46.549428140000146</v>
      </c>
      <c r="T685" s="15">
        <f t="shared" si="149"/>
        <v>-0.2411424350459852</v>
      </c>
      <c r="U685" s="13">
        <f t="shared" si="150"/>
        <v>-525.24353719999976</v>
      </c>
      <c r="W685" s="15">
        <f t="shared" si="151"/>
        <v>-0.15574974945284226</v>
      </c>
      <c r="X685" s="13">
        <f t="shared" si="152"/>
        <v>-339.24576279999951</v>
      </c>
      <c r="Z685" s="15">
        <f t="shared" si="154"/>
        <v>-0.10114617737785692</v>
      </c>
      <c r="AA685" s="13">
        <f t="shared" si="155"/>
        <v>-185.99777440000025</v>
      </c>
      <c r="AC685" s="15">
        <f t="shared" si="156"/>
        <v>0.15916919156086862</v>
      </c>
      <c r="AD685" s="13">
        <f t="shared" si="157"/>
        <v>292.69633465999937</v>
      </c>
      <c r="AF685" s="13">
        <f t="shared" si="146"/>
        <v>2178.1464431999998</v>
      </c>
      <c r="AG685" s="13">
        <f t="shared" si="153"/>
        <v>1652.902906</v>
      </c>
      <c r="AH685" s="15">
        <f t="shared" si="158"/>
        <v>-0.2411424350459852</v>
      </c>
      <c r="AI685" s="13">
        <f t="shared" si="159"/>
        <v>-525.24353719999976</v>
      </c>
    </row>
    <row r="686" spans="2:35" x14ac:dyDescent="0.35">
      <c r="B686" s="50"/>
      <c r="C686" s="49"/>
      <c r="D686" s="49"/>
      <c r="E686" s="49"/>
      <c r="F686" s="49"/>
      <c r="G686" s="49"/>
      <c r="H686" s="49"/>
      <c r="I686" s="49"/>
      <c r="J686" s="49"/>
      <c r="L686" s="13">
        <v>2193.9686731200004</v>
      </c>
      <c r="M686" s="13">
        <v>2144.6636263600003</v>
      </c>
      <c r="N686" s="13">
        <v>1761.1904386000003</v>
      </c>
      <c r="O686" s="13">
        <v>1880.1632486400001</v>
      </c>
      <c r="Q686" s="15">
        <f t="shared" si="147"/>
        <v>-2.2472994880954444E-2</v>
      </c>
      <c r="R686" s="13">
        <f t="shared" si="148"/>
        <v>-49.305046760000096</v>
      </c>
      <c r="T686" s="15">
        <f t="shared" si="149"/>
        <v>-0.19725816499674742</v>
      </c>
      <c r="U686" s="13">
        <f t="shared" si="150"/>
        <v>-432.77823452000007</v>
      </c>
      <c r="W686" s="15">
        <f t="shared" si="151"/>
        <v>-0.14303095040721059</v>
      </c>
      <c r="X686" s="13">
        <f t="shared" si="152"/>
        <v>-313.80542448000028</v>
      </c>
      <c r="Z686" s="15">
        <f t="shared" si="154"/>
        <v>-6.327791489704826E-2</v>
      </c>
      <c r="AA686" s="13">
        <f t="shared" si="155"/>
        <v>-118.97281003999979</v>
      </c>
      <c r="AC686" s="15">
        <f t="shared" si="156"/>
        <v>0.14067947446123319</v>
      </c>
      <c r="AD686" s="13">
        <f t="shared" si="157"/>
        <v>264.50037772000019</v>
      </c>
      <c r="AF686" s="13">
        <f t="shared" si="146"/>
        <v>2193.9686731200004</v>
      </c>
      <c r="AG686" s="13">
        <f t="shared" si="153"/>
        <v>1761.1904386000003</v>
      </c>
      <c r="AH686" s="15">
        <f t="shared" si="158"/>
        <v>-0.19725816499674742</v>
      </c>
      <c r="AI686" s="13">
        <f t="shared" si="159"/>
        <v>-432.77823452000007</v>
      </c>
    </row>
    <row r="687" spans="2:35" x14ac:dyDescent="0.35">
      <c r="B687" s="48"/>
      <c r="C687" s="49"/>
      <c r="D687" s="49"/>
      <c r="E687" s="49"/>
      <c r="F687" s="49"/>
      <c r="G687" s="49"/>
      <c r="H687" s="49"/>
      <c r="I687" s="49"/>
      <c r="J687" s="49"/>
      <c r="L687" s="13">
        <v>2205.0685786899999</v>
      </c>
      <c r="M687" s="13">
        <v>2442.96474214</v>
      </c>
      <c r="N687" s="13">
        <v>1960.9692507</v>
      </c>
      <c r="O687" s="13">
        <v>1945.42395493</v>
      </c>
      <c r="Q687" s="15">
        <f t="shared" si="147"/>
        <v>0.10788606111803145</v>
      </c>
      <c r="R687" s="13">
        <f t="shared" si="148"/>
        <v>237.89616345000013</v>
      </c>
      <c r="T687" s="15">
        <f t="shared" si="149"/>
        <v>-0.11069920017408974</v>
      </c>
      <c r="U687" s="13">
        <f t="shared" si="150"/>
        <v>-244.09932798999989</v>
      </c>
      <c r="W687" s="15">
        <f t="shared" si="151"/>
        <v>-0.11774900167243374</v>
      </c>
      <c r="X687" s="13">
        <f t="shared" si="152"/>
        <v>-259.64462375999983</v>
      </c>
      <c r="Z687" s="15">
        <f t="shared" si="154"/>
        <v>7.9906982386053205E-3</v>
      </c>
      <c r="AA687" s="13">
        <f t="shared" si="155"/>
        <v>15.545295769999939</v>
      </c>
      <c r="AC687" s="15">
        <f t="shared" si="156"/>
        <v>0.25574928588144297</v>
      </c>
      <c r="AD687" s="13">
        <f t="shared" si="157"/>
        <v>497.54078720999996</v>
      </c>
      <c r="AF687" s="13">
        <f t="shared" si="146"/>
        <v>2205.0685786899999</v>
      </c>
      <c r="AG687" s="13">
        <f t="shared" si="153"/>
        <v>1945.42395493</v>
      </c>
      <c r="AH687" s="15">
        <f t="shared" si="158"/>
        <v>-0.11774900167243374</v>
      </c>
      <c r="AI687" s="13">
        <f t="shared" si="159"/>
        <v>-259.64462375999983</v>
      </c>
    </row>
    <row r="688" spans="2:35" x14ac:dyDescent="0.35">
      <c r="B688" s="50"/>
      <c r="C688" s="49"/>
      <c r="D688" s="49"/>
      <c r="E688" s="49"/>
      <c r="F688" s="49"/>
      <c r="G688" s="49"/>
      <c r="H688" s="49"/>
      <c r="I688" s="49"/>
      <c r="J688" s="49"/>
      <c r="L688" s="13">
        <v>2209.5572301700004</v>
      </c>
      <c r="M688" s="13">
        <v>2116.6455869900001</v>
      </c>
      <c r="N688" s="13">
        <v>1900.2420351000003</v>
      </c>
      <c r="O688" s="13">
        <v>1930.3638024900004</v>
      </c>
      <c r="Q688" s="15">
        <f t="shared" si="147"/>
        <v>-4.2049892128320998E-2</v>
      </c>
      <c r="R688" s="13">
        <f t="shared" si="148"/>
        <v>-92.911643180000283</v>
      </c>
      <c r="T688" s="15">
        <f t="shared" si="149"/>
        <v>-0.13998967342710633</v>
      </c>
      <c r="U688" s="13">
        <f t="shared" si="150"/>
        <v>-309.31519507000007</v>
      </c>
      <c r="W688" s="15">
        <f t="shared" si="151"/>
        <v>-0.12635718318032396</v>
      </c>
      <c r="X688" s="13">
        <f t="shared" si="152"/>
        <v>-279.19342768000001</v>
      </c>
      <c r="Z688" s="15">
        <f t="shared" si="154"/>
        <v>-1.5604191992797167E-2</v>
      </c>
      <c r="AA688" s="13">
        <f t="shared" si="155"/>
        <v>-30.121767390000059</v>
      </c>
      <c r="AC688" s="15">
        <f t="shared" si="156"/>
        <v>9.6500869038112169E-2</v>
      </c>
      <c r="AD688" s="13">
        <f t="shared" si="157"/>
        <v>186.28178449999973</v>
      </c>
      <c r="AF688" s="13">
        <f t="shared" si="146"/>
        <v>2209.5572301700004</v>
      </c>
      <c r="AG688" s="13">
        <f t="shared" si="153"/>
        <v>1900.2420351000003</v>
      </c>
      <c r="AH688" s="15">
        <f t="shared" si="158"/>
        <v>-0.13998967342710633</v>
      </c>
      <c r="AI688" s="13">
        <f t="shared" si="159"/>
        <v>-309.31519507000007</v>
      </c>
    </row>
    <row r="689" spans="2:35" x14ac:dyDescent="0.35">
      <c r="B689" s="48"/>
      <c r="C689" s="49"/>
      <c r="D689" s="49"/>
      <c r="E689" s="49"/>
      <c r="F689" s="49"/>
      <c r="G689" s="49"/>
      <c r="H689" s="49"/>
      <c r="I689" s="49"/>
      <c r="J689" s="49"/>
      <c r="L689" s="13">
        <v>2217.7277842100002</v>
      </c>
      <c r="M689" s="13">
        <v>2235.4685632399996</v>
      </c>
      <c r="N689" s="13">
        <v>1753.7260513000001</v>
      </c>
      <c r="O689" s="13">
        <v>1892.4685863700006</v>
      </c>
      <c r="Q689" s="15">
        <f t="shared" si="147"/>
        <v>7.9995295889387918E-3</v>
      </c>
      <c r="R689" s="13">
        <f t="shared" si="148"/>
        <v>17.74077902999943</v>
      </c>
      <c r="T689" s="15">
        <f t="shared" si="149"/>
        <v>-0.20922393461165345</v>
      </c>
      <c r="U689" s="13">
        <f t="shared" si="150"/>
        <v>-464.0017329100001</v>
      </c>
      <c r="W689" s="15">
        <f t="shared" si="151"/>
        <v>-0.14666326505706084</v>
      </c>
      <c r="X689" s="13">
        <f t="shared" si="152"/>
        <v>-325.25919783999962</v>
      </c>
      <c r="Z689" s="15">
        <f t="shared" si="154"/>
        <v>-7.3312992389546916E-2</v>
      </c>
      <c r="AA689" s="13">
        <f t="shared" si="155"/>
        <v>-138.74253507000049</v>
      </c>
      <c r="AC689" s="15">
        <f t="shared" si="156"/>
        <v>0.18124473998689572</v>
      </c>
      <c r="AD689" s="13">
        <f t="shared" si="157"/>
        <v>342.99997686999905</v>
      </c>
      <c r="AF689" s="13">
        <f t="shared" si="146"/>
        <v>2217.7277842100002</v>
      </c>
      <c r="AG689" s="13">
        <f t="shared" si="153"/>
        <v>1753.7260513000001</v>
      </c>
      <c r="AH689" s="15">
        <f t="shared" si="158"/>
        <v>-0.20922393461165345</v>
      </c>
      <c r="AI689" s="13">
        <f t="shared" si="159"/>
        <v>-464.0017329100001</v>
      </c>
    </row>
    <row r="690" spans="2:35" x14ac:dyDescent="0.35">
      <c r="B690" s="50"/>
      <c r="C690" s="49"/>
      <c r="D690" s="49"/>
      <c r="E690" s="49"/>
      <c r="F690" s="49"/>
      <c r="G690" s="49"/>
      <c r="H690" s="49"/>
      <c r="I690" s="49"/>
      <c r="J690" s="49"/>
      <c r="L690" s="13">
        <v>2232.5495743900001</v>
      </c>
      <c r="M690" s="13">
        <v>2191.17934676</v>
      </c>
      <c r="N690" s="13">
        <v>1798.3312817000001</v>
      </c>
      <c r="O690" s="13">
        <v>1914.4969278300005</v>
      </c>
      <c r="Q690" s="15">
        <f t="shared" si="147"/>
        <v>-1.8530485550943943E-2</v>
      </c>
      <c r="R690" s="13">
        <f t="shared" si="148"/>
        <v>-41.370227630000045</v>
      </c>
      <c r="T690" s="15">
        <f t="shared" si="149"/>
        <v>-0.19449435643938229</v>
      </c>
      <c r="U690" s="13">
        <f t="shared" si="150"/>
        <v>-434.21829269</v>
      </c>
      <c r="W690" s="15">
        <f t="shared" si="151"/>
        <v>-0.142461627821591</v>
      </c>
      <c r="X690" s="13">
        <f t="shared" si="152"/>
        <v>-318.05264655999963</v>
      </c>
      <c r="Z690" s="15">
        <f t="shared" si="154"/>
        <v>-6.0676851679082655E-2</v>
      </c>
      <c r="AA690" s="13">
        <f t="shared" si="155"/>
        <v>-116.16564613000037</v>
      </c>
      <c r="AC690" s="15">
        <f t="shared" si="156"/>
        <v>0.14451964634051784</v>
      </c>
      <c r="AD690" s="13">
        <f t="shared" si="157"/>
        <v>276.68241892999959</v>
      </c>
      <c r="AF690" s="13">
        <f t="shared" si="146"/>
        <v>2232.5495743900001</v>
      </c>
      <c r="AG690" s="13">
        <f t="shared" si="153"/>
        <v>1798.3312817000001</v>
      </c>
      <c r="AH690" s="15">
        <f t="shared" si="158"/>
        <v>-0.19449435643938229</v>
      </c>
      <c r="AI690" s="13">
        <f t="shared" si="159"/>
        <v>-434.21829269</v>
      </c>
    </row>
    <row r="691" spans="2:35" x14ac:dyDescent="0.35">
      <c r="B691" s="48"/>
      <c r="C691" s="49"/>
      <c r="D691" s="49"/>
      <c r="E691" s="49"/>
      <c r="F691" s="49"/>
      <c r="G691" s="49"/>
      <c r="H691" s="49"/>
      <c r="I691" s="49"/>
      <c r="J691" s="49"/>
      <c r="L691" s="13">
        <v>2245.8582661</v>
      </c>
      <c r="M691" s="13">
        <v>2755.2641025900002</v>
      </c>
      <c r="N691" s="13">
        <v>2574.2666630000003</v>
      </c>
      <c r="O691" s="13">
        <v>2149.8751317000006</v>
      </c>
      <c r="Q691" s="15">
        <f t="shared" si="147"/>
        <v>0.22682011780494005</v>
      </c>
      <c r="R691" s="13">
        <f t="shared" si="148"/>
        <v>509.40583649000018</v>
      </c>
      <c r="T691" s="15">
        <f t="shared" si="149"/>
        <v>0.14622846056545291</v>
      </c>
      <c r="U691" s="13">
        <f t="shared" si="150"/>
        <v>328.4083969000003</v>
      </c>
      <c r="W691" s="15">
        <f t="shared" si="151"/>
        <v>-4.273784140736403E-2</v>
      </c>
      <c r="X691" s="13">
        <f t="shared" si="152"/>
        <v>-95.983134399999471</v>
      </c>
      <c r="Z691" s="15">
        <f t="shared" si="154"/>
        <v>0.1974028747262242</v>
      </c>
      <c r="AA691" s="13">
        <f t="shared" si="155"/>
        <v>424.39153129999977</v>
      </c>
      <c r="AC691" s="15">
        <f t="shared" si="156"/>
        <v>0.2815926199449974</v>
      </c>
      <c r="AD691" s="13">
        <f t="shared" si="157"/>
        <v>605.38897088999965</v>
      </c>
      <c r="AF691" s="13">
        <f t="shared" si="146"/>
        <v>2245.8582661</v>
      </c>
      <c r="AG691" s="13">
        <f t="shared" si="153"/>
        <v>2149.8751317000006</v>
      </c>
      <c r="AH691" s="15">
        <f t="shared" si="158"/>
        <v>-4.273784140736403E-2</v>
      </c>
      <c r="AI691" s="13">
        <f t="shared" si="159"/>
        <v>-95.983134399999471</v>
      </c>
    </row>
    <row r="692" spans="2:35" x14ac:dyDescent="0.35">
      <c r="B692" s="50"/>
      <c r="C692" s="49"/>
      <c r="D692" s="49"/>
      <c r="E692" s="49"/>
      <c r="F692" s="49"/>
      <c r="G692" s="49"/>
      <c r="H692" s="49"/>
      <c r="I692" s="49"/>
      <c r="J692" s="49"/>
      <c r="L692" s="13">
        <v>2260.78312112</v>
      </c>
      <c r="M692" s="13">
        <v>2154.9206101099999</v>
      </c>
      <c r="N692" s="13">
        <v>1881.7253635999998</v>
      </c>
      <c r="O692" s="13">
        <v>1956.1126346400001</v>
      </c>
      <c r="Q692" s="15">
        <f t="shared" si="147"/>
        <v>-4.6825593318104541E-2</v>
      </c>
      <c r="R692" s="13">
        <f t="shared" si="148"/>
        <v>-105.86251101000016</v>
      </c>
      <c r="T692" s="15">
        <f t="shared" si="149"/>
        <v>-0.16766657269283469</v>
      </c>
      <c r="U692" s="13">
        <f t="shared" si="150"/>
        <v>-379.05775752000022</v>
      </c>
      <c r="W692" s="15">
        <f t="shared" si="151"/>
        <v>-0.1347632524472604</v>
      </c>
      <c r="X692" s="13">
        <f t="shared" si="152"/>
        <v>-304.67048647999991</v>
      </c>
      <c r="Z692" s="15">
        <f t="shared" si="154"/>
        <v>-3.8028112350335319E-2</v>
      </c>
      <c r="AA692" s="13">
        <f t="shared" si="155"/>
        <v>-74.387271040000314</v>
      </c>
      <c r="AC692" s="15">
        <f t="shared" si="156"/>
        <v>0.10163421673649586</v>
      </c>
      <c r="AD692" s="13">
        <f t="shared" si="157"/>
        <v>198.80797546999975</v>
      </c>
      <c r="AF692" s="13">
        <f t="shared" si="146"/>
        <v>2260.78312112</v>
      </c>
      <c r="AG692" s="13">
        <f t="shared" si="153"/>
        <v>1881.7253635999998</v>
      </c>
      <c r="AH692" s="15">
        <f t="shared" si="158"/>
        <v>-0.16766657269283469</v>
      </c>
      <c r="AI692" s="13">
        <f t="shared" si="159"/>
        <v>-379.05775752000022</v>
      </c>
    </row>
    <row r="693" spans="2:35" x14ac:dyDescent="0.35">
      <c r="B693" s="48"/>
      <c r="C693" s="49"/>
      <c r="D693" s="49"/>
      <c r="E693" s="49"/>
      <c r="F693" s="49"/>
      <c r="G693" s="49"/>
      <c r="H693" s="49"/>
      <c r="I693" s="49"/>
      <c r="J693" s="49"/>
      <c r="L693" s="13">
        <v>2270.7875185200005</v>
      </c>
      <c r="M693" s="13">
        <v>2258.5031577</v>
      </c>
      <c r="N693" s="13">
        <v>1867.0036756000002</v>
      </c>
      <c r="O693" s="13">
        <v>1957.8730724400004</v>
      </c>
      <c r="Q693" s="15">
        <f t="shared" si="147"/>
        <v>-5.4097359263305389E-3</v>
      </c>
      <c r="R693" s="13">
        <f t="shared" si="148"/>
        <v>-12.284360820000529</v>
      </c>
      <c r="T693" s="15">
        <f t="shared" si="149"/>
        <v>-0.17781665595166252</v>
      </c>
      <c r="U693" s="13">
        <f t="shared" si="150"/>
        <v>-403.78384292000032</v>
      </c>
      <c r="W693" s="15">
        <f t="shared" si="151"/>
        <v>-0.13779996742449241</v>
      </c>
      <c r="X693" s="13">
        <f t="shared" si="152"/>
        <v>-312.91444608000006</v>
      </c>
      <c r="Z693" s="15">
        <f t="shared" si="154"/>
        <v>-4.6412302267763605E-2</v>
      </c>
      <c r="AA693" s="13">
        <f t="shared" si="155"/>
        <v>-90.869396840000263</v>
      </c>
      <c r="AC693" s="15">
        <f t="shared" si="156"/>
        <v>0.15354932323847681</v>
      </c>
      <c r="AD693" s="13">
        <f t="shared" si="157"/>
        <v>300.63008525999953</v>
      </c>
      <c r="AF693" s="13">
        <f t="shared" si="146"/>
        <v>2270.7875185200005</v>
      </c>
      <c r="AG693" s="13">
        <f t="shared" si="153"/>
        <v>1867.0036756000002</v>
      </c>
      <c r="AH693" s="15">
        <f t="shared" si="158"/>
        <v>-0.17781665595166252</v>
      </c>
      <c r="AI693" s="13">
        <f t="shared" si="159"/>
        <v>-403.78384292000032</v>
      </c>
    </row>
    <row r="694" spans="2:35" x14ac:dyDescent="0.35">
      <c r="B694" s="50"/>
      <c r="C694" s="49"/>
      <c r="D694" s="49"/>
      <c r="E694" s="49"/>
      <c r="F694" s="49"/>
      <c r="G694" s="49"/>
      <c r="H694" s="49"/>
      <c r="I694" s="49"/>
      <c r="J694" s="49"/>
      <c r="L694" s="13">
        <v>2280.6888510800004</v>
      </c>
      <c r="M694" s="13">
        <v>2230.7390231700001</v>
      </c>
      <c r="N694" s="13">
        <v>1902.5795474000001</v>
      </c>
      <c r="O694" s="13">
        <v>1974.3151887600002</v>
      </c>
      <c r="Q694" s="15">
        <f t="shared" si="147"/>
        <v>-2.1901202299624112E-2</v>
      </c>
      <c r="R694" s="13">
        <f t="shared" si="148"/>
        <v>-49.949827910000295</v>
      </c>
      <c r="T694" s="15">
        <f t="shared" si="149"/>
        <v>-0.1657873249570847</v>
      </c>
      <c r="U694" s="13">
        <f t="shared" si="150"/>
        <v>-378.10930368000027</v>
      </c>
      <c r="W694" s="15">
        <f t="shared" si="151"/>
        <v>-0.13433382733243937</v>
      </c>
      <c r="X694" s="13">
        <f t="shared" si="152"/>
        <v>-306.37366232000022</v>
      </c>
      <c r="Z694" s="15">
        <f t="shared" si="154"/>
        <v>-3.6334442326331207E-2</v>
      </c>
      <c r="AA694" s="13">
        <f t="shared" si="155"/>
        <v>-71.735641360000045</v>
      </c>
      <c r="AC694" s="15">
        <f t="shared" si="156"/>
        <v>0.12987988740088197</v>
      </c>
      <c r="AD694" s="13">
        <f t="shared" si="157"/>
        <v>256.42383440999993</v>
      </c>
      <c r="AF694" s="13">
        <f t="shared" si="146"/>
        <v>2280.6888510800004</v>
      </c>
      <c r="AG694" s="13">
        <f t="shared" si="153"/>
        <v>1902.5795474000001</v>
      </c>
      <c r="AH694" s="15">
        <f t="shared" si="158"/>
        <v>-0.1657873249570847</v>
      </c>
      <c r="AI694" s="13">
        <f t="shared" si="159"/>
        <v>-378.10930368000027</v>
      </c>
    </row>
    <row r="695" spans="2:35" x14ac:dyDescent="0.35">
      <c r="B695" s="48"/>
      <c r="C695" s="49"/>
      <c r="D695" s="49"/>
      <c r="E695" s="49"/>
      <c r="F695" s="49"/>
      <c r="G695" s="49"/>
      <c r="H695" s="49"/>
      <c r="I695" s="49"/>
      <c r="J695" s="49"/>
      <c r="L695" s="13">
        <v>2286.67105425</v>
      </c>
      <c r="M695" s="13">
        <v>2352.7485632799999</v>
      </c>
      <c r="N695" s="13">
        <v>2152.7887925</v>
      </c>
      <c r="O695" s="13">
        <v>2051.16908225</v>
      </c>
      <c r="Q695" s="15">
        <f t="shared" si="147"/>
        <v>2.889681439190328E-2</v>
      </c>
      <c r="R695" s="13">
        <f t="shared" si="148"/>
        <v>66.077509029999874</v>
      </c>
      <c r="T695" s="15">
        <f t="shared" si="149"/>
        <v>-5.8548981717841286E-2</v>
      </c>
      <c r="U695" s="13">
        <f t="shared" si="150"/>
        <v>-133.88226175</v>
      </c>
      <c r="W695" s="15">
        <f t="shared" si="151"/>
        <v>-0.10298900297106428</v>
      </c>
      <c r="X695" s="13">
        <f t="shared" si="152"/>
        <v>-235.50197200000002</v>
      </c>
      <c r="Z695" s="15">
        <f t="shared" si="154"/>
        <v>4.9542337162439054E-2</v>
      </c>
      <c r="AA695" s="13">
        <f t="shared" si="155"/>
        <v>101.61971025000003</v>
      </c>
      <c r="AC695" s="15">
        <f t="shared" si="156"/>
        <v>0.14702809419259899</v>
      </c>
      <c r="AD695" s="13">
        <f t="shared" si="157"/>
        <v>301.5794810299999</v>
      </c>
      <c r="AF695" s="13">
        <f t="shared" si="146"/>
        <v>2286.67105425</v>
      </c>
      <c r="AG695" s="13">
        <f t="shared" si="153"/>
        <v>2051.16908225</v>
      </c>
      <c r="AH695" s="15">
        <f t="shared" si="158"/>
        <v>-0.10298900297106428</v>
      </c>
      <c r="AI695" s="13">
        <f t="shared" si="159"/>
        <v>-235.50197200000002</v>
      </c>
    </row>
    <row r="696" spans="2:35" x14ac:dyDescent="0.35">
      <c r="B696" s="50"/>
      <c r="C696" s="49"/>
      <c r="D696" s="49"/>
      <c r="E696" s="49"/>
      <c r="F696" s="49"/>
      <c r="G696" s="49"/>
      <c r="H696" s="49"/>
      <c r="I696" s="49"/>
      <c r="J696" s="49"/>
      <c r="L696" s="13">
        <v>2294.3893668800001</v>
      </c>
      <c r="M696" s="13">
        <v>2222.9520255100001</v>
      </c>
      <c r="N696" s="13">
        <v>1660.0153813999998</v>
      </c>
      <c r="O696" s="13">
        <v>1911.6440413600001</v>
      </c>
      <c r="Q696" s="15">
        <f t="shared" si="147"/>
        <v>-3.113566616077168E-2</v>
      </c>
      <c r="R696" s="13">
        <f t="shared" si="148"/>
        <v>-71.437341370000013</v>
      </c>
      <c r="T696" s="15">
        <f t="shared" si="149"/>
        <v>-0.27648924573889855</v>
      </c>
      <c r="U696" s="13">
        <f t="shared" si="150"/>
        <v>-634.37398548000033</v>
      </c>
      <c r="W696" s="15">
        <f t="shared" si="151"/>
        <v>-0.16681794774897862</v>
      </c>
      <c r="X696" s="13">
        <f t="shared" si="152"/>
        <v>-382.74532552000005</v>
      </c>
      <c r="Z696" s="15">
        <f t="shared" si="154"/>
        <v>-0.1316294532432849</v>
      </c>
      <c r="AA696" s="13">
        <f t="shared" si="155"/>
        <v>-251.62865996000028</v>
      </c>
      <c r="AC696" s="15">
        <f t="shared" si="156"/>
        <v>0.16284830094651226</v>
      </c>
      <c r="AD696" s="13">
        <f t="shared" si="157"/>
        <v>311.30798415000004</v>
      </c>
      <c r="AF696" s="13">
        <f t="shared" si="146"/>
        <v>2294.3893668800001</v>
      </c>
      <c r="AG696" s="13">
        <f t="shared" si="153"/>
        <v>1660.0153813999998</v>
      </c>
      <c r="AH696" s="15">
        <f t="shared" si="158"/>
        <v>-0.27648924573889855</v>
      </c>
      <c r="AI696" s="13">
        <f t="shared" si="159"/>
        <v>-634.37398548000033</v>
      </c>
    </row>
    <row r="697" spans="2:35" x14ac:dyDescent="0.35">
      <c r="B697" s="48"/>
      <c r="C697" s="49"/>
      <c r="D697" s="49"/>
      <c r="E697" s="49"/>
      <c r="F697" s="49"/>
      <c r="G697" s="49"/>
      <c r="H697" s="49"/>
      <c r="I697" s="49"/>
      <c r="J697" s="49"/>
      <c r="L697" s="13">
        <v>2301.0130598299997</v>
      </c>
      <c r="M697" s="13">
        <v>2257.90530683</v>
      </c>
      <c r="N697" s="13">
        <v>2186.8413449</v>
      </c>
      <c r="O697" s="13">
        <v>2069.9008175099998</v>
      </c>
      <c r="Q697" s="15">
        <f t="shared" si="147"/>
        <v>-1.8734249601862096E-2</v>
      </c>
      <c r="R697" s="13">
        <f t="shared" si="148"/>
        <v>-43.107752999999775</v>
      </c>
      <c r="T697" s="15">
        <f t="shared" si="149"/>
        <v>-4.9618021263397316E-2</v>
      </c>
      <c r="U697" s="13">
        <f t="shared" si="150"/>
        <v>-114.17171492999978</v>
      </c>
      <c r="W697" s="15">
        <f t="shared" si="151"/>
        <v>-0.10043934402400767</v>
      </c>
      <c r="X697" s="13">
        <f t="shared" si="152"/>
        <v>-231.11224231999995</v>
      </c>
      <c r="Z697" s="15">
        <f t="shared" si="154"/>
        <v>5.6495715350590725E-2</v>
      </c>
      <c r="AA697" s="13">
        <f t="shared" si="155"/>
        <v>116.94052739000017</v>
      </c>
      <c r="AC697" s="15">
        <f t="shared" si="156"/>
        <v>9.0827776736743138E-2</v>
      </c>
      <c r="AD697" s="13">
        <f t="shared" si="157"/>
        <v>188.00448932000018</v>
      </c>
      <c r="AF697" s="13">
        <f t="shared" si="146"/>
        <v>2301.0130598299997</v>
      </c>
      <c r="AG697" s="13">
        <f t="shared" si="153"/>
        <v>2069.9008175099998</v>
      </c>
      <c r="AH697" s="15">
        <f t="shared" si="158"/>
        <v>-0.10043934402400767</v>
      </c>
      <c r="AI697" s="13">
        <f t="shared" si="159"/>
        <v>-231.11224231999995</v>
      </c>
    </row>
    <row r="698" spans="2:35" x14ac:dyDescent="0.35">
      <c r="B698" s="50"/>
      <c r="C698" s="49"/>
      <c r="D698" s="49"/>
      <c r="E698" s="49"/>
      <c r="F698" s="49"/>
      <c r="G698" s="49"/>
      <c r="H698" s="49"/>
      <c r="I698" s="49"/>
      <c r="J698" s="49"/>
      <c r="L698" s="13">
        <v>2322.2017693500002</v>
      </c>
      <c r="M698" s="13">
        <v>2287.8317373099999</v>
      </c>
      <c r="N698" s="13">
        <v>1988.8371655000001</v>
      </c>
      <c r="O698" s="13">
        <v>2024.7916369500001</v>
      </c>
      <c r="Q698" s="15">
        <f t="shared" si="147"/>
        <v>-1.4800622621875203E-2</v>
      </c>
      <c r="R698" s="13">
        <f t="shared" si="148"/>
        <v>-34.370032040000297</v>
      </c>
      <c r="T698" s="15">
        <f t="shared" si="149"/>
        <v>-0.14355539998719025</v>
      </c>
      <c r="U698" s="13">
        <f t="shared" si="150"/>
        <v>-333.36460385000009</v>
      </c>
      <c r="W698" s="15">
        <f t="shared" si="151"/>
        <v>-0.12807247687320777</v>
      </c>
      <c r="X698" s="13">
        <f t="shared" si="152"/>
        <v>-297.41013240000007</v>
      </c>
      <c r="Z698" s="15">
        <f t="shared" si="154"/>
        <v>-1.7757121668163012E-2</v>
      </c>
      <c r="AA698" s="13">
        <f t="shared" si="155"/>
        <v>-35.954471450000028</v>
      </c>
      <c r="AC698" s="15">
        <f t="shared" si="156"/>
        <v>0.12990971296000819</v>
      </c>
      <c r="AD698" s="13">
        <f t="shared" si="157"/>
        <v>263.04010035999977</v>
      </c>
      <c r="AF698" s="13">
        <f t="shared" si="146"/>
        <v>2322.2017693500002</v>
      </c>
      <c r="AG698" s="13">
        <f t="shared" si="153"/>
        <v>1988.8371655000001</v>
      </c>
      <c r="AH698" s="15">
        <f t="shared" si="158"/>
        <v>-0.14355539998719025</v>
      </c>
      <c r="AI698" s="13">
        <f t="shared" si="159"/>
        <v>-333.36460385000009</v>
      </c>
    </row>
    <row r="699" spans="2:35" x14ac:dyDescent="0.35">
      <c r="B699" s="48"/>
      <c r="C699" s="49"/>
      <c r="D699" s="49"/>
      <c r="E699" s="49"/>
      <c r="F699" s="49"/>
      <c r="G699" s="49"/>
      <c r="H699" s="49"/>
      <c r="I699" s="49"/>
      <c r="J699" s="49"/>
      <c r="L699" s="13">
        <v>2332.9676026799998</v>
      </c>
      <c r="M699" s="13">
        <v>2525.2240203199999</v>
      </c>
      <c r="N699" s="13">
        <v>2717.7814004000002</v>
      </c>
      <c r="O699" s="13">
        <v>2244.1893639600003</v>
      </c>
      <c r="Q699" s="15">
        <f t="shared" si="147"/>
        <v>8.240852441291735E-2</v>
      </c>
      <c r="R699" s="13">
        <f t="shared" si="148"/>
        <v>192.25641764000011</v>
      </c>
      <c r="T699" s="15">
        <f t="shared" si="149"/>
        <v>0.16494605294901876</v>
      </c>
      <c r="U699" s="13">
        <f t="shared" si="150"/>
        <v>384.81379772000037</v>
      </c>
      <c r="W699" s="15">
        <f t="shared" si="151"/>
        <v>-3.805378120896985E-2</v>
      </c>
      <c r="X699" s="13">
        <f t="shared" si="152"/>
        <v>-88.778238719999536</v>
      </c>
      <c r="Z699" s="15">
        <f t="shared" si="154"/>
        <v>0.2110303364081183</v>
      </c>
      <c r="AA699" s="13">
        <f t="shared" si="155"/>
        <v>473.5920364399999</v>
      </c>
      <c r="AC699" s="15">
        <f t="shared" si="156"/>
        <v>0.12522769284678281</v>
      </c>
      <c r="AD699" s="13">
        <f t="shared" si="157"/>
        <v>281.03465635999964</v>
      </c>
      <c r="AF699" s="13">
        <f t="shared" si="146"/>
        <v>2332.9676026799998</v>
      </c>
      <c r="AG699" s="13">
        <f t="shared" si="153"/>
        <v>2244.1893639600003</v>
      </c>
      <c r="AH699" s="15">
        <f t="shared" si="158"/>
        <v>-3.805378120896985E-2</v>
      </c>
      <c r="AI699" s="13">
        <f t="shared" si="159"/>
        <v>-88.778238719999536</v>
      </c>
    </row>
    <row r="700" spans="2:35" x14ac:dyDescent="0.35">
      <c r="B700" s="50"/>
      <c r="C700" s="49"/>
      <c r="D700" s="49"/>
      <c r="E700" s="49"/>
      <c r="F700" s="49"/>
      <c r="G700" s="49"/>
      <c r="H700" s="49"/>
      <c r="I700" s="49"/>
      <c r="J700" s="49"/>
      <c r="L700" s="13">
        <v>2343.1816837199999</v>
      </c>
      <c r="M700" s="13">
        <v>2228.0950101799999</v>
      </c>
      <c r="N700" s="13">
        <v>1745.1252866</v>
      </c>
      <c r="O700" s="13">
        <v>1966.2182468400001</v>
      </c>
      <c r="Q700" s="15">
        <f t="shared" si="147"/>
        <v>-4.9115556996540799E-2</v>
      </c>
      <c r="R700" s="13">
        <f t="shared" si="148"/>
        <v>-115.08667353999999</v>
      </c>
      <c r="T700" s="15">
        <f t="shared" si="149"/>
        <v>-0.25523261865487723</v>
      </c>
      <c r="U700" s="13">
        <f t="shared" si="150"/>
        <v>-598.05639711999993</v>
      </c>
      <c r="W700" s="15">
        <f t="shared" si="151"/>
        <v>-0.16087674272083685</v>
      </c>
      <c r="X700" s="13">
        <f t="shared" si="152"/>
        <v>-376.96343687999979</v>
      </c>
      <c r="Z700" s="15">
        <f t="shared" si="154"/>
        <v>-0.11244578804785721</v>
      </c>
      <c r="AA700" s="13">
        <f t="shared" si="155"/>
        <v>-221.09296024000014</v>
      </c>
      <c r="AC700" s="15">
        <f t="shared" si="156"/>
        <v>0.1331880444914364</v>
      </c>
      <c r="AD700" s="13">
        <f t="shared" si="157"/>
        <v>261.8767633399998</v>
      </c>
      <c r="AF700" s="13">
        <f t="shared" si="146"/>
        <v>2343.1816837199999</v>
      </c>
      <c r="AG700" s="13">
        <f t="shared" si="153"/>
        <v>1745.1252866</v>
      </c>
      <c r="AH700" s="15">
        <f t="shared" si="158"/>
        <v>-0.25523261865487723</v>
      </c>
      <c r="AI700" s="13">
        <f t="shared" si="159"/>
        <v>-598.05639711999993</v>
      </c>
    </row>
    <row r="701" spans="2:35" x14ac:dyDescent="0.35">
      <c r="B701" s="48"/>
      <c r="C701" s="49"/>
      <c r="D701" s="49"/>
      <c r="E701" s="49"/>
      <c r="F701" s="49"/>
      <c r="G701" s="49"/>
      <c r="H701" s="49"/>
      <c r="I701" s="49"/>
      <c r="J701" s="49"/>
      <c r="L701" s="13">
        <v>2357.4526101000001</v>
      </c>
      <c r="M701" s="13">
        <v>2302.2241748900001</v>
      </c>
      <c r="N701" s="13">
        <v>1791.3473880000004</v>
      </c>
      <c r="O701" s="13">
        <v>1988.4194397000003</v>
      </c>
      <c r="Q701" s="15">
        <f t="shared" si="147"/>
        <v>-2.3427166668541166E-2</v>
      </c>
      <c r="R701" s="13">
        <f t="shared" si="148"/>
        <v>-55.228435210000043</v>
      </c>
      <c r="T701" s="15">
        <f t="shared" si="149"/>
        <v>-0.24013429566925049</v>
      </c>
      <c r="U701" s="13">
        <f t="shared" si="150"/>
        <v>-566.10522209999976</v>
      </c>
      <c r="W701" s="15">
        <f t="shared" si="151"/>
        <v>-0.15653895599807877</v>
      </c>
      <c r="X701" s="13">
        <f t="shared" si="152"/>
        <v>-369.03317039999979</v>
      </c>
      <c r="Z701" s="15">
        <f t="shared" si="154"/>
        <v>-9.9109899936269397E-2</v>
      </c>
      <c r="AA701" s="13">
        <f t="shared" si="155"/>
        <v>-197.07205169999997</v>
      </c>
      <c r="AC701" s="15">
        <f t="shared" si="156"/>
        <v>0.15781616741654103</v>
      </c>
      <c r="AD701" s="13">
        <f t="shared" si="157"/>
        <v>313.80473518999975</v>
      </c>
      <c r="AF701" s="13">
        <f t="shared" si="146"/>
        <v>2357.4526101000001</v>
      </c>
      <c r="AG701" s="13">
        <f t="shared" si="153"/>
        <v>1791.3473880000004</v>
      </c>
      <c r="AH701" s="15">
        <f t="shared" si="158"/>
        <v>-0.24013429566925049</v>
      </c>
      <c r="AI701" s="13">
        <f t="shared" si="159"/>
        <v>-566.10522209999976</v>
      </c>
    </row>
    <row r="702" spans="2:35" x14ac:dyDescent="0.35">
      <c r="B702" s="50"/>
      <c r="C702" s="49"/>
      <c r="D702" s="49"/>
      <c r="E702" s="49"/>
      <c r="F702" s="49"/>
      <c r="G702" s="49"/>
      <c r="H702" s="49"/>
      <c r="I702" s="49"/>
      <c r="J702" s="49"/>
      <c r="L702" s="13">
        <v>2371.1264712000002</v>
      </c>
      <c r="M702" s="13">
        <v>2196.9365481499999</v>
      </c>
      <c r="N702" s="13">
        <v>1826.5104760000002</v>
      </c>
      <c r="O702" s="13">
        <v>2007.0213864000004</v>
      </c>
      <c r="Q702" s="15">
        <f t="shared" si="147"/>
        <v>-7.3462940575179325E-2</v>
      </c>
      <c r="R702" s="13">
        <f t="shared" si="148"/>
        <v>-174.18992305000029</v>
      </c>
      <c r="T702" s="15">
        <f t="shared" si="149"/>
        <v>-0.22968660753231607</v>
      </c>
      <c r="U702" s="13">
        <f t="shared" si="150"/>
        <v>-544.61599520000004</v>
      </c>
      <c r="W702" s="15">
        <f t="shared" si="151"/>
        <v>-0.1535578507610057</v>
      </c>
      <c r="X702" s="13">
        <f t="shared" si="152"/>
        <v>-364.10508479999976</v>
      </c>
      <c r="Z702" s="15">
        <f t="shared" si="154"/>
        <v>-8.993970449103339E-2</v>
      </c>
      <c r="AA702" s="13">
        <f t="shared" si="155"/>
        <v>-180.51091040000028</v>
      </c>
      <c r="AC702" s="15">
        <f t="shared" si="156"/>
        <v>9.4625380196197595E-2</v>
      </c>
      <c r="AD702" s="13">
        <f t="shared" si="157"/>
        <v>189.91516174999947</v>
      </c>
      <c r="AF702" s="13">
        <f t="shared" si="146"/>
        <v>2371.1264712000002</v>
      </c>
      <c r="AG702" s="13">
        <f t="shared" si="153"/>
        <v>1826.5104760000002</v>
      </c>
      <c r="AH702" s="15">
        <f t="shared" si="158"/>
        <v>-0.22968660753231607</v>
      </c>
      <c r="AI702" s="13">
        <f t="shared" si="159"/>
        <v>-544.61599520000004</v>
      </c>
    </row>
    <row r="703" spans="2:35" x14ac:dyDescent="0.35">
      <c r="B703" s="48"/>
      <c r="C703" s="49"/>
      <c r="D703" s="49"/>
      <c r="E703" s="49"/>
      <c r="F703" s="49"/>
      <c r="G703" s="49"/>
      <c r="H703" s="49"/>
      <c r="I703" s="49"/>
      <c r="J703" s="49"/>
      <c r="L703" s="13">
        <v>2380.7479294099999</v>
      </c>
      <c r="M703" s="13">
        <v>2469.2689818500003</v>
      </c>
      <c r="N703" s="13">
        <v>2005.0384723000002</v>
      </c>
      <c r="O703" s="13">
        <v>2065.11260077</v>
      </c>
      <c r="Q703" s="15">
        <f t="shared" si="147"/>
        <v>3.7182034833035837E-2</v>
      </c>
      <c r="R703" s="13">
        <f t="shared" si="148"/>
        <v>88.521052440000403</v>
      </c>
      <c r="T703" s="15">
        <f t="shared" si="149"/>
        <v>-0.15781152320611636</v>
      </c>
      <c r="U703" s="13">
        <f t="shared" si="150"/>
        <v>-375.70945710999968</v>
      </c>
      <c r="W703" s="15">
        <f t="shared" si="151"/>
        <v>-0.13257822247406981</v>
      </c>
      <c r="X703" s="13">
        <f t="shared" si="152"/>
        <v>-315.6353286399999</v>
      </c>
      <c r="Z703" s="15">
        <f t="shared" si="154"/>
        <v>-2.9090001410867594E-2</v>
      </c>
      <c r="AA703" s="13">
        <f t="shared" si="155"/>
        <v>-60.074128469999778</v>
      </c>
      <c r="AC703" s="15">
        <f t="shared" si="156"/>
        <v>0.19570670428784664</v>
      </c>
      <c r="AD703" s="13">
        <f t="shared" si="157"/>
        <v>404.1563810800003</v>
      </c>
      <c r="AF703" s="13">
        <f t="shared" si="146"/>
        <v>2380.7479294099999</v>
      </c>
      <c r="AG703" s="13">
        <f t="shared" si="153"/>
        <v>2005.0384723000002</v>
      </c>
      <c r="AH703" s="15">
        <f t="shared" si="158"/>
        <v>-0.15781152320611636</v>
      </c>
      <c r="AI703" s="13">
        <f t="shared" si="159"/>
        <v>-375.70945710999968</v>
      </c>
    </row>
    <row r="704" spans="2:35" x14ac:dyDescent="0.35">
      <c r="B704" s="50"/>
      <c r="C704" s="49"/>
      <c r="D704" s="49"/>
      <c r="E704" s="49"/>
      <c r="F704" s="49"/>
      <c r="G704" s="49"/>
      <c r="H704" s="49"/>
      <c r="I704" s="49"/>
      <c r="J704" s="49"/>
      <c r="L704" s="13">
        <v>2390.2725422100002</v>
      </c>
      <c r="M704" s="13">
        <v>2420.1462972300001</v>
      </c>
      <c r="N704" s="13">
        <v>2131.1208463000003</v>
      </c>
      <c r="O704" s="13">
        <v>2107.8356023700003</v>
      </c>
      <c r="Q704" s="15">
        <f t="shared" si="147"/>
        <v>1.2498053879822058E-2</v>
      </c>
      <c r="R704" s="13">
        <f t="shared" si="148"/>
        <v>29.873755019999862</v>
      </c>
      <c r="T704" s="15">
        <f t="shared" si="149"/>
        <v>-0.10841930839836078</v>
      </c>
      <c r="U704" s="13">
        <f t="shared" si="150"/>
        <v>-259.15169590999994</v>
      </c>
      <c r="W704" s="15">
        <f t="shared" si="151"/>
        <v>-0.11816097740003495</v>
      </c>
      <c r="X704" s="13">
        <f t="shared" si="152"/>
        <v>-282.43693983999992</v>
      </c>
      <c r="Z704" s="15">
        <f t="shared" si="154"/>
        <v>1.104699242380125E-2</v>
      </c>
      <c r="AA704" s="13">
        <f t="shared" si="155"/>
        <v>23.285243929999979</v>
      </c>
      <c r="AC704" s="15">
        <f t="shared" si="156"/>
        <v>0.14816653372248068</v>
      </c>
      <c r="AD704" s="13">
        <f t="shared" si="157"/>
        <v>312.31069485999978</v>
      </c>
      <c r="AF704" s="13">
        <f t="shared" si="146"/>
        <v>2390.2725422100002</v>
      </c>
      <c r="AG704" s="13">
        <f t="shared" si="153"/>
        <v>2107.8356023700003</v>
      </c>
      <c r="AH704" s="15">
        <f t="shared" si="158"/>
        <v>-0.11816097740003495</v>
      </c>
      <c r="AI704" s="13">
        <f t="shared" si="159"/>
        <v>-282.43693983999992</v>
      </c>
    </row>
    <row r="705" spans="2:35" x14ac:dyDescent="0.35">
      <c r="B705" s="48"/>
      <c r="C705" s="49"/>
      <c r="D705" s="49"/>
      <c r="E705" s="49"/>
      <c r="F705" s="49"/>
      <c r="G705" s="49"/>
      <c r="H705" s="49"/>
      <c r="I705" s="49"/>
      <c r="J705" s="49"/>
      <c r="L705" s="13">
        <v>2396.1356877200001</v>
      </c>
      <c r="M705" s="13">
        <v>2466.3816213999999</v>
      </c>
      <c r="N705" s="13">
        <v>2402.7229915999997</v>
      </c>
      <c r="O705" s="13">
        <v>2190.9583648400003</v>
      </c>
      <c r="Q705" s="15">
        <f t="shared" si="147"/>
        <v>2.931634215875345E-2</v>
      </c>
      <c r="R705" s="13">
        <f t="shared" si="148"/>
        <v>70.24593367999978</v>
      </c>
      <c r="T705" s="15">
        <f t="shared" si="149"/>
        <v>2.7491364173402033E-3</v>
      </c>
      <c r="U705" s="13">
        <f t="shared" si="150"/>
        <v>6.5873038799995811</v>
      </c>
      <c r="W705" s="15">
        <f t="shared" si="151"/>
        <v>-8.5628424104493228E-2</v>
      </c>
      <c r="X705" s="13">
        <f t="shared" si="152"/>
        <v>-205.17732287999979</v>
      </c>
      <c r="Z705" s="15">
        <f t="shared" si="154"/>
        <v>9.665387994511887E-2</v>
      </c>
      <c r="AA705" s="13">
        <f t="shared" si="155"/>
        <v>211.76462675999937</v>
      </c>
      <c r="AC705" s="15">
        <f t="shared" si="156"/>
        <v>0.12570903262240352</v>
      </c>
      <c r="AD705" s="13">
        <f t="shared" si="157"/>
        <v>275.42325655999957</v>
      </c>
      <c r="AF705" s="13">
        <f t="shared" si="146"/>
        <v>2396.1356877200001</v>
      </c>
      <c r="AG705" s="13">
        <f t="shared" si="153"/>
        <v>2190.9583648400003</v>
      </c>
      <c r="AH705" s="15">
        <f t="shared" si="158"/>
        <v>-8.5628424104493228E-2</v>
      </c>
      <c r="AI705" s="13">
        <f t="shared" si="159"/>
        <v>-205.17732287999979</v>
      </c>
    </row>
    <row r="706" spans="2:35" x14ac:dyDescent="0.35">
      <c r="B706" s="50"/>
      <c r="C706" s="49"/>
      <c r="D706" s="49"/>
      <c r="E706" s="49"/>
      <c r="F706" s="49"/>
      <c r="G706" s="49"/>
      <c r="H706" s="49"/>
      <c r="I706" s="49"/>
      <c r="J706" s="49"/>
      <c r="L706" s="13">
        <v>2408.7762349499999</v>
      </c>
      <c r="M706" s="13">
        <v>2397.5249509099999</v>
      </c>
      <c r="N706" s="13">
        <v>2251.1453984999998</v>
      </c>
      <c r="O706" s="13">
        <v>2154.1825001500001</v>
      </c>
      <c r="Q706" s="15">
        <f t="shared" si="147"/>
        <v>-4.6709544360119537E-3</v>
      </c>
      <c r="R706" s="13">
        <f t="shared" si="148"/>
        <v>-11.251284039999973</v>
      </c>
      <c r="T706" s="15">
        <f t="shared" si="149"/>
        <v>-6.5440215725672046E-2</v>
      </c>
      <c r="U706" s="13">
        <f t="shared" si="150"/>
        <v>-157.63083645000006</v>
      </c>
      <c r="W706" s="15">
        <f t="shared" si="151"/>
        <v>-0.10569422394076566</v>
      </c>
      <c r="X706" s="13">
        <f t="shared" si="152"/>
        <v>-254.59373479999977</v>
      </c>
      <c r="Z706" s="15">
        <f t="shared" si="154"/>
        <v>4.501145949484231E-2</v>
      </c>
      <c r="AA706" s="13">
        <f t="shared" si="155"/>
        <v>96.962898349999705</v>
      </c>
      <c r="AC706" s="15">
        <f t="shared" si="156"/>
        <v>0.11296278321036191</v>
      </c>
      <c r="AD706" s="13">
        <f t="shared" si="157"/>
        <v>243.34245075999979</v>
      </c>
      <c r="AF706" s="13">
        <f t="shared" si="146"/>
        <v>2408.7762349499999</v>
      </c>
      <c r="AG706" s="13">
        <f t="shared" si="153"/>
        <v>2154.1825001500001</v>
      </c>
      <c r="AH706" s="15">
        <f t="shared" si="158"/>
        <v>-0.10569422394076566</v>
      </c>
      <c r="AI706" s="13">
        <f t="shared" si="159"/>
        <v>-254.59373479999977</v>
      </c>
    </row>
    <row r="707" spans="2:35" x14ac:dyDescent="0.35">
      <c r="B707" s="48"/>
      <c r="C707" s="49"/>
      <c r="D707" s="49"/>
      <c r="E707" s="49"/>
      <c r="F707" s="49"/>
      <c r="G707" s="49"/>
      <c r="H707" s="49"/>
      <c r="I707" s="49"/>
      <c r="J707" s="49"/>
      <c r="L707" s="13">
        <v>2422.3274844299999</v>
      </c>
      <c r="M707" s="13">
        <v>2404.8062976299998</v>
      </c>
      <c r="N707" s="13">
        <v>1857.0445778999999</v>
      </c>
      <c r="O707" s="13">
        <v>2047.0810937100002</v>
      </c>
      <c r="Q707" s="15">
        <f t="shared" si="147"/>
        <v>-7.2332031538349106E-3</v>
      </c>
      <c r="R707" s="13">
        <f t="shared" si="148"/>
        <v>-17.521186800000123</v>
      </c>
      <c r="T707" s="15">
        <f t="shared" si="149"/>
        <v>-0.23336353575784874</v>
      </c>
      <c r="U707" s="13">
        <f t="shared" si="150"/>
        <v>-565.28290652999999</v>
      </c>
      <c r="W707" s="15">
        <f t="shared" si="151"/>
        <v>-0.15491150273114263</v>
      </c>
      <c r="X707" s="13">
        <f t="shared" si="152"/>
        <v>-375.24639071999968</v>
      </c>
      <c r="Z707" s="15">
        <f t="shared" si="154"/>
        <v>-9.2832920197406632E-2</v>
      </c>
      <c r="AA707" s="13">
        <f t="shared" si="155"/>
        <v>-190.03651581000031</v>
      </c>
      <c r="AC707" s="15">
        <f t="shared" si="156"/>
        <v>0.17474891689399619</v>
      </c>
      <c r="AD707" s="13">
        <f t="shared" si="157"/>
        <v>357.72520391999956</v>
      </c>
      <c r="AF707" s="13">
        <f t="shared" si="146"/>
        <v>2422.3274844299999</v>
      </c>
      <c r="AG707" s="13">
        <f t="shared" si="153"/>
        <v>1857.0445778999999</v>
      </c>
      <c r="AH707" s="15">
        <f t="shared" si="158"/>
        <v>-0.23336353575784874</v>
      </c>
      <c r="AI707" s="13">
        <f t="shared" si="159"/>
        <v>-565.28290652999999</v>
      </c>
    </row>
    <row r="708" spans="2:35" x14ac:dyDescent="0.35">
      <c r="B708" s="50"/>
      <c r="C708" s="49"/>
      <c r="D708" s="49"/>
      <c r="E708" s="49"/>
      <c r="F708" s="49"/>
      <c r="G708" s="49"/>
      <c r="H708" s="49"/>
      <c r="I708" s="49"/>
      <c r="J708" s="49"/>
      <c r="L708" s="13">
        <v>2430.0235848100001</v>
      </c>
      <c r="M708" s="13">
        <v>2392.5478693499999</v>
      </c>
      <c r="N708" s="13">
        <v>1883.6838043</v>
      </c>
      <c r="O708" s="13">
        <v>2059.5631045700002</v>
      </c>
      <c r="Q708" s="15">
        <f t="shared" si="147"/>
        <v>-1.5421955446959346E-2</v>
      </c>
      <c r="R708" s="13">
        <f t="shared" si="148"/>
        <v>-37.475715460000174</v>
      </c>
      <c r="T708" s="15">
        <f t="shared" si="149"/>
        <v>-0.22482900327599808</v>
      </c>
      <c r="U708" s="13">
        <f t="shared" si="150"/>
        <v>-546.33978051000008</v>
      </c>
      <c r="W708" s="15">
        <f t="shared" si="151"/>
        <v>-0.15245139288183729</v>
      </c>
      <c r="X708" s="13">
        <f t="shared" si="152"/>
        <v>-370.46048023999992</v>
      </c>
      <c r="Z708" s="15">
        <f t="shared" si="154"/>
        <v>-8.5396412413748624E-2</v>
      </c>
      <c r="AA708" s="13">
        <f t="shared" si="155"/>
        <v>-175.87930027000016</v>
      </c>
      <c r="AC708" s="15">
        <f t="shared" si="156"/>
        <v>0.1616773790718693</v>
      </c>
      <c r="AD708" s="13">
        <f t="shared" si="157"/>
        <v>332.98476477999975</v>
      </c>
      <c r="AF708" s="13">
        <f t="shared" si="146"/>
        <v>2430.0235848100001</v>
      </c>
      <c r="AG708" s="13">
        <f t="shared" si="153"/>
        <v>1883.6838043</v>
      </c>
      <c r="AH708" s="15">
        <f t="shared" si="158"/>
        <v>-0.22482900327599808</v>
      </c>
      <c r="AI708" s="13">
        <f t="shared" si="159"/>
        <v>-546.33978051000008</v>
      </c>
    </row>
    <row r="709" spans="2:35" x14ac:dyDescent="0.35">
      <c r="B709" s="48"/>
      <c r="C709" s="49"/>
      <c r="D709" s="49"/>
      <c r="E709" s="49"/>
      <c r="F709" s="49"/>
      <c r="G709" s="49"/>
      <c r="H709" s="49"/>
      <c r="I709" s="49"/>
      <c r="J709" s="49"/>
      <c r="L709" s="13">
        <v>2444.7867346499997</v>
      </c>
      <c r="M709" s="13">
        <v>2435.8081922700003</v>
      </c>
      <c r="N709" s="13">
        <v>1908.9261094999999</v>
      </c>
      <c r="O709" s="13">
        <v>2075.9399410500005</v>
      </c>
      <c r="Q709" s="15">
        <f t="shared" si="147"/>
        <v>-3.6725258087940693E-3</v>
      </c>
      <c r="R709" s="13">
        <f t="shared" si="148"/>
        <v>-8.9785423799994533</v>
      </c>
      <c r="T709" s="15">
        <f t="shared" si="149"/>
        <v>-0.2191850182902414</v>
      </c>
      <c r="U709" s="13">
        <f t="shared" si="150"/>
        <v>-535.86062514999981</v>
      </c>
      <c r="W709" s="15">
        <f t="shared" si="151"/>
        <v>-0.15087074400900824</v>
      </c>
      <c r="X709" s="13">
        <f t="shared" si="152"/>
        <v>-368.84679359999927</v>
      </c>
      <c r="Z709" s="15">
        <f t="shared" si="154"/>
        <v>-8.0452150010431267E-2</v>
      </c>
      <c r="AA709" s="13">
        <f t="shared" si="155"/>
        <v>-167.01383155000053</v>
      </c>
      <c r="AC709" s="15">
        <f t="shared" si="156"/>
        <v>0.17335195691546845</v>
      </c>
      <c r="AD709" s="13">
        <f t="shared" si="157"/>
        <v>359.86825121999982</v>
      </c>
      <c r="AF709" s="13">
        <f t="shared" si="146"/>
        <v>2444.7867346499997</v>
      </c>
      <c r="AG709" s="13">
        <f t="shared" si="153"/>
        <v>1908.9261094999999</v>
      </c>
      <c r="AH709" s="15">
        <f t="shared" si="158"/>
        <v>-0.2191850182902414</v>
      </c>
      <c r="AI709" s="13">
        <f t="shared" si="159"/>
        <v>-535.86062514999981</v>
      </c>
    </row>
    <row r="710" spans="2:35" x14ac:dyDescent="0.35">
      <c r="B710" s="50"/>
      <c r="C710" s="49"/>
      <c r="D710" s="49"/>
      <c r="E710" s="49"/>
      <c r="F710" s="49"/>
      <c r="G710" s="49"/>
      <c r="H710" s="49"/>
      <c r="I710" s="49"/>
      <c r="J710" s="49"/>
      <c r="L710" s="13">
        <v>2449.8484621799998</v>
      </c>
      <c r="M710" s="13">
        <v>2479.4455129399998</v>
      </c>
      <c r="N710" s="13">
        <v>2816.9464503999998</v>
      </c>
      <c r="O710" s="13">
        <v>2344.4544054600005</v>
      </c>
      <c r="Q710" s="15">
        <f t="shared" si="147"/>
        <v>1.2081176128609705E-2</v>
      </c>
      <c r="R710" s="13">
        <f t="shared" si="148"/>
        <v>29.597050760000002</v>
      </c>
      <c r="T710" s="15">
        <f t="shared" si="149"/>
        <v>0.1498451818090567</v>
      </c>
      <c r="U710" s="13">
        <f t="shared" si="150"/>
        <v>367.09798821999993</v>
      </c>
      <c r="W710" s="15">
        <f t="shared" si="151"/>
        <v>-4.3020643254895186E-2</v>
      </c>
      <c r="X710" s="13">
        <f t="shared" si="152"/>
        <v>-105.3940567199993</v>
      </c>
      <c r="Z710" s="15">
        <f t="shared" si="154"/>
        <v>0.20153603492548733</v>
      </c>
      <c r="AA710" s="13">
        <f t="shared" si="155"/>
        <v>472.49204493999923</v>
      </c>
      <c r="AC710" s="15">
        <f t="shared" si="156"/>
        <v>5.7578900730856031E-2</v>
      </c>
      <c r="AD710" s="13">
        <f t="shared" si="157"/>
        <v>134.9911074799993</v>
      </c>
      <c r="AF710" s="13">
        <f t="shared" si="146"/>
        <v>2449.8484621799998</v>
      </c>
      <c r="AG710" s="13">
        <f t="shared" si="153"/>
        <v>2344.4544054600005</v>
      </c>
      <c r="AH710" s="15">
        <f t="shared" si="158"/>
        <v>-4.3020643254895186E-2</v>
      </c>
      <c r="AI710" s="13">
        <f t="shared" si="159"/>
        <v>-105.3940567199993</v>
      </c>
    </row>
    <row r="711" spans="2:35" x14ac:dyDescent="0.35">
      <c r="B711" s="48"/>
      <c r="C711" s="49"/>
      <c r="D711" s="49"/>
      <c r="E711" s="49"/>
      <c r="F711" s="49"/>
      <c r="G711" s="49"/>
      <c r="H711" s="49"/>
      <c r="I711" s="49"/>
      <c r="J711" s="49"/>
      <c r="L711" s="13">
        <v>2463.0078875700001</v>
      </c>
      <c r="M711" s="13">
        <v>2282.5890621500002</v>
      </c>
      <c r="N711" s="13">
        <v>2156.0440320999996</v>
      </c>
      <c r="O711" s="13">
        <v>2159.3194902900004</v>
      </c>
      <c r="Q711" s="15">
        <f t="shared" si="147"/>
        <v>-7.325142007482599E-2</v>
      </c>
      <c r="R711" s="13">
        <f t="shared" si="148"/>
        <v>-180.41882541999985</v>
      </c>
      <c r="T711" s="15">
        <f t="shared" si="149"/>
        <v>-0.12462966806527387</v>
      </c>
      <c r="U711" s="13">
        <f t="shared" si="150"/>
        <v>-306.96385547000045</v>
      </c>
      <c r="W711" s="15">
        <f t="shared" si="151"/>
        <v>-0.12329980704187604</v>
      </c>
      <c r="X711" s="13">
        <f t="shared" si="152"/>
        <v>-303.68839727999966</v>
      </c>
      <c r="Z711" s="15">
        <f t="shared" si="154"/>
        <v>-1.5168937272737049E-3</v>
      </c>
      <c r="AA711" s="13">
        <f t="shared" si="155"/>
        <v>-3.2754581900007906</v>
      </c>
      <c r="AC711" s="15">
        <f t="shared" si="156"/>
        <v>5.7087231608993871E-2</v>
      </c>
      <c r="AD711" s="13">
        <f t="shared" si="157"/>
        <v>123.26957185999981</v>
      </c>
      <c r="AF711" s="13">
        <f t="shared" si="146"/>
        <v>2463.0078875700001</v>
      </c>
      <c r="AG711" s="13">
        <f t="shared" si="153"/>
        <v>2156.0440320999996</v>
      </c>
      <c r="AH711" s="15">
        <f t="shared" si="158"/>
        <v>-0.12462966806527387</v>
      </c>
      <c r="AI711" s="13">
        <f t="shared" si="159"/>
        <v>-306.96385547000045</v>
      </c>
    </row>
    <row r="712" spans="2:35" x14ac:dyDescent="0.35">
      <c r="B712" s="50"/>
      <c r="C712" s="49"/>
      <c r="D712" s="49"/>
      <c r="E712" s="49"/>
      <c r="F712" s="49"/>
      <c r="G712" s="49"/>
      <c r="H712" s="49"/>
      <c r="I712" s="49"/>
      <c r="J712" s="49"/>
      <c r="L712" s="13">
        <v>2474.4196531300004</v>
      </c>
      <c r="M712" s="13">
        <v>2475.8623138000003</v>
      </c>
      <c r="N712" s="13">
        <v>2848.9765489000001</v>
      </c>
      <c r="O712" s="13">
        <v>2369.0079476100004</v>
      </c>
      <c r="Q712" s="15">
        <f t="shared" si="147"/>
        <v>5.830299109430559E-4</v>
      </c>
      <c r="R712" s="13">
        <f t="shared" si="148"/>
        <v>1.4426606699998956</v>
      </c>
      <c r="T712" s="15">
        <f t="shared" si="149"/>
        <v>0.15137161366149288</v>
      </c>
      <c r="U712" s="13">
        <f t="shared" si="150"/>
        <v>374.55689576999976</v>
      </c>
      <c r="W712" s="15">
        <f t="shared" si="151"/>
        <v>-4.2600577224910174E-2</v>
      </c>
      <c r="X712" s="13">
        <f t="shared" si="152"/>
        <v>-105.41170551999994</v>
      </c>
      <c r="Z712" s="15">
        <f t="shared" si="154"/>
        <v>0.20260320433885459</v>
      </c>
      <c r="AA712" s="13">
        <f t="shared" si="155"/>
        <v>479.9686012899997</v>
      </c>
      <c r="AC712" s="15">
        <f t="shared" si="156"/>
        <v>4.5105110895808043E-2</v>
      </c>
      <c r="AD712" s="13">
        <f t="shared" si="157"/>
        <v>106.85436618999984</v>
      </c>
      <c r="AF712" s="13">
        <f t="shared" si="146"/>
        <v>2474.4196531300004</v>
      </c>
      <c r="AG712" s="13">
        <f t="shared" si="153"/>
        <v>2369.0079476100004</v>
      </c>
      <c r="AH712" s="15">
        <f t="shared" si="158"/>
        <v>-4.2600577224910174E-2</v>
      </c>
      <c r="AI712" s="13">
        <f t="shared" si="159"/>
        <v>-105.41170551999994</v>
      </c>
    </row>
    <row r="713" spans="2:35" x14ac:dyDescent="0.35">
      <c r="B713" s="48"/>
      <c r="C713" s="49"/>
      <c r="D713" s="49"/>
      <c r="E713" s="49"/>
      <c r="F713" s="49"/>
      <c r="G713" s="49"/>
      <c r="H713" s="49"/>
      <c r="I713" s="49"/>
      <c r="J713" s="49"/>
      <c r="L713" s="13">
        <v>2488.4497987200002</v>
      </c>
      <c r="M713" s="13">
        <v>2397.6347424000001</v>
      </c>
      <c r="N713" s="13">
        <v>1875.7426015999999</v>
      </c>
      <c r="O713" s="13">
        <v>2092.7771718399999</v>
      </c>
      <c r="Q713" s="15">
        <f t="shared" si="147"/>
        <v>-3.6494630659904548E-2</v>
      </c>
      <c r="R713" s="13">
        <f t="shared" si="148"/>
        <v>-90.815056320000167</v>
      </c>
      <c r="T713" s="15">
        <f t="shared" si="149"/>
        <v>-0.24622043709106067</v>
      </c>
      <c r="U713" s="13">
        <f t="shared" si="150"/>
        <v>-612.70719712000027</v>
      </c>
      <c r="W713" s="15">
        <f t="shared" si="151"/>
        <v>-0.15900366046505132</v>
      </c>
      <c r="X713" s="13">
        <f t="shared" si="152"/>
        <v>-395.67262688000028</v>
      </c>
      <c r="Z713" s="15">
        <f t="shared" si="154"/>
        <v>-0.10370648780021818</v>
      </c>
      <c r="AA713" s="13">
        <f t="shared" si="155"/>
        <v>-217.03457023999999</v>
      </c>
      <c r="AC713" s="15">
        <f t="shared" si="156"/>
        <v>0.14567129967877324</v>
      </c>
      <c r="AD713" s="13">
        <f t="shared" si="157"/>
        <v>304.85757056000011</v>
      </c>
      <c r="AF713" s="13">
        <f t="shared" si="146"/>
        <v>2488.4497987200002</v>
      </c>
      <c r="AG713" s="13">
        <f t="shared" si="153"/>
        <v>1875.7426015999999</v>
      </c>
      <c r="AH713" s="15">
        <f t="shared" si="158"/>
        <v>-0.24622043709106067</v>
      </c>
      <c r="AI713" s="13">
        <f t="shared" si="159"/>
        <v>-612.70719712000027</v>
      </c>
    </row>
    <row r="714" spans="2:35" x14ac:dyDescent="0.35">
      <c r="B714" s="50"/>
      <c r="C714" s="49"/>
      <c r="D714" s="49"/>
      <c r="E714" s="49"/>
      <c r="F714" s="49"/>
      <c r="G714" s="49"/>
      <c r="H714" s="49"/>
      <c r="I714" s="49"/>
      <c r="J714" s="49"/>
      <c r="L714" s="13">
        <v>2501.9610661499996</v>
      </c>
      <c r="M714" s="13">
        <v>2362.20299011</v>
      </c>
      <c r="N714" s="13">
        <v>2020.2760694999999</v>
      </c>
      <c r="O714" s="13">
        <v>2143.34956655</v>
      </c>
      <c r="Q714" s="15">
        <f t="shared" si="147"/>
        <v>-5.5859412814548093E-2</v>
      </c>
      <c r="R714" s="13">
        <f t="shared" si="148"/>
        <v>-139.75807603999965</v>
      </c>
      <c r="T714" s="15">
        <f t="shared" si="149"/>
        <v>-0.19252297854147393</v>
      </c>
      <c r="U714" s="13">
        <f t="shared" si="150"/>
        <v>-481.68499664999968</v>
      </c>
      <c r="W714" s="15">
        <f t="shared" si="151"/>
        <v>-0.14333216629618806</v>
      </c>
      <c r="X714" s="13">
        <f t="shared" si="152"/>
        <v>-358.61149959999966</v>
      </c>
      <c r="Z714" s="15">
        <f t="shared" si="154"/>
        <v>-5.7421103384504346E-2</v>
      </c>
      <c r="AA714" s="13">
        <f t="shared" si="155"/>
        <v>-123.07349705000001</v>
      </c>
      <c r="AC714" s="15">
        <f t="shared" si="156"/>
        <v>0.10210813344473402</v>
      </c>
      <c r="AD714" s="13">
        <f t="shared" si="157"/>
        <v>218.85342356000001</v>
      </c>
      <c r="AF714" s="13">
        <f t="shared" si="146"/>
        <v>2501.9610661499996</v>
      </c>
      <c r="AG714" s="13">
        <f t="shared" si="153"/>
        <v>2020.2760694999999</v>
      </c>
      <c r="AH714" s="15">
        <f t="shared" si="158"/>
        <v>-0.19252297854147393</v>
      </c>
      <c r="AI714" s="13">
        <f t="shared" si="159"/>
        <v>-481.68499664999968</v>
      </c>
    </row>
    <row r="715" spans="2:35" x14ac:dyDescent="0.35">
      <c r="B715" s="48"/>
      <c r="C715" s="49"/>
      <c r="D715" s="49"/>
      <c r="E715" s="49"/>
      <c r="F715" s="49"/>
      <c r="G715" s="49"/>
      <c r="H715" s="49"/>
      <c r="I715" s="49"/>
      <c r="J715" s="49"/>
      <c r="L715" s="13">
        <v>2510.5385486100004</v>
      </c>
      <c r="M715" s="13">
        <v>2429.7583822299998</v>
      </c>
      <c r="N715" s="13">
        <v>1807.1868532999999</v>
      </c>
      <c r="O715" s="13">
        <v>2086.1485131700006</v>
      </c>
      <c r="Q715" s="15">
        <f t="shared" si="147"/>
        <v>-3.2176429405844309E-2</v>
      </c>
      <c r="R715" s="13">
        <f t="shared" si="148"/>
        <v>-80.780166380000537</v>
      </c>
      <c r="T715" s="15">
        <f t="shared" si="149"/>
        <v>-0.28015968752976217</v>
      </c>
      <c r="U715" s="13">
        <f t="shared" si="150"/>
        <v>-703.35169531000042</v>
      </c>
      <c r="W715" s="15">
        <f t="shared" si="151"/>
        <v>-0.16904342523438654</v>
      </c>
      <c r="X715" s="13">
        <f t="shared" si="152"/>
        <v>-424.39003543999979</v>
      </c>
      <c r="Z715" s="15">
        <f t="shared" si="154"/>
        <v>-0.1337209015124744</v>
      </c>
      <c r="AA715" s="13">
        <f t="shared" si="155"/>
        <v>-278.96165987000063</v>
      </c>
      <c r="AC715" s="15">
        <f t="shared" si="156"/>
        <v>0.16471016655370718</v>
      </c>
      <c r="AD715" s="13">
        <f t="shared" si="157"/>
        <v>343.60986905999926</v>
      </c>
      <c r="AF715" s="13">
        <f t="shared" si="146"/>
        <v>2510.5385486100004</v>
      </c>
      <c r="AG715" s="13">
        <f t="shared" si="153"/>
        <v>1807.1868532999999</v>
      </c>
      <c r="AH715" s="15">
        <f t="shared" si="158"/>
        <v>-0.28015968752976217</v>
      </c>
      <c r="AI715" s="13">
        <f t="shared" si="159"/>
        <v>-703.35169531000042</v>
      </c>
    </row>
    <row r="716" spans="2:35" x14ac:dyDescent="0.35">
      <c r="B716" s="50"/>
      <c r="C716" s="49"/>
      <c r="D716" s="49"/>
      <c r="E716" s="49"/>
      <c r="F716" s="49"/>
      <c r="G716" s="49"/>
      <c r="H716" s="49"/>
      <c r="I716" s="49"/>
      <c r="J716" s="49"/>
      <c r="L716" s="13">
        <v>2526.3270159100002</v>
      </c>
      <c r="M716" s="13">
        <v>2348.2233146800004</v>
      </c>
      <c r="N716" s="13">
        <v>2024.0378723000001</v>
      </c>
      <c r="O716" s="13">
        <v>2159.1261312700003</v>
      </c>
      <c r="Q716" s="15">
        <f t="shared" si="147"/>
        <v>-7.0499068453276137E-2</v>
      </c>
      <c r="R716" s="13">
        <f t="shared" si="148"/>
        <v>-178.10370122999984</v>
      </c>
      <c r="T716" s="15">
        <f t="shared" si="149"/>
        <v>-0.19882190248797704</v>
      </c>
      <c r="U716" s="13">
        <f t="shared" si="150"/>
        <v>-502.28914361000011</v>
      </c>
      <c r="W716" s="15">
        <f t="shared" si="151"/>
        <v>-0.14534970426531724</v>
      </c>
      <c r="X716" s="13">
        <f t="shared" si="152"/>
        <v>-367.20088463999991</v>
      </c>
      <c r="Z716" s="15">
        <f t="shared" si="154"/>
        <v>-6.2566172959307886E-2</v>
      </c>
      <c r="AA716" s="13">
        <f t="shared" si="155"/>
        <v>-135.0882589700002</v>
      </c>
      <c r="AC716" s="15">
        <f t="shared" si="156"/>
        <v>8.7580424631687803E-2</v>
      </c>
      <c r="AD716" s="13">
        <f t="shared" si="157"/>
        <v>189.09718341000007</v>
      </c>
      <c r="AF716" s="13">
        <f t="shared" si="146"/>
        <v>2526.3270159100002</v>
      </c>
      <c r="AG716" s="13">
        <f t="shared" si="153"/>
        <v>2024.0378723000001</v>
      </c>
      <c r="AH716" s="15">
        <f t="shared" si="158"/>
        <v>-0.19882190248797704</v>
      </c>
      <c r="AI716" s="13">
        <f t="shared" si="159"/>
        <v>-502.28914361000011</v>
      </c>
    </row>
    <row r="717" spans="2:35" x14ac:dyDescent="0.35">
      <c r="B717" s="48"/>
      <c r="C717" s="49"/>
      <c r="D717" s="49"/>
      <c r="E717" s="49"/>
      <c r="F717" s="49"/>
      <c r="G717" s="49"/>
      <c r="H717" s="49"/>
      <c r="I717" s="49"/>
      <c r="J717" s="49"/>
      <c r="L717" s="13">
        <v>2535.7698876300001</v>
      </c>
      <c r="M717" s="13">
        <v>2441.5385355099997</v>
      </c>
      <c r="N717" s="13">
        <v>2024.6035589000003</v>
      </c>
      <c r="O717" s="13">
        <v>2165.1009941099996</v>
      </c>
      <c r="Q717" s="15">
        <f t="shared" si="147"/>
        <v>-3.7160845145957411E-2</v>
      </c>
      <c r="R717" s="13">
        <f t="shared" si="148"/>
        <v>-94.231352120000338</v>
      </c>
      <c r="T717" s="15">
        <f t="shared" si="149"/>
        <v>-0.20158230099015406</v>
      </c>
      <c r="U717" s="13">
        <f t="shared" si="150"/>
        <v>-511.1663287299998</v>
      </c>
      <c r="W717" s="15">
        <f t="shared" si="151"/>
        <v>-0.14617607667328114</v>
      </c>
      <c r="X717" s="13">
        <f t="shared" si="152"/>
        <v>-370.66889352000044</v>
      </c>
      <c r="Z717" s="15">
        <f t="shared" si="154"/>
        <v>-6.4891862131241207E-2</v>
      </c>
      <c r="AA717" s="13">
        <f t="shared" si="155"/>
        <v>-140.49743520999937</v>
      </c>
      <c r="AC717" s="15">
        <f t="shared" si="156"/>
        <v>0.12767882059637325</v>
      </c>
      <c r="AD717" s="13">
        <f t="shared" si="157"/>
        <v>276.4375414000001</v>
      </c>
      <c r="AF717" s="13">
        <f t="shared" si="146"/>
        <v>2535.7698876300001</v>
      </c>
      <c r="AG717" s="13">
        <f t="shared" si="153"/>
        <v>2024.6035589000003</v>
      </c>
      <c r="AH717" s="15">
        <f t="shared" si="158"/>
        <v>-0.20158230099015406</v>
      </c>
      <c r="AI717" s="13">
        <f t="shared" si="159"/>
        <v>-511.1663287299998</v>
      </c>
    </row>
    <row r="718" spans="2:35" x14ac:dyDescent="0.35">
      <c r="B718" s="50"/>
      <c r="C718" s="49"/>
      <c r="D718" s="49"/>
      <c r="E718" s="49"/>
      <c r="F718" s="49"/>
      <c r="G718" s="49"/>
      <c r="H718" s="49"/>
      <c r="I718" s="49"/>
      <c r="J718" s="49"/>
      <c r="L718" s="13">
        <v>2557.2802305300002</v>
      </c>
      <c r="M718" s="13">
        <v>2507.2479614199997</v>
      </c>
      <c r="N718" s="13">
        <v>2129.4347909000003</v>
      </c>
      <c r="O718" s="13">
        <v>2208.8757854100004</v>
      </c>
      <c r="Q718" s="15">
        <f t="shared" si="147"/>
        <v>-1.9564640790122212E-2</v>
      </c>
      <c r="R718" s="13">
        <f t="shared" si="148"/>
        <v>-50.03226911000047</v>
      </c>
      <c r="T718" s="15">
        <f t="shared" si="149"/>
        <v>-0.16730487121520043</v>
      </c>
      <c r="U718" s="13">
        <f t="shared" si="150"/>
        <v>-427.84543962999987</v>
      </c>
      <c r="W718" s="15">
        <f t="shared" si="151"/>
        <v>-0.13624022935014535</v>
      </c>
      <c r="X718" s="13">
        <f t="shared" si="152"/>
        <v>-348.40444511999976</v>
      </c>
      <c r="Z718" s="15">
        <f t="shared" si="154"/>
        <v>-3.596444627385631E-2</v>
      </c>
      <c r="AA718" s="13">
        <f t="shared" si="155"/>
        <v>-79.44099451000011</v>
      </c>
      <c r="AC718" s="15">
        <f t="shared" si="156"/>
        <v>0.13507874819435206</v>
      </c>
      <c r="AD718" s="13">
        <f t="shared" si="157"/>
        <v>298.37217600999929</v>
      </c>
      <c r="AF718" s="13">
        <f t="shared" si="146"/>
        <v>2557.2802305300002</v>
      </c>
      <c r="AG718" s="13">
        <f t="shared" si="153"/>
        <v>2129.4347909000003</v>
      </c>
      <c r="AH718" s="15">
        <f t="shared" si="158"/>
        <v>-0.16730487121520043</v>
      </c>
      <c r="AI718" s="13">
        <f t="shared" si="159"/>
        <v>-427.84543962999987</v>
      </c>
    </row>
    <row r="719" spans="2:35" x14ac:dyDescent="0.35">
      <c r="B719" s="48"/>
      <c r="C719" s="49"/>
      <c r="D719" s="49"/>
      <c r="E719" s="49"/>
      <c r="F719" s="49"/>
      <c r="G719" s="49"/>
      <c r="H719" s="49"/>
      <c r="I719" s="49"/>
      <c r="J719" s="49"/>
      <c r="L719" s="13">
        <v>2566.1766809000001</v>
      </c>
      <c r="M719" s="13">
        <v>2552.3911655000002</v>
      </c>
      <c r="N719" s="13">
        <v>1961.6203269999999</v>
      </c>
      <c r="O719" s="13">
        <v>2165.1884673000004</v>
      </c>
      <c r="Q719" s="15">
        <f t="shared" si="147"/>
        <v>-5.3720055608817985E-3</v>
      </c>
      <c r="R719" s="13">
        <f t="shared" si="148"/>
        <v>-13.785515399999895</v>
      </c>
      <c r="T719" s="15">
        <f t="shared" si="149"/>
        <v>-0.2355864108655108</v>
      </c>
      <c r="U719" s="13">
        <f t="shared" si="150"/>
        <v>-604.5563539000002</v>
      </c>
      <c r="W719" s="15">
        <f t="shared" si="151"/>
        <v>-0.15625900452784358</v>
      </c>
      <c r="X719" s="13">
        <f t="shared" si="152"/>
        <v>-400.98821359999965</v>
      </c>
      <c r="Z719" s="15">
        <f t="shared" si="154"/>
        <v>-9.4018670140918914E-2</v>
      </c>
      <c r="AA719" s="13">
        <f t="shared" si="155"/>
        <v>-203.56814030000055</v>
      </c>
      <c r="AC719" s="15">
        <f t="shared" si="156"/>
        <v>0.17883094430243451</v>
      </c>
      <c r="AD719" s="13">
        <f t="shared" si="157"/>
        <v>387.20269819999976</v>
      </c>
      <c r="AF719" s="13">
        <f t="shared" si="146"/>
        <v>2566.1766809000001</v>
      </c>
      <c r="AG719" s="13">
        <f t="shared" si="153"/>
        <v>1961.6203269999999</v>
      </c>
      <c r="AH719" s="15">
        <f t="shared" si="158"/>
        <v>-0.2355864108655108</v>
      </c>
      <c r="AI719" s="13">
        <f t="shared" si="159"/>
        <v>-604.5563539000002</v>
      </c>
    </row>
    <row r="720" spans="2:35" x14ac:dyDescent="0.35">
      <c r="B720" s="50"/>
      <c r="C720" s="49"/>
      <c r="D720" s="49"/>
      <c r="E720" s="49"/>
      <c r="F720" s="49"/>
      <c r="G720" s="49"/>
      <c r="H720" s="49"/>
      <c r="I720" s="49"/>
      <c r="J720" s="49"/>
      <c r="L720" s="13">
        <v>2578.58710922</v>
      </c>
      <c r="M720" s="13">
        <v>2495.4000174400003</v>
      </c>
      <c r="N720" s="13">
        <v>2060.7314115999998</v>
      </c>
      <c r="O720" s="13">
        <v>2201.69780034</v>
      </c>
      <c r="Q720" s="15">
        <f t="shared" si="147"/>
        <v>-3.226072583802031E-2</v>
      </c>
      <c r="R720" s="13">
        <f t="shared" si="148"/>
        <v>-83.187091779999719</v>
      </c>
      <c r="T720" s="15">
        <f t="shared" si="149"/>
        <v>-0.20082924318063744</v>
      </c>
      <c r="U720" s="13">
        <f t="shared" si="150"/>
        <v>-517.85569762000023</v>
      </c>
      <c r="W720" s="15">
        <f t="shared" si="151"/>
        <v>-0.14616117001919149</v>
      </c>
      <c r="X720" s="13">
        <f t="shared" si="152"/>
        <v>-376.88930888000004</v>
      </c>
      <c r="Z720" s="15">
        <f t="shared" si="154"/>
        <v>-6.4026220455064897E-2</v>
      </c>
      <c r="AA720" s="13">
        <f t="shared" si="155"/>
        <v>-140.96638874000018</v>
      </c>
      <c r="AC720" s="15">
        <f t="shared" si="156"/>
        <v>0.13339806083043948</v>
      </c>
      <c r="AD720" s="13">
        <f t="shared" si="157"/>
        <v>293.70221710000033</v>
      </c>
      <c r="AF720" s="13">
        <f t="shared" si="146"/>
        <v>2578.58710922</v>
      </c>
      <c r="AG720" s="13">
        <f t="shared" si="153"/>
        <v>2060.7314115999998</v>
      </c>
      <c r="AH720" s="15">
        <f t="shared" si="158"/>
        <v>-0.20082924318063744</v>
      </c>
      <c r="AI720" s="13">
        <f t="shared" si="159"/>
        <v>-517.85569762000023</v>
      </c>
    </row>
    <row r="721" spans="2:35" x14ac:dyDescent="0.35">
      <c r="B721" s="48"/>
      <c r="C721" s="49"/>
      <c r="D721" s="49"/>
      <c r="E721" s="49"/>
      <c r="F721" s="49"/>
      <c r="G721" s="49"/>
      <c r="H721" s="49"/>
      <c r="I721" s="49"/>
      <c r="J721" s="49"/>
      <c r="L721" s="13">
        <v>2592.3533732799997</v>
      </c>
      <c r="M721" s="13">
        <v>2536.3657057599999</v>
      </c>
      <c r="N721" s="13">
        <v>2356.6194384</v>
      </c>
      <c r="O721" s="13">
        <v>2296.5931521600005</v>
      </c>
      <c r="Q721" s="15">
        <f t="shared" si="147"/>
        <v>-2.1597235969863515E-2</v>
      </c>
      <c r="R721" s="13">
        <f t="shared" si="148"/>
        <v>-55.987667519999832</v>
      </c>
      <c r="T721" s="15">
        <f t="shared" si="149"/>
        <v>-9.0934336849970099E-2</v>
      </c>
      <c r="U721" s="13">
        <f t="shared" si="150"/>
        <v>-235.73393487999965</v>
      </c>
      <c r="W721" s="15">
        <f t="shared" si="151"/>
        <v>-0.1140894695022947</v>
      </c>
      <c r="X721" s="13">
        <f t="shared" si="152"/>
        <v>-295.76022111999919</v>
      </c>
      <c r="Z721" s="15">
        <f t="shared" si="154"/>
        <v>2.6137100593347729E-2</v>
      </c>
      <c r="AA721" s="13">
        <f t="shared" si="155"/>
        <v>60.026286239999536</v>
      </c>
      <c r="AC721" s="15">
        <f t="shared" si="156"/>
        <v>0.10440358292215901</v>
      </c>
      <c r="AD721" s="13">
        <f t="shared" si="157"/>
        <v>239.77255359999936</v>
      </c>
      <c r="AF721" s="13">
        <f t="shared" si="146"/>
        <v>2592.3533732799997</v>
      </c>
      <c r="AG721" s="13">
        <f t="shared" si="153"/>
        <v>2296.5931521600005</v>
      </c>
      <c r="AH721" s="15">
        <f t="shared" si="158"/>
        <v>-0.1140894695022947</v>
      </c>
      <c r="AI721" s="13">
        <f t="shared" si="159"/>
        <v>-295.76022111999919</v>
      </c>
    </row>
    <row r="722" spans="2:35" x14ac:dyDescent="0.35">
      <c r="B722" s="50"/>
      <c r="C722" s="49"/>
      <c r="D722" s="49"/>
      <c r="E722" s="49"/>
      <c r="F722" s="49"/>
      <c r="G722" s="49"/>
      <c r="H722" s="49"/>
      <c r="I722" s="49"/>
      <c r="J722" s="49"/>
      <c r="L722" s="13">
        <v>2601.26403949</v>
      </c>
      <c r="M722" s="13">
        <v>2714.1573467999997</v>
      </c>
      <c r="N722" s="13">
        <v>2535.5271447</v>
      </c>
      <c r="O722" s="13">
        <v>2354.5156025300007</v>
      </c>
      <c r="Q722" s="15">
        <f t="shared" si="147"/>
        <v>4.3399403365501188E-2</v>
      </c>
      <c r="R722" s="13">
        <f t="shared" si="148"/>
        <v>112.89330730999973</v>
      </c>
      <c r="T722" s="15">
        <f t="shared" si="149"/>
        <v>-2.5271135029755865E-2</v>
      </c>
      <c r="U722" s="13">
        <f t="shared" si="150"/>
        <v>-65.736894789999951</v>
      </c>
      <c r="W722" s="15">
        <f t="shared" si="151"/>
        <v>-9.4857128386081291E-2</v>
      </c>
      <c r="X722" s="13">
        <f t="shared" si="152"/>
        <v>-246.74843695999925</v>
      </c>
      <c r="Z722" s="15">
        <f t="shared" si="154"/>
        <v>7.6878463653201834E-2</v>
      </c>
      <c r="AA722" s="13">
        <f t="shared" si="155"/>
        <v>181.0115421699993</v>
      </c>
      <c r="AC722" s="15">
        <f t="shared" si="156"/>
        <v>0.15274553453098916</v>
      </c>
      <c r="AD722" s="13">
        <f t="shared" si="157"/>
        <v>359.64174426999898</v>
      </c>
      <c r="AF722" s="13">
        <f t="shared" si="146"/>
        <v>2601.26403949</v>
      </c>
      <c r="AG722" s="13">
        <f t="shared" si="153"/>
        <v>2354.5156025300007</v>
      </c>
      <c r="AH722" s="15">
        <f t="shared" si="158"/>
        <v>-9.4857128386081291E-2</v>
      </c>
      <c r="AI722" s="13">
        <f t="shared" si="159"/>
        <v>-246.74843695999925</v>
      </c>
    </row>
    <row r="723" spans="2:35" x14ac:dyDescent="0.35">
      <c r="B723" s="48"/>
      <c r="C723" s="49"/>
      <c r="D723" s="49"/>
      <c r="E723" s="49"/>
      <c r="F723" s="49"/>
      <c r="G723" s="49"/>
      <c r="H723" s="49"/>
      <c r="I723" s="49"/>
      <c r="J723" s="49"/>
      <c r="L723" s="13">
        <v>2620.8445821099999</v>
      </c>
      <c r="M723" s="13">
        <v>2554.4025667600004</v>
      </c>
      <c r="N723" s="13">
        <v>1928.0990732999999</v>
      </c>
      <c r="O723" s="13">
        <v>2188.6167326700006</v>
      </c>
      <c r="Q723" s="15">
        <f t="shared" si="147"/>
        <v>-2.5351375584624747E-2</v>
      </c>
      <c r="R723" s="13">
        <f t="shared" si="148"/>
        <v>-66.442015349999565</v>
      </c>
      <c r="T723" s="15">
        <f t="shared" si="149"/>
        <v>-0.26432147619080937</v>
      </c>
      <c r="U723" s="13">
        <f t="shared" si="150"/>
        <v>-692.74550881000005</v>
      </c>
      <c r="W723" s="15">
        <f t="shared" si="151"/>
        <v>-0.16491929830193119</v>
      </c>
      <c r="X723" s="13">
        <f t="shared" si="152"/>
        <v>-432.22784943999932</v>
      </c>
      <c r="Z723" s="15">
        <f t="shared" si="154"/>
        <v>-0.11903302002639016</v>
      </c>
      <c r="AA723" s="13">
        <f t="shared" si="155"/>
        <v>-260.51765937000073</v>
      </c>
      <c r="AC723" s="15">
        <f t="shared" si="156"/>
        <v>0.16713105982871634</v>
      </c>
      <c r="AD723" s="13">
        <f t="shared" si="157"/>
        <v>365.78583408999975</v>
      </c>
      <c r="AF723" s="13">
        <f t="shared" si="146"/>
        <v>2620.8445821099999</v>
      </c>
      <c r="AG723" s="13">
        <f t="shared" si="153"/>
        <v>1928.0990732999999</v>
      </c>
      <c r="AH723" s="15">
        <f t="shared" si="158"/>
        <v>-0.26432147619080937</v>
      </c>
      <c r="AI723" s="13">
        <f t="shared" si="159"/>
        <v>-692.74550881000005</v>
      </c>
    </row>
    <row r="724" spans="2:35" x14ac:dyDescent="0.35">
      <c r="B724" s="50"/>
      <c r="C724" s="49"/>
      <c r="D724" s="49"/>
      <c r="E724" s="49"/>
      <c r="F724" s="49"/>
      <c r="G724" s="49"/>
      <c r="H724" s="49"/>
      <c r="I724" s="49"/>
      <c r="J724" s="49"/>
      <c r="L724" s="13">
        <v>2635.94891211</v>
      </c>
      <c r="M724" s="13">
        <v>2514.83047188</v>
      </c>
      <c r="N724" s="13">
        <v>2294.9967432999997</v>
      </c>
      <c r="O724" s="13">
        <v>2305.0971026699999</v>
      </c>
      <c r="Q724" s="15">
        <f t="shared" si="147"/>
        <v>-4.5948705482705354E-2</v>
      </c>
      <c r="R724" s="13">
        <f t="shared" si="148"/>
        <v>-121.11844023000003</v>
      </c>
      <c r="T724" s="15">
        <f t="shared" si="149"/>
        <v>-0.12934703219914767</v>
      </c>
      <c r="U724" s="13">
        <f t="shared" si="150"/>
        <v>-340.95216881000033</v>
      </c>
      <c r="W724" s="15">
        <f t="shared" si="151"/>
        <v>-0.12551525863039692</v>
      </c>
      <c r="X724" s="13">
        <f t="shared" si="152"/>
        <v>-330.85180944000012</v>
      </c>
      <c r="Z724" s="15">
        <f t="shared" si="154"/>
        <v>-4.3817500608980264E-3</v>
      </c>
      <c r="AA724" s="13">
        <f t="shared" si="155"/>
        <v>-10.100359370000206</v>
      </c>
      <c r="AC724" s="15">
        <f t="shared" si="156"/>
        <v>9.0986782711698133E-2</v>
      </c>
      <c r="AD724" s="13">
        <f t="shared" si="157"/>
        <v>209.73336921000009</v>
      </c>
      <c r="AF724" s="13">
        <f t="shared" si="146"/>
        <v>2635.94891211</v>
      </c>
      <c r="AG724" s="13">
        <f t="shared" si="153"/>
        <v>2294.9967432999997</v>
      </c>
      <c r="AH724" s="15">
        <f t="shared" si="158"/>
        <v>-0.12934703219914767</v>
      </c>
      <c r="AI724" s="13">
        <f t="shared" si="159"/>
        <v>-340.95216881000033</v>
      </c>
    </row>
    <row r="725" spans="2:35" x14ac:dyDescent="0.35">
      <c r="B725" s="48"/>
      <c r="C725" s="49"/>
      <c r="D725" s="49"/>
      <c r="E725" s="49"/>
      <c r="F725" s="49"/>
      <c r="G725" s="49"/>
      <c r="H725" s="49"/>
      <c r="I725" s="49"/>
      <c r="J725" s="49"/>
      <c r="L725" s="13">
        <v>2644.4224412399999</v>
      </c>
      <c r="M725" s="13">
        <v>3232.2045210399997</v>
      </c>
      <c r="N725" s="13">
        <v>5293.2180372000003</v>
      </c>
      <c r="O725" s="13">
        <v>3187.1869922800001</v>
      </c>
      <c r="Q725" s="15">
        <f t="shared" si="147"/>
        <v>0.22227238380429948</v>
      </c>
      <c r="R725" s="13">
        <f t="shared" si="148"/>
        <v>587.78207979999979</v>
      </c>
      <c r="T725" s="15">
        <f t="shared" si="149"/>
        <v>1.0016537277296549</v>
      </c>
      <c r="U725" s="13">
        <f t="shared" si="150"/>
        <v>2648.7955959600004</v>
      </c>
      <c r="W725" s="15">
        <f t="shared" si="151"/>
        <v>0.20524880691357761</v>
      </c>
      <c r="X725" s="13">
        <f t="shared" si="152"/>
        <v>542.76455104000024</v>
      </c>
      <c r="Z725" s="15">
        <f t="shared" si="154"/>
        <v>0.66078050959081636</v>
      </c>
      <c r="AA725" s="13">
        <f t="shared" si="155"/>
        <v>2106.0310449200001</v>
      </c>
      <c r="AC725" s="15">
        <f t="shared" si="156"/>
        <v>1.4124533285634344E-2</v>
      </c>
      <c r="AD725" s="13">
        <f t="shared" si="157"/>
        <v>45.01752875999955</v>
      </c>
      <c r="AF725" s="13">
        <f t="shared" si="146"/>
        <v>2644.4224412399999</v>
      </c>
      <c r="AG725" s="13">
        <f t="shared" si="153"/>
        <v>3187.1869922800001</v>
      </c>
      <c r="AH725" s="15">
        <f t="shared" si="158"/>
        <v>0.20524880691357761</v>
      </c>
      <c r="AI725" s="13">
        <f t="shared" si="159"/>
        <v>542.76455104000024</v>
      </c>
    </row>
    <row r="726" spans="2:35" x14ac:dyDescent="0.35">
      <c r="B726" s="50"/>
      <c r="C726" s="49"/>
      <c r="D726" s="49"/>
      <c r="E726" s="49"/>
      <c r="F726" s="49"/>
      <c r="G726" s="49"/>
      <c r="H726" s="49"/>
      <c r="I726" s="49"/>
      <c r="J726" s="49"/>
      <c r="L726" s="13">
        <v>2662.2206729200002</v>
      </c>
      <c r="M726" s="13">
        <v>2704.9719158000003</v>
      </c>
      <c r="N726" s="13">
        <v>2287.0371476</v>
      </c>
      <c r="O726" s="13">
        <v>2318.8552892400007</v>
      </c>
      <c r="Q726" s="15">
        <f t="shared" si="147"/>
        <v>1.6058489559060307E-2</v>
      </c>
      <c r="R726" s="13">
        <f t="shared" si="148"/>
        <v>42.751242880000063</v>
      </c>
      <c r="T726" s="15">
        <f t="shared" si="149"/>
        <v>-0.14092878518161611</v>
      </c>
      <c r="U726" s="13">
        <f t="shared" si="150"/>
        <v>-375.18352532000017</v>
      </c>
      <c r="W726" s="15">
        <f t="shared" si="151"/>
        <v>-0.1289770555734534</v>
      </c>
      <c r="X726" s="13">
        <f t="shared" si="152"/>
        <v>-343.36538367999947</v>
      </c>
      <c r="Z726" s="15">
        <f t="shared" si="154"/>
        <v>-1.372148654020966E-2</v>
      </c>
      <c r="AA726" s="13">
        <f t="shared" si="155"/>
        <v>-31.818141640000704</v>
      </c>
      <c r="AC726" s="15">
        <f t="shared" si="156"/>
        <v>0.16651173893932314</v>
      </c>
      <c r="AD726" s="13">
        <f t="shared" si="157"/>
        <v>386.11662655999953</v>
      </c>
      <c r="AF726" s="13">
        <f t="shared" si="146"/>
        <v>2662.2206729200002</v>
      </c>
      <c r="AG726" s="13">
        <f t="shared" si="153"/>
        <v>2287.0371476</v>
      </c>
      <c r="AH726" s="15">
        <f t="shared" si="158"/>
        <v>-0.14092878518161611</v>
      </c>
      <c r="AI726" s="13">
        <f t="shared" si="159"/>
        <v>-375.18352532000017</v>
      </c>
    </row>
    <row r="727" spans="2:35" x14ac:dyDescent="0.35">
      <c r="B727" s="48"/>
      <c r="C727" s="49"/>
      <c r="D727" s="49"/>
      <c r="E727" s="49"/>
      <c r="F727" s="49"/>
      <c r="G727" s="49"/>
      <c r="H727" s="49"/>
      <c r="I727" s="49"/>
      <c r="J727" s="49"/>
      <c r="L727" s="13">
        <v>2669.9158848100001</v>
      </c>
      <c r="M727" s="13">
        <v>2392.82309837</v>
      </c>
      <c r="N727" s="13">
        <v>2106.9584242999999</v>
      </c>
      <c r="O727" s="13">
        <v>2270.78236457</v>
      </c>
      <c r="Q727" s="15">
        <f t="shared" si="147"/>
        <v>-0.10378333939899342</v>
      </c>
      <c r="R727" s="13">
        <f t="shared" si="148"/>
        <v>-277.09278644000005</v>
      </c>
      <c r="T727" s="15">
        <f t="shared" si="149"/>
        <v>-0.21085213347463272</v>
      </c>
      <c r="U727" s="13">
        <f t="shared" si="150"/>
        <v>-562.95746051000015</v>
      </c>
      <c r="W727" s="15">
        <f t="shared" si="151"/>
        <v>-0.14949291942521392</v>
      </c>
      <c r="X727" s="13">
        <f t="shared" si="152"/>
        <v>-399.13352024000005</v>
      </c>
      <c r="Z727" s="15">
        <f t="shared" si="154"/>
        <v>-7.2144271871259713E-2</v>
      </c>
      <c r="AA727" s="13">
        <f t="shared" si="155"/>
        <v>-163.82394027000009</v>
      </c>
      <c r="AC727" s="15">
        <f t="shared" si="156"/>
        <v>5.3743914742401921E-2</v>
      </c>
      <c r="AD727" s="13">
        <f t="shared" si="157"/>
        <v>122.0407338</v>
      </c>
      <c r="AF727" s="13">
        <f t="shared" si="146"/>
        <v>2669.9158848100001</v>
      </c>
      <c r="AG727" s="13">
        <f t="shared" si="153"/>
        <v>2106.9584242999999</v>
      </c>
      <c r="AH727" s="15">
        <f t="shared" si="158"/>
        <v>-0.21085213347463272</v>
      </c>
      <c r="AI727" s="13">
        <f t="shared" si="159"/>
        <v>-562.95746051000015</v>
      </c>
    </row>
    <row r="728" spans="2:35" x14ac:dyDescent="0.35">
      <c r="B728" s="50"/>
      <c r="C728" s="49"/>
      <c r="D728" s="49"/>
      <c r="E728" s="49"/>
      <c r="F728" s="49"/>
      <c r="G728" s="49"/>
      <c r="H728" s="49"/>
      <c r="I728" s="49"/>
      <c r="J728" s="49"/>
      <c r="L728" s="13">
        <v>2679.6759474599999</v>
      </c>
      <c r="M728" s="13">
        <v>2806.1541615600004</v>
      </c>
      <c r="N728" s="13">
        <v>2573.1404938000001</v>
      </c>
      <c r="O728" s="13">
        <v>2413.2278316200004</v>
      </c>
      <c r="Q728" s="15">
        <f t="shared" si="147"/>
        <v>4.7199070551753097E-2</v>
      </c>
      <c r="R728" s="13">
        <f t="shared" si="148"/>
        <v>126.47821410000051</v>
      </c>
      <c r="T728" s="15">
        <f t="shared" si="149"/>
        <v>-3.975684215137365E-2</v>
      </c>
      <c r="U728" s="13">
        <f t="shared" si="150"/>
        <v>-106.5354536599998</v>
      </c>
      <c r="W728" s="15">
        <f t="shared" si="151"/>
        <v>-9.9432961695446465E-2</v>
      </c>
      <c r="X728" s="13">
        <f t="shared" si="152"/>
        <v>-266.44811583999945</v>
      </c>
      <c r="Z728" s="15">
        <f t="shared" si="154"/>
        <v>6.6265049691827116E-2</v>
      </c>
      <c r="AA728" s="13">
        <f t="shared" si="155"/>
        <v>159.91266217999964</v>
      </c>
      <c r="AC728" s="15">
        <f t="shared" si="156"/>
        <v>0.16282189555066928</v>
      </c>
      <c r="AD728" s="13">
        <f t="shared" si="157"/>
        <v>392.92632993999996</v>
      </c>
      <c r="AF728" s="13">
        <f t="shared" si="146"/>
        <v>2679.6759474599999</v>
      </c>
      <c r="AG728" s="13">
        <f t="shared" si="153"/>
        <v>2413.2278316200004</v>
      </c>
      <c r="AH728" s="15">
        <f t="shared" si="158"/>
        <v>-9.9432961695446465E-2</v>
      </c>
      <c r="AI728" s="13">
        <f t="shared" si="159"/>
        <v>-266.44811583999945</v>
      </c>
    </row>
    <row r="729" spans="2:35" x14ac:dyDescent="0.35">
      <c r="B729" s="48"/>
      <c r="C729" s="49"/>
      <c r="D729" s="49"/>
      <c r="E729" s="49"/>
      <c r="F729" s="49"/>
      <c r="G729" s="49"/>
      <c r="H729" s="49"/>
      <c r="I729" s="49"/>
      <c r="J729" s="49"/>
      <c r="L729" s="13">
        <v>2688.74565338</v>
      </c>
      <c r="M729" s="13">
        <v>2531.0002267099999</v>
      </c>
      <c r="N729" s="13">
        <v>2093.3907113999999</v>
      </c>
      <c r="O729" s="13">
        <v>2278.2667618600003</v>
      </c>
      <c r="Q729" s="15">
        <f t="shared" si="147"/>
        <v>-5.8668779797635295E-2</v>
      </c>
      <c r="R729" s="13">
        <f t="shared" si="148"/>
        <v>-157.74542667000014</v>
      </c>
      <c r="T729" s="15">
        <f t="shared" si="149"/>
        <v>-0.22142479011786942</v>
      </c>
      <c r="U729" s="13">
        <f t="shared" si="150"/>
        <v>-595.35494198000015</v>
      </c>
      <c r="W729" s="15">
        <f t="shared" si="151"/>
        <v>-0.15266557139906112</v>
      </c>
      <c r="X729" s="13">
        <f t="shared" si="152"/>
        <v>-410.47889151999971</v>
      </c>
      <c r="Z729" s="15">
        <f t="shared" si="154"/>
        <v>-8.1147674870639674E-2</v>
      </c>
      <c r="AA729" s="13">
        <f t="shared" si="155"/>
        <v>-184.87605046000044</v>
      </c>
      <c r="AC729" s="15">
        <f t="shared" si="156"/>
        <v>0.11093234079562553</v>
      </c>
      <c r="AD729" s="13">
        <f t="shared" si="157"/>
        <v>252.73346484999956</v>
      </c>
      <c r="AF729" s="13">
        <f t="shared" si="146"/>
        <v>2688.74565338</v>
      </c>
      <c r="AG729" s="13">
        <f t="shared" si="153"/>
        <v>2093.3907113999999</v>
      </c>
      <c r="AH729" s="15">
        <f t="shared" si="158"/>
        <v>-0.22142479011786942</v>
      </c>
      <c r="AI729" s="13">
        <f t="shared" si="159"/>
        <v>-595.35494198000015</v>
      </c>
    </row>
    <row r="730" spans="2:35" x14ac:dyDescent="0.35">
      <c r="B730" s="50"/>
      <c r="C730" s="49"/>
      <c r="D730" s="49"/>
      <c r="E730" s="49"/>
      <c r="F730" s="49"/>
      <c r="G730" s="49"/>
      <c r="H730" s="49"/>
      <c r="I730" s="49"/>
      <c r="J730" s="49"/>
      <c r="L730" s="13">
        <v>2707.7131379000002</v>
      </c>
      <c r="M730" s="13">
        <v>2507.94889281</v>
      </c>
      <c r="N730" s="13">
        <v>2775.0424419999999</v>
      </c>
      <c r="O730" s="13">
        <v>2489.1100363</v>
      </c>
      <c r="Q730" s="15">
        <f t="shared" si="147"/>
        <v>-7.377600023203712E-2</v>
      </c>
      <c r="R730" s="13">
        <f t="shared" si="148"/>
        <v>-199.76424509000026</v>
      </c>
      <c r="T730" s="15">
        <f t="shared" si="149"/>
        <v>2.4865744881755747E-2</v>
      </c>
      <c r="U730" s="13">
        <f t="shared" si="150"/>
        <v>67.329304099999717</v>
      </c>
      <c r="W730" s="15">
        <f t="shared" si="151"/>
        <v>-8.0733478942138004E-2</v>
      </c>
      <c r="X730" s="13">
        <f t="shared" si="152"/>
        <v>-218.60310160000017</v>
      </c>
      <c r="Z730" s="15">
        <f t="shared" si="154"/>
        <v>0.11487334891993406</v>
      </c>
      <c r="AA730" s="13">
        <f t="shared" si="155"/>
        <v>285.93240569999989</v>
      </c>
      <c r="AC730" s="15">
        <f t="shared" si="156"/>
        <v>7.5685109277063845E-3</v>
      </c>
      <c r="AD730" s="13">
        <f t="shared" si="157"/>
        <v>18.838856509999914</v>
      </c>
      <c r="AF730" s="13">
        <f t="shared" si="146"/>
        <v>2707.7131379000002</v>
      </c>
      <c r="AG730" s="13">
        <f t="shared" si="153"/>
        <v>2489.1100363</v>
      </c>
      <c r="AH730" s="15">
        <f t="shared" si="158"/>
        <v>-8.0733478942138004E-2</v>
      </c>
      <c r="AI730" s="13">
        <f t="shared" si="159"/>
        <v>-218.60310160000017</v>
      </c>
    </row>
    <row r="731" spans="2:35" x14ac:dyDescent="0.35">
      <c r="B731" s="48"/>
      <c r="C731" s="49"/>
      <c r="D731" s="49"/>
      <c r="E731" s="49"/>
      <c r="F731" s="49"/>
      <c r="G731" s="49"/>
      <c r="H731" s="49"/>
      <c r="I731" s="49"/>
      <c r="J731" s="49"/>
      <c r="L731" s="13">
        <v>2733.7867654400002</v>
      </c>
      <c r="M731" s="13">
        <v>2667.2723201999997</v>
      </c>
      <c r="N731" s="13">
        <v>2152.2272032000001</v>
      </c>
      <c r="O731" s="13">
        <v>2322.8615196800001</v>
      </c>
      <c r="Q731" s="15">
        <f t="shared" si="147"/>
        <v>-2.4330516952113079E-2</v>
      </c>
      <c r="R731" s="13">
        <f t="shared" si="148"/>
        <v>-66.514445240000441</v>
      </c>
      <c r="T731" s="15">
        <f t="shared" si="149"/>
        <v>-0.21273040369935314</v>
      </c>
      <c r="U731" s="13">
        <f t="shared" si="150"/>
        <v>-581.5595622400001</v>
      </c>
      <c r="W731" s="15">
        <f t="shared" si="151"/>
        <v>-0.15031356905916615</v>
      </c>
      <c r="X731" s="13">
        <f t="shared" si="152"/>
        <v>-410.92524576000005</v>
      </c>
      <c r="Z731" s="15">
        <f t="shared" si="154"/>
        <v>-7.3458669418875577E-2</v>
      </c>
      <c r="AA731" s="13">
        <f t="shared" si="155"/>
        <v>-170.63431648000005</v>
      </c>
      <c r="AC731" s="15">
        <f t="shared" si="156"/>
        <v>0.14827005295065798</v>
      </c>
      <c r="AD731" s="13">
        <f t="shared" si="157"/>
        <v>344.41080051999961</v>
      </c>
      <c r="AF731" s="13">
        <f t="shared" si="146"/>
        <v>2733.7867654400002</v>
      </c>
      <c r="AG731" s="13">
        <f t="shared" si="153"/>
        <v>2152.2272032000001</v>
      </c>
      <c r="AH731" s="15">
        <f t="shared" si="158"/>
        <v>-0.21273040369935314</v>
      </c>
      <c r="AI731" s="13">
        <f t="shared" si="159"/>
        <v>-581.5595622400001</v>
      </c>
    </row>
    <row r="732" spans="2:35" x14ac:dyDescent="0.35">
      <c r="B732" s="50"/>
      <c r="C732" s="49"/>
      <c r="D732" s="49"/>
      <c r="E732" s="49"/>
      <c r="F732" s="49"/>
      <c r="G732" s="49"/>
      <c r="H732" s="49"/>
      <c r="I732" s="49"/>
      <c r="J732" s="49"/>
      <c r="L732" s="13">
        <v>2740.7960630500002</v>
      </c>
      <c r="M732" s="13">
        <v>2694.4195754399998</v>
      </c>
      <c r="N732" s="13">
        <v>2026.8059965000004</v>
      </c>
      <c r="O732" s="13">
        <v>2290.4418958500005</v>
      </c>
      <c r="Q732" s="15">
        <f t="shared" si="147"/>
        <v>-1.6920809335369436E-2</v>
      </c>
      <c r="R732" s="13">
        <f t="shared" si="148"/>
        <v>-46.376487610000368</v>
      </c>
      <c r="T732" s="15">
        <f t="shared" si="149"/>
        <v>-0.26050463081717234</v>
      </c>
      <c r="U732" s="13">
        <f t="shared" si="150"/>
        <v>-713.99006654999971</v>
      </c>
      <c r="W732" s="15">
        <f t="shared" si="151"/>
        <v>-0.16431509562912849</v>
      </c>
      <c r="X732" s="13">
        <f t="shared" si="152"/>
        <v>-450.35416719999967</v>
      </c>
      <c r="Z732" s="15">
        <f t="shared" si="154"/>
        <v>-0.11510263579603386</v>
      </c>
      <c r="AA732" s="13">
        <f t="shared" si="155"/>
        <v>-263.63589935000005</v>
      </c>
      <c r="AC732" s="15">
        <f t="shared" si="156"/>
        <v>0.17637543232245156</v>
      </c>
      <c r="AD732" s="13">
        <f t="shared" si="157"/>
        <v>403.9776795899993</v>
      </c>
      <c r="AF732" s="13">
        <f t="shared" si="146"/>
        <v>2740.7960630500002</v>
      </c>
      <c r="AG732" s="13">
        <f t="shared" si="153"/>
        <v>2026.8059965000004</v>
      </c>
      <c r="AH732" s="15">
        <f t="shared" si="158"/>
        <v>-0.26050463081717234</v>
      </c>
      <c r="AI732" s="13">
        <f t="shared" si="159"/>
        <v>-713.99006654999971</v>
      </c>
    </row>
    <row r="733" spans="2:35" x14ac:dyDescent="0.35">
      <c r="B733" s="48"/>
      <c r="C733" s="49"/>
      <c r="D733" s="49"/>
      <c r="E733" s="49"/>
      <c r="F733" s="49"/>
      <c r="G733" s="49"/>
      <c r="H733" s="49"/>
      <c r="I733" s="49"/>
      <c r="J733" s="49"/>
      <c r="L733" s="13">
        <v>2751.2233816899998</v>
      </c>
      <c r="M733" s="13">
        <v>2600.4504218799998</v>
      </c>
      <c r="N733" s="13">
        <v>2018.1715707000001</v>
      </c>
      <c r="O733" s="13">
        <v>2294.2346859300001</v>
      </c>
      <c r="Q733" s="15">
        <f t="shared" si="147"/>
        <v>-5.4802151222407947E-2</v>
      </c>
      <c r="R733" s="13">
        <f t="shared" si="148"/>
        <v>-150.77295980999997</v>
      </c>
      <c r="T733" s="15">
        <f t="shared" si="149"/>
        <v>-0.26644576222658678</v>
      </c>
      <c r="U733" s="13">
        <f t="shared" si="150"/>
        <v>-733.05181098999969</v>
      </c>
      <c r="W733" s="15">
        <f t="shared" si="151"/>
        <v>-0.16610381359847426</v>
      </c>
      <c r="X733" s="13">
        <f t="shared" si="152"/>
        <v>-456.9886957599997</v>
      </c>
      <c r="Z733" s="15">
        <f t="shared" si="154"/>
        <v>-0.12032906525345033</v>
      </c>
      <c r="AA733" s="13">
        <f t="shared" si="155"/>
        <v>-276.06311522999999</v>
      </c>
      <c r="AC733" s="15">
        <f t="shared" si="156"/>
        <v>0.13347184480643959</v>
      </c>
      <c r="AD733" s="13">
        <f t="shared" si="157"/>
        <v>306.21573594999973</v>
      </c>
      <c r="AF733" s="13">
        <f t="shared" si="146"/>
        <v>2751.2233816899998</v>
      </c>
      <c r="AG733" s="13">
        <f t="shared" si="153"/>
        <v>2018.1715707000001</v>
      </c>
      <c r="AH733" s="15">
        <f t="shared" si="158"/>
        <v>-0.26644576222658678</v>
      </c>
      <c r="AI733" s="13">
        <f t="shared" si="159"/>
        <v>-733.05181098999969</v>
      </c>
    </row>
    <row r="734" spans="2:35" x14ac:dyDescent="0.35">
      <c r="B734" s="50"/>
      <c r="C734" s="49"/>
      <c r="D734" s="49"/>
      <c r="E734" s="49"/>
      <c r="F734" s="49"/>
      <c r="G734" s="49"/>
      <c r="H734" s="49"/>
      <c r="I734" s="49"/>
      <c r="J734" s="49"/>
      <c r="L734" s="13">
        <v>2767.05360802</v>
      </c>
      <c r="M734" s="13">
        <v>2671.8976439499997</v>
      </c>
      <c r="N734" s="13">
        <v>2234.2030605999998</v>
      </c>
      <c r="O734" s="13">
        <v>2367.0907039400004</v>
      </c>
      <c r="Q734" s="15">
        <f t="shared" si="147"/>
        <v>-3.438891237748376E-2</v>
      </c>
      <c r="R734" s="13">
        <f t="shared" si="148"/>
        <v>-95.155964070000209</v>
      </c>
      <c r="T734" s="15">
        <f t="shared" si="149"/>
        <v>-0.19256965093686351</v>
      </c>
      <c r="U734" s="13">
        <f t="shared" si="150"/>
        <v>-532.85054742000011</v>
      </c>
      <c r="W734" s="15">
        <f t="shared" si="151"/>
        <v>-0.14454468931167475</v>
      </c>
      <c r="X734" s="13">
        <f t="shared" si="152"/>
        <v>-399.96290407999959</v>
      </c>
      <c r="Z734" s="15">
        <f t="shared" si="154"/>
        <v>-5.6139649874341613E-2</v>
      </c>
      <c r="AA734" s="13">
        <f t="shared" si="155"/>
        <v>-132.88764334000052</v>
      </c>
      <c r="AC734" s="15">
        <f t="shared" si="156"/>
        <v>0.12876859323668977</v>
      </c>
      <c r="AD734" s="13">
        <f t="shared" si="157"/>
        <v>304.80694000999938</v>
      </c>
      <c r="AF734" s="13">
        <f t="shared" si="146"/>
        <v>2767.05360802</v>
      </c>
      <c r="AG734" s="13">
        <f t="shared" si="153"/>
        <v>2234.2030605999998</v>
      </c>
      <c r="AH734" s="15">
        <f t="shared" si="158"/>
        <v>-0.19256965093686351</v>
      </c>
      <c r="AI734" s="13">
        <f t="shared" si="159"/>
        <v>-532.85054742000011</v>
      </c>
    </row>
    <row r="735" spans="2:35" x14ac:dyDescent="0.35">
      <c r="B735" s="48"/>
      <c r="C735" s="49"/>
      <c r="D735" s="49"/>
      <c r="E735" s="49"/>
      <c r="F735" s="49"/>
      <c r="G735" s="49"/>
      <c r="H735" s="49"/>
      <c r="I735" s="49"/>
      <c r="J735" s="49"/>
      <c r="L735" s="13">
        <v>2776.6706237799999</v>
      </c>
      <c r="M735" s="13">
        <v>2558.6689503500002</v>
      </c>
      <c r="N735" s="13">
        <v>2198.8772884</v>
      </c>
      <c r="O735" s="13">
        <v>2362.5940306600005</v>
      </c>
      <c r="Q735" s="15">
        <f t="shared" si="147"/>
        <v>-7.8511895347970651E-2</v>
      </c>
      <c r="R735" s="13">
        <f t="shared" si="148"/>
        <v>-218.00167342999976</v>
      </c>
      <c r="T735" s="15">
        <f t="shared" si="149"/>
        <v>-0.20808853971791053</v>
      </c>
      <c r="U735" s="13">
        <f t="shared" si="150"/>
        <v>-577.79333537999992</v>
      </c>
      <c r="W735" s="15">
        <f t="shared" si="151"/>
        <v>-0.14912701188745947</v>
      </c>
      <c r="X735" s="13">
        <f t="shared" si="152"/>
        <v>-414.07659311999942</v>
      </c>
      <c r="Z735" s="15">
        <f t="shared" si="154"/>
        <v>-6.9295333914928037E-2</v>
      </c>
      <c r="AA735" s="13">
        <f t="shared" si="155"/>
        <v>-163.7167422600005</v>
      </c>
      <c r="AC735" s="15">
        <f t="shared" si="156"/>
        <v>8.299137183345251E-2</v>
      </c>
      <c r="AD735" s="13">
        <f t="shared" si="157"/>
        <v>196.07491968999966</v>
      </c>
      <c r="AF735" s="13">
        <f t="shared" si="146"/>
        <v>2776.6706237799999</v>
      </c>
      <c r="AG735" s="13">
        <f t="shared" si="153"/>
        <v>2198.8772884</v>
      </c>
      <c r="AH735" s="15">
        <f t="shared" si="158"/>
        <v>-0.20808853971791053</v>
      </c>
      <c r="AI735" s="13">
        <f t="shared" si="159"/>
        <v>-577.79333537999992</v>
      </c>
    </row>
    <row r="736" spans="2:35" x14ac:dyDescent="0.35">
      <c r="B736" s="50"/>
      <c r="C736" s="49"/>
      <c r="D736" s="49"/>
      <c r="E736" s="49"/>
      <c r="F736" s="49"/>
      <c r="G736" s="49"/>
      <c r="H736" s="49"/>
      <c r="I736" s="49"/>
      <c r="J736" s="49"/>
      <c r="L736" s="13">
        <v>2789.8158333299998</v>
      </c>
      <c r="M736" s="13">
        <v>2724.9531370300001</v>
      </c>
      <c r="N736" s="13">
        <v>2418.5133698999998</v>
      </c>
      <c r="O736" s="13">
        <v>2434.8976570099999</v>
      </c>
      <c r="Q736" s="15">
        <f t="shared" si="147"/>
        <v>-2.32498129536306E-2</v>
      </c>
      <c r="R736" s="13">
        <f t="shared" si="148"/>
        <v>-64.862696299999698</v>
      </c>
      <c r="T736" s="15">
        <f t="shared" si="149"/>
        <v>-0.13309210557702056</v>
      </c>
      <c r="U736" s="13">
        <f t="shared" si="150"/>
        <v>-371.30246342999999</v>
      </c>
      <c r="W736" s="15">
        <f t="shared" si="151"/>
        <v>-0.1272192135695065</v>
      </c>
      <c r="X736" s="13">
        <f t="shared" si="152"/>
        <v>-354.91817631999993</v>
      </c>
      <c r="Z736" s="15">
        <f t="shared" si="154"/>
        <v>-6.7289428214077907E-3</v>
      </c>
      <c r="AA736" s="13">
        <f t="shared" si="155"/>
        <v>-16.384287110000059</v>
      </c>
      <c r="AC736" s="15">
        <f t="shared" si="156"/>
        <v>0.11912430043412248</v>
      </c>
      <c r="AD736" s="13">
        <f t="shared" si="157"/>
        <v>290.05548002000023</v>
      </c>
      <c r="AF736" s="13">
        <f t="shared" si="146"/>
        <v>2789.8158333299998</v>
      </c>
      <c r="AG736" s="13">
        <f t="shared" si="153"/>
        <v>2418.5133698999998</v>
      </c>
      <c r="AH736" s="15">
        <f t="shared" si="158"/>
        <v>-0.13309210557702056</v>
      </c>
      <c r="AI736" s="13">
        <f t="shared" si="159"/>
        <v>-371.30246342999999</v>
      </c>
    </row>
    <row r="737" spans="2:35" x14ac:dyDescent="0.35">
      <c r="B737" s="48"/>
      <c r="C737" s="49"/>
      <c r="D737" s="49"/>
      <c r="E737" s="49"/>
      <c r="F737" s="49"/>
      <c r="G737" s="49"/>
      <c r="H737" s="49"/>
      <c r="I737" s="49"/>
      <c r="J737" s="49"/>
      <c r="L737" s="13">
        <v>2806.1196248299998</v>
      </c>
      <c r="M737" s="13">
        <v>2831.1307556700003</v>
      </c>
      <c r="N737" s="13">
        <v>2351.3109248999999</v>
      </c>
      <c r="O737" s="13">
        <v>2425.09441251</v>
      </c>
      <c r="Q737" s="15">
        <f t="shared" si="147"/>
        <v>8.9130665060352943E-3</v>
      </c>
      <c r="R737" s="13">
        <f t="shared" si="148"/>
        <v>25.011130840000533</v>
      </c>
      <c r="T737" s="15">
        <f t="shared" si="149"/>
        <v>-0.1620774452755388</v>
      </c>
      <c r="U737" s="13">
        <f t="shared" si="150"/>
        <v>-454.80869992999988</v>
      </c>
      <c r="W737" s="15">
        <f t="shared" si="151"/>
        <v>-0.13578366686455257</v>
      </c>
      <c r="X737" s="13">
        <f t="shared" si="152"/>
        <v>-381.02521231999981</v>
      </c>
      <c r="Z737" s="15">
        <f t="shared" si="154"/>
        <v>-3.042499592155401E-2</v>
      </c>
      <c r="AA737" s="13">
        <f t="shared" si="155"/>
        <v>-73.783487610000066</v>
      </c>
      <c r="AC737" s="15">
        <f t="shared" si="156"/>
        <v>0.16743114868659825</v>
      </c>
      <c r="AD737" s="13">
        <f t="shared" si="157"/>
        <v>406.03634316000034</v>
      </c>
      <c r="AF737" s="13">
        <f t="shared" si="146"/>
        <v>2806.1196248299998</v>
      </c>
      <c r="AG737" s="13">
        <f t="shared" si="153"/>
        <v>2351.3109248999999</v>
      </c>
      <c r="AH737" s="15">
        <f t="shared" si="158"/>
        <v>-0.1620774452755388</v>
      </c>
      <c r="AI737" s="13">
        <f t="shared" si="159"/>
        <v>-454.80869992999988</v>
      </c>
    </row>
    <row r="738" spans="2:35" x14ac:dyDescent="0.35">
      <c r="B738" s="50"/>
      <c r="C738" s="49"/>
      <c r="D738" s="49"/>
      <c r="E738" s="49"/>
      <c r="F738" s="49"/>
      <c r="G738" s="49"/>
      <c r="H738" s="49"/>
      <c r="I738" s="49"/>
      <c r="J738" s="49"/>
      <c r="L738" s="13">
        <v>2823.8210111000003</v>
      </c>
      <c r="M738" s="13">
        <v>2950.4128684800003</v>
      </c>
      <c r="N738" s="13">
        <v>2651.8597130000003</v>
      </c>
      <c r="O738" s="13">
        <v>2523.7737467000002</v>
      </c>
      <c r="Q738" s="15">
        <f t="shared" si="147"/>
        <v>4.4829986349130158E-2</v>
      </c>
      <c r="R738" s="13">
        <f t="shared" si="148"/>
        <v>126.59185737999996</v>
      </c>
      <c r="T738" s="15">
        <f t="shared" si="149"/>
        <v>-6.0896670654424279E-2</v>
      </c>
      <c r="U738" s="13">
        <f t="shared" si="150"/>
        <v>-171.96129810000002</v>
      </c>
      <c r="W738" s="15">
        <f t="shared" si="151"/>
        <v>-0.10625576593578745</v>
      </c>
      <c r="X738" s="13">
        <f t="shared" si="152"/>
        <v>-300.04726440000013</v>
      </c>
      <c r="Z738" s="15">
        <f t="shared" si="154"/>
        <v>5.0751762699600578E-2</v>
      </c>
      <c r="AA738" s="13">
        <f t="shared" si="155"/>
        <v>128.08596630000011</v>
      </c>
      <c r="AC738" s="15">
        <f t="shared" si="156"/>
        <v>0.16904808615980671</v>
      </c>
      <c r="AD738" s="13">
        <f t="shared" si="157"/>
        <v>426.6391217800001</v>
      </c>
      <c r="AF738" s="13">
        <f t="shared" si="146"/>
        <v>2823.8210111000003</v>
      </c>
      <c r="AG738" s="13">
        <f t="shared" si="153"/>
        <v>2523.7737467000002</v>
      </c>
      <c r="AH738" s="15">
        <f t="shared" si="158"/>
        <v>-0.10625576593578745</v>
      </c>
      <c r="AI738" s="13">
        <f t="shared" si="159"/>
        <v>-300.04726440000013</v>
      </c>
    </row>
    <row r="739" spans="2:35" x14ac:dyDescent="0.35">
      <c r="B739" s="48"/>
      <c r="C739" s="49"/>
      <c r="D739" s="49"/>
      <c r="E739" s="49"/>
      <c r="F739" s="49"/>
      <c r="G739" s="49"/>
      <c r="H739" s="49"/>
      <c r="I739" s="49"/>
      <c r="J739" s="49"/>
      <c r="L739" s="13">
        <v>2833.3420699399999</v>
      </c>
      <c r="M739" s="13">
        <v>2932.0420082599994</v>
      </c>
      <c r="N739" s="13">
        <v>2193.7544081999999</v>
      </c>
      <c r="O739" s="13">
        <v>2395.5629661799999</v>
      </c>
      <c r="Q739" s="15">
        <f t="shared" si="147"/>
        <v>3.4835164933717078E-2</v>
      </c>
      <c r="R739" s="13">
        <f t="shared" si="148"/>
        <v>98.699938319999546</v>
      </c>
      <c r="T739" s="15">
        <f t="shared" si="149"/>
        <v>-0.22573612573138557</v>
      </c>
      <c r="U739" s="13">
        <f t="shared" si="150"/>
        <v>-639.58766173999993</v>
      </c>
      <c r="W739" s="15">
        <f t="shared" si="151"/>
        <v>-0.15450979548306731</v>
      </c>
      <c r="X739" s="13">
        <f t="shared" si="152"/>
        <v>-437.77910376</v>
      </c>
      <c r="Z739" s="15">
        <f t="shared" si="154"/>
        <v>-8.424264393342451E-2</v>
      </c>
      <c r="AA739" s="13">
        <f t="shared" si="155"/>
        <v>-201.80855797999993</v>
      </c>
      <c r="AC739" s="15">
        <f t="shared" si="156"/>
        <v>0.22394695929678576</v>
      </c>
      <c r="AD739" s="13">
        <f t="shared" si="157"/>
        <v>536.47904207999954</v>
      </c>
      <c r="AF739" s="13">
        <f t="shared" si="146"/>
        <v>2833.3420699399999</v>
      </c>
      <c r="AG739" s="13">
        <f t="shared" si="153"/>
        <v>2193.7544081999999</v>
      </c>
      <c r="AH739" s="15">
        <f t="shared" si="158"/>
        <v>-0.22573612573138557</v>
      </c>
      <c r="AI739" s="13">
        <f t="shared" si="159"/>
        <v>-639.58766173999993</v>
      </c>
    </row>
    <row r="740" spans="2:35" x14ac:dyDescent="0.35">
      <c r="B740" s="50"/>
      <c r="C740" s="49"/>
      <c r="D740" s="49"/>
      <c r="E740" s="49"/>
      <c r="F740" s="49"/>
      <c r="G740" s="49"/>
      <c r="H740" s="49"/>
      <c r="I740" s="49"/>
      <c r="J740" s="49"/>
      <c r="L740" s="13">
        <v>2841.95598049</v>
      </c>
      <c r="M740" s="13">
        <v>2943.0259957300004</v>
      </c>
      <c r="N740" s="13">
        <v>2319.6864747</v>
      </c>
      <c r="O740" s="13">
        <v>2437.6401795299998</v>
      </c>
      <c r="Q740" s="15">
        <f t="shared" si="147"/>
        <v>3.5563540017454542E-2</v>
      </c>
      <c r="R740" s="13">
        <f t="shared" si="148"/>
        <v>101.07001524000043</v>
      </c>
      <c r="T740" s="15">
        <f t="shared" si="149"/>
        <v>-0.18377114542778816</v>
      </c>
      <c r="U740" s="13">
        <f t="shared" si="150"/>
        <v>-522.26950579000004</v>
      </c>
      <c r="W740" s="15">
        <f t="shared" si="151"/>
        <v>-0.14226673591555394</v>
      </c>
      <c r="X740" s="13">
        <f t="shared" si="152"/>
        <v>-404.31580096000016</v>
      </c>
      <c r="Z740" s="15">
        <f t="shared" si="154"/>
        <v>-4.8388480720211291E-2</v>
      </c>
      <c r="AA740" s="13">
        <f t="shared" si="155"/>
        <v>-117.95370482999988</v>
      </c>
      <c r="AC740" s="15">
        <f t="shared" si="156"/>
        <v>0.20732584753236383</v>
      </c>
      <c r="AD740" s="13">
        <f t="shared" si="157"/>
        <v>505.38581620000059</v>
      </c>
      <c r="AF740" s="13">
        <f t="shared" si="146"/>
        <v>2841.95598049</v>
      </c>
      <c r="AG740" s="13">
        <f t="shared" si="153"/>
        <v>2319.6864747</v>
      </c>
      <c r="AH740" s="15">
        <f t="shared" si="158"/>
        <v>-0.18377114542778816</v>
      </c>
      <c r="AI740" s="13">
        <f t="shared" si="159"/>
        <v>-522.26950579000004</v>
      </c>
    </row>
    <row r="741" spans="2:35" x14ac:dyDescent="0.35">
      <c r="B741" s="48"/>
      <c r="C741" s="49"/>
      <c r="D741" s="49"/>
      <c r="E741" s="49"/>
      <c r="F741" s="49"/>
      <c r="G741" s="49"/>
      <c r="H741" s="49"/>
      <c r="I741" s="49"/>
      <c r="J741" s="49"/>
      <c r="L741" s="13">
        <v>2866.6542255100003</v>
      </c>
      <c r="M741" s="13">
        <v>2856.9713593199999</v>
      </c>
      <c r="N741" s="13">
        <v>2282.8002802999999</v>
      </c>
      <c r="O741" s="13">
        <v>2441.8750524699999</v>
      </c>
      <c r="Q741" s="15">
        <f t="shared" si="147"/>
        <v>-3.3777586790321168E-3</v>
      </c>
      <c r="R741" s="13">
        <f t="shared" si="148"/>
        <v>-9.6828661900003681</v>
      </c>
      <c r="T741" s="15">
        <f t="shared" si="149"/>
        <v>-0.20367086480621088</v>
      </c>
      <c r="U741" s="13">
        <f t="shared" si="150"/>
        <v>-583.85394521000035</v>
      </c>
      <c r="W741" s="15">
        <f t="shared" si="151"/>
        <v>-0.14817942438259324</v>
      </c>
      <c r="X741" s="13">
        <f t="shared" si="152"/>
        <v>-424.77917304000039</v>
      </c>
      <c r="Z741" s="15">
        <f t="shared" si="154"/>
        <v>-6.5144517533398338E-2</v>
      </c>
      <c r="AA741" s="13">
        <f t="shared" si="155"/>
        <v>-159.07477216999996</v>
      </c>
      <c r="AC741" s="15">
        <f t="shared" si="156"/>
        <v>0.16999080539773015</v>
      </c>
      <c r="AD741" s="13">
        <f t="shared" si="157"/>
        <v>415.09630685000002</v>
      </c>
      <c r="AF741" s="13">
        <f t="shared" si="146"/>
        <v>2866.6542255100003</v>
      </c>
      <c r="AG741" s="13">
        <f t="shared" si="153"/>
        <v>2282.8002802999999</v>
      </c>
      <c r="AH741" s="15">
        <f t="shared" si="158"/>
        <v>-0.20367086480621088</v>
      </c>
      <c r="AI741" s="13">
        <f t="shared" si="159"/>
        <v>-583.85394521000035</v>
      </c>
    </row>
    <row r="742" spans="2:35" x14ac:dyDescent="0.35">
      <c r="B742" s="50"/>
      <c r="C742" s="49"/>
      <c r="D742" s="49"/>
      <c r="E742" s="49"/>
      <c r="F742" s="49"/>
      <c r="G742" s="49"/>
      <c r="H742" s="49"/>
      <c r="I742" s="49"/>
      <c r="J742" s="49"/>
      <c r="L742" s="13">
        <v>2886.7918513600002</v>
      </c>
      <c r="M742" s="13">
        <v>2823.2217617700003</v>
      </c>
      <c r="N742" s="13">
        <v>2170.3377758000001</v>
      </c>
      <c r="O742" s="13">
        <v>2421.22864992</v>
      </c>
      <c r="Q742" s="15">
        <f t="shared" si="147"/>
        <v>-2.2021016014733275E-2</v>
      </c>
      <c r="R742" s="13">
        <f t="shared" si="148"/>
        <v>-63.570089589999952</v>
      </c>
      <c r="T742" s="15">
        <f t="shared" si="149"/>
        <v>-0.24818348964871528</v>
      </c>
      <c r="U742" s="13">
        <f t="shared" si="150"/>
        <v>-716.45407556000009</v>
      </c>
      <c r="W742" s="15">
        <f t="shared" si="151"/>
        <v>-0.16127356089794564</v>
      </c>
      <c r="X742" s="13">
        <f t="shared" si="152"/>
        <v>-465.56320144000028</v>
      </c>
      <c r="Z742" s="15">
        <f t="shared" si="154"/>
        <v>-0.1036213057070382</v>
      </c>
      <c r="AA742" s="13">
        <f t="shared" si="155"/>
        <v>-250.89087411999981</v>
      </c>
      <c r="AC742" s="15">
        <f t="shared" si="156"/>
        <v>0.16602856234304131</v>
      </c>
      <c r="AD742" s="13">
        <f t="shared" si="157"/>
        <v>401.99311185000033</v>
      </c>
      <c r="AF742" s="13">
        <f t="shared" ref="AF742:AF806" si="160">L742</f>
        <v>2886.7918513600002</v>
      </c>
      <c r="AG742" s="13">
        <f t="shared" si="153"/>
        <v>2170.3377758000001</v>
      </c>
      <c r="AH742" s="15">
        <f t="shared" si="158"/>
        <v>-0.24818348964871528</v>
      </c>
      <c r="AI742" s="13">
        <f t="shared" si="159"/>
        <v>-716.45407556000009</v>
      </c>
    </row>
    <row r="743" spans="2:35" x14ac:dyDescent="0.35">
      <c r="B743" s="48"/>
      <c r="C743" s="49"/>
      <c r="D743" s="49"/>
      <c r="E743" s="49"/>
      <c r="F743" s="49"/>
      <c r="G743" s="49"/>
      <c r="H743" s="49"/>
      <c r="I743" s="49"/>
      <c r="J743" s="49"/>
      <c r="L743" s="13">
        <v>2901.7522459799998</v>
      </c>
      <c r="M743" s="13">
        <v>2647.27750509</v>
      </c>
      <c r="N743" s="13">
        <v>2293.5571994000002</v>
      </c>
      <c r="O743" s="13">
        <v>2466.3255540599998</v>
      </c>
      <c r="Q743" s="15">
        <f t="shared" ref="Q743:Q806" si="161">M743/L743-1</f>
        <v>-8.7696922176089154E-2</v>
      </c>
      <c r="R743" s="13">
        <f t="shared" ref="R743:R806" si="162">M743-L743</f>
        <v>-254.47474088999979</v>
      </c>
      <c r="T743" s="15">
        <f t="shared" ref="T743:T806" si="163">N743/L743-1</f>
        <v>-0.20959578731181294</v>
      </c>
      <c r="U743" s="13">
        <f t="shared" ref="U743:U806" si="164">N743-L743</f>
        <v>-608.1950465799996</v>
      </c>
      <c r="W743" s="15">
        <f t="shared" ref="W743:W806" si="165">O743/L743-1</f>
        <v>-0.15005646761305247</v>
      </c>
      <c r="X743" s="13">
        <f t="shared" ref="X743:X806" si="166">O743-L743</f>
        <v>-435.42669191999994</v>
      </c>
      <c r="Z743" s="15">
        <f t="shared" si="154"/>
        <v>-7.0050912125365183E-2</v>
      </c>
      <c r="AA743" s="13">
        <f t="shared" si="155"/>
        <v>-172.76835465999966</v>
      </c>
      <c r="AC743" s="15">
        <f t="shared" si="156"/>
        <v>7.3369045190373017E-2</v>
      </c>
      <c r="AD743" s="13">
        <f t="shared" si="157"/>
        <v>180.95195103000015</v>
      </c>
      <c r="AF743" s="13">
        <f t="shared" si="160"/>
        <v>2901.7522459799998</v>
      </c>
      <c r="AG743" s="13">
        <f t="shared" ref="AG743:AG806" si="167">MIN(M743,N743,O743)</f>
        <v>2293.5571994000002</v>
      </c>
      <c r="AH743" s="15">
        <f t="shared" si="158"/>
        <v>-0.20959578731181294</v>
      </c>
      <c r="AI743" s="13">
        <f t="shared" si="159"/>
        <v>-608.1950465799996</v>
      </c>
    </row>
    <row r="744" spans="2:35" x14ac:dyDescent="0.35">
      <c r="B744" s="50"/>
      <c r="C744" s="49"/>
      <c r="D744" s="49"/>
      <c r="E744" s="49"/>
      <c r="F744" s="49"/>
      <c r="G744" s="49"/>
      <c r="H744" s="49"/>
      <c r="I744" s="49"/>
      <c r="J744" s="49"/>
      <c r="L744" s="13">
        <v>2909.6944580899999</v>
      </c>
      <c r="M744" s="13">
        <v>2960.2101770300001</v>
      </c>
      <c r="N744" s="13">
        <v>2208.2113426999999</v>
      </c>
      <c r="O744" s="13">
        <v>2446.2858567300004</v>
      </c>
      <c r="Q744" s="15">
        <f t="shared" si="161"/>
        <v>1.7361176462892258E-2</v>
      </c>
      <c r="R744" s="13">
        <f t="shared" si="162"/>
        <v>50.51571894000017</v>
      </c>
      <c r="T744" s="15">
        <f t="shared" si="163"/>
        <v>-0.24108480305883107</v>
      </c>
      <c r="U744" s="13">
        <f t="shared" si="164"/>
        <v>-701.48311538999997</v>
      </c>
      <c r="W744" s="15">
        <f t="shared" si="165"/>
        <v>-0.15926366429009631</v>
      </c>
      <c r="X744" s="13">
        <f t="shared" si="166"/>
        <v>-463.40860135999947</v>
      </c>
      <c r="Z744" s="15">
        <f t="shared" ref="Z744:Z807" si="168">N744/O744-1</f>
        <v>-9.732080712277813E-2</v>
      </c>
      <c r="AA744" s="13">
        <f t="shared" ref="AA744:AA807" si="169">N744-O744</f>
        <v>-238.0745140300005</v>
      </c>
      <c r="AC744" s="15">
        <f t="shared" ref="AC744:AC807" si="170">M744/O744-1</f>
        <v>0.210083510431186</v>
      </c>
      <c r="AD744" s="13">
        <f t="shared" ref="AD744:AD807" si="171">M744-O744</f>
        <v>513.92432029999964</v>
      </c>
      <c r="AF744" s="13">
        <f t="shared" si="160"/>
        <v>2909.6944580899999</v>
      </c>
      <c r="AG744" s="13">
        <f t="shared" si="167"/>
        <v>2208.2113426999999</v>
      </c>
      <c r="AH744" s="15">
        <f t="shared" ref="AH744:AH806" si="172">AG744/AF744-1</f>
        <v>-0.24108480305883107</v>
      </c>
      <c r="AI744" s="13">
        <f t="shared" ref="AI744:AI806" si="173">AG744-AF744</f>
        <v>-701.48311538999997</v>
      </c>
    </row>
    <row r="745" spans="2:35" x14ac:dyDescent="0.35">
      <c r="B745" s="48"/>
      <c r="C745" s="49"/>
      <c r="D745" s="49"/>
      <c r="E745" s="49"/>
      <c r="F745" s="49"/>
      <c r="G745" s="49"/>
      <c r="H745" s="49"/>
      <c r="I745" s="49"/>
      <c r="J745" s="49"/>
      <c r="L745" s="13">
        <v>2922.8361136800004</v>
      </c>
      <c r="M745" s="13">
        <v>2780.6486666399996</v>
      </c>
      <c r="N745" s="13">
        <v>2705.5521304000004</v>
      </c>
      <c r="O745" s="13">
        <v>2599.6743309599997</v>
      </c>
      <c r="Q745" s="15">
        <f t="shared" si="161"/>
        <v>-4.8647081639134226E-2</v>
      </c>
      <c r="R745" s="13">
        <f t="shared" si="162"/>
        <v>-142.18744704000073</v>
      </c>
      <c r="T745" s="15">
        <f t="shared" si="163"/>
        <v>-7.4340118579699799E-2</v>
      </c>
      <c r="U745" s="13">
        <f t="shared" si="164"/>
        <v>-217.28398328000003</v>
      </c>
      <c r="W745" s="15">
        <f t="shared" si="165"/>
        <v>-0.11056445525887648</v>
      </c>
      <c r="X745" s="13">
        <f t="shared" si="166"/>
        <v>-323.1617827200007</v>
      </c>
      <c r="Z745" s="15">
        <f t="shared" si="168"/>
        <v>4.0727331950422663E-2</v>
      </c>
      <c r="AA745" s="13">
        <f t="shared" si="169"/>
        <v>105.87779944000067</v>
      </c>
      <c r="AC745" s="15">
        <f t="shared" si="170"/>
        <v>6.9614233415602689E-2</v>
      </c>
      <c r="AD745" s="13">
        <f t="shared" si="171"/>
        <v>180.97433567999997</v>
      </c>
      <c r="AF745" s="13">
        <f t="shared" si="160"/>
        <v>2922.8361136800004</v>
      </c>
      <c r="AG745" s="13">
        <f t="shared" si="167"/>
        <v>2599.6743309599997</v>
      </c>
      <c r="AH745" s="15">
        <f t="shared" si="172"/>
        <v>-0.11056445525887648</v>
      </c>
      <c r="AI745" s="13">
        <f t="shared" si="173"/>
        <v>-323.1617827200007</v>
      </c>
    </row>
    <row r="746" spans="2:35" x14ac:dyDescent="0.35">
      <c r="B746" s="50"/>
      <c r="C746" s="49"/>
      <c r="D746" s="49"/>
      <c r="E746" s="49"/>
      <c r="F746" s="49"/>
      <c r="G746" s="49"/>
      <c r="H746" s="49"/>
      <c r="I746" s="49"/>
      <c r="J746" s="49"/>
      <c r="L746" s="13">
        <v>2944.7285072800005</v>
      </c>
      <c r="M746" s="13">
        <v>2850.44022464</v>
      </c>
      <c r="N746" s="13">
        <v>2687.3200584000001</v>
      </c>
      <c r="O746" s="13">
        <v>2607.65035016</v>
      </c>
      <c r="Q746" s="15">
        <f t="shared" si="161"/>
        <v>-3.2019346573682328E-2</v>
      </c>
      <c r="R746" s="13">
        <f t="shared" si="162"/>
        <v>-94.288282640000489</v>
      </c>
      <c r="T746" s="15">
        <f t="shared" si="163"/>
        <v>-8.7413304229449817E-2</v>
      </c>
      <c r="U746" s="13">
        <f t="shared" si="164"/>
        <v>-257.40844888000038</v>
      </c>
      <c r="W746" s="15">
        <f t="shared" si="165"/>
        <v>-0.11446833087894892</v>
      </c>
      <c r="X746" s="13">
        <f t="shared" si="166"/>
        <v>-337.07815712000047</v>
      </c>
      <c r="Z746" s="15">
        <f t="shared" si="168"/>
        <v>3.0552297103448645E-2</v>
      </c>
      <c r="AA746" s="13">
        <f t="shared" si="169"/>
        <v>79.669708240000091</v>
      </c>
      <c r="AC746" s="15">
        <f t="shared" si="170"/>
        <v>9.3106759679304041E-2</v>
      </c>
      <c r="AD746" s="13">
        <f t="shared" si="171"/>
        <v>242.78987447999998</v>
      </c>
      <c r="AF746" s="13">
        <f t="shared" si="160"/>
        <v>2944.7285072800005</v>
      </c>
      <c r="AG746" s="13">
        <f t="shared" si="167"/>
        <v>2607.65035016</v>
      </c>
      <c r="AH746" s="15">
        <f t="shared" si="172"/>
        <v>-0.11446833087894892</v>
      </c>
      <c r="AI746" s="13">
        <f t="shared" si="173"/>
        <v>-337.07815712000047</v>
      </c>
    </row>
    <row r="747" spans="2:35" x14ac:dyDescent="0.35">
      <c r="B747" s="48"/>
      <c r="C747" s="49"/>
      <c r="D747" s="49"/>
      <c r="E747" s="49"/>
      <c r="F747" s="49"/>
      <c r="G747" s="49"/>
      <c r="H747" s="49"/>
      <c r="I747" s="49"/>
      <c r="J747" s="49"/>
      <c r="L747" s="13">
        <v>2956.7257877499997</v>
      </c>
      <c r="M747" s="13">
        <v>2940.0903995099998</v>
      </c>
      <c r="N747" s="13">
        <v>2326.5076325</v>
      </c>
      <c r="O747" s="13">
        <v>2509.4459117500001</v>
      </c>
      <c r="Q747" s="15">
        <f t="shared" si="161"/>
        <v>-5.6262871277823479E-3</v>
      </c>
      <c r="R747" s="13">
        <f t="shared" si="162"/>
        <v>-16.635388239999884</v>
      </c>
      <c r="T747" s="15">
        <f t="shared" si="163"/>
        <v>-0.21314731242953078</v>
      </c>
      <c r="U747" s="13">
        <f t="shared" si="164"/>
        <v>-630.21815524999965</v>
      </c>
      <c r="W747" s="15">
        <f t="shared" si="165"/>
        <v>-0.15127539992146832</v>
      </c>
      <c r="X747" s="13">
        <f t="shared" si="166"/>
        <v>-447.2798759999996</v>
      </c>
      <c r="Z747" s="15">
        <f t="shared" si="168"/>
        <v>-7.2899869406798712E-2</v>
      </c>
      <c r="AA747" s="13">
        <f t="shared" si="169"/>
        <v>-182.93827925000005</v>
      </c>
      <c r="AC747" s="15">
        <f t="shared" si="170"/>
        <v>0.17160939223419369</v>
      </c>
      <c r="AD747" s="13">
        <f t="shared" si="171"/>
        <v>430.64448775999972</v>
      </c>
      <c r="AF747" s="13">
        <f t="shared" si="160"/>
        <v>2956.7257877499997</v>
      </c>
      <c r="AG747" s="13">
        <f t="shared" si="167"/>
        <v>2326.5076325</v>
      </c>
      <c r="AH747" s="15">
        <f t="shared" si="172"/>
        <v>-0.21314731242953078</v>
      </c>
      <c r="AI747" s="13">
        <f t="shared" si="173"/>
        <v>-630.21815524999965</v>
      </c>
    </row>
    <row r="748" spans="2:35" x14ac:dyDescent="0.35">
      <c r="B748" s="50"/>
      <c r="C748" s="49"/>
      <c r="D748" s="49"/>
      <c r="E748" s="49"/>
      <c r="F748" s="49"/>
      <c r="G748" s="49"/>
      <c r="H748" s="49"/>
      <c r="I748" s="49"/>
      <c r="J748" s="49"/>
      <c r="L748" s="13">
        <v>2976.1446251899997</v>
      </c>
      <c r="M748" s="13">
        <v>2662.6727293599997</v>
      </c>
      <c r="N748" s="13">
        <v>2110.2286807</v>
      </c>
      <c r="O748" s="13">
        <v>2457.9680454300005</v>
      </c>
      <c r="Q748" s="15">
        <f t="shared" si="161"/>
        <v>-0.10532817967809194</v>
      </c>
      <c r="R748" s="13">
        <f t="shared" si="162"/>
        <v>-313.47189582999999</v>
      </c>
      <c r="T748" s="15">
        <f t="shared" si="163"/>
        <v>-0.29095223974027096</v>
      </c>
      <c r="U748" s="13">
        <f t="shared" si="164"/>
        <v>-865.91594448999967</v>
      </c>
      <c r="W748" s="15">
        <f t="shared" si="165"/>
        <v>-0.17411001312710683</v>
      </c>
      <c r="X748" s="13">
        <f t="shared" si="166"/>
        <v>-518.17657975999919</v>
      </c>
      <c r="Z748" s="15">
        <f t="shared" si="168"/>
        <v>-0.14147432281576566</v>
      </c>
      <c r="AA748" s="13">
        <f t="shared" si="169"/>
        <v>-347.73936473000049</v>
      </c>
      <c r="AC748" s="15">
        <f t="shared" si="170"/>
        <v>8.3282076962146956E-2</v>
      </c>
      <c r="AD748" s="13">
        <f t="shared" si="171"/>
        <v>204.70468392999919</v>
      </c>
      <c r="AF748" s="13">
        <f t="shared" si="160"/>
        <v>2976.1446251899997</v>
      </c>
      <c r="AG748" s="13">
        <f t="shared" si="167"/>
        <v>2110.2286807</v>
      </c>
      <c r="AH748" s="15">
        <f t="shared" si="172"/>
        <v>-0.29095223974027096</v>
      </c>
      <c r="AI748" s="13">
        <f t="shared" si="173"/>
        <v>-865.91594448999967</v>
      </c>
    </row>
    <row r="749" spans="2:35" x14ac:dyDescent="0.35">
      <c r="B749" s="48"/>
      <c r="C749" s="49"/>
      <c r="D749" s="49"/>
      <c r="E749" s="49"/>
      <c r="F749" s="49"/>
      <c r="G749" s="49"/>
      <c r="H749" s="49"/>
      <c r="I749" s="49"/>
      <c r="J749" s="49"/>
      <c r="L749" s="13">
        <v>2984.5399671999999</v>
      </c>
      <c r="M749" s="13">
        <v>2927.5283185600001</v>
      </c>
      <c r="N749" s="13">
        <v>2625.6801359999999</v>
      </c>
      <c r="O749" s="13">
        <v>2613.8597384</v>
      </c>
      <c r="Q749" s="15">
        <f t="shared" si="161"/>
        <v>-1.9102323730476378E-2</v>
      </c>
      <c r="R749" s="13">
        <f t="shared" si="162"/>
        <v>-57.011648639999748</v>
      </c>
      <c r="T749" s="15">
        <f t="shared" si="163"/>
        <v>-0.12023957968191346</v>
      </c>
      <c r="U749" s="13">
        <f t="shared" si="164"/>
        <v>-358.85983119999992</v>
      </c>
      <c r="W749" s="15">
        <f t="shared" si="165"/>
        <v>-0.12420012225460675</v>
      </c>
      <c r="X749" s="13">
        <f t="shared" si="166"/>
        <v>-370.6802287999999</v>
      </c>
      <c r="Z749" s="15">
        <f t="shared" si="168"/>
        <v>4.5222004173932628E-3</v>
      </c>
      <c r="AA749" s="13">
        <f t="shared" si="169"/>
        <v>11.820397599999978</v>
      </c>
      <c r="AC749" s="15">
        <f t="shared" si="170"/>
        <v>0.12000207032991117</v>
      </c>
      <c r="AD749" s="13">
        <f t="shared" si="171"/>
        <v>313.66858016000015</v>
      </c>
      <c r="AF749" s="13">
        <f t="shared" si="160"/>
        <v>2984.5399671999999</v>
      </c>
      <c r="AG749" s="13">
        <f t="shared" si="167"/>
        <v>2613.8597384</v>
      </c>
      <c r="AH749" s="15">
        <f t="shared" si="172"/>
        <v>-0.12420012225460675</v>
      </c>
      <c r="AI749" s="13">
        <f t="shared" si="173"/>
        <v>-370.6802287999999</v>
      </c>
    </row>
    <row r="750" spans="2:35" x14ac:dyDescent="0.35">
      <c r="B750" s="50"/>
      <c r="C750" s="49"/>
      <c r="D750" s="49"/>
      <c r="E750" s="49"/>
      <c r="F750" s="49"/>
      <c r="G750" s="49"/>
      <c r="H750" s="49"/>
      <c r="I750" s="49"/>
      <c r="J750" s="49"/>
      <c r="L750" s="13">
        <v>2999.87885856</v>
      </c>
      <c r="M750" s="13">
        <v>2743.5313062799996</v>
      </c>
      <c r="N750" s="13">
        <v>2383.0476767999999</v>
      </c>
      <c r="O750" s="13">
        <v>2552.1464883199997</v>
      </c>
      <c r="Q750" s="15">
        <f t="shared" si="161"/>
        <v>-8.5452634711740361E-2</v>
      </c>
      <c r="R750" s="13">
        <f t="shared" si="162"/>
        <v>-256.3475522800004</v>
      </c>
      <c r="T750" s="15">
        <f t="shared" si="163"/>
        <v>-0.20561869690167789</v>
      </c>
      <c r="U750" s="13">
        <f t="shared" si="164"/>
        <v>-616.83118176000016</v>
      </c>
      <c r="W750" s="15">
        <f t="shared" si="165"/>
        <v>-0.14925015020603882</v>
      </c>
      <c r="X750" s="13">
        <f t="shared" si="166"/>
        <v>-447.73237024000036</v>
      </c>
      <c r="Z750" s="15">
        <f t="shared" si="168"/>
        <v>-6.625748650944896E-2</v>
      </c>
      <c r="AA750" s="13">
        <f t="shared" si="169"/>
        <v>-169.0988115199998</v>
      </c>
      <c r="AC750" s="15">
        <f t="shared" si="170"/>
        <v>7.4989746409886759E-2</v>
      </c>
      <c r="AD750" s="13">
        <f t="shared" si="171"/>
        <v>191.38481795999996</v>
      </c>
      <c r="AF750" s="13">
        <f t="shared" si="160"/>
        <v>2999.87885856</v>
      </c>
      <c r="AG750" s="13">
        <f t="shared" si="167"/>
        <v>2383.0476767999999</v>
      </c>
      <c r="AH750" s="15">
        <f t="shared" si="172"/>
        <v>-0.20561869690167789</v>
      </c>
      <c r="AI750" s="13">
        <f t="shared" si="173"/>
        <v>-616.83118176000016</v>
      </c>
    </row>
    <row r="751" spans="2:35" x14ac:dyDescent="0.35">
      <c r="B751" s="48"/>
      <c r="C751" s="49"/>
      <c r="D751" s="49"/>
      <c r="E751" s="49"/>
      <c r="F751" s="49"/>
      <c r="G751" s="49"/>
      <c r="H751" s="49"/>
      <c r="I751" s="49"/>
      <c r="J751" s="49"/>
      <c r="L751" s="13">
        <v>3020.1888514699999</v>
      </c>
      <c r="M751" s="13">
        <v>2936.7452362999998</v>
      </c>
      <c r="N751" s="13">
        <v>2189.8687591000003</v>
      </c>
      <c r="O751" s="13">
        <v>2508.0550385900005</v>
      </c>
      <c r="Q751" s="15">
        <f t="shared" si="161"/>
        <v>-2.7628608432676671E-2</v>
      </c>
      <c r="R751" s="13">
        <f t="shared" si="162"/>
        <v>-83.443615170000157</v>
      </c>
      <c r="T751" s="15">
        <f t="shared" si="163"/>
        <v>-0.27492323599759749</v>
      </c>
      <c r="U751" s="13">
        <f t="shared" si="164"/>
        <v>-830.32009236999966</v>
      </c>
      <c r="W751" s="15">
        <f t="shared" si="165"/>
        <v>-0.1695701289112207</v>
      </c>
      <c r="X751" s="13">
        <f t="shared" si="166"/>
        <v>-512.13381287999937</v>
      </c>
      <c r="Z751" s="15">
        <f t="shared" si="168"/>
        <v>-0.12686574839636733</v>
      </c>
      <c r="AA751" s="13">
        <f t="shared" si="169"/>
        <v>-318.18627949000029</v>
      </c>
      <c r="AC751" s="15">
        <f t="shared" si="170"/>
        <v>0.17092535495194072</v>
      </c>
      <c r="AD751" s="13">
        <f t="shared" si="171"/>
        <v>428.69019770999921</v>
      </c>
      <c r="AF751" s="13">
        <f t="shared" si="160"/>
        <v>3020.1888514699999</v>
      </c>
      <c r="AG751" s="13">
        <f t="shared" si="167"/>
        <v>2189.8687591000003</v>
      </c>
      <c r="AH751" s="15">
        <f t="shared" si="172"/>
        <v>-0.27492323599759749</v>
      </c>
      <c r="AI751" s="13">
        <f t="shared" si="173"/>
        <v>-830.32009236999966</v>
      </c>
    </row>
    <row r="752" spans="2:35" x14ac:dyDescent="0.35">
      <c r="B752" s="50"/>
      <c r="C752" s="49"/>
      <c r="D752" s="49"/>
      <c r="E752" s="49"/>
      <c r="F752" s="49"/>
      <c r="G752" s="49"/>
      <c r="H752" s="49"/>
      <c r="I752" s="49"/>
      <c r="J752" s="49"/>
      <c r="L752" s="13">
        <v>3027.93204182</v>
      </c>
      <c r="M752" s="13">
        <v>3058.6664226000003</v>
      </c>
      <c r="N752" s="13">
        <v>2518.2542146000001</v>
      </c>
      <c r="O752" s="13">
        <v>2608.88254254</v>
      </c>
      <c r="Q752" s="15">
        <f t="shared" si="161"/>
        <v>1.0150287508277955E-2</v>
      </c>
      <c r="R752" s="13">
        <f t="shared" si="162"/>
        <v>30.734380780000265</v>
      </c>
      <c r="T752" s="15">
        <f t="shared" si="163"/>
        <v>-0.16832538517398421</v>
      </c>
      <c r="U752" s="13">
        <f t="shared" si="164"/>
        <v>-509.67782721999993</v>
      </c>
      <c r="W752" s="15">
        <f t="shared" si="165"/>
        <v>-0.13839461833764333</v>
      </c>
      <c r="X752" s="13">
        <f t="shared" si="166"/>
        <v>-419.04949927999996</v>
      </c>
      <c r="Z752" s="15">
        <f t="shared" si="168"/>
        <v>-3.4738370341412361E-2</v>
      </c>
      <c r="AA752" s="13">
        <f t="shared" si="169"/>
        <v>-90.628327939999963</v>
      </c>
      <c r="AC752" s="15">
        <f t="shared" si="170"/>
        <v>0.17240480271760039</v>
      </c>
      <c r="AD752" s="13">
        <f t="shared" si="171"/>
        <v>449.78388006000023</v>
      </c>
      <c r="AF752" s="13">
        <f t="shared" si="160"/>
        <v>3027.93204182</v>
      </c>
      <c r="AG752" s="13">
        <f t="shared" si="167"/>
        <v>2518.2542146000001</v>
      </c>
      <c r="AH752" s="15">
        <f t="shared" si="172"/>
        <v>-0.16832538517398421</v>
      </c>
      <c r="AI752" s="13">
        <f t="shared" si="173"/>
        <v>-509.67782721999993</v>
      </c>
    </row>
    <row r="753" spans="2:35" x14ac:dyDescent="0.35">
      <c r="B753" s="48"/>
      <c r="C753" s="49"/>
      <c r="D753" s="49"/>
      <c r="E753" s="49"/>
      <c r="F753" s="49"/>
      <c r="G753" s="49"/>
      <c r="H753" s="49"/>
      <c r="I753" s="49"/>
      <c r="J753" s="49"/>
      <c r="L753" s="13">
        <v>3043.0683574600002</v>
      </c>
      <c r="M753" s="13">
        <v>2975.9909041499996</v>
      </c>
      <c r="N753" s="13">
        <v>2289.6615738</v>
      </c>
      <c r="O753" s="13">
        <v>2551.1891416200001</v>
      </c>
      <c r="Q753" s="15">
        <f t="shared" si="161"/>
        <v>-2.2042703426481403E-2</v>
      </c>
      <c r="R753" s="13">
        <f t="shared" si="162"/>
        <v>-67.077453310000692</v>
      </c>
      <c r="T753" s="15">
        <f t="shared" si="163"/>
        <v>-0.2475812880814996</v>
      </c>
      <c r="U753" s="13">
        <f t="shared" si="164"/>
        <v>-753.4067836600002</v>
      </c>
      <c r="W753" s="15">
        <f t="shared" si="165"/>
        <v>-0.16163922661617891</v>
      </c>
      <c r="X753" s="13">
        <f t="shared" si="166"/>
        <v>-491.87921584000014</v>
      </c>
      <c r="Z753" s="15">
        <f t="shared" si="168"/>
        <v>-0.10251202607970122</v>
      </c>
      <c r="AA753" s="13">
        <f t="shared" si="169"/>
        <v>-261.52756782000006</v>
      </c>
      <c r="AC753" s="15">
        <f t="shared" si="170"/>
        <v>0.16651127727058723</v>
      </c>
      <c r="AD753" s="13">
        <f t="shared" si="171"/>
        <v>424.80176252999945</v>
      </c>
      <c r="AF753" s="13">
        <f t="shared" si="160"/>
        <v>3043.0683574600002</v>
      </c>
      <c r="AG753" s="13">
        <f t="shared" si="167"/>
        <v>2289.6615738</v>
      </c>
      <c r="AH753" s="15">
        <f t="shared" si="172"/>
        <v>-0.2475812880814996</v>
      </c>
      <c r="AI753" s="13">
        <f t="shared" si="173"/>
        <v>-753.4067836600002</v>
      </c>
    </row>
    <row r="754" spans="2:35" x14ac:dyDescent="0.35">
      <c r="B754" s="50"/>
      <c r="C754" s="49"/>
      <c r="D754" s="49"/>
      <c r="E754" s="49"/>
      <c r="F754" s="49"/>
      <c r="G754" s="49"/>
      <c r="H754" s="49"/>
      <c r="I754" s="49"/>
      <c r="J754" s="49"/>
      <c r="L754" s="13">
        <v>3059.5196383000002</v>
      </c>
      <c r="M754" s="13">
        <v>3006.2831437300001</v>
      </c>
      <c r="N754" s="13">
        <v>2249.3518990000002</v>
      </c>
      <c r="O754" s="13">
        <v>2549.3782550999999</v>
      </c>
      <c r="Q754" s="15">
        <f t="shared" si="161"/>
        <v>-1.7400278757347842E-2</v>
      </c>
      <c r="R754" s="13">
        <f t="shared" si="162"/>
        <v>-53.236494570000104</v>
      </c>
      <c r="T754" s="15">
        <f t="shared" si="163"/>
        <v>-0.2648022680286386</v>
      </c>
      <c r="U754" s="13">
        <f t="shared" si="164"/>
        <v>-810.16773929999999</v>
      </c>
      <c r="W754" s="15">
        <f t="shared" si="165"/>
        <v>-0.1667390451801305</v>
      </c>
      <c r="X754" s="13">
        <f t="shared" si="166"/>
        <v>-510.14138320000029</v>
      </c>
      <c r="Z754" s="15">
        <f t="shared" si="168"/>
        <v>-0.11768608895121802</v>
      </c>
      <c r="AA754" s="13">
        <f t="shared" si="169"/>
        <v>-300.0263560999997</v>
      </c>
      <c r="AC754" s="15">
        <f t="shared" si="170"/>
        <v>0.17922208590112798</v>
      </c>
      <c r="AD754" s="13">
        <f t="shared" si="171"/>
        <v>456.90488863000019</v>
      </c>
      <c r="AF754" s="13">
        <f t="shared" si="160"/>
        <v>3059.5196383000002</v>
      </c>
      <c r="AG754" s="13">
        <f t="shared" si="167"/>
        <v>2249.3518990000002</v>
      </c>
      <c r="AH754" s="15">
        <f t="shared" si="172"/>
        <v>-0.2648022680286386</v>
      </c>
      <c r="AI754" s="13">
        <f t="shared" si="173"/>
        <v>-810.16773929999999</v>
      </c>
    </row>
    <row r="755" spans="2:35" x14ac:dyDescent="0.35">
      <c r="B755" s="48"/>
      <c r="C755" s="49"/>
      <c r="D755" s="49"/>
      <c r="E755" s="49"/>
      <c r="F755" s="49"/>
      <c r="G755" s="49"/>
      <c r="H755" s="49"/>
      <c r="I755" s="49"/>
      <c r="J755" s="49"/>
      <c r="L755" s="13">
        <v>3074.69415901</v>
      </c>
      <c r="M755" s="13">
        <v>2948.8946804400002</v>
      </c>
      <c r="N755" s="13">
        <v>2383.4599503000004</v>
      </c>
      <c r="O755" s="13">
        <v>2597.7958719700009</v>
      </c>
      <c r="Q755" s="15">
        <f t="shared" si="161"/>
        <v>-4.09144689078621E-2</v>
      </c>
      <c r="R755" s="13">
        <f t="shared" si="162"/>
        <v>-125.79947856999979</v>
      </c>
      <c r="T755" s="15">
        <f t="shared" si="163"/>
        <v>-0.22481397269527625</v>
      </c>
      <c r="U755" s="13">
        <f t="shared" si="164"/>
        <v>-691.23420870999962</v>
      </c>
      <c r="W755" s="15">
        <f t="shared" si="165"/>
        <v>-0.15510430058303826</v>
      </c>
      <c r="X755" s="13">
        <f t="shared" si="166"/>
        <v>-476.8982870399991</v>
      </c>
      <c r="Z755" s="15">
        <f t="shared" si="168"/>
        <v>-8.2506837424243806E-2</v>
      </c>
      <c r="AA755" s="13">
        <f t="shared" si="169"/>
        <v>-214.33592167000052</v>
      </c>
      <c r="AC755" s="15">
        <f t="shared" si="170"/>
        <v>0.13515257771340927</v>
      </c>
      <c r="AD755" s="13">
        <f t="shared" si="171"/>
        <v>351.09880846999931</v>
      </c>
      <c r="AF755" s="13">
        <f t="shared" si="160"/>
        <v>3074.69415901</v>
      </c>
      <c r="AG755" s="13">
        <f t="shared" si="167"/>
        <v>2383.4599503000004</v>
      </c>
      <c r="AH755" s="15">
        <f t="shared" si="172"/>
        <v>-0.22481397269527625</v>
      </c>
      <c r="AI755" s="13">
        <f t="shared" si="173"/>
        <v>-691.23420870999962</v>
      </c>
    </row>
    <row r="756" spans="2:35" x14ac:dyDescent="0.35">
      <c r="B756" s="50"/>
      <c r="C756" s="49"/>
      <c r="D756" s="49"/>
      <c r="E756" s="49"/>
      <c r="F756" s="49"/>
      <c r="G756" s="49"/>
      <c r="H756" s="49"/>
      <c r="I756" s="49"/>
      <c r="J756" s="49"/>
      <c r="L756" s="13">
        <v>3085.96287768</v>
      </c>
      <c r="M756" s="13">
        <v>2979.01686754</v>
      </c>
      <c r="N756" s="13">
        <v>2401.8005303999998</v>
      </c>
      <c r="O756" s="13">
        <v>2609.9918789600001</v>
      </c>
      <c r="Q756" s="15">
        <f t="shared" si="161"/>
        <v>-3.4655637277270501E-2</v>
      </c>
      <c r="R756" s="13">
        <f t="shared" si="162"/>
        <v>-106.94601014</v>
      </c>
      <c r="T756" s="15">
        <f t="shared" si="163"/>
        <v>-0.22170141845463398</v>
      </c>
      <c r="U756" s="13">
        <f t="shared" si="164"/>
        <v>-684.16234728000018</v>
      </c>
      <c r="W756" s="15">
        <f t="shared" si="165"/>
        <v>-0.15423743498749753</v>
      </c>
      <c r="X756" s="13">
        <f t="shared" si="166"/>
        <v>-475.9709987199999</v>
      </c>
      <c r="Z756" s="15">
        <f t="shared" si="168"/>
        <v>-7.9767048410494645E-2</v>
      </c>
      <c r="AA756" s="13">
        <f t="shared" si="169"/>
        <v>-208.19134856000028</v>
      </c>
      <c r="AC756" s="15">
        <f t="shared" si="170"/>
        <v>0.14138932444764718</v>
      </c>
      <c r="AD756" s="13">
        <f t="shared" si="171"/>
        <v>369.0249885799999</v>
      </c>
      <c r="AF756" s="13">
        <f t="shared" si="160"/>
        <v>3085.96287768</v>
      </c>
      <c r="AG756" s="13">
        <f t="shared" si="167"/>
        <v>2401.8005303999998</v>
      </c>
      <c r="AH756" s="15">
        <f t="shared" si="172"/>
        <v>-0.22170141845463398</v>
      </c>
      <c r="AI756" s="13">
        <f t="shared" si="173"/>
        <v>-684.16234728000018</v>
      </c>
    </row>
    <row r="757" spans="2:35" x14ac:dyDescent="0.35">
      <c r="B757" s="48"/>
      <c r="C757" s="49"/>
      <c r="D757" s="49"/>
      <c r="E757" s="49"/>
      <c r="F757" s="49"/>
      <c r="G757" s="49"/>
      <c r="H757" s="49"/>
      <c r="I757" s="49"/>
      <c r="J757" s="49"/>
      <c r="L757" s="13">
        <v>3097.4012979399999</v>
      </c>
      <c r="M757" s="13">
        <v>2905.4964175099999</v>
      </c>
      <c r="N757" s="13">
        <v>2540.0905132000003</v>
      </c>
      <c r="O757" s="13">
        <v>2657.4736021799999</v>
      </c>
      <c r="Q757" s="15">
        <f t="shared" si="161"/>
        <v>-6.1956737913692606E-2</v>
      </c>
      <c r="R757" s="13">
        <f t="shared" si="162"/>
        <v>-191.90488043000005</v>
      </c>
      <c r="T757" s="15">
        <f t="shared" si="163"/>
        <v>-0.17992850494078771</v>
      </c>
      <c r="U757" s="13">
        <f t="shared" si="164"/>
        <v>-557.31078473999969</v>
      </c>
      <c r="W757" s="15">
        <f t="shared" si="165"/>
        <v>-0.14203122341705754</v>
      </c>
      <c r="X757" s="13">
        <f t="shared" si="166"/>
        <v>-439.92769576000001</v>
      </c>
      <c r="Z757" s="15">
        <f t="shared" si="168"/>
        <v>-4.4170933206526319E-2</v>
      </c>
      <c r="AA757" s="13">
        <f t="shared" si="169"/>
        <v>-117.38308897999968</v>
      </c>
      <c r="AC757" s="15">
        <f t="shared" si="170"/>
        <v>9.3330302557489198E-2</v>
      </c>
      <c r="AD757" s="13">
        <f t="shared" si="171"/>
        <v>248.02281532999996</v>
      </c>
      <c r="AF757" s="13">
        <f t="shared" si="160"/>
        <v>3097.4012979399999</v>
      </c>
      <c r="AG757" s="13">
        <f t="shared" si="167"/>
        <v>2540.0905132000003</v>
      </c>
      <c r="AH757" s="15">
        <f t="shared" si="172"/>
        <v>-0.17992850494078771</v>
      </c>
      <c r="AI757" s="13">
        <f t="shared" si="173"/>
        <v>-557.31078473999969</v>
      </c>
    </row>
    <row r="758" spans="2:35" x14ac:dyDescent="0.35">
      <c r="B758" s="50"/>
      <c r="C758" s="49"/>
      <c r="D758" s="49"/>
      <c r="E758" s="49"/>
      <c r="F758" s="49"/>
      <c r="G758" s="49"/>
      <c r="H758" s="49"/>
      <c r="I758" s="49"/>
      <c r="J758" s="49"/>
      <c r="L758" s="13">
        <v>3111.0884863900001</v>
      </c>
      <c r="M758" s="13">
        <v>2878.4059718400003</v>
      </c>
      <c r="N758" s="13">
        <v>2394.2443367000001</v>
      </c>
      <c r="O758" s="13">
        <v>2623.1239018300002</v>
      </c>
      <c r="Q758" s="15">
        <f t="shared" si="161"/>
        <v>-7.4791352148262602E-2</v>
      </c>
      <c r="R758" s="13">
        <f t="shared" si="162"/>
        <v>-232.68251454999972</v>
      </c>
      <c r="T758" s="15">
        <f t="shared" si="163"/>
        <v>-0.23041586660937474</v>
      </c>
      <c r="U758" s="13">
        <f t="shared" si="164"/>
        <v>-716.84414968999999</v>
      </c>
      <c r="W758" s="15">
        <f t="shared" si="165"/>
        <v>-0.15684689994986833</v>
      </c>
      <c r="X758" s="13">
        <f t="shared" si="166"/>
        <v>-487.96458455999982</v>
      </c>
      <c r="Z758" s="15">
        <f t="shared" si="168"/>
        <v>-8.7254576488104196E-2</v>
      </c>
      <c r="AA758" s="13">
        <f t="shared" si="169"/>
        <v>-228.87956513000017</v>
      </c>
      <c r="AC758" s="15">
        <f t="shared" si="170"/>
        <v>9.7319867289495932E-2</v>
      </c>
      <c r="AD758" s="13">
        <f t="shared" si="171"/>
        <v>255.2820700100001</v>
      </c>
      <c r="AF758" s="13">
        <f t="shared" si="160"/>
        <v>3111.0884863900001</v>
      </c>
      <c r="AG758" s="13">
        <f t="shared" si="167"/>
        <v>2394.2443367000001</v>
      </c>
      <c r="AH758" s="15">
        <f t="shared" si="172"/>
        <v>-0.23041586660937474</v>
      </c>
      <c r="AI758" s="13">
        <f t="shared" si="173"/>
        <v>-716.84414968999999</v>
      </c>
    </row>
    <row r="759" spans="2:35" x14ac:dyDescent="0.35">
      <c r="B759" s="48"/>
      <c r="C759" s="49"/>
      <c r="D759" s="49"/>
      <c r="E759" s="49"/>
      <c r="F759" s="49"/>
      <c r="G759" s="49"/>
      <c r="H759" s="49"/>
      <c r="I759" s="49"/>
      <c r="J759" s="49"/>
      <c r="L759" s="13">
        <v>3134.27096747</v>
      </c>
      <c r="M759" s="13">
        <v>3096.0819272200001</v>
      </c>
      <c r="N759" s="13">
        <v>2469.2797740999999</v>
      </c>
      <c r="O759" s="13">
        <v>2659.144570590001</v>
      </c>
      <c r="Q759" s="15">
        <f t="shared" si="161"/>
        <v>-1.2184345465454882E-2</v>
      </c>
      <c r="R759" s="13">
        <f t="shared" si="162"/>
        <v>-38.189040249999834</v>
      </c>
      <c r="T759" s="15">
        <f t="shared" si="163"/>
        <v>-0.21216774180401654</v>
      </c>
      <c r="U759" s="13">
        <f t="shared" si="164"/>
        <v>-664.99119337000002</v>
      </c>
      <c r="W759" s="15">
        <f t="shared" si="165"/>
        <v>-0.15159072135474094</v>
      </c>
      <c r="X759" s="13">
        <f t="shared" si="166"/>
        <v>-475.12639687999899</v>
      </c>
      <c r="Z759" s="15">
        <f t="shared" si="168"/>
        <v>-7.1400704794276959E-2</v>
      </c>
      <c r="AA759" s="13">
        <f t="shared" si="169"/>
        <v>-189.86479649000103</v>
      </c>
      <c r="AC759" s="15">
        <f t="shared" si="170"/>
        <v>0.16431500621008088</v>
      </c>
      <c r="AD759" s="13">
        <f t="shared" si="171"/>
        <v>436.93735662999916</v>
      </c>
      <c r="AF759" s="13">
        <f t="shared" si="160"/>
        <v>3134.27096747</v>
      </c>
      <c r="AG759" s="13">
        <f t="shared" si="167"/>
        <v>2469.2797740999999</v>
      </c>
      <c r="AH759" s="15">
        <f t="shared" si="172"/>
        <v>-0.21216774180401654</v>
      </c>
      <c r="AI759" s="13">
        <f t="shared" si="173"/>
        <v>-664.99119337000002</v>
      </c>
    </row>
    <row r="760" spans="2:35" x14ac:dyDescent="0.35">
      <c r="B760" s="50"/>
      <c r="C760" s="49"/>
      <c r="D760" s="49"/>
      <c r="E760" s="49"/>
      <c r="F760" s="49"/>
      <c r="G760" s="49"/>
      <c r="H760" s="49"/>
      <c r="I760" s="49"/>
      <c r="J760" s="49"/>
      <c r="L760" s="13">
        <v>3161.0180704300001</v>
      </c>
      <c r="M760" s="13">
        <v>3111.9515032700001</v>
      </c>
      <c r="N760" s="13">
        <v>2728.8614229</v>
      </c>
      <c r="O760" s="13">
        <v>2751.41430571</v>
      </c>
      <c r="Q760" s="15">
        <f t="shared" si="161"/>
        <v>-1.5522393756301822E-2</v>
      </c>
      <c r="R760" s="13">
        <f t="shared" si="162"/>
        <v>-49.066567159999977</v>
      </c>
      <c r="T760" s="15">
        <f t="shared" si="163"/>
        <v>-0.13671438691624216</v>
      </c>
      <c r="U760" s="13">
        <f t="shared" si="164"/>
        <v>-432.1566475300001</v>
      </c>
      <c r="W760" s="15">
        <f t="shared" si="165"/>
        <v>-0.12957969729805463</v>
      </c>
      <c r="X760" s="13">
        <f t="shared" si="166"/>
        <v>-409.60376472000007</v>
      </c>
      <c r="Z760" s="15">
        <f t="shared" si="168"/>
        <v>-8.1968327209741565E-3</v>
      </c>
      <c r="AA760" s="13">
        <f t="shared" si="169"/>
        <v>-22.552882810000028</v>
      </c>
      <c r="AC760" s="15">
        <f t="shared" si="170"/>
        <v>0.13103704404377736</v>
      </c>
      <c r="AD760" s="13">
        <f t="shared" si="171"/>
        <v>360.5371975600001</v>
      </c>
      <c r="AF760" s="13">
        <f t="shared" si="160"/>
        <v>3161.0180704300001</v>
      </c>
      <c r="AG760" s="13">
        <f t="shared" si="167"/>
        <v>2728.8614229</v>
      </c>
      <c r="AH760" s="15">
        <f t="shared" si="172"/>
        <v>-0.13671438691624216</v>
      </c>
      <c r="AI760" s="13">
        <f t="shared" si="173"/>
        <v>-432.1566475300001</v>
      </c>
    </row>
    <row r="761" spans="2:35" x14ac:dyDescent="0.35">
      <c r="B761" s="48"/>
      <c r="C761" s="49"/>
      <c r="D761" s="49"/>
      <c r="E761" s="49"/>
      <c r="F761" s="49"/>
      <c r="G761" s="49"/>
      <c r="H761" s="49"/>
      <c r="I761" s="49"/>
      <c r="J761" s="49"/>
      <c r="L761" s="13">
        <v>3172.3392100099995</v>
      </c>
      <c r="M761" s="13">
        <v>2993.6588089800002</v>
      </c>
      <c r="N761" s="13">
        <v>2607.6731903</v>
      </c>
      <c r="O761" s="13">
        <v>2722.8281489699998</v>
      </c>
      <c r="Q761" s="15">
        <f t="shared" si="161"/>
        <v>-5.6324494072446996E-2</v>
      </c>
      <c r="R761" s="13">
        <f t="shared" si="162"/>
        <v>-178.6804010299993</v>
      </c>
      <c r="T761" s="15">
        <f t="shared" si="163"/>
        <v>-0.17799673437451213</v>
      </c>
      <c r="U761" s="13">
        <f t="shared" si="164"/>
        <v>-564.66601970999955</v>
      </c>
      <c r="W761" s="15">
        <f t="shared" si="165"/>
        <v>-0.14169703530492972</v>
      </c>
      <c r="X761" s="13">
        <f t="shared" si="166"/>
        <v>-449.51106103999973</v>
      </c>
      <c r="Z761" s="15">
        <f t="shared" si="168"/>
        <v>-4.2292407882429495E-2</v>
      </c>
      <c r="AA761" s="13">
        <f t="shared" si="169"/>
        <v>-115.15495866999981</v>
      </c>
      <c r="AC761" s="15">
        <f t="shared" si="170"/>
        <v>9.9466674058166671E-2</v>
      </c>
      <c r="AD761" s="13">
        <f t="shared" si="171"/>
        <v>270.83066001000043</v>
      </c>
      <c r="AF761" s="13">
        <f t="shared" si="160"/>
        <v>3172.3392100099995</v>
      </c>
      <c r="AG761" s="13">
        <f t="shared" si="167"/>
        <v>2607.6731903</v>
      </c>
      <c r="AH761" s="15">
        <f t="shared" si="172"/>
        <v>-0.17799673437451213</v>
      </c>
      <c r="AI761" s="13">
        <f t="shared" si="173"/>
        <v>-564.66601970999955</v>
      </c>
    </row>
    <row r="762" spans="2:35" x14ac:dyDescent="0.35">
      <c r="B762" s="50"/>
      <c r="C762" s="49"/>
      <c r="D762" s="49"/>
      <c r="E762" s="49"/>
      <c r="F762" s="49"/>
      <c r="G762" s="49"/>
      <c r="H762" s="49"/>
      <c r="I762" s="49"/>
      <c r="J762" s="49"/>
      <c r="L762" s="13">
        <v>3197.67805632</v>
      </c>
      <c r="M762" s="13">
        <v>3072.9165625599999</v>
      </c>
      <c r="N762" s="13">
        <v>2655.1956096000004</v>
      </c>
      <c r="O762" s="13">
        <v>2752.17927904</v>
      </c>
      <c r="Q762" s="15">
        <f t="shared" si="161"/>
        <v>-3.9016277299529056E-2</v>
      </c>
      <c r="R762" s="13">
        <f t="shared" si="162"/>
        <v>-124.76149376000012</v>
      </c>
      <c r="T762" s="15">
        <f t="shared" si="163"/>
        <v>-0.16964886307044535</v>
      </c>
      <c r="U762" s="13">
        <f t="shared" si="164"/>
        <v>-542.48244671999964</v>
      </c>
      <c r="W762" s="15">
        <f t="shared" si="165"/>
        <v>-0.13931945913050914</v>
      </c>
      <c r="X762" s="13">
        <f t="shared" si="166"/>
        <v>-445.49877728000001</v>
      </c>
      <c r="Z762" s="15">
        <f t="shared" si="168"/>
        <v>-3.5238863317737401E-2</v>
      </c>
      <c r="AA762" s="13">
        <f t="shared" si="169"/>
        <v>-96.98366943999963</v>
      </c>
      <c r="AC762" s="15">
        <f t="shared" si="170"/>
        <v>0.11653938606495062</v>
      </c>
      <c r="AD762" s="13">
        <f t="shared" si="171"/>
        <v>320.73728351999989</v>
      </c>
      <c r="AF762" s="13">
        <f t="shared" si="160"/>
        <v>3197.67805632</v>
      </c>
      <c r="AG762" s="13">
        <f t="shared" si="167"/>
        <v>2655.1956096000004</v>
      </c>
      <c r="AH762" s="15">
        <f t="shared" si="172"/>
        <v>-0.16964886307044535</v>
      </c>
      <c r="AI762" s="13">
        <f t="shared" si="173"/>
        <v>-542.48244671999964</v>
      </c>
    </row>
    <row r="763" spans="2:35" x14ac:dyDescent="0.35">
      <c r="B763" s="48"/>
      <c r="C763" s="49"/>
      <c r="D763" s="49"/>
      <c r="E763" s="49"/>
      <c r="F763" s="49"/>
      <c r="G763" s="49"/>
      <c r="H763" s="49"/>
      <c r="I763" s="49"/>
      <c r="J763" s="49"/>
      <c r="L763" s="13">
        <v>3206.93967608</v>
      </c>
      <c r="M763" s="13">
        <v>3223.6994962200001</v>
      </c>
      <c r="N763" s="13">
        <v>2621.4747973999997</v>
      </c>
      <c r="O763" s="13">
        <v>2747.91796376</v>
      </c>
      <c r="Q763" s="15">
        <f t="shared" si="161"/>
        <v>5.2261101962749468E-3</v>
      </c>
      <c r="R763" s="13">
        <f t="shared" si="162"/>
        <v>16.759820140000102</v>
      </c>
      <c r="T763" s="15">
        <f t="shared" si="163"/>
        <v>-0.18256186202904912</v>
      </c>
      <c r="U763" s="13">
        <f t="shared" si="164"/>
        <v>-585.46487868000031</v>
      </c>
      <c r="W763" s="15">
        <f t="shared" si="165"/>
        <v>-0.14313387799083421</v>
      </c>
      <c r="X763" s="13">
        <f t="shared" si="166"/>
        <v>-459.02171232000001</v>
      </c>
      <c r="Z763" s="15">
        <f t="shared" si="168"/>
        <v>-4.6014170738556959E-2</v>
      </c>
      <c r="AA763" s="13">
        <f t="shared" si="169"/>
        <v>-126.4431663600003</v>
      </c>
      <c r="AC763" s="15">
        <f t="shared" si="170"/>
        <v>0.17314255328386308</v>
      </c>
      <c r="AD763" s="13">
        <f t="shared" si="171"/>
        <v>475.78153246000011</v>
      </c>
      <c r="AF763" s="13">
        <f t="shared" si="160"/>
        <v>3206.93967608</v>
      </c>
      <c r="AG763" s="13">
        <f t="shared" si="167"/>
        <v>2621.4747973999997</v>
      </c>
      <c r="AH763" s="15">
        <f t="shared" si="172"/>
        <v>-0.18256186202904912</v>
      </c>
      <c r="AI763" s="13">
        <f t="shared" si="173"/>
        <v>-585.46487868000031</v>
      </c>
    </row>
    <row r="764" spans="2:35" x14ac:dyDescent="0.35">
      <c r="B764" s="50"/>
      <c r="C764" s="49"/>
      <c r="D764" s="49"/>
      <c r="E764" s="49"/>
      <c r="F764" s="49"/>
      <c r="G764" s="49"/>
      <c r="H764" s="49"/>
      <c r="I764" s="49"/>
      <c r="J764" s="49"/>
      <c r="L764" s="13">
        <v>3222.9884709500002</v>
      </c>
      <c r="M764" s="13">
        <v>3131.1946006499998</v>
      </c>
      <c r="N764" s="13">
        <v>2921.4798635000006</v>
      </c>
      <c r="O764" s="13">
        <v>2845.5711721500006</v>
      </c>
      <c r="Q764" s="15">
        <f t="shared" si="161"/>
        <v>-2.8480980036811432E-2</v>
      </c>
      <c r="R764" s="13">
        <f t="shared" si="162"/>
        <v>-91.793870300000435</v>
      </c>
      <c r="T764" s="15">
        <f t="shared" si="163"/>
        <v>-9.3549390625380591E-2</v>
      </c>
      <c r="U764" s="13">
        <f t="shared" si="164"/>
        <v>-301.50860744999954</v>
      </c>
      <c r="W764" s="15">
        <f t="shared" si="165"/>
        <v>-0.11710165959382191</v>
      </c>
      <c r="X764" s="13">
        <f t="shared" si="166"/>
        <v>-377.41729879999957</v>
      </c>
      <c r="Z764" s="15">
        <f t="shared" si="168"/>
        <v>2.6676082500739717E-2</v>
      </c>
      <c r="AA764" s="13">
        <f t="shared" si="169"/>
        <v>75.908691350000026</v>
      </c>
      <c r="AC764" s="15">
        <f t="shared" si="170"/>
        <v>0.10037472662621671</v>
      </c>
      <c r="AD764" s="13">
        <f t="shared" si="171"/>
        <v>285.62342849999914</v>
      </c>
      <c r="AF764" s="13">
        <f t="shared" si="160"/>
        <v>3222.9884709500002</v>
      </c>
      <c r="AG764" s="13">
        <f t="shared" si="167"/>
        <v>2845.5711721500006</v>
      </c>
      <c r="AH764" s="15">
        <f t="shared" si="172"/>
        <v>-0.11710165959382191</v>
      </c>
      <c r="AI764" s="13">
        <f t="shared" si="173"/>
        <v>-377.41729879999957</v>
      </c>
    </row>
    <row r="765" spans="2:35" x14ac:dyDescent="0.35">
      <c r="B765" s="48"/>
      <c r="C765" s="49"/>
      <c r="D765" s="49"/>
      <c r="E765" s="49"/>
      <c r="F765" s="49"/>
      <c r="G765" s="49"/>
      <c r="H765" s="49"/>
      <c r="I765" s="49"/>
      <c r="J765" s="49"/>
      <c r="L765" s="13">
        <v>3246.0012504399997</v>
      </c>
      <c r="M765" s="13">
        <v>3184.5730940499998</v>
      </c>
      <c r="N765" s="13">
        <v>2803.4859631999998</v>
      </c>
      <c r="O765" s="13">
        <v>2824.8324446799998</v>
      </c>
      <c r="Q765" s="15">
        <f t="shared" si="161"/>
        <v>-1.8924255306948301E-2</v>
      </c>
      <c r="R765" s="13">
        <f t="shared" si="162"/>
        <v>-61.428156389999913</v>
      </c>
      <c r="T765" s="15">
        <f t="shared" si="163"/>
        <v>-0.13632628366363575</v>
      </c>
      <c r="U765" s="13">
        <f t="shared" si="164"/>
        <v>-442.51528723999991</v>
      </c>
      <c r="W765" s="15">
        <f t="shared" si="165"/>
        <v>-0.12975004421298664</v>
      </c>
      <c r="X765" s="13">
        <f t="shared" si="166"/>
        <v>-421.16880575999994</v>
      </c>
      <c r="Z765" s="15">
        <f t="shared" si="168"/>
        <v>-7.5567248316628088E-3</v>
      </c>
      <c r="AA765" s="13">
        <f t="shared" si="169"/>
        <v>-21.346481479999966</v>
      </c>
      <c r="AC765" s="15">
        <f t="shared" si="170"/>
        <v>0.12734937608334929</v>
      </c>
      <c r="AD765" s="13">
        <f t="shared" si="171"/>
        <v>359.74064937000003</v>
      </c>
      <c r="AF765" s="13">
        <f t="shared" si="160"/>
        <v>3246.0012504399997</v>
      </c>
      <c r="AG765" s="13">
        <f t="shared" si="167"/>
        <v>2803.4859631999998</v>
      </c>
      <c r="AH765" s="15">
        <f t="shared" si="172"/>
        <v>-0.13632628366363575</v>
      </c>
      <c r="AI765" s="13">
        <f t="shared" si="173"/>
        <v>-442.51528723999991</v>
      </c>
    </row>
    <row r="766" spans="2:35" x14ac:dyDescent="0.35">
      <c r="B766" s="50"/>
      <c r="C766" s="49"/>
      <c r="D766" s="49"/>
      <c r="E766" s="49"/>
      <c r="F766" s="49"/>
      <c r="G766" s="49"/>
      <c r="H766" s="49"/>
      <c r="I766" s="49"/>
      <c r="J766" s="49"/>
      <c r="L766" s="13">
        <v>3269.73814928</v>
      </c>
      <c r="M766" s="13">
        <v>3110.2896449999998</v>
      </c>
      <c r="N766" s="13">
        <v>2611.5525184000003</v>
      </c>
      <c r="O766" s="13">
        <v>2783.2140241600005</v>
      </c>
      <c r="Q766" s="15">
        <f t="shared" si="161"/>
        <v>-4.8764915415355437E-2</v>
      </c>
      <c r="R766" s="13">
        <f t="shared" si="162"/>
        <v>-159.44850428000018</v>
      </c>
      <c r="T766" s="15">
        <f t="shared" si="163"/>
        <v>-0.20129612856764478</v>
      </c>
      <c r="U766" s="13">
        <f t="shared" si="164"/>
        <v>-658.18563087999974</v>
      </c>
      <c r="W766" s="15">
        <f t="shared" si="165"/>
        <v>-0.14879605121502859</v>
      </c>
      <c r="X766" s="13">
        <f t="shared" si="166"/>
        <v>-486.52412511999955</v>
      </c>
      <c r="Z766" s="15">
        <f t="shared" si="168"/>
        <v>-6.1677436327164714E-2</v>
      </c>
      <c r="AA766" s="13">
        <f t="shared" si="169"/>
        <v>-171.66150576000018</v>
      </c>
      <c r="AC766" s="15">
        <f t="shared" si="170"/>
        <v>0.11751723654766866</v>
      </c>
      <c r="AD766" s="13">
        <f t="shared" si="171"/>
        <v>327.07562083999937</v>
      </c>
      <c r="AF766" s="13">
        <f t="shared" si="160"/>
        <v>3269.73814928</v>
      </c>
      <c r="AG766" s="13">
        <f t="shared" si="167"/>
        <v>2611.5525184000003</v>
      </c>
      <c r="AH766" s="15">
        <f t="shared" si="172"/>
        <v>-0.20129612856764478</v>
      </c>
      <c r="AI766" s="13">
        <f t="shared" si="173"/>
        <v>-658.18563087999974</v>
      </c>
    </row>
    <row r="767" spans="2:35" x14ac:dyDescent="0.35">
      <c r="B767" s="48"/>
      <c r="C767" s="49"/>
      <c r="D767" s="49"/>
      <c r="E767" s="49"/>
      <c r="F767" s="49"/>
      <c r="G767" s="49"/>
      <c r="H767" s="49"/>
      <c r="I767" s="49"/>
      <c r="J767" s="49"/>
      <c r="L767" s="13">
        <v>3283.2112116399999</v>
      </c>
      <c r="M767" s="13">
        <v>3196.9879829199999</v>
      </c>
      <c r="N767" s="13">
        <v>2426.0046142000001</v>
      </c>
      <c r="O767" s="13">
        <v>2737.1011610800006</v>
      </c>
      <c r="Q767" s="15">
        <f t="shared" si="161"/>
        <v>-2.6261858638369606E-2</v>
      </c>
      <c r="R767" s="13">
        <f t="shared" si="162"/>
        <v>-86.223228719999952</v>
      </c>
      <c r="T767" s="15">
        <f t="shared" si="163"/>
        <v>-0.26108786251732363</v>
      </c>
      <c r="U767" s="13">
        <f t="shared" si="164"/>
        <v>-857.20659743999977</v>
      </c>
      <c r="W767" s="15">
        <f t="shared" si="165"/>
        <v>-0.16633412088258903</v>
      </c>
      <c r="X767" s="13">
        <f t="shared" si="166"/>
        <v>-546.11005055999931</v>
      </c>
      <c r="Z767" s="15">
        <f t="shared" si="168"/>
        <v>-0.11365913372279179</v>
      </c>
      <c r="AA767" s="13">
        <f t="shared" si="169"/>
        <v>-311.09654688000046</v>
      </c>
      <c r="AC767" s="15">
        <f t="shared" si="170"/>
        <v>0.16801966561533233</v>
      </c>
      <c r="AD767" s="13">
        <f t="shared" si="171"/>
        <v>459.88682183999936</v>
      </c>
      <c r="AF767" s="13">
        <f t="shared" si="160"/>
        <v>3283.2112116399999</v>
      </c>
      <c r="AG767" s="13">
        <f t="shared" si="167"/>
        <v>2426.0046142000001</v>
      </c>
      <c r="AH767" s="15">
        <f t="shared" si="172"/>
        <v>-0.26108786251732363</v>
      </c>
      <c r="AI767" s="13">
        <f t="shared" si="173"/>
        <v>-857.20659743999977</v>
      </c>
    </row>
    <row r="768" spans="2:35" x14ac:dyDescent="0.35">
      <c r="B768" s="50"/>
      <c r="C768" s="49"/>
      <c r="D768" s="49"/>
      <c r="E768" s="49"/>
      <c r="F768" s="49"/>
      <c r="G768" s="49"/>
      <c r="H768" s="49"/>
      <c r="I768" s="49"/>
      <c r="J768" s="49"/>
      <c r="L768" s="13">
        <v>3292.2222772200003</v>
      </c>
      <c r="M768" s="13">
        <v>3369.4134283900003</v>
      </c>
      <c r="N768" s="13">
        <v>2829.1032866</v>
      </c>
      <c r="O768" s="13">
        <v>2860.5427263400011</v>
      </c>
      <c r="Q768" s="15">
        <f t="shared" si="161"/>
        <v>2.3446518694716145E-2</v>
      </c>
      <c r="R768" s="13">
        <f t="shared" si="162"/>
        <v>77.191151170000012</v>
      </c>
      <c r="T768" s="15">
        <f t="shared" si="163"/>
        <v>-0.14067063266793289</v>
      </c>
      <c r="U768" s="13">
        <f t="shared" si="164"/>
        <v>-463.1189906200002</v>
      </c>
      <c r="W768" s="15">
        <f t="shared" si="165"/>
        <v>-0.13112102237656797</v>
      </c>
      <c r="X768" s="13">
        <f t="shared" si="166"/>
        <v>-431.67955087999917</v>
      </c>
      <c r="Z768" s="15">
        <f t="shared" si="168"/>
        <v>-1.0990725448882577E-2</v>
      </c>
      <c r="AA768" s="13">
        <f t="shared" si="169"/>
        <v>-31.439439740001035</v>
      </c>
      <c r="AC768" s="15">
        <f t="shared" si="170"/>
        <v>0.17789306111889047</v>
      </c>
      <c r="AD768" s="13">
        <f t="shared" si="171"/>
        <v>508.87070204999918</v>
      </c>
      <c r="AF768" s="13">
        <f t="shared" si="160"/>
        <v>3292.2222772200003</v>
      </c>
      <c r="AG768" s="13">
        <f t="shared" si="167"/>
        <v>2829.1032866</v>
      </c>
      <c r="AH768" s="15">
        <f t="shared" si="172"/>
        <v>-0.14067063266793289</v>
      </c>
      <c r="AI768" s="13">
        <f t="shared" si="173"/>
        <v>-463.1189906200002</v>
      </c>
    </row>
    <row r="769" spans="2:35" x14ac:dyDescent="0.35">
      <c r="B769" s="48"/>
      <c r="C769" s="49"/>
      <c r="D769" s="49"/>
      <c r="E769" s="49"/>
      <c r="F769" s="49"/>
      <c r="G769" s="49"/>
      <c r="H769" s="49"/>
      <c r="I769" s="49"/>
      <c r="J769" s="49"/>
      <c r="L769" s="13">
        <v>3311.4714130699999</v>
      </c>
      <c r="M769" s="13">
        <v>3727.3008076699998</v>
      </c>
      <c r="N769" s="13">
        <v>3190.1037721000002</v>
      </c>
      <c r="O769" s="13">
        <v>2977.8389637900009</v>
      </c>
      <c r="Q769" s="15">
        <f t="shared" si="161"/>
        <v>0.12557239448263657</v>
      </c>
      <c r="R769" s="13">
        <f t="shared" si="162"/>
        <v>415.82939459999989</v>
      </c>
      <c r="T769" s="15">
        <f t="shared" si="163"/>
        <v>-3.6650668488628746E-2</v>
      </c>
      <c r="U769" s="13">
        <f t="shared" si="164"/>
        <v>-121.36764096999968</v>
      </c>
      <c r="W769" s="15">
        <f t="shared" si="165"/>
        <v>-0.10075051469965579</v>
      </c>
      <c r="X769" s="13">
        <f t="shared" si="166"/>
        <v>-333.63244927999904</v>
      </c>
      <c r="Z769" s="15">
        <f t="shared" si="168"/>
        <v>7.1281493355114911E-2</v>
      </c>
      <c r="AA769" s="13">
        <f t="shared" si="169"/>
        <v>212.26480830999935</v>
      </c>
      <c r="AC769" s="15">
        <f t="shared" si="170"/>
        <v>0.25167977617101633</v>
      </c>
      <c r="AD769" s="13">
        <f t="shared" si="171"/>
        <v>749.46184387999892</v>
      </c>
      <c r="AF769" s="13">
        <f t="shared" si="160"/>
        <v>3311.4714130699999</v>
      </c>
      <c r="AG769" s="13">
        <f t="shared" si="167"/>
        <v>2977.8389637900009</v>
      </c>
      <c r="AH769" s="15">
        <f t="shared" si="172"/>
        <v>-0.10075051469965579</v>
      </c>
      <c r="AI769" s="13">
        <f t="shared" si="173"/>
        <v>-333.63244927999904</v>
      </c>
    </row>
    <row r="770" spans="2:35" x14ac:dyDescent="0.35">
      <c r="B770" s="50"/>
      <c r="C770" s="49"/>
      <c r="D770" s="49"/>
      <c r="E770" s="49"/>
      <c r="F770" s="49"/>
      <c r="G770" s="49"/>
      <c r="H770" s="49"/>
      <c r="I770" s="49"/>
      <c r="J770" s="49"/>
      <c r="L770" s="13">
        <v>3328.0337551599996</v>
      </c>
      <c r="M770" s="13">
        <v>3352.6020962499997</v>
      </c>
      <c r="N770" s="13">
        <v>2638.0631447999999</v>
      </c>
      <c r="O770" s="13">
        <v>2826.39399852</v>
      </c>
      <c r="Q770" s="15">
        <f t="shared" si="161"/>
        <v>7.3822391530458109E-3</v>
      </c>
      <c r="R770" s="13">
        <f t="shared" si="162"/>
        <v>24.568341090000104</v>
      </c>
      <c r="T770" s="15">
        <f t="shared" si="163"/>
        <v>-0.20732079693910088</v>
      </c>
      <c r="U770" s="13">
        <f t="shared" si="164"/>
        <v>-689.97061035999968</v>
      </c>
      <c r="W770" s="15">
        <f t="shared" si="165"/>
        <v>-0.15073157111529434</v>
      </c>
      <c r="X770" s="13">
        <f t="shared" si="166"/>
        <v>-501.63975663999963</v>
      </c>
      <c r="Z770" s="15">
        <f t="shared" si="168"/>
        <v>-6.6632908865012053E-2</v>
      </c>
      <c r="AA770" s="13">
        <f t="shared" si="169"/>
        <v>-188.33085372000005</v>
      </c>
      <c r="AC770" s="15">
        <f t="shared" si="170"/>
        <v>0.18617648424301114</v>
      </c>
      <c r="AD770" s="13">
        <f t="shared" si="171"/>
        <v>526.20809772999974</v>
      </c>
      <c r="AF770" s="13">
        <f t="shared" si="160"/>
        <v>3328.0337551599996</v>
      </c>
      <c r="AG770" s="13">
        <f t="shared" si="167"/>
        <v>2638.0631447999999</v>
      </c>
      <c r="AH770" s="15">
        <f t="shared" si="172"/>
        <v>-0.20732079693910088</v>
      </c>
      <c r="AI770" s="13">
        <f t="shared" si="173"/>
        <v>-689.97061035999968</v>
      </c>
    </row>
    <row r="771" spans="2:35" x14ac:dyDescent="0.35">
      <c r="B771" s="48"/>
      <c r="C771" s="49"/>
      <c r="D771" s="49"/>
      <c r="E771" s="49"/>
      <c r="F771" s="49"/>
      <c r="G771" s="49"/>
      <c r="H771" s="49"/>
      <c r="I771" s="49"/>
      <c r="J771" s="49"/>
      <c r="L771" s="13">
        <v>3340.5774569800005</v>
      </c>
      <c r="M771" s="13">
        <v>3335.9523598400001</v>
      </c>
      <c r="N771" s="13">
        <v>2672.9893694000002</v>
      </c>
      <c r="O771" s="13">
        <v>2844.2050910600005</v>
      </c>
      <c r="Q771" s="15">
        <f t="shared" si="161"/>
        <v>-1.3845202512327015E-3</v>
      </c>
      <c r="R771" s="13">
        <f t="shared" si="162"/>
        <v>-4.6250971400004346</v>
      </c>
      <c r="T771" s="15">
        <f t="shared" si="163"/>
        <v>-0.19984212196160944</v>
      </c>
      <c r="U771" s="13">
        <f t="shared" si="164"/>
        <v>-667.58808758000032</v>
      </c>
      <c r="W771" s="15">
        <f t="shared" si="165"/>
        <v>-0.14858879110342138</v>
      </c>
      <c r="X771" s="13">
        <f t="shared" si="166"/>
        <v>-496.37236591999999</v>
      </c>
      <c r="Z771" s="15">
        <f t="shared" si="168"/>
        <v>-6.0198092675584958E-2</v>
      </c>
      <c r="AA771" s="13">
        <f t="shared" si="169"/>
        <v>-171.21572166000033</v>
      </c>
      <c r="AC771" s="15">
        <f t="shared" si="170"/>
        <v>0.17289444784614005</v>
      </c>
      <c r="AD771" s="13">
        <f t="shared" si="171"/>
        <v>491.74726877999956</v>
      </c>
      <c r="AF771" s="13">
        <f t="shared" si="160"/>
        <v>3340.5774569800005</v>
      </c>
      <c r="AG771" s="13">
        <f t="shared" si="167"/>
        <v>2672.9893694000002</v>
      </c>
      <c r="AH771" s="15">
        <f t="shared" si="172"/>
        <v>-0.19984212196160944</v>
      </c>
      <c r="AI771" s="13">
        <f t="shared" si="173"/>
        <v>-667.58808758000032</v>
      </c>
    </row>
    <row r="772" spans="2:35" x14ac:dyDescent="0.35">
      <c r="B772" s="50"/>
      <c r="C772" s="49"/>
      <c r="D772" s="49"/>
      <c r="E772" s="49"/>
      <c r="F772" s="49"/>
      <c r="G772" s="49"/>
      <c r="H772" s="49"/>
      <c r="I772" s="49"/>
      <c r="J772" s="49"/>
      <c r="L772" s="13">
        <v>3355.3717039700005</v>
      </c>
      <c r="M772" s="13">
        <v>3144.1158752399997</v>
      </c>
      <c r="N772" s="13">
        <v>2971.3291091000001</v>
      </c>
      <c r="O772" s="13">
        <v>2940.52118109</v>
      </c>
      <c r="Q772" s="15">
        <f t="shared" si="161"/>
        <v>-6.2960484670013694E-2</v>
      </c>
      <c r="R772" s="13">
        <f t="shared" si="162"/>
        <v>-211.25582873000076</v>
      </c>
      <c r="T772" s="15">
        <f t="shared" si="163"/>
        <v>-0.11445605099894296</v>
      </c>
      <c r="U772" s="13">
        <f t="shared" si="164"/>
        <v>-384.04259487000036</v>
      </c>
      <c r="W772" s="15">
        <f t="shared" si="165"/>
        <v>-0.12363772466375589</v>
      </c>
      <c r="X772" s="13">
        <f t="shared" si="166"/>
        <v>-414.85052288000043</v>
      </c>
      <c r="Z772" s="15">
        <f t="shared" si="168"/>
        <v>1.0477029789181858E-2</v>
      </c>
      <c r="AA772" s="13">
        <f t="shared" si="169"/>
        <v>30.807928010000069</v>
      </c>
      <c r="AC772" s="15">
        <f t="shared" si="170"/>
        <v>6.9237622044446834E-2</v>
      </c>
      <c r="AD772" s="13">
        <f t="shared" si="171"/>
        <v>203.59469414999967</v>
      </c>
      <c r="AF772" s="13">
        <f t="shared" si="160"/>
        <v>3355.3717039700005</v>
      </c>
      <c r="AG772" s="13">
        <f t="shared" si="167"/>
        <v>2940.52118109</v>
      </c>
      <c r="AH772" s="15">
        <f t="shared" si="172"/>
        <v>-0.12363772466375589</v>
      </c>
      <c r="AI772" s="13">
        <f t="shared" si="173"/>
        <v>-414.85052288000043</v>
      </c>
    </row>
    <row r="773" spans="2:35" x14ac:dyDescent="0.35">
      <c r="B773" s="48"/>
      <c r="C773" s="49"/>
      <c r="D773" s="49"/>
      <c r="E773" s="49"/>
      <c r="F773" s="49"/>
      <c r="G773" s="49"/>
      <c r="H773" s="49"/>
      <c r="I773" s="49"/>
      <c r="J773" s="49"/>
      <c r="L773" s="13">
        <v>3367.8194488700005</v>
      </c>
      <c r="M773" s="13">
        <v>3193.5124790600003</v>
      </c>
      <c r="N773" s="13">
        <v>2524.9506061000006</v>
      </c>
      <c r="O773" s="13">
        <v>2817.49090639</v>
      </c>
      <c r="Q773" s="15">
        <f t="shared" si="161"/>
        <v>-5.1756625453447391E-2</v>
      </c>
      <c r="R773" s="13">
        <f t="shared" si="162"/>
        <v>-174.30696981000028</v>
      </c>
      <c r="T773" s="15">
        <f t="shared" si="163"/>
        <v>-0.25027138644644575</v>
      </c>
      <c r="U773" s="13">
        <f t="shared" si="164"/>
        <v>-842.8688427699999</v>
      </c>
      <c r="W773" s="15">
        <f t="shared" si="165"/>
        <v>-0.16340797089483272</v>
      </c>
      <c r="X773" s="13">
        <f t="shared" si="166"/>
        <v>-550.32854248000058</v>
      </c>
      <c r="Z773" s="15">
        <f t="shared" si="168"/>
        <v>-0.10383007789892951</v>
      </c>
      <c r="AA773" s="13">
        <f t="shared" si="169"/>
        <v>-292.54030028999932</v>
      </c>
      <c r="AC773" s="15">
        <f t="shared" si="170"/>
        <v>0.13345972894435709</v>
      </c>
      <c r="AD773" s="13">
        <f t="shared" si="171"/>
        <v>376.0215726700003</v>
      </c>
      <c r="AF773" s="13">
        <f t="shared" si="160"/>
        <v>3367.8194488700005</v>
      </c>
      <c r="AG773" s="13">
        <f t="shared" si="167"/>
        <v>2524.9506061000006</v>
      </c>
      <c r="AH773" s="15">
        <f t="shared" si="172"/>
        <v>-0.25027138644644575</v>
      </c>
      <c r="AI773" s="13">
        <f t="shared" si="173"/>
        <v>-842.8688427699999</v>
      </c>
    </row>
    <row r="774" spans="2:35" x14ac:dyDescent="0.35">
      <c r="B774" s="50"/>
      <c r="C774" s="49"/>
      <c r="D774" s="49"/>
      <c r="E774" s="49"/>
      <c r="F774" s="49"/>
      <c r="G774" s="49"/>
      <c r="H774" s="49"/>
      <c r="I774" s="49"/>
      <c r="J774" s="49"/>
      <c r="L774" s="13">
        <v>3400.2519993400001</v>
      </c>
      <c r="M774" s="13">
        <v>3639.2342624900002</v>
      </c>
      <c r="N774" s="13">
        <v>3252.3578802000006</v>
      </c>
      <c r="O774" s="13">
        <v>3050.0743079800009</v>
      </c>
      <c r="Q774" s="15">
        <f t="shared" si="161"/>
        <v>7.0283691678260096E-2</v>
      </c>
      <c r="R774" s="13">
        <f t="shared" si="162"/>
        <v>238.98226315000011</v>
      </c>
      <c r="T774" s="15">
        <f t="shared" si="163"/>
        <v>-4.3495046593224895E-2</v>
      </c>
      <c r="U774" s="13">
        <f t="shared" si="164"/>
        <v>-147.89411913999948</v>
      </c>
      <c r="W774" s="15">
        <f t="shared" si="165"/>
        <v>-0.1029858055896945</v>
      </c>
      <c r="X774" s="13">
        <f t="shared" si="166"/>
        <v>-350.17769135999924</v>
      </c>
      <c r="Z774" s="15">
        <f t="shared" si="168"/>
        <v>6.632086690175365E-2</v>
      </c>
      <c r="AA774" s="13">
        <f t="shared" si="169"/>
        <v>202.28357221999977</v>
      </c>
      <c r="AC774" s="15">
        <f t="shared" si="170"/>
        <v>0.19316249212963843</v>
      </c>
      <c r="AD774" s="13">
        <f t="shared" si="171"/>
        <v>589.15995450999935</v>
      </c>
      <c r="AF774" s="13">
        <f t="shared" si="160"/>
        <v>3400.2519993400001</v>
      </c>
      <c r="AG774" s="13">
        <f t="shared" si="167"/>
        <v>3050.0743079800009</v>
      </c>
      <c r="AH774" s="15">
        <f t="shared" si="172"/>
        <v>-0.1029858055896945</v>
      </c>
      <c r="AI774" s="13">
        <f t="shared" si="173"/>
        <v>-350.17769135999924</v>
      </c>
    </row>
    <row r="775" spans="2:35" x14ac:dyDescent="0.35">
      <c r="B775" s="48"/>
      <c r="C775" s="49"/>
      <c r="D775" s="49"/>
      <c r="E775" s="49"/>
      <c r="F775" s="49"/>
      <c r="G775" s="49"/>
      <c r="H775" s="49"/>
      <c r="I775" s="49"/>
      <c r="J775" s="49"/>
      <c r="L775" s="13">
        <v>3423.4984517000003</v>
      </c>
      <c r="M775" s="13">
        <v>3343.1459548400003</v>
      </c>
      <c r="N775" s="13">
        <v>2481.7647460000003</v>
      </c>
      <c r="O775" s="13">
        <v>2838.7100849000008</v>
      </c>
      <c r="Q775" s="15">
        <f t="shared" si="161"/>
        <v>-2.3470872849409186E-2</v>
      </c>
      <c r="R775" s="13">
        <f t="shared" si="162"/>
        <v>-80.352496859999974</v>
      </c>
      <c r="T775" s="15">
        <f t="shared" si="163"/>
        <v>-0.27507934324677874</v>
      </c>
      <c r="U775" s="13">
        <f t="shared" si="164"/>
        <v>-941.73370569999997</v>
      </c>
      <c r="W775" s="15">
        <f t="shared" si="165"/>
        <v>-0.17081601614559294</v>
      </c>
      <c r="X775" s="13">
        <f t="shared" si="166"/>
        <v>-584.78836679999949</v>
      </c>
      <c r="Z775" s="15">
        <f t="shared" si="168"/>
        <v>-0.12574208997202851</v>
      </c>
      <c r="AA775" s="13">
        <f t="shared" si="169"/>
        <v>-356.94533890000048</v>
      </c>
      <c r="AC775" s="15">
        <f t="shared" si="170"/>
        <v>0.17769897413027635</v>
      </c>
      <c r="AD775" s="13">
        <f t="shared" si="171"/>
        <v>504.43586993999952</v>
      </c>
      <c r="AF775" s="13">
        <f t="shared" si="160"/>
        <v>3423.4984517000003</v>
      </c>
      <c r="AG775" s="13">
        <f t="shared" si="167"/>
        <v>2481.7647460000003</v>
      </c>
      <c r="AH775" s="15">
        <f t="shared" si="172"/>
        <v>-0.27507934324677874</v>
      </c>
      <c r="AI775" s="13">
        <f t="shared" si="173"/>
        <v>-941.73370569999997</v>
      </c>
    </row>
    <row r="776" spans="2:35" x14ac:dyDescent="0.35">
      <c r="B776" s="50"/>
      <c r="C776" s="49"/>
      <c r="D776" s="49"/>
      <c r="E776" s="49"/>
      <c r="F776" s="49"/>
      <c r="G776" s="49"/>
      <c r="H776" s="49"/>
      <c r="I776" s="49"/>
      <c r="J776" s="49"/>
      <c r="L776" s="13">
        <v>3437.8084716400003</v>
      </c>
      <c r="M776" s="13">
        <v>3377.3647829199999</v>
      </c>
      <c r="N776" s="13">
        <v>2561.3445892000004</v>
      </c>
      <c r="O776" s="13">
        <v>2870.7257810799997</v>
      </c>
      <c r="Q776" s="15">
        <f t="shared" si="161"/>
        <v>-1.7582040773541419E-2</v>
      </c>
      <c r="R776" s="13">
        <f t="shared" si="162"/>
        <v>-60.443688720000409</v>
      </c>
      <c r="T776" s="15">
        <f t="shared" si="163"/>
        <v>-0.25494843289564773</v>
      </c>
      <c r="U776" s="13">
        <f t="shared" si="164"/>
        <v>-876.46388243999991</v>
      </c>
      <c r="W776" s="15">
        <f t="shared" si="165"/>
        <v>-0.16495470740680174</v>
      </c>
      <c r="X776" s="13">
        <f t="shared" si="166"/>
        <v>-567.08269056000063</v>
      </c>
      <c r="Z776" s="15">
        <f t="shared" si="168"/>
        <v>-0.10777107096714988</v>
      </c>
      <c r="AA776" s="13">
        <f t="shared" si="169"/>
        <v>-309.38119187999928</v>
      </c>
      <c r="AC776" s="15">
        <f t="shared" si="170"/>
        <v>0.17648463854649221</v>
      </c>
      <c r="AD776" s="13">
        <f t="shared" si="171"/>
        <v>506.63900184000022</v>
      </c>
      <c r="AF776" s="13">
        <f t="shared" si="160"/>
        <v>3437.8084716400003</v>
      </c>
      <c r="AG776" s="13">
        <f t="shared" si="167"/>
        <v>2561.3445892000004</v>
      </c>
      <c r="AH776" s="15">
        <f t="shared" si="172"/>
        <v>-0.25494843289564773</v>
      </c>
      <c r="AI776" s="13">
        <f t="shared" si="173"/>
        <v>-876.46388243999991</v>
      </c>
    </row>
    <row r="777" spans="2:35" x14ac:dyDescent="0.35">
      <c r="B777" s="50"/>
      <c r="C777" s="49"/>
      <c r="D777" s="49"/>
      <c r="E777" s="49"/>
      <c r="F777" s="49"/>
      <c r="G777" s="49"/>
      <c r="H777" s="49"/>
      <c r="I777" s="49"/>
      <c r="J777" s="49"/>
      <c r="L777" s="13">
        <v>3450.2420007000001</v>
      </c>
      <c r="M777" s="13">
        <v>3476.2368768699998</v>
      </c>
      <c r="N777" s="13">
        <v>3123.6130160000002</v>
      </c>
      <c r="O777" s="13">
        <v>3042.8443879000006</v>
      </c>
      <c r="Q777" s="15">
        <f t="shared" si="161"/>
        <v>7.5342182272217784E-3</v>
      </c>
      <c r="R777" s="13">
        <f t="shared" si="162"/>
        <v>25.99487616999977</v>
      </c>
      <c r="T777" s="15">
        <f t="shared" si="163"/>
        <v>-9.4668427499790431E-2</v>
      </c>
      <c r="U777" s="13">
        <f t="shared" si="164"/>
        <v>-326.62898469999982</v>
      </c>
      <c r="W777" s="15">
        <f t="shared" si="165"/>
        <v>-0.11807798198426223</v>
      </c>
      <c r="X777" s="13">
        <f t="shared" si="166"/>
        <v>-407.39761279999948</v>
      </c>
      <c r="Z777" s="15">
        <f t="shared" si="168"/>
        <v>2.6543791861713073E-2</v>
      </c>
      <c r="AA777" s="13">
        <f t="shared" si="169"/>
        <v>80.76862809999966</v>
      </c>
      <c r="AC777" s="15">
        <f t="shared" si="170"/>
        <v>0.14243005350303251</v>
      </c>
      <c r="AD777" s="13">
        <f t="shared" si="171"/>
        <v>433.39248896999925</v>
      </c>
      <c r="AF777" s="13">
        <f t="shared" si="160"/>
        <v>3450.2420007000001</v>
      </c>
      <c r="AG777" s="13">
        <f t="shared" si="167"/>
        <v>3042.8443879000006</v>
      </c>
      <c r="AH777" s="15">
        <f t="shared" si="172"/>
        <v>-0.11807798198426223</v>
      </c>
      <c r="AI777" s="13">
        <f t="shared" si="173"/>
        <v>-407.39761279999948</v>
      </c>
    </row>
    <row r="778" spans="2:35" x14ac:dyDescent="0.35">
      <c r="B778" s="48"/>
      <c r="C778" s="49"/>
      <c r="D778" s="49"/>
      <c r="E778" s="49"/>
      <c r="F778" s="49"/>
      <c r="G778" s="49"/>
      <c r="H778" s="49"/>
      <c r="I778" s="49"/>
      <c r="J778" s="49"/>
      <c r="L778" s="13">
        <v>3470.6968174799995</v>
      </c>
      <c r="M778" s="13">
        <v>3449.4164432399998</v>
      </c>
      <c r="N778" s="13">
        <v>2748.8568844000001</v>
      </c>
      <c r="O778" s="13">
        <v>2945.4421595600006</v>
      </c>
      <c r="Q778" s="15">
        <f t="shared" si="161"/>
        <v>-6.1314414249098448E-3</v>
      </c>
      <c r="R778" s="13">
        <f t="shared" si="162"/>
        <v>-21.280374239999674</v>
      </c>
      <c r="T778" s="15">
        <f t="shared" si="163"/>
        <v>-0.20798127034447</v>
      </c>
      <c r="U778" s="13">
        <f t="shared" si="164"/>
        <v>-721.83993307999935</v>
      </c>
      <c r="W778" s="15">
        <f t="shared" si="165"/>
        <v>-0.15133982757427233</v>
      </c>
      <c r="X778" s="13">
        <f t="shared" si="166"/>
        <v>-525.25465791999886</v>
      </c>
      <c r="Z778" s="15">
        <f t="shared" si="168"/>
        <v>-6.6742195062953424E-2</v>
      </c>
      <c r="AA778" s="13">
        <f t="shared" si="169"/>
        <v>-196.58527516000049</v>
      </c>
      <c r="AC778" s="15">
        <f t="shared" si="170"/>
        <v>0.1711030997652605</v>
      </c>
      <c r="AD778" s="13">
        <f t="shared" si="171"/>
        <v>503.97428367999919</v>
      </c>
      <c r="AF778" s="13">
        <f t="shared" si="160"/>
        <v>3470.6968174799995</v>
      </c>
      <c r="AG778" s="13">
        <f t="shared" si="167"/>
        <v>2748.8568844000001</v>
      </c>
      <c r="AH778" s="15">
        <f t="shared" si="172"/>
        <v>-0.20798127034447</v>
      </c>
      <c r="AI778" s="13">
        <f t="shared" si="173"/>
        <v>-721.83993307999935</v>
      </c>
    </row>
    <row r="779" spans="2:35" x14ac:dyDescent="0.35">
      <c r="B779" s="50"/>
      <c r="C779" s="49"/>
      <c r="D779" s="49"/>
      <c r="E779" s="49"/>
      <c r="F779" s="49"/>
      <c r="G779" s="49"/>
      <c r="H779" s="49"/>
      <c r="I779" s="49"/>
      <c r="J779" s="49"/>
      <c r="L779" s="13">
        <v>3489.1312080000002</v>
      </c>
      <c r="M779" s="13">
        <v>3273.7442556400001</v>
      </c>
      <c r="N779" s="13">
        <v>2733.8669600000007</v>
      </c>
      <c r="O779" s="13">
        <v>2952.4067360000004</v>
      </c>
      <c r="Q779" s="15">
        <f t="shared" si="161"/>
        <v>-6.173082624871018E-2</v>
      </c>
      <c r="R779" s="13">
        <f t="shared" si="162"/>
        <v>-215.38695236000012</v>
      </c>
      <c r="T779" s="15">
        <f t="shared" si="163"/>
        <v>-0.21646197949458124</v>
      </c>
      <c r="U779" s="13">
        <f t="shared" si="164"/>
        <v>-755.2642479999995</v>
      </c>
      <c r="W779" s="15">
        <f t="shared" si="165"/>
        <v>-0.15382754044026192</v>
      </c>
      <c r="X779" s="13">
        <f t="shared" si="166"/>
        <v>-536.72447199999988</v>
      </c>
      <c r="Z779" s="15">
        <f t="shared" si="168"/>
        <v>-7.4020890595881461E-2</v>
      </c>
      <c r="AA779" s="13">
        <f t="shared" si="169"/>
        <v>-218.53977599999962</v>
      </c>
      <c r="AC779" s="15">
        <f t="shared" si="170"/>
        <v>0.10883917710991153</v>
      </c>
      <c r="AD779" s="13">
        <f t="shared" si="171"/>
        <v>321.33751963999975</v>
      </c>
      <c r="AF779" s="13">
        <f t="shared" si="160"/>
        <v>3489.1312080000002</v>
      </c>
      <c r="AG779" s="13">
        <f t="shared" si="167"/>
        <v>2733.8669600000007</v>
      </c>
      <c r="AH779" s="15">
        <f t="shared" si="172"/>
        <v>-0.21646197949458124</v>
      </c>
      <c r="AI779" s="13">
        <f t="shared" si="173"/>
        <v>-755.2642479999995</v>
      </c>
    </row>
    <row r="780" spans="2:35" x14ac:dyDescent="0.35">
      <c r="B780" s="48"/>
      <c r="C780" s="49"/>
      <c r="D780" s="49"/>
      <c r="E780" s="49"/>
      <c r="F780" s="49"/>
      <c r="G780" s="49"/>
      <c r="H780" s="49"/>
      <c r="I780" s="49"/>
      <c r="J780" s="49"/>
      <c r="L780" s="13">
        <v>3523.2483355099998</v>
      </c>
      <c r="M780" s="13">
        <v>3327.6703214299996</v>
      </c>
      <c r="N780" s="13">
        <v>3158.7846252999998</v>
      </c>
      <c r="O780" s="13">
        <v>3097.6561824699997</v>
      </c>
      <c r="Q780" s="15">
        <f t="shared" si="161"/>
        <v>-5.5510709281776927E-2</v>
      </c>
      <c r="R780" s="13">
        <f t="shared" si="162"/>
        <v>-195.57801408000023</v>
      </c>
      <c r="T780" s="15">
        <f t="shared" si="163"/>
        <v>-0.10344536504471036</v>
      </c>
      <c r="U780" s="13">
        <f t="shared" si="164"/>
        <v>-364.46371021000004</v>
      </c>
      <c r="W780" s="15">
        <f t="shared" si="165"/>
        <v>-0.12079538894563746</v>
      </c>
      <c r="X780" s="13">
        <f t="shared" si="166"/>
        <v>-425.59215304000008</v>
      </c>
      <c r="Z780" s="15">
        <f t="shared" si="168"/>
        <v>1.9733772642662295E-2</v>
      </c>
      <c r="AA780" s="13">
        <f t="shared" si="169"/>
        <v>61.12844283000004</v>
      </c>
      <c r="AC780" s="15">
        <f t="shared" si="170"/>
        <v>7.4254250766007113E-2</v>
      </c>
      <c r="AD780" s="13">
        <f t="shared" si="171"/>
        <v>230.01413895999985</v>
      </c>
      <c r="AF780" s="13">
        <f t="shared" si="160"/>
        <v>3523.2483355099998</v>
      </c>
      <c r="AG780" s="13">
        <f t="shared" si="167"/>
        <v>3097.6561824699997</v>
      </c>
      <c r="AH780" s="15">
        <f t="shared" si="172"/>
        <v>-0.12079538894563746</v>
      </c>
      <c r="AI780" s="13">
        <f t="shared" si="173"/>
        <v>-425.59215304000008</v>
      </c>
    </row>
    <row r="781" spans="2:35" x14ac:dyDescent="0.35">
      <c r="B781" s="50"/>
      <c r="C781" s="49"/>
      <c r="D781" s="49"/>
      <c r="E781" s="49"/>
      <c r="F781" s="49"/>
      <c r="G781" s="49"/>
      <c r="H781" s="49"/>
      <c r="I781" s="49"/>
      <c r="J781" s="49"/>
      <c r="L781" s="13">
        <v>3560.3205807600002</v>
      </c>
      <c r="M781" s="13">
        <v>3482.0201918599996</v>
      </c>
      <c r="N781" s="13">
        <v>3608.1980727999999</v>
      </c>
      <c r="O781" s="13">
        <v>3251.4674417200008</v>
      </c>
      <c r="Q781" s="15">
        <f t="shared" si="161"/>
        <v>-2.1992510821395306E-2</v>
      </c>
      <c r="R781" s="13">
        <f t="shared" si="162"/>
        <v>-78.300388900000598</v>
      </c>
      <c r="T781" s="15">
        <f t="shared" si="163"/>
        <v>1.3447522759250985E-2</v>
      </c>
      <c r="U781" s="13">
        <f t="shared" si="164"/>
        <v>47.877492039999652</v>
      </c>
      <c r="W781" s="15">
        <f t="shared" si="165"/>
        <v>-8.6748687943733027E-2</v>
      </c>
      <c r="X781" s="13">
        <f t="shared" si="166"/>
        <v>-308.85313903999941</v>
      </c>
      <c r="Z781" s="15">
        <f t="shared" si="168"/>
        <v>0.10971373309870547</v>
      </c>
      <c r="AA781" s="13">
        <f t="shared" si="169"/>
        <v>356.73063107999906</v>
      </c>
      <c r="AC781" s="15">
        <f t="shared" si="170"/>
        <v>7.0907291637537728E-2</v>
      </c>
      <c r="AD781" s="13">
        <f t="shared" si="171"/>
        <v>230.55275013999881</v>
      </c>
      <c r="AF781" s="13">
        <f t="shared" si="160"/>
        <v>3560.3205807600002</v>
      </c>
      <c r="AG781" s="13">
        <f t="shared" si="167"/>
        <v>3251.4674417200008</v>
      </c>
      <c r="AH781" s="15">
        <f t="shared" si="172"/>
        <v>-8.6748687943733027E-2</v>
      </c>
      <c r="AI781" s="13">
        <f t="shared" si="173"/>
        <v>-308.85313903999941</v>
      </c>
    </row>
    <row r="782" spans="2:35" x14ac:dyDescent="0.35">
      <c r="B782" s="48"/>
      <c r="C782" s="49"/>
      <c r="D782" s="49"/>
      <c r="E782" s="49"/>
      <c r="F782" s="49"/>
      <c r="G782" s="49"/>
      <c r="H782" s="49"/>
      <c r="I782" s="49"/>
      <c r="J782" s="49"/>
      <c r="L782" s="13">
        <v>3567.47025979</v>
      </c>
      <c r="M782" s="13">
        <v>3389.9420778200001</v>
      </c>
      <c r="N782" s="13">
        <v>2647.4416787000005</v>
      </c>
      <c r="O782" s="13">
        <v>2974.7399616300004</v>
      </c>
      <c r="Q782" s="15">
        <f t="shared" si="161"/>
        <v>-4.9763044690511293E-2</v>
      </c>
      <c r="R782" s="13">
        <f t="shared" si="162"/>
        <v>-177.52818196999988</v>
      </c>
      <c r="T782" s="15">
        <f t="shared" si="163"/>
        <v>-0.25789383347071193</v>
      </c>
      <c r="U782" s="13">
        <f t="shared" si="164"/>
        <v>-920.02858108999953</v>
      </c>
      <c r="W782" s="15">
        <f t="shared" si="165"/>
        <v>-0.16614863054104079</v>
      </c>
      <c r="X782" s="13">
        <f t="shared" si="166"/>
        <v>-592.73029815999962</v>
      </c>
      <c r="Z782" s="15">
        <f t="shared" si="168"/>
        <v>-0.11002584667960613</v>
      </c>
      <c r="AA782" s="13">
        <f t="shared" si="169"/>
        <v>-327.29828292999991</v>
      </c>
      <c r="AC782" s="15">
        <f t="shared" si="170"/>
        <v>0.13957593656774314</v>
      </c>
      <c r="AD782" s="13">
        <f t="shared" si="171"/>
        <v>415.20211618999974</v>
      </c>
      <c r="AF782" s="13">
        <f t="shared" si="160"/>
        <v>3567.47025979</v>
      </c>
      <c r="AG782" s="13">
        <f t="shared" si="167"/>
        <v>2647.4416787000005</v>
      </c>
      <c r="AH782" s="15">
        <f t="shared" si="172"/>
        <v>-0.25789383347071193</v>
      </c>
      <c r="AI782" s="13">
        <f t="shared" si="173"/>
        <v>-920.02858108999953</v>
      </c>
    </row>
    <row r="783" spans="2:35" x14ac:dyDescent="0.35">
      <c r="B783" s="50"/>
      <c r="C783" s="49"/>
      <c r="D783" s="49"/>
      <c r="E783" s="49"/>
      <c r="F783" s="49"/>
      <c r="G783" s="49"/>
      <c r="H783" s="49"/>
      <c r="I783" s="49"/>
      <c r="J783" s="49"/>
      <c r="L783" s="13">
        <v>3573.0108834300008</v>
      </c>
      <c r="M783" s="13">
        <v>3318.0407634700005</v>
      </c>
      <c r="N783" s="13">
        <v>2800.7478329</v>
      </c>
      <c r="O783" s="13">
        <v>3022.9841767100011</v>
      </c>
      <c r="Q783" s="15">
        <f t="shared" si="161"/>
        <v>-7.1360017721310509E-2</v>
      </c>
      <c r="R783" s="13">
        <f t="shared" si="162"/>
        <v>-254.97011996000037</v>
      </c>
      <c r="T783" s="15">
        <f t="shared" si="163"/>
        <v>-0.21613789482461576</v>
      </c>
      <c r="U783" s="13">
        <f t="shared" si="164"/>
        <v>-772.26305053000078</v>
      </c>
      <c r="W783" s="15">
        <f t="shared" si="165"/>
        <v>-0.15393927549193132</v>
      </c>
      <c r="X783" s="13">
        <f t="shared" si="166"/>
        <v>-550.02670671999977</v>
      </c>
      <c r="Z783" s="15">
        <f t="shared" si="168"/>
        <v>-7.3515549807431357E-2</v>
      </c>
      <c r="AA783" s="13">
        <f t="shared" si="169"/>
        <v>-222.23634381000102</v>
      </c>
      <c r="AC783" s="15">
        <f t="shared" si="170"/>
        <v>9.7604409918254253E-2</v>
      </c>
      <c r="AD783" s="13">
        <f t="shared" si="171"/>
        <v>295.05658675999939</v>
      </c>
      <c r="AF783" s="13">
        <f t="shared" si="160"/>
        <v>3573.0108834300008</v>
      </c>
      <c r="AG783" s="13">
        <f t="shared" si="167"/>
        <v>2800.7478329</v>
      </c>
      <c r="AH783" s="15">
        <f t="shared" si="172"/>
        <v>-0.21613789482461576</v>
      </c>
      <c r="AI783" s="13">
        <f t="shared" si="173"/>
        <v>-772.26305053000078</v>
      </c>
    </row>
    <row r="784" spans="2:35" x14ac:dyDescent="0.35">
      <c r="B784" s="50"/>
      <c r="C784" s="49"/>
      <c r="D784" s="49"/>
      <c r="E784" s="49"/>
      <c r="F784" s="49"/>
      <c r="G784" s="49"/>
      <c r="H784" s="49"/>
      <c r="I784" s="49"/>
      <c r="J784" s="49"/>
      <c r="L784" s="13">
        <v>3597.1218365599998</v>
      </c>
      <c r="M784" s="13">
        <v>3520.0757502400002</v>
      </c>
      <c r="N784" s="13">
        <v>2907.1293768</v>
      </c>
      <c r="O784" s="13">
        <v>3068.7554343199995</v>
      </c>
      <c r="Q784" s="15">
        <f t="shared" si="161"/>
        <v>-2.1418814769332495E-2</v>
      </c>
      <c r="R784" s="13">
        <f t="shared" si="162"/>
        <v>-77.046086319999631</v>
      </c>
      <c r="T784" s="15">
        <f t="shared" si="163"/>
        <v>-0.19181792864148672</v>
      </c>
      <c r="U784" s="13">
        <f t="shared" si="164"/>
        <v>-689.99245975999975</v>
      </c>
      <c r="W784" s="15">
        <f t="shared" si="165"/>
        <v>-0.14688587883508775</v>
      </c>
      <c r="X784" s="13">
        <f t="shared" si="166"/>
        <v>-528.3664022400003</v>
      </c>
      <c r="Z784" s="15">
        <f t="shared" si="168"/>
        <v>-5.2668275781257878E-2</v>
      </c>
      <c r="AA784" s="13">
        <f t="shared" si="169"/>
        <v>-161.62605751999945</v>
      </c>
      <c r="AC784" s="15">
        <f t="shared" si="170"/>
        <v>0.14706949627610455</v>
      </c>
      <c r="AD784" s="13">
        <f t="shared" si="171"/>
        <v>451.32031592000067</v>
      </c>
      <c r="AF784" s="13">
        <f t="shared" si="160"/>
        <v>3597.1218365599998</v>
      </c>
      <c r="AG784" s="13">
        <f t="shared" si="167"/>
        <v>2907.1293768</v>
      </c>
      <c r="AH784" s="15">
        <f t="shared" si="172"/>
        <v>-0.19181792864148672</v>
      </c>
      <c r="AI784" s="13">
        <f t="shared" si="173"/>
        <v>-689.99245975999975</v>
      </c>
    </row>
    <row r="785" spans="2:35" x14ac:dyDescent="0.35">
      <c r="B785" s="48"/>
      <c r="C785" s="49"/>
      <c r="D785" s="49"/>
      <c r="E785" s="49"/>
      <c r="F785" s="49"/>
      <c r="G785" s="49"/>
      <c r="H785" s="49"/>
      <c r="I785" s="49"/>
      <c r="J785" s="49"/>
      <c r="L785" s="13">
        <v>3613.71349882</v>
      </c>
      <c r="M785" s="13">
        <v>3687.3667673700002</v>
      </c>
      <c r="N785" s="13">
        <v>3004.7464296000003</v>
      </c>
      <c r="O785" s="13">
        <v>3107.4454615400009</v>
      </c>
      <c r="Q785" s="15">
        <f t="shared" si="161"/>
        <v>2.038160152265811E-2</v>
      </c>
      <c r="R785" s="13">
        <f t="shared" si="162"/>
        <v>73.653268550000121</v>
      </c>
      <c r="T785" s="15">
        <f t="shared" si="163"/>
        <v>-0.16851559190258114</v>
      </c>
      <c r="U785" s="13">
        <f t="shared" si="164"/>
        <v>-608.96706921999976</v>
      </c>
      <c r="W785" s="15">
        <f t="shared" si="165"/>
        <v>-0.14009634063279031</v>
      </c>
      <c r="X785" s="13">
        <f t="shared" si="166"/>
        <v>-506.26803727999913</v>
      </c>
      <c r="Z785" s="15">
        <f t="shared" si="168"/>
        <v>-3.304934333074494E-2</v>
      </c>
      <c r="AA785" s="13">
        <f t="shared" si="169"/>
        <v>-102.69903194000062</v>
      </c>
      <c r="AC785" s="15">
        <f t="shared" si="170"/>
        <v>0.18662316459211459</v>
      </c>
      <c r="AD785" s="13">
        <f t="shared" si="171"/>
        <v>579.92130582999926</v>
      </c>
      <c r="AF785" s="13">
        <f t="shared" si="160"/>
        <v>3613.71349882</v>
      </c>
      <c r="AG785" s="13">
        <f t="shared" si="167"/>
        <v>3004.7464296000003</v>
      </c>
      <c r="AH785" s="15">
        <f t="shared" si="172"/>
        <v>-0.16851559190258114</v>
      </c>
      <c r="AI785" s="13">
        <f t="shared" si="173"/>
        <v>-608.96706921999976</v>
      </c>
    </row>
    <row r="786" spans="2:35" x14ac:dyDescent="0.35">
      <c r="B786" s="50"/>
      <c r="C786" s="49"/>
      <c r="D786" s="49"/>
      <c r="E786" s="49"/>
      <c r="F786" s="49"/>
      <c r="G786" s="49"/>
      <c r="H786" s="49"/>
      <c r="I786" s="49"/>
      <c r="J786" s="49"/>
      <c r="L786" s="13">
        <v>3623.4389103600001</v>
      </c>
      <c r="M786" s="13">
        <v>3520.4051767999999</v>
      </c>
      <c r="N786" s="13">
        <v>2708.6313507999998</v>
      </c>
      <c r="O786" s="13">
        <v>3026.6805129200002</v>
      </c>
      <c r="Q786" s="15">
        <f t="shared" si="161"/>
        <v>-2.8435344463904166E-2</v>
      </c>
      <c r="R786" s="13">
        <f t="shared" si="162"/>
        <v>-103.0337335600002</v>
      </c>
      <c r="T786" s="15">
        <f t="shared" si="163"/>
        <v>-0.25246943088909735</v>
      </c>
      <c r="U786" s="13">
        <f t="shared" si="164"/>
        <v>-914.8075595600003</v>
      </c>
      <c r="W786" s="15">
        <f t="shared" si="165"/>
        <v>-0.1646939308770381</v>
      </c>
      <c r="X786" s="13">
        <f t="shared" si="166"/>
        <v>-596.75839743999995</v>
      </c>
      <c r="Z786" s="15">
        <f t="shared" si="168"/>
        <v>-0.10508184156284184</v>
      </c>
      <c r="AA786" s="13">
        <f t="shared" si="169"/>
        <v>-318.04916212000035</v>
      </c>
      <c r="AC786" s="15">
        <f t="shared" si="170"/>
        <v>0.16312414269442566</v>
      </c>
      <c r="AD786" s="13">
        <f t="shared" si="171"/>
        <v>493.72466387999975</v>
      </c>
      <c r="AF786" s="13">
        <f t="shared" si="160"/>
        <v>3623.4389103600001</v>
      </c>
      <c r="AG786" s="13">
        <f t="shared" si="167"/>
        <v>2708.6313507999998</v>
      </c>
      <c r="AH786" s="15">
        <f t="shared" si="172"/>
        <v>-0.25246943088909735</v>
      </c>
      <c r="AI786" s="13">
        <f t="shared" si="173"/>
        <v>-914.8075595600003</v>
      </c>
    </row>
    <row r="787" spans="2:35" x14ac:dyDescent="0.35">
      <c r="B787" s="48"/>
      <c r="C787" s="49"/>
      <c r="D787" s="49"/>
      <c r="E787" s="49"/>
      <c r="F787" s="49"/>
      <c r="G787" s="49"/>
      <c r="H787" s="49"/>
      <c r="I787" s="49"/>
      <c r="J787" s="49"/>
      <c r="L787" s="13">
        <v>3649.9665562900004</v>
      </c>
      <c r="M787" s="13">
        <v>3644.5635718200001</v>
      </c>
      <c r="N787" s="13">
        <v>2830.1878337000003</v>
      </c>
      <c r="O787" s="13">
        <v>3078.3953021299999</v>
      </c>
      <c r="Q787" s="15">
        <f t="shared" si="161"/>
        <v>-1.4802832811411371E-3</v>
      </c>
      <c r="R787" s="13">
        <f t="shared" si="162"/>
        <v>-5.4029844700003196</v>
      </c>
      <c r="T787" s="15">
        <f t="shared" si="163"/>
        <v>-0.22459896822267389</v>
      </c>
      <c r="U787" s="13">
        <f t="shared" si="164"/>
        <v>-819.77872259000014</v>
      </c>
      <c r="W787" s="15">
        <f t="shared" si="165"/>
        <v>-0.15659629899211258</v>
      </c>
      <c r="X787" s="13">
        <f t="shared" si="166"/>
        <v>-571.57125416000054</v>
      </c>
      <c r="Z787" s="15">
        <f t="shared" si="168"/>
        <v>-8.0628848497221961E-2</v>
      </c>
      <c r="AA787" s="13">
        <f t="shared" si="169"/>
        <v>-248.20746842999961</v>
      </c>
      <c r="AC787" s="15">
        <f t="shared" si="170"/>
        <v>0.18391668844422204</v>
      </c>
      <c r="AD787" s="13">
        <f t="shared" si="171"/>
        <v>566.16826969000022</v>
      </c>
      <c r="AF787" s="13">
        <f t="shared" si="160"/>
        <v>3649.9665562900004</v>
      </c>
      <c r="AG787" s="13">
        <f t="shared" si="167"/>
        <v>2830.1878337000003</v>
      </c>
      <c r="AH787" s="15">
        <f t="shared" si="172"/>
        <v>-0.22459896822267389</v>
      </c>
      <c r="AI787" s="13">
        <f t="shared" si="173"/>
        <v>-819.77872259000014</v>
      </c>
    </row>
    <row r="788" spans="2:35" x14ac:dyDescent="0.35">
      <c r="B788" s="50"/>
      <c r="C788" s="49"/>
      <c r="D788" s="49"/>
      <c r="E788" s="49"/>
      <c r="F788" s="49"/>
      <c r="G788" s="49"/>
      <c r="H788" s="49"/>
      <c r="I788" s="49"/>
      <c r="J788" s="49"/>
      <c r="L788" s="13">
        <v>3664.1299753800004</v>
      </c>
      <c r="M788" s="13">
        <v>3518.8785914</v>
      </c>
      <c r="N788" s="13">
        <v>2802.6645314000007</v>
      </c>
      <c r="O788" s="13">
        <v>3078.928675860001</v>
      </c>
      <c r="Q788" s="15">
        <f t="shared" si="161"/>
        <v>-3.9641438746980229E-2</v>
      </c>
      <c r="R788" s="13">
        <f t="shared" si="162"/>
        <v>-145.25138398000036</v>
      </c>
      <c r="T788" s="15">
        <f t="shared" si="163"/>
        <v>-0.23510777449718023</v>
      </c>
      <c r="U788" s="13">
        <f t="shared" si="164"/>
        <v>-861.46544397999969</v>
      </c>
      <c r="W788" s="15">
        <f t="shared" si="165"/>
        <v>-0.15971084635427246</v>
      </c>
      <c r="X788" s="13">
        <f t="shared" si="166"/>
        <v>-585.20129951999934</v>
      </c>
      <c r="Z788" s="15">
        <f t="shared" si="168"/>
        <v>-8.9727360892124186E-2</v>
      </c>
      <c r="AA788" s="13">
        <f t="shared" si="169"/>
        <v>-276.26414446000035</v>
      </c>
      <c r="AC788" s="15">
        <f t="shared" si="170"/>
        <v>0.14289058365962726</v>
      </c>
      <c r="AD788" s="13">
        <f t="shared" si="171"/>
        <v>439.94991553999898</v>
      </c>
      <c r="AF788" s="13">
        <f t="shared" si="160"/>
        <v>3664.1299753800004</v>
      </c>
      <c r="AG788" s="13">
        <f t="shared" si="167"/>
        <v>2802.6645314000007</v>
      </c>
      <c r="AH788" s="15">
        <f t="shared" si="172"/>
        <v>-0.23510777449718023</v>
      </c>
      <c r="AI788" s="13">
        <f t="shared" si="173"/>
        <v>-861.46544397999969</v>
      </c>
    </row>
    <row r="789" spans="2:35" x14ac:dyDescent="0.35">
      <c r="B789" s="48"/>
      <c r="C789" s="49"/>
      <c r="D789" s="49"/>
      <c r="E789" s="49"/>
      <c r="F789" s="49"/>
      <c r="G789" s="49"/>
      <c r="H789" s="49"/>
      <c r="I789" s="49"/>
      <c r="J789" s="49"/>
      <c r="L789" s="13">
        <v>3685.0681307199998</v>
      </c>
      <c r="M789" s="13">
        <v>3682.1862721299999</v>
      </c>
      <c r="N789" s="13">
        <v>3050.9004866</v>
      </c>
      <c r="O789" s="13">
        <v>3164.3146258400011</v>
      </c>
      <c r="Q789" s="15">
        <f t="shared" si="161"/>
        <v>-7.8203671893495308E-4</v>
      </c>
      <c r="R789" s="13">
        <f t="shared" si="162"/>
        <v>-2.8818585899998652</v>
      </c>
      <c r="T789" s="15">
        <f t="shared" si="163"/>
        <v>-0.17209115859578261</v>
      </c>
      <c r="U789" s="13">
        <f t="shared" si="164"/>
        <v>-634.16764411999975</v>
      </c>
      <c r="W789" s="15">
        <f t="shared" si="165"/>
        <v>-0.14131448494501841</v>
      </c>
      <c r="X789" s="13">
        <f t="shared" si="166"/>
        <v>-520.75350487999867</v>
      </c>
      <c r="Z789" s="15">
        <f t="shared" si="168"/>
        <v>-3.5841612687263713E-2</v>
      </c>
      <c r="AA789" s="13">
        <f t="shared" si="169"/>
        <v>-113.41413924000108</v>
      </c>
      <c r="AC789" s="15">
        <f t="shared" si="170"/>
        <v>0.16365997301944146</v>
      </c>
      <c r="AD789" s="13">
        <f t="shared" si="171"/>
        <v>517.87164628999881</v>
      </c>
      <c r="AF789" s="13">
        <f t="shared" si="160"/>
        <v>3685.0681307199998</v>
      </c>
      <c r="AG789" s="13">
        <f t="shared" si="167"/>
        <v>3050.9004866</v>
      </c>
      <c r="AH789" s="15">
        <f t="shared" si="172"/>
        <v>-0.17209115859578261</v>
      </c>
      <c r="AI789" s="13">
        <f t="shared" si="173"/>
        <v>-634.16764411999975</v>
      </c>
    </row>
    <row r="790" spans="2:35" x14ac:dyDescent="0.35">
      <c r="B790" s="50"/>
      <c r="C790" s="49"/>
      <c r="D790" s="49"/>
      <c r="E790" s="49"/>
      <c r="F790" s="49"/>
      <c r="G790" s="49"/>
      <c r="H790" s="49"/>
      <c r="I790" s="49"/>
      <c r="J790" s="49"/>
      <c r="L790" s="13">
        <v>3705.1018032400002</v>
      </c>
      <c r="M790" s="13">
        <v>3661.17751348</v>
      </c>
      <c r="N790" s="13">
        <v>2801.8870972</v>
      </c>
      <c r="O790" s="13">
        <v>3103.6043062800009</v>
      </c>
      <c r="Q790" s="15">
        <f t="shared" si="161"/>
        <v>-1.1855083096931285E-2</v>
      </c>
      <c r="R790" s="13">
        <f t="shared" si="162"/>
        <v>-43.924289760000192</v>
      </c>
      <c r="T790" s="15">
        <f t="shared" si="163"/>
        <v>-0.24377594840988337</v>
      </c>
      <c r="U790" s="13">
        <f t="shared" si="164"/>
        <v>-903.21470604000024</v>
      </c>
      <c r="W790" s="15">
        <f t="shared" si="165"/>
        <v>-0.16234304181170078</v>
      </c>
      <c r="X790" s="13">
        <f t="shared" si="166"/>
        <v>-601.49749695999935</v>
      </c>
      <c r="Z790" s="15">
        <f t="shared" si="168"/>
        <v>-9.7215101960481887E-2</v>
      </c>
      <c r="AA790" s="13">
        <f t="shared" si="169"/>
        <v>-301.71720908000088</v>
      </c>
      <c r="AC790" s="15">
        <f t="shared" si="170"/>
        <v>0.17965344553484974</v>
      </c>
      <c r="AD790" s="13">
        <f t="shared" si="171"/>
        <v>557.57320719999916</v>
      </c>
      <c r="AF790" s="13">
        <f t="shared" si="160"/>
        <v>3705.1018032400002</v>
      </c>
      <c r="AG790" s="13">
        <f t="shared" si="167"/>
        <v>2801.8870972</v>
      </c>
      <c r="AH790" s="15">
        <f t="shared" si="172"/>
        <v>-0.24377594840988337</v>
      </c>
      <c r="AI790" s="13">
        <f t="shared" si="173"/>
        <v>-903.21470604000024</v>
      </c>
    </row>
    <row r="791" spans="2:35" x14ac:dyDescent="0.35">
      <c r="B791" s="50"/>
      <c r="C791" s="49"/>
      <c r="D791" s="49"/>
      <c r="E791" s="49"/>
      <c r="F791" s="49"/>
      <c r="G791" s="49"/>
      <c r="H791" s="49"/>
      <c r="I791" s="49"/>
      <c r="J791" s="49"/>
      <c r="L791" s="13">
        <v>3733.1780872400004</v>
      </c>
      <c r="M791" s="13">
        <v>3620.0128778099997</v>
      </c>
      <c r="N791" s="13">
        <v>3011.9464571999997</v>
      </c>
      <c r="O791" s="13">
        <v>3182.1375242800004</v>
      </c>
      <c r="Q791" s="15">
        <f t="shared" si="161"/>
        <v>-3.0313370213116642E-2</v>
      </c>
      <c r="R791" s="13">
        <f t="shared" si="162"/>
        <v>-113.16520943000069</v>
      </c>
      <c r="T791" s="15">
        <f t="shared" si="163"/>
        <v>-0.19319507754135001</v>
      </c>
      <c r="U791" s="13">
        <f t="shared" si="164"/>
        <v>-721.23163004000071</v>
      </c>
      <c r="W791" s="15">
        <f t="shared" si="165"/>
        <v>-0.14760628881955995</v>
      </c>
      <c r="X791" s="13">
        <f t="shared" si="166"/>
        <v>-551.04056295999999</v>
      </c>
      <c r="Z791" s="15">
        <f t="shared" si="168"/>
        <v>-5.3483253247676221E-2</v>
      </c>
      <c r="AA791" s="13">
        <f t="shared" si="169"/>
        <v>-170.19106708000072</v>
      </c>
      <c r="AC791" s="15">
        <f t="shared" si="170"/>
        <v>0.13760415764214162</v>
      </c>
      <c r="AD791" s="13">
        <f t="shared" si="171"/>
        <v>437.8753535299993</v>
      </c>
      <c r="AF791" s="13">
        <f t="shared" si="160"/>
        <v>3733.1780872400004</v>
      </c>
      <c r="AG791" s="13">
        <f t="shared" si="167"/>
        <v>3011.9464571999997</v>
      </c>
      <c r="AH791" s="15">
        <f t="shared" si="172"/>
        <v>-0.19319507754135001</v>
      </c>
      <c r="AI791" s="13">
        <f t="shared" si="173"/>
        <v>-721.23163004000071</v>
      </c>
    </row>
    <row r="792" spans="2:35" x14ac:dyDescent="0.35">
      <c r="B792" s="48"/>
      <c r="C792" s="49"/>
      <c r="D792" s="49"/>
      <c r="E792" s="49"/>
      <c r="F792" s="49"/>
      <c r="G792" s="49"/>
      <c r="H792" s="49"/>
      <c r="I792" s="49"/>
      <c r="J792" s="49"/>
      <c r="L792" s="13">
        <v>3747.7333304200001</v>
      </c>
      <c r="M792" s="13">
        <v>3886.4281785000003</v>
      </c>
      <c r="N792" s="13">
        <v>3310.0667675999998</v>
      </c>
      <c r="O792" s="13">
        <v>3278.3076267400002</v>
      </c>
      <c r="Q792" s="15">
        <f t="shared" si="161"/>
        <v>3.7007661925737123E-2</v>
      </c>
      <c r="R792" s="13">
        <f t="shared" si="162"/>
        <v>138.69484808000016</v>
      </c>
      <c r="T792" s="15">
        <f t="shared" si="163"/>
        <v>-0.11678167154196961</v>
      </c>
      <c r="U792" s="13">
        <f t="shared" si="164"/>
        <v>-437.66656282000031</v>
      </c>
      <c r="W792" s="15">
        <f t="shared" si="165"/>
        <v>-0.12525589797697601</v>
      </c>
      <c r="X792" s="13">
        <f t="shared" si="166"/>
        <v>-469.42570367999997</v>
      </c>
      <c r="Z792" s="15">
        <f t="shared" si="168"/>
        <v>9.6876634154010599E-3</v>
      </c>
      <c r="AA792" s="13">
        <f t="shared" si="169"/>
        <v>31.759140859999661</v>
      </c>
      <c r="AC792" s="15">
        <f t="shared" si="170"/>
        <v>0.18549831833955266</v>
      </c>
      <c r="AD792" s="13">
        <f t="shared" si="171"/>
        <v>608.12055176000013</v>
      </c>
      <c r="AF792" s="13">
        <f t="shared" si="160"/>
        <v>3747.7333304200001</v>
      </c>
      <c r="AG792" s="13">
        <f t="shared" si="167"/>
        <v>3278.3076267400002</v>
      </c>
      <c r="AH792" s="15">
        <f t="shared" si="172"/>
        <v>-0.12525589797697601</v>
      </c>
      <c r="AI792" s="13">
        <f t="shared" si="173"/>
        <v>-469.42570367999997</v>
      </c>
    </row>
    <row r="793" spans="2:35" x14ac:dyDescent="0.35">
      <c r="B793" s="50"/>
      <c r="C793" s="49"/>
      <c r="D793" s="49"/>
      <c r="E793" s="49"/>
      <c r="F793" s="49"/>
      <c r="G793" s="49"/>
      <c r="H793" s="49"/>
      <c r="I793" s="49"/>
      <c r="J793" s="49"/>
      <c r="L793" s="13">
        <v>3779.6612185700005</v>
      </c>
      <c r="M793" s="13">
        <v>3628.3560034900001</v>
      </c>
      <c r="N793" s="13">
        <v>2970.5776670999999</v>
      </c>
      <c r="O793" s="13">
        <v>3198.3568872900005</v>
      </c>
      <c r="Q793" s="15">
        <f t="shared" si="161"/>
        <v>-4.0031422482157075E-2</v>
      </c>
      <c r="R793" s="13">
        <f t="shared" si="162"/>
        <v>-151.30521508000038</v>
      </c>
      <c r="T793" s="15">
        <f t="shared" si="163"/>
        <v>-0.21406245287140047</v>
      </c>
      <c r="U793" s="13">
        <f t="shared" si="164"/>
        <v>-809.08355147000066</v>
      </c>
      <c r="W793" s="15">
        <f t="shared" si="165"/>
        <v>-0.15379799872643907</v>
      </c>
      <c r="X793" s="13">
        <f t="shared" si="166"/>
        <v>-581.30433128000004</v>
      </c>
      <c r="Z793" s="15">
        <f t="shared" si="168"/>
        <v>-7.1217574591245891E-2</v>
      </c>
      <c r="AA793" s="13">
        <f t="shared" si="169"/>
        <v>-227.77922019000061</v>
      </c>
      <c r="AC793" s="15">
        <f t="shared" si="170"/>
        <v>0.13444375701435307</v>
      </c>
      <c r="AD793" s="13">
        <f t="shared" si="171"/>
        <v>429.99911619999966</v>
      </c>
      <c r="AF793" s="13">
        <f t="shared" si="160"/>
        <v>3779.6612185700005</v>
      </c>
      <c r="AG793" s="13">
        <f t="shared" si="167"/>
        <v>2970.5776670999999</v>
      </c>
      <c r="AH793" s="15">
        <f t="shared" si="172"/>
        <v>-0.21406245287140047</v>
      </c>
      <c r="AI793" s="13">
        <f t="shared" si="173"/>
        <v>-809.08355147000066</v>
      </c>
    </row>
    <row r="794" spans="2:35" x14ac:dyDescent="0.35">
      <c r="B794" s="48"/>
      <c r="C794" s="49"/>
      <c r="D794" s="49"/>
      <c r="E794" s="49"/>
      <c r="F794" s="49"/>
      <c r="G794" s="49"/>
      <c r="H794" s="49"/>
      <c r="I794" s="49"/>
      <c r="J794" s="49"/>
      <c r="L794" s="13">
        <v>3804.0253913500001</v>
      </c>
      <c r="M794" s="13">
        <v>4151.1745276800002</v>
      </c>
      <c r="N794" s="13">
        <v>3373.6764455000007</v>
      </c>
      <c r="O794" s="13">
        <v>3331.0875309500007</v>
      </c>
      <c r="Q794" s="15">
        <f t="shared" si="161"/>
        <v>9.1258364657445412E-2</v>
      </c>
      <c r="R794" s="13">
        <f t="shared" si="162"/>
        <v>347.14913633000015</v>
      </c>
      <c r="T794" s="15">
        <f t="shared" si="163"/>
        <v>-0.11312988257874745</v>
      </c>
      <c r="U794" s="13">
        <f t="shared" si="164"/>
        <v>-430.34894584999938</v>
      </c>
      <c r="W794" s="15">
        <f t="shared" si="165"/>
        <v>-0.12432563186234669</v>
      </c>
      <c r="X794" s="13">
        <f t="shared" si="166"/>
        <v>-472.93786039999941</v>
      </c>
      <c r="Z794" s="15">
        <f t="shared" si="168"/>
        <v>1.2785288334303813E-2</v>
      </c>
      <c r="AA794" s="13">
        <f t="shared" si="169"/>
        <v>42.588914550000027</v>
      </c>
      <c r="AC794" s="15">
        <f t="shared" si="170"/>
        <v>0.24619196857193271</v>
      </c>
      <c r="AD794" s="13">
        <f t="shared" si="171"/>
        <v>820.08699672999956</v>
      </c>
      <c r="AF794" s="13">
        <f t="shared" si="160"/>
        <v>3804.0253913500001</v>
      </c>
      <c r="AG794" s="13">
        <f t="shared" si="167"/>
        <v>3331.0875309500007</v>
      </c>
      <c r="AH794" s="15">
        <f t="shared" si="172"/>
        <v>-0.12432563186234669</v>
      </c>
      <c r="AI794" s="13">
        <f t="shared" si="173"/>
        <v>-472.93786039999941</v>
      </c>
    </row>
    <row r="795" spans="2:35" x14ac:dyDescent="0.35">
      <c r="B795" s="50"/>
      <c r="C795" s="49"/>
      <c r="D795" s="49"/>
      <c r="E795" s="49"/>
      <c r="F795" s="49"/>
      <c r="G795" s="49"/>
      <c r="H795" s="49"/>
      <c r="I795" s="49"/>
      <c r="J795" s="49"/>
      <c r="L795" s="13">
        <v>3823.56239796</v>
      </c>
      <c r="M795" s="13">
        <v>3588.4483829200003</v>
      </c>
      <c r="N795" s="13">
        <v>3088.6087788000004</v>
      </c>
      <c r="O795" s="13">
        <v>3259.6160901200001</v>
      </c>
      <c r="Q795" s="15">
        <f t="shared" si="161"/>
        <v>-6.1490827288562366E-2</v>
      </c>
      <c r="R795" s="13">
        <f t="shared" si="162"/>
        <v>-235.11401503999969</v>
      </c>
      <c r="T795" s="15">
        <f t="shared" si="163"/>
        <v>-0.19221698057082115</v>
      </c>
      <c r="U795" s="13">
        <f t="shared" si="164"/>
        <v>-734.95361915999956</v>
      </c>
      <c r="W795" s="15">
        <f t="shared" si="165"/>
        <v>-0.147492377302613</v>
      </c>
      <c r="X795" s="13">
        <f t="shared" si="166"/>
        <v>-563.94630783999992</v>
      </c>
      <c r="Z795" s="15">
        <f t="shared" si="168"/>
        <v>-5.2462408637117819E-2</v>
      </c>
      <c r="AA795" s="13">
        <f t="shared" si="169"/>
        <v>-171.00731131999964</v>
      </c>
      <c r="AC795" s="15">
        <f t="shared" si="170"/>
        <v>0.10088068156145802</v>
      </c>
      <c r="AD795" s="13">
        <f t="shared" si="171"/>
        <v>328.83229280000023</v>
      </c>
      <c r="AF795" s="13">
        <f t="shared" si="160"/>
        <v>3823.56239796</v>
      </c>
      <c r="AG795" s="13">
        <f t="shared" si="167"/>
        <v>3088.6087788000004</v>
      </c>
      <c r="AH795" s="15">
        <f t="shared" si="172"/>
        <v>-0.19221698057082115</v>
      </c>
      <c r="AI795" s="13">
        <f t="shared" si="173"/>
        <v>-734.95361915999956</v>
      </c>
    </row>
    <row r="796" spans="2:35" x14ac:dyDescent="0.35">
      <c r="B796" s="48"/>
      <c r="C796" s="49"/>
      <c r="D796" s="49"/>
      <c r="E796" s="49"/>
      <c r="F796" s="49"/>
      <c r="G796" s="49"/>
      <c r="H796" s="49"/>
      <c r="I796" s="49"/>
      <c r="J796" s="49"/>
      <c r="L796" s="13">
        <v>3844.6320498200002</v>
      </c>
      <c r="M796" s="13">
        <v>3925.6722357600001</v>
      </c>
      <c r="N796" s="13">
        <v>3170.0284096</v>
      </c>
      <c r="O796" s="13">
        <v>3296.2585085400001</v>
      </c>
      <c r="Q796" s="15">
        <f t="shared" si="161"/>
        <v>2.1078788526406322E-2</v>
      </c>
      <c r="R796" s="13">
        <f t="shared" si="162"/>
        <v>81.040185939999901</v>
      </c>
      <c r="T796" s="15">
        <f t="shared" si="163"/>
        <v>-0.17546637271870635</v>
      </c>
      <c r="U796" s="13">
        <f t="shared" si="164"/>
        <v>-674.60364022000022</v>
      </c>
      <c r="W796" s="15">
        <f t="shared" si="165"/>
        <v>-0.14263355613072881</v>
      </c>
      <c r="X796" s="13">
        <f t="shared" si="166"/>
        <v>-548.37354128000015</v>
      </c>
      <c r="Z796" s="15">
        <f t="shared" si="168"/>
        <v>-3.8294963399551629E-2</v>
      </c>
      <c r="AA796" s="13">
        <f t="shared" si="169"/>
        <v>-126.23009894000006</v>
      </c>
      <c r="AC796" s="15">
        <f t="shared" si="170"/>
        <v>0.1909479264412377</v>
      </c>
      <c r="AD796" s="13">
        <f t="shared" si="171"/>
        <v>629.41372722000006</v>
      </c>
      <c r="AF796" s="13">
        <f t="shared" si="160"/>
        <v>3844.6320498200002</v>
      </c>
      <c r="AG796" s="13">
        <f t="shared" si="167"/>
        <v>3170.0284096</v>
      </c>
      <c r="AH796" s="15">
        <f t="shared" si="172"/>
        <v>-0.17546637271870635</v>
      </c>
      <c r="AI796" s="13">
        <f t="shared" si="173"/>
        <v>-674.60364022000022</v>
      </c>
    </row>
    <row r="797" spans="2:35" x14ac:dyDescent="0.35">
      <c r="B797" s="48"/>
      <c r="C797" s="49"/>
      <c r="D797" s="49"/>
      <c r="E797" s="49"/>
      <c r="F797" s="49"/>
      <c r="G797" s="49"/>
      <c r="H797" s="49"/>
      <c r="I797" s="49"/>
      <c r="J797" s="49"/>
      <c r="L797" s="13">
        <v>3868.14593767</v>
      </c>
      <c r="M797" s="13">
        <v>3757.4157039400002</v>
      </c>
      <c r="N797" s="13">
        <v>3149.5561501000007</v>
      </c>
      <c r="O797" s="13">
        <v>3304.5482999900005</v>
      </c>
      <c r="Q797" s="15">
        <f t="shared" si="161"/>
        <v>-2.8626177893561811E-2</v>
      </c>
      <c r="R797" s="13">
        <f t="shared" si="162"/>
        <v>-110.73023372999978</v>
      </c>
      <c r="T797" s="15">
        <f t="shared" si="163"/>
        <v>-0.18577111596850615</v>
      </c>
      <c r="U797" s="13">
        <f t="shared" si="164"/>
        <v>-718.58978756999932</v>
      </c>
      <c r="W797" s="15">
        <f t="shared" si="165"/>
        <v>-0.14570226841531364</v>
      </c>
      <c r="X797" s="13">
        <f t="shared" si="166"/>
        <v>-563.59763767999948</v>
      </c>
      <c r="Z797" s="15">
        <f t="shared" si="168"/>
        <v>-4.6902673472942968E-2</v>
      </c>
      <c r="AA797" s="13">
        <f t="shared" si="169"/>
        <v>-154.99214988999984</v>
      </c>
      <c r="AC797" s="15">
        <f t="shared" si="170"/>
        <v>0.13704366310862226</v>
      </c>
      <c r="AD797" s="13">
        <f t="shared" si="171"/>
        <v>452.8674039499997</v>
      </c>
      <c r="AF797" s="13">
        <f t="shared" si="160"/>
        <v>3868.14593767</v>
      </c>
      <c r="AG797" s="13">
        <f t="shared" si="167"/>
        <v>3149.5561501000007</v>
      </c>
      <c r="AH797" s="15">
        <f t="shared" si="172"/>
        <v>-0.18577111596850615</v>
      </c>
      <c r="AI797" s="13">
        <f t="shared" si="173"/>
        <v>-718.58978756999932</v>
      </c>
    </row>
    <row r="798" spans="2:35" x14ac:dyDescent="0.35">
      <c r="B798" s="50"/>
      <c r="C798" s="49"/>
      <c r="D798" s="49"/>
      <c r="E798" s="49"/>
      <c r="F798" s="49"/>
      <c r="G798" s="49"/>
      <c r="H798" s="49"/>
      <c r="I798" s="49"/>
      <c r="J798" s="49"/>
      <c r="L798" s="13">
        <v>3885.4590538100001</v>
      </c>
      <c r="M798" s="13">
        <v>3624.4482739999999</v>
      </c>
      <c r="N798" s="13">
        <v>2933.2860742999997</v>
      </c>
      <c r="O798" s="13">
        <v>3251.7625975700003</v>
      </c>
      <c r="Q798" s="15">
        <f t="shared" si="161"/>
        <v>-6.7176304317004276E-2</v>
      </c>
      <c r="R798" s="13">
        <f t="shared" si="162"/>
        <v>-261.01077981000026</v>
      </c>
      <c r="T798" s="15">
        <f t="shared" si="163"/>
        <v>-0.24506061351394748</v>
      </c>
      <c r="U798" s="13">
        <f t="shared" si="164"/>
        <v>-952.17297951000046</v>
      </c>
      <c r="W798" s="15">
        <f t="shared" si="165"/>
        <v>-0.1630943596274963</v>
      </c>
      <c r="X798" s="13">
        <f t="shared" si="166"/>
        <v>-633.69645623999986</v>
      </c>
      <c r="Z798" s="15">
        <f t="shared" si="168"/>
        <v>-9.7939660019459529E-2</v>
      </c>
      <c r="AA798" s="13">
        <f t="shared" si="169"/>
        <v>-318.4765232700006</v>
      </c>
      <c r="AC798" s="15">
        <f t="shared" si="170"/>
        <v>0.11461035830490918</v>
      </c>
      <c r="AD798" s="13">
        <f t="shared" si="171"/>
        <v>372.6856764299996</v>
      </c>
      <c r="AF798" s="13">
        <f t="shared" si="160"/>
        <v>3885.4590538100001</v>
      </c>
      <c r="AG798" s="13">
        <f t="shared" si="167"/>
        <v>2933.2860742999997</v>
      </c>
      <c r="AH798" s="15">
        <f t="shared" si="172"/>
        <v>-0.24506061351394748</v>
      </c>
      <c r="AI798" s="13">
        <f t="shared" si="173"/>
        <v>-952.17297951000046</v>
      </c>
    </row>
    <row r="799" spans="2:35" x14ac:dyDescent="0.35">
      <c r="B799" s="48"/>
      <c r="C799" s="49"/>
      <c r="D799" s="49"/>
      <c r="E799" s="49"/>
      <c r="F799" s="49"/>
      <c r="G799" s="49"/>
      <c r="H799" s="49"/>
      <c r="I799" s="49"/>
      <c r="J799" s="49"/>
      <c r="L799" s="13">
        <v>3909.3096793699997</v>
      </c>
      <c r="M799" s="13">
        <v>4007.83328308</v>
      </c>
      <c r="N799" s="13">
        <v>4306.1211461000003</v>
      </c>
      <c r="O799" s="13">
        <v>3667.9415648900003</v>
      </c>
      <c r="Q799" s="15">
        <f t="shared" si="161"/>
        <v>2.5202302142990574E-2</v>
      </c>
      <c r="R799" s="13">
        <f t="shared" si="162"/>
        <v>98.523603710000316</v>
      </c>
      <c r="T799" s="15">
        <f t="shared" si="163"/>
        <v>0.10150422946128645</v>
      </c>
      <c r="U799" s="13">
        <f t="shared" si="164"/>
        <v>396.81146673000057</v>
      </c>
      <c r="W799" s="15">
        <f t="shared" si="165"/>
        <v>-6.1741876258546213E-2</v>
      </c>
      <c r="X799" s="13">
        <f t="shared" si="166"/>
        <v>-241.36811447999935</v>
      </c>
      <c r="Z799" s="15">
        <f t="shared" si="168"/>
        <v>0.17398848098310382</v>
      </c>
      <c r="AA799" s="13">
        <f t="shared" si="169"/>
        <v>638.17958120999992</v>
      </c>
      <c r="AC799" s="15">
        <f t="shared" si="170"/>
        <v>9.2665521567596887E-2</v>
      </c>
      <c r="AD799" s="13">
        <f t="shared" si="171"/>
        <v>339.89171818999966</v>
      </c>
      <c r="AF799" s="13">
        <f t="shared" si="160"/>
        <v>3909.3096793699997</v>
      </c>
      <c r="AG799" s="13">
        <f t="shared" si="167"/>
        <v>3667.9415648900003</v>
      </c>
      <c r="AH799" s="15">
        <f t="shared" si="172"/>
        <v>-6.1741876258546213E-2</v>
      </c>
      <c r="AI799" s="13">
        <f t="shared" si="173"/>
        <v>-241.36811447999935</v>
      </c>
    </row>
    <row r="800" spans="2:35" x14ac:dyDescent="0.35">
      <c r="B800" s="50"/>
      <c r="C800" s="49"/>
      <c r="D800" s="49"/>
      <c r="E800" s="49"/>
      <c r="F800" s="49"/>
      <c r="G800" s="49"/>
      <c r="H800" s="49"/>
      <c r="I800" s="49"/>
      <c r="J800" s="49"/>
      <c r="L800" s="13">
        <v>3930.5161586900003</v>
      </c>
      <c r="M800" s="13">
        <v>3821.9355951299995</v>
      </c>
      <c r="N800" s="13">
        <v>3113.8383307000004</v>
      </c>
      <c r="O800" s="13">
        <v>3332.0196049300002</v>
      </c>
      <c r="Q800" s="15">
        <f t="shared" si="161"/>
        <v>-2.7625013910689389E-2</v>
      </c>
      <c r="R800" s="13">
        <f t="shared" si="162"/>
        <v>-108.58056356000088</v>
      </c>
      <c r="T800" s="15">
        <f t="shared" si="163"/>
        <v>-0.2077787738346788</v>
      </c>
      <c r="U800" s="13">
        <f t="shared" si="164"/>
        <v>-816.67782798999997</v>
      </c>
      <c r="W800" s="15">
        <f t="shared" si="165"/>
        <v>-0.15226920068418515</v>
      </c>
      <c r="X800" s="13">
        <f t="shared" si="166"/>
        <v>-598.4965537600001</v>
      </c>
      <c r="Z800" s="15">
        <f t="shared" si="168"/>
        <v>-6.5480189224331853E-2</v>
      </c>
      <c r="AA800" s="13">
        <f t="shared" si="169"/>
        <v>-218.18127422999987</v>
      </c>
      <c r="AC800" s="15">
        <f t="shared" si="170"/>
        <v>0.14703274538815081</v>
      </c>
      <c r="AD800" s="13">
        <f t="shared" si="171"/>
        <v>489.91599019999921</v>
      </c>
      <c r="AF800" s="13">
        <f t="shared" si="160"/>
        <v>3930.5161586900003</v>
      </c>
      <c r="AG800" s="13">
        <f t="shared" si="167"/>
        <v>3113.8383307000004</v>
      </c>
      <c r="AH800" s="15">
        <f t="shared" si="172"/>
        <v>-0.2077787738346788</v>
      </c>
      <c r="AI800" s="13">
        <f t="shared" si="173"/>
        <v>-816.67782798999997</v>
      </c>
    </row>
    <row r="801" spans="2:35" x14ac:dyDescent="0.35">
      <c r="B801" s="48"/>
      <c r="C801" s="49"/>
      <c r="D801" s="49"/>
      <c r="E801" s="49"/>
      <c r="F801" s="49"/>
      <c r="G801" s="49"/>
      <c r="H801" s="49"/>
      <c r="I801" s="49"/>
      <c r="J801" s="49"/>
      <c r="L801" s="13">
        <v>3960.7417000000005</v>
      </c>
      <c r="M801" s="13">
        <v>3972.4633011199994</v>
      </c>
      <c r="N801" s="13">
        <v>3052.9386600000003</v>
      </c>
      <c r="O801" s="13">
        <v>3332.5040800000006</v>
      </c>
      <c r="Q801" s="15">
        <f t="shared" si="161"/>
        <v>2.9594459845738719E-3</v>
      </c>
      <c r="R801" s="13">
        <f t="shared" si="162"/>
        <v>11.721601119998923</v>
      </c>
      <c r="T801" s="15">
        <f t="shared" si="163"/>
        <v>-0.22920026317293052</v>
      </c>
      <c r="U801" s="13">
        <f t="shared" si="164"/>
        <v>-907.80304000000024</v>
      </c>
      <c r="W801" s="15">
        <f t="shared" si="165"/>
        <v>-0.15861615515094052</v>
      </c>
      <c r="X801" s="13">
        <f t="shared" si="166"/>
        <v>-628.23761999999988</v>
      </c>
      <c r="Z801" s="15">
        <f t="shared" si="168"/>
        <v>-8.3890495942018584E-2</v>
      </c>
      <c r="AA801" s="13">
        <f t="shared" si="169"/>
        <v>-279.56542000000036</v>
      </c>
      <c r="AC801" s="15">
        <f t="shared" si="170"/>
        <v>0.19203554016954083</v>
      </c>
      <c r="AD801" s="13">
        <f t="shared" si="171"/>
        <v>639.9592211199988</v>
      </c>
      <c r="AF801" s="13">
        <f t="shared" si="160"/>
        <v>3960.7417000000005</v>
      </c>
      <c r="AG801" s="13">
        <f t="shared" si="167"/>
        <v>3052.9386600000003</v>
      </c>
      <c r="AH801" s="15">
        <f t="shared" si="172"/>
        <v>-0.22920026317293052</v>
      </c>
      <c r="AI801" s="13">
        <f t="shared" si="173"/>
        <v>-907.80304000000024</v>
      </c>
    </row>
    <row r="802" spans="2:35" x14ac:dyDescent="0.35">
      <c r="B802" s="48"/>
      <c r="C802" s="49"/>
      <c r="D802" s="49"/>
      <c r="E802" s="49"/>
      <c r="F802" s="49"/>
      <c r="G802" s="49"/>
      <c r="H802" s="49"/>
      <c r="I802" s="49"/>
      <c r="J802" s="49"/>
      <c r="L802" s="13">
        <v>3978.7789354900001</v>
      </c>
      <c r="M802" s="13">
        <v>3746.4223020400004</v>
      </c>
      <c r="N802" s="13">
        <v>3007.8615797000002</v>
      </c>
      <c r="O802" s="13">
        <v>3330.3524045300005</v>
      </c>
      <c r="Q802" s="15">
        <f t="shared" si="161"/>
        <v>-5.8398980495603769E-2</v>
      </c>
      <c r="R802" s="13">
        <f t="shared" si="162"/>
        <v>-232.35663344999966</v>
      </c>
      <c r="T802" s="15">
        <f t="shared" si="163"/>
        <v>-0.24402395094876717</v>
      </c>
      <c r="U802" s="13">
        <f t="shared" si="164"/>
        <v>-970.91735578999987</v>
      </c>
      <c r="W802" s="15">
        <f t="shared" si="165"/>
        <v>-0.16297123853153794</v>
      </c>
      <c r="X802" s="13">
        <f t="shared" si="166"/>
        <v>-648.42653095999958</v>
      </c>
      <c r="Z802" s="15">
        <f t="shared" si="168"/>
        <v>-9.6833843887314419E-2</v>
      </c>
      <c r="AA802" s="13">
        <f t="shared" si="169"/>
        <v>-322.49082483000029</v>
      </c>
      <c r="AC802" s="15">
        <f t="shared" si="170"/>
        <v>0.12493269389271089</v>
      </c>
      <c r="AD802" s="13">
        <f t="shared" si="171"/>
        <v>416.06989750999992</v>
      </c>
      <c r="AF802" s="13">
        <f t="shared" si="160"/>
        <v>3978.7789354900001</v>
      </c>
      <c r="AG802" s="13">
        <f t="shared" si="167"/>
        <v>3007.8615797000002</v>
      </c>
      <c r="AH802" s="15">
        <f t="shared" si="172"/>
        <v>-0.24402395094876717</v>
      </c>
      <c r="AI802" s="13">
        <f t="shared" si="173"/>
        <v>-970.91735578999987</v>
      </c>
    </row>
    <row r="803" spans="2:35" x14ac:dyDescent="0.35">
      <c r="B803" s="50"/>
      <c r="C803" s="49"/>
      <c r="D803" s="49"/>
      <c r="E803" s="49"/>
      <c r="F803" s="49"/>
      <c r="G803" s="49"/>
      <c r="H803" s="49"/>
      <c r="I803" s="49"/>
      <c r="J803" s="49"/>
      <c r="L803" s="13">
        <v>4004.9716206899998</v>
      </c>
      <c r="M803" s="13">
        <v>4492.9753684400002</v>
      </c>
      <c r="N803" s="13">
        <v>3543.2013107000002</v>
      </c>
      <c r="O803" s="13">
        <v>3503.0206289299999</v>
      </c>
      <c r="Q803" s="15">
        <f t="shared" si="161"/>
        <v>0.12184948957663888</v>
      </c>
      <c r="R803" s="13">
        <f t="shared" si="162"/>
        <v>488.00374775000046</v>
      </c>
      <c r="T803" s="15">
        <f t="shared" si="163"/>
        <v>-0.11529927143664576</v>
      </c>
      <c r="U803" s="13">
        <f t="shared" si="164"/>
        <v>-461.77030998999953</v>
      </c>
      <c r="W803" s="15">
        <f t="shared" si="165"/>
        <v>-0.12533197218349346</v>
      </c>
      <c r="X803" s="13">
        <f t="shared" si="166"/>
        <v>-501.95099175999985</v>
      </c>
      <c r="Z803" s="15">
        <f t="shared" si="168"/>
        <v>1.1470295503875905E-2</v>
      </c>
      <c r="AA803" s="13">
        <f t="shared" si="169"/>
        <v>40.180681770000319</v>
      </c>
      <c r="AC803" s="15">
        <f t="shared" si="170"/>
        <v>0.28260031680498066</v>
      </c>
      <c r="AD803" s="13">
        <f t="shared" si="171"/>
        <v>989.95473951000031</v>
      </c>
      <c r="AF803" s="13">
        <f t="shared" si="160"/>
        <v>4004.9716206899998</v>
      </c>
      <c r="AG803" s="13">
        <f t="shared" si="167"/>
        <v>3503.0206289299999</v>
      </c>
      <c r="AH803" s="15">
        <f t="shared" si="172"/>
        <v>-0.12533197218349346</v>
      </c>
      <c r="AI803" s="13">
        <f t="shared" si="173"/>
        <v>-501.95099175999985</v>
      </c>
    </row>
    <row r="804" spans="2:35" x14ac:dyDescent="0.35">
      <c r="B804" s="48"/>
      <c r="C804" s="49"/>
      <c r="D804" s="49"/>
      <c r="E804" s="49"/>
      <c r="F804" s="49"/>
      <c r="G804" s="49"/>
      <c r="H804" s="49"/>
      <c r="I804" s="49"/>
      <c r="J804" s="49"/>
      <c r="L804" s="13">
        <v>4022.4242297600003</v>
      </c>
      <c r="M804" s="13">
        <v>3922.0622432099999</v>
      </c>
      <c r="N804" s="13">
        <v>2930.8835678000005</v>
      </c>
      <c r="O804" s="13">
        <v>3334.3377447200005</v>
      </c>
      <c r="Q804" s="15">
        <f t="shared" si="161"/>
        <v>-2.4950622017307356E-2</v>
      </c>
      <c r="R804" s="13">
        <f t="shared" si="162"/>
        <v>-100.36198655000044</v>
      </c>
      <c r="T804" s="15">
        <f t="shared" si="163"/>
        <v>-0.27136388396932642</v>
      </c>
      <c r="U804" s="13">
        <f t="shared" si="164"/>
        <v>-1091.5406619599999</v>
      </c>
      <c r="W804" s="15">
        <f t="shared" si="165"/>
        <v>-0.17106263430624147</v>
      </c>
      <c r="X804" s="13">
        <f t="shared" si="166"/>
        <v>-688.08648503999984</v>
      </c>
      <c r="Z804" s="15">
        <f t="shared" si="168"/>
        <v>-0.12099979300503638</v>
      </c>
      <c r="AA804" s="13">
        <f t="shared" si="169"/>
        <v>-403.45417692000001</v>
      </c>
      <c r="AC804" s="15">
        <f t="shared" si="170"/>
        <v>0.17626423700498672</v>
      </c>
      <c r="AD804" s="13">
        <f t="shared" si="171"/>
        <v>587.72449848999941</v>
      </c>
      <c r="AF804" s="13">
        <f t="shared" si="160"/>
        <v>4022.4242297600003</v>
      </c>
      <c r="AG804" s="13">
        <f t="shared" si="167"/>
        <v>2930.8835678000005</v>
      </c>
      <c r="AH804" s="15">
        <f t="shared" si="172"/>
        <v>-0.27136388396932642</v>
      </c>
      <c r="AI804" s="13">
        <f t="shared" si="173"/>
        <v>-1091.5406619599999</v>
      </c>
    </row>
    <row r="805" spans="2:35" x14ac:dyDescent="0.35">
      <c r="B805" s="50"/>
      <c r="C805" s="49"/>
      <c r="D805" s="49"/>
      <c r="E805" s="49"/>
      <c r="F805" s="49"/>
      <c r="G805" s="49"/>
      <c r="H805" s="49"/>
      <c r="I805" s="49"/>
      <c r="J805" s="49"/>
      <c r="L805" s="13">
        <v>4041.460128010001</v>
      </c>
      <c r="M805" s="13">
        <v>3887.9656438700003</v>
      </c>
      <c r="N805" s="13">
        <v>3605.2995853000007</v>
      </c>
      <c r="O805" s="13">
        <v>3543.3468349700006</v>
      </c>
      <c r="Q805" s="15">
        <f t="shared" si="161"/>
        <v>-3.7979957559442945E-2</v>
      </c>
      <c r="R805" s="13">
        <f t="shared" si="162"/>
        <v>-153.49448414000062</v>
      </c>
      <c r="T805" s="15">
        <f t="shared" si="163"/>
        <v>-0.10792152561078561</v>
      </c>
      <c r="U805" s="13">
        <f t="shared" si="164"/>
        <v>-436.1605427100003</v>
      </c>
      <c r="W805" s="15">
        <f t="shared" si="165"/>
        <v>-0.12325082451952074</v>
      </c>
      <c r="X805" s="13">
        <f t="shared" si="166"/>
        <v>-498.11329304000037</v>
      </c>
      <c r="Z805" s="15">
        <f t="shared" si="168"/>
        <v>1.7484246734916331E-2</v>
      </c>
      <c r="AA805" s="13">
        <f t="shared" si="169"/>
        <v>61.952750330000072</v>
      </c>
      <c r="AC805" s="15">
        <f t="shared" si="170"/>
        <v>9.7257995039855327E-2</v>
      </c>
      <c r="AD805" s="13">
        <f t="shared" si="171"/>
        <v>344.61880889999975</v>
      </c>
      <c r="AF805" s="13">
        <f t="shared" si="160"/>
        <v>4041.460128010001</v>
      </c>
      <c r="AG805" s="13">
        <f t="shared" si="167"/>
        <v>3543.3468349700006</v>
      </c>
      <c r="AH805" s="15">
        <f t="shared" si="172"/>
        <v>-0.12325082451952074</v>
      </c>
      <c r="AI805" s="13">
        <f t="shared" si="173"/>
        <v>-498.11329304000037</v>
      </c>
    </row>
    <row r="806" spans="2:35" x14ac:dyDescent="0.35">
      <c r="B806" s="48"/>
      <c r="C806" s="49"/>
      <c r="D806" s="49"/>
      <c r="E806" s="49"/>
      <c r="F806" s="49"/>
      <c r="G806" s="49"/>
      <c r="H806" s="49"/>
      <c r="I806" s="49"/>
      <c r="J806" s="49"/>
      <c r="L806" s="13">
        <v>4074.3342580100002</v>
      </c>
      <c r="M806" s="13">
        <v>3730.9686287199997</v>
      </c>
      <c r="N806" s="13">
        <v>3135.8484702999999</v>
      </c>
      <c r="O806" s="13">
        <v>3425.86482497</v>
      </c>
      <c r="Q806" s="15">
        <f t="shared" si="161"/>
        <v>-8.4275272362584253E-2</v>
      </c>
      <c r="R806" s="13">
        <f t="shared" si="162"/>
        <v>-343.36562929000047</v>
      </c>
      <c r="T806" s="15">
        <f t="shared" si="163"/>
        <v>-0.23034089210156716</v>
      </c>
      <c r="U806" s="13">
        <f t="shared" si="164"/>
        <v>-938.4857877100003</v>
      </c>
      <c r="W806" s="15">
        <f t="shared" si="165"/>
        <v>-0.1591596054656369</v>
      </c>
      <c r="X806" s="13">
        <f t="shared" si="166"/>
        <v>-648.46943304000024</v>
      </c>
      <c r="Z806" s="15">
        <f t="shared" si="168"/>
        <v>-8.4654932254234483E-2</v>
      </c>
      <c r="AA806" s="13">
        <f t="shared" si="169"/>
        <v>-290.01635467000006</v>
      </c>
      <c r="AC806" s="15">
        <f t="shared" si="170"/>
        <v>8.9058914854491134E-2</v>
      </c>
      <c r="AD806" s="13">
        <f t="shared" si="171"/>
        <v>305.10380374999977</v>
      </c>
      <c r="AF806" s="13">
        <f t="shared" si="160"/>
        <v>4074.3342580100002</v>
      </c>
      <c r="AG806" s="13">
        <f t="shared" si="167"/>
        <v>3135.8484702999999</v>
      </c>
      <c r="AH806" s="15">
        <f t="shared" si="172"/>
        <v>-0.23034089210156716</v>
      </c>
      <c r="AI806" s="13">
        <f t="shared" si="173"/>
        <v>-938.4857877100003</v>
      </c>
    </row>
    <row r="807" spans="2:35" x14ac:dyDescent="0.35">
      <c r="B807" s="48"/>
      <c r="C807" s="49"/>
      <c r="D807" s="49"/>
      <c r="E807" s="49"/>
      <c r="F807" s="49"/>
      <c r="G807" s="49"/>
      <c r="H807" s="49"/>
      <c r="I807" s="49"/>
      <c r="J807" s="49"/>
      <c r="L807" s="13">
        <v>4092.30219128</v>
      </c>
      <c r="M807" s="13">
        <v>3787.7793160800002</v>
      </c>
      <c r="N807" s="13">
        <v>3021.4470584000001</v>
      </c>
      <c r="O807" s="13">
        <v>3403.3451381600003</v>
      </c>
      <c r="Q807" s="15">
        <f t="shared" ref="Q807:Q870" si="174">M807/L807-1</f>
        <v>-7.441358457077929E-2</v>
      </c>
      <c r="R807" s="13">
        <f t="shared" ref="R807:R870" si="175">M807-L807</f>
        <v>-304.52287519999982</v>
      </c>
      <c r="T807" s="15">
        <f t="shared" ref="T807:T870" si="176">N807/L807-1</f>
        <v>-0.26167547820926085</v>
      </c>
      <c r="U807" s="13">
        <f t="shared" ref="U807:U870" si="177">N807-L807</f>
        <v>-1070.8551328799999</v>
      </c>
      <c r="W807" s="15">
        <f t="shared" ref="W807:W870" si="178">O807/L807-1</f>
        <v>-0.16835439342384095</v>
      </c>
      <c r="X807" s="13">
        <f t="shared" ref="X807:X870" si="179">O807-L807</f>
        <v>-688.95705311999973</v>
      </c>
      <c r="Z807" s="15">
        <f t="shared" si="168"/>
        <v>-0.1122125627160081</v>
      </c>
      <c r="AA807" s="13">
        <f t="shared" si="169"/>
        <v>-381.8980797600002</v>
      </c>
      <c r="AC807" s="15">
        <f t="shared" si="170"/>
        <v>0.11295774078553844</v>
      </c>
      <c r="AD807" s="13">
        <f t="shared" si="171"/>
        <v>384.43417791999991</v>
      </c>
      <c r="AF807" s="13">
        <f t="shared" ref="AF807:AF870" si="180">L807</f>
        <v>4092.30219128</v>
      </c>
      <c r="AG807" s="13">
        <f t="shared" ref="AG807:AG870" si="181">MIN(M807,N807,O807)</f>
        <v>3021.4470584000001</v>
      </c>
      <c r="AH807" s="15">
        <f t="shared" ref="AH807:AH870" si="182">AG807/AF807-1</f>
        <v>-0.26167547820926085</v>
      </c>
      <c r="AI807" s="13">
        <f t="shared" ref="AI807:AI870" si="183">AG807-AF807</f>
        <v>-1070.8551328799999</v>
      </c>
    </row>
    <row r="808" spans="2:35" x14ac:dyDescent="0.35">
      <c r="B808" s="50"/>
      <c r="C808" s="49"/>
      <c r="D808" s="49"/>
      <c r="E808" s="49"/>
      <c r="F808" s="49"/>
      <c r="G808" s="49"/>
      <c r="H808" s="49"/>
      <c r="I808" s="49"/>
      <c r="J808" s="49"/>
      <c r="L808" s="13">
        <v>4111.0839813900002</v>
      </c>
      <c r="M808" s="13">
        <v>3982.2674375300003</v>
      </c>
      <c r="N808" s="13">
        <v>2956.8966767000002</v>
      </c>
      <c r="O808" s="13">
        <v>3395.86658683</v>
      </c>
      <c r="Q808" s="15">
        <f t="shared" si="174"/>
        <v>-3.1333960688500917E-2</v>
      </c>
      <c r="R808" s="13">
        <f t="shared" si="175"/>
        <v>-128.81654385999991</v>
      </c>
      <c r="T808" s="15">
        <f t="shared" si="176"/>
        <v>-0.2807501160070579</v>
      </c>
      <c r="U808" s="13">
        <f t="shared" si="177"/>
        <v>-1154.18730469</v>
      </c>
      <c r="W808" s="15">
        <f t="shared" si="178"/>
        <v>-0.17397294674534425</v>
      </c>
      <c r="X808" s="13">
        <f t="shared" si="179"/>
        <v>-715.21739456000023</v>
      </c>
      <c r="Z808" s="15">
        <f t="shared" ref="Z808:Z871" si="184">N808/O808-1</f>
        <v>-0.12926594696989346</v>
      </c>
      <c r="AA808" s="13">
        <f t="shared" ref="AA808:AA871" si="185">N808-O808</f>
        <v>-438.96991012999979</v>
      </c>
      <c r="AC808" s="15">
        <f t="shared" ref="AC808:AC871" si="186">M808/O808-1</f>
        <v>0.17268076813565236</v>
      </c>
      <c r="AD808" s="13">
        <f t="shared" ref="AD808:AD871" si="187">M808-O808</f>
        <v>586.40085070000032</v>
      </c>
      <c r="AF808" s="13">
        <f t="shared" si="180"/>
        <v>4111.0839813900002</v>
      </c>
      <c r="AG808" s="13">
        <f t="shared" si="181"/>
        <v>2956.8966767000002</v>
      </c>
      <c r="AH808" s="15">
        <f t="shared" si="182"/>
        <v>-0.2807501160070579</v>
      </c>
      <c r="AI808" s="13">
        <f t="shared" si="183"/>
        <v>-1154.18730469</v>
      </c>
    </row>
    <row r="809" spans="2:35" x14ac:dyDescent="0.35">
      <c r="B809" s="48"/>
      <c r="C809" s="49"/>
      <c r="D809" s="49"/>
      <c r="E809" s="49"/>
      <c r="F809" s="49"/>
      <c r="G809" s="49"/>
      <c r="H809" s="49"/>
      <c r="I809" s="49"/>
      <c r="J809" s="49"/>
      <c r="L809" s="13">
        <v>4144.4423384399997</v>
      </c>
      <c r="M809" s="13">
        <v>3993.6166948299997</v>
      </c>
      <c r="N809" s="13">
        <v>2939.1962731999993</v>
      </c>
      <c r="O809" s="13">
        <v>3410.9684406799997</v>
      </c>
      <c r="Q809" s="15">
        <f t="shared" si="174"/>
        <v>-3.6392264940226404E-2</v>
      </c>
      <c r="R809" s="13">
        <f t="shared" si="175"/>
        <v>-150.82564361000004</v>
      </c>
      <c r="T809" s="15">
        <f t="shared" si="176"/>
        <v>-0.29081019032675559</v>
      </c>
      <c r="U809" s="13">
        <f t="shared" si="177"/>
        <v>-1205.2460652400005</v>
      </c>
      <c r="W809" s="15">
        <f t="shared" si="178"/>
        <v>-0.17697770601293616</v>
      </c>
      <c r="X809" s="13">
        <f t="shared" si="179"/>
        <v>-733.47389776</v>
      </c>
      <c r="Z809" s="15">
        <f t="shared" si="184"/>
        <v>-0.13831032907063467</v>
      </c>
      <c r="AA809" s="13">
        <f t="shared" si="185"/>
        <v>-471.77216748000046</v>
      </c>
      <c r="AC809" s="15">
        <f t="shared" si="186"/>
        <v>0.17081607885936489</v>
      </c>
      <c r="AD809" s="13">
        <f t="shared" si="187"/>
        <v>582.64825414999996</v>
      </c>
      <c r="AF809" s="13">
        <f t="shared" si="180"/>
        <v>4144.4423384399997</v>
      </c>
      <c r="AG809" s="13">
        <f t="shared" si="181"/>
        <v>2939.1962731999993</v>
      </c>
      <c r="AH809" s="15">
        <f t="shared" si="182"/>
        <v>-0.29081019032675559</v>
      </c>
      <c r="AI809" s="13">
        <f t="shared" si="183"/>
        <v>-1205.2460652400005</v>
      </c>
    </row>
    <row r="810" spans="2:35" x14ac:dyDescent="0.35">
      <c r="B810" s="50"/>
      <c r="C810" s="49"/>
      <c r="D810" s="49"/>
      <c r="E810" s="49"/>
      <c r="F810" s="49"/>
      <c r="G810" s="49"/>
      <c r="H810" s="49"/>
      <c r="I810" s="49"/>
      <c r="J810" s="49"/>
      <c r="L810" s="13">
        <v>4169.0686157699993</v>
      </c>
      <c r="M810" s="13">
        <v>4068.7940908400005</v>
      </c>
      <c r="N810" s="13">
        <v>3040.8964480999998</v>
      </c>
      <c r="O810" s="13">
        <v>3455.71664569</v>
      </c>
      <c r="Q810" s="15">
        <f t="shared" si="174"/>
        <v>-2.4052020768067561E-2</v>
      </c>
      <c r="R810" s="13">
        <f t="shared" si="175"/>
        <v>-100.27452492999873</v>
      </c>
      <c r="T810" s="15">
        <f t="shared" si="176"/>
        <v>-0.27060532498854872</v>
      </c>
      <c r="U810" s="13">
        <f t="shared" si="177"/>
        <v>-1128.1721676699995</v>
      </c>
      <c r="W810" s="15">
        <f t="shared" si="178"/>
        <v>-0.17110583581706007</v>
      </c>
      <c r="X810" s="13">
        <f t="shared" si="179"/>
        <v>-713.35197007999932</v>
      </c>
      <c r="Z810" s="15">
        <f t="shared" si="184"/>
        <v>-0.12003883423352069</v>
      </c>
      <c r="AA810" s="13">
        <f t="shared" si="185"/>
        <v>-414.82019759000013</v>
      </c>
      <c r="AC810" s="15">
        <f t="shared" si="186"/>
        <v>0.17740963973844215</v>
      </c>
      <c r="AD810" s="13">
        <f t="shared" si="187"/>
        <v>613.07744515000059</v>
      </c>
      <c r="AF810" s="13">
        <f t="shared" si="180"/>
        <v>4169.0686157699993</v>
      </c>
      <c r="AG810" s="13">
        <f t="shared" si="181"/>
        <v>3040.8964480999998</v>
      </c>
      <c r="AH810" s="15">
        <f t="shared" si="182"/>
        <v>-0.27060532498854872</v>
      </c>
      <c r="AI810" s="13">
        <f t="shared" si="183"/>
        <v>-1128.1721676699995</v>
      </c>
    </row>
    <row r="811" spans="2:35" x14ac:dyDescent="0.35">
      <c r="B811" s="48"/>
      <c r="C811" s="49"/>
      <c r="D811" s="49"/>
      <c r="E811" s="49"/>
      <c r="F811" s="49"/>
      <c r="G811" s="49"/>
      <c r="H811" s="49"/>
      <c r="I811" s="49"/>
      <c r="J811" s="49"/>
      <c r="L811" s="13">
        <v>4197.5207310400001</v>
      </c>
      <c r="M811" s="13">
        <v>4119.2123341500001</v>
      </c>
      <c r="N811" s="13">
        <v>3248.0337761999995</v>
      </c>
      <c r="O811" s="13">
        <v>3533.60295288</v>
      </c>
      <c r="Q811" s="15">
        <f t="shared" si="174"/>
        <v>-1.8655869001651837E-2</v>
      </c>
      <c r="R811" s="13">
        <f t="shared" si="175"/>
        <v>-78.30839689000004</v>
      </c>
      <c r="T811" s="15">
        <f t="shared" si="176"/>
        <v>-0.22620185001558069</v>
      </c>
      <c r="U811" s="13">
        <f t="shared" si="177"/>
        <v>-949.48695484000064</v>
      </c>
      <c r="W811" s="15">
        <f t="shared" si="178"/>
        <v>-0.15816902898190199</v>
      </c>
      <c r="X811" s="13">
        <f t="shared" si="179"/>
        <v>-663.91777816000013</v>
      </c>
      <c r="Z811" s="15">
        <f t="shared" si="184"/>
        <v>-8.0815298291295745E-2</v>
      </c>
      <c r="AA811" s="13">
        <f t="shared" si="185"/>
        <v>-285.56917668000051</v>
      </c>
      <c r="AC811" s="15">
        <f t="shared" si="186"/>
        <v>0.16572585802055362</v>
      </c>
      <c r="AD811" s="13">
        <f t="shared" si="187"/>
        <v>585.60938127000009</v>
      </c>
      <c r="AF811" s="13">
        <f t="shared" si="180"/>
        <v>4197.5207310400001</v>
      </c>
      <c r="AG811" s="13">
        <f t="shared" si="181"/>
        <v>3248.0337761999995</v>
      </c>
      <c r="AH811" s="15">
        <f t="shared" si="182"/>
        <v>-0.22620185001558069</v>
      </c>
      <c r="AI811" s="13">
        <f t="shared" si="183"/>
        <v>-949.48695484000064</v>
      </c>
    </row>
    <row r="812" spans="2:35" x14ac:dyDescent="0.35">
      <c r="B812" s="48"/>
      <c r="C812" s="49"/>
      <c r="D812" s="49"/>
      <c r="E812" s="49"/>
      <c r="F812" s="49"/>
      <c r="G812" s="49"/>
      <c r="H812" s="49"/>
      <c r="I812" s="49"/>
      <c r="J812" s="49"/>
      <c r="L812" s="13">
        <v>4217.7818569999999</v>
      </c>
      <c r="M812" s="13">
        <v>4109.7881880200002</v>
      </c>
      <c r="N812" s="13">
        <v>3259.3022750000005</v>
      </c>
      <c r="O812" s="13">
        <v>3549.2085990000005</v>
      </c>
      <c r="Q812" s="15">
        <f t="shared" si="174"/>
        <v>-2.5604375152965542E-2</v>
      </c>
      <c r="R812" s="13">
        <f t="shared" si="175"/>
        <v>-107.99366897999971</v>
      </c>
      <c r="T812" s="15">
        <f t="shared" si="176"/>
        <v>-0.2272473101967728</v>
      </c>
      <c r="U812" s="13">
        <f t="shared" si="177"/>
        <v>-958.47958199999948</v>
      </c>
      <c r="W812" s="15">
        <f t="shared" si="178"/>
        <v>-0.15851300059305073</v>
      </c>
      <c r="X812" s="13">
        <f t="shared" si="179"/>
        <v>-668.57325799999944</v>
      </c>
      <c r="Z812" s="15">
        <f t="shared" si="184"/>
        <v>-8.1681962587851875E-2</v>
      </c>
      <c r="AA812" s="13">
        <f t="shared" si="185"/>
        <v>-289.90632400000004</v>
      </c>
      <c r="AC812" s="15">
        <f t="shared" si="186"/>
        <v>0.15794495403227193</v>
      </c>
      <c r="AD812" s="13">
        <f t="shared" si="187"/>
        <v>560.57958901999973</v>
      </c>
      <c r="AF812" s="13">
        <f t="shared" si="180"/>
        <v>4217.7818569999999</v>
      </c>
      <c r="AG812" s="13">
        <f t="shared" si="181"/>
        <v>3259.3022750000005</v>
      </c>
      <c r="AH812" s="15">
        <f t="shared" si="182"/>
        <v>-0.2272473101967728</v>
      </c>
      <c r="AI812" s="13">
        <f t="shared" si="183"/>
        <v>-958.47958199999948</v>
      </c>
    </row>
    <row r="813" spans="2:35" x14ac:dyDescent="0.35">
      <c r="B813" s="50"/>
      <c r="C813" s="49"/>
      <c r="D813" s="49"/>
      <c r="E813" s="49"/>
      <c r="F813" s="49"/>
      <c r="G813" s="49"/>
      <c r="H813" s="49"/>
      <c r="I813" s="49"/>
      <c r="J813" s="49"/>
      <c r="L813" s="13">
        <v>4239.0620809900001</v>
      </c>
      <c r="M813" s="13">
        <v>4178.7870738700003</v>
      </c>
      <c r="N813" s="13">
        <v>3347.6502147000006</v>
      </c>
      <c r="O813" s="13">
        <v>3588.0001780299999</v>
      </c>
      <c r="Q813" s="15">
        <f t="shared" si="174"/>
        <v>-1.4218948901527528E-2</v>
      </c>
      <c r="R813" s="13">
        <f t="shared" si="175"/>
        <v>-60.275007119999827</v>
      </c>
      <c r="T813" s="15">
        <f t="shared" si="176"/>
        <v>-0.2102851643262128</v>
      </c>
      <c r="U813" s="13">
        <f t="shared" si="177"/>
        <v>-891.41186628999958</v>
      </c>
      <c r="W813" s="15">
        <f t="shared" si="178"/>
        <v>-0.15358631001883083</v>
      </c>
      <c r="X813" s="13">
        <f t="shared" si="179"/>
        <v>-651.06190296000022</v>
      </c>
      <c r="Z813" s="15">
        <f t="shared" si="184"/>
        <v>-6.6987165943220184E-2</v>
      </c>
      <c r="AA813" s="13">
        <f t="shared" si="185"/>
        <v>-240.34996332999935</v>
      </c>
      <c r="AC813" s="15">
        <f t="shared" si="186"/>
        <v>0.16465631731500463</v>
      </c>
      <c r="AD813" s="13">
        <f t="shared" si="187"/>
        <v>590.7868958400004</v>
      </c>
      <c r="AF813" s="13">
        <f t="shared" si="180"/>
        <v>4239.0620809900001</v>
      </c>
      <c r="AG813" s="13">
        <f t="shared" si="181"/>
        <v>3347.6502147000006</v>
      </c>
      <c r="AH813" s="15">
        <f t="shared" si="182"/>
        <v>-0.2102851643262128</v>
      </c>
      <c r="AI813" s="13">
        <f t="shared" si="183"/>
        <v>-891.41186628999958</v>
      </c>
    </row>
    <row r="814" spans="2:35" x14ac:dyDescent="0.35">
      <c r="B814" s="48"/>
      <c r="C814" s="49"/>
      <c r="D814" s="49"/>
      <c r="E814" s="49"/>
      <c r="F814" s="49"/>
      <c r="G814" s="49"/>
      <c r="H814" s="49"/>
      <c r="I814" s="49"/>
      <c r="J814" s="49"/>
      <c r="L814" s="13">
        <v>4268.6790066499998</v>
      </c>
      <c r="M814" s="13">
        <v>4253.9090626100005</v>
      </c>
      <c r="N814" s="13">
        <v>3431.9155044999998</v>
      </c>
      <c r="O814" s="13">
        <v>3630.7049050500009</v>
      </c>
      <c r="Q814" s="15">
        <f t="shared" si="174"/>
        <v>-3.4600737176512242E-3</v>
      </c>
      <c r="R814" s="13">
        <f t="shared" si="175"/>
        <v>-14.769944039999245</v>
      </c>
      <c r="T814" s="15">
        <f t="shared" si="176"/>
        <v>-0.19602399263248427</v>
      </c>
      <c r="U814" s="13">
        <f t="shared" si="177"/>
        <v>-836.76350215000002</v>
      </c>
      <c r="W814" s="15">
        <f t="shared" si="178"/>
        <v>-0.14945469092572317</v>
      </c>
      <c r="X814" s="13">
        <f t="shared" si="179"/>
        <v>-637.9741015999989</v>
      </c>
      <c r="Z814" s="15">
        <f t="shared" si="184"/>
        <v>-5.4752287985041725E-2</v>
      </c>
      <c r="AA814" s="13">
        <f t="shared" si="185"/>
        <v>-198.78940055000112</v>
      </c>
      <c r="AC814" s="15">
        <f t="shared" si="186"/>
        <v>0.1716482539501285</v>
      </c>
      <c r="AD814" s="13">
        <f t="shared" si="187"/>
        <v>623.20415755999966</v>
      </c>
      <c r="AF814" s="13">
        <f t="shared" si="180"/>
        <v>4268.6790066499998</v>
      </c>
      <c r="AG814" s="13">
        <f t="shared" si="181"/>
        <v>3431.9155044999998</v>
      </c>
      <c r="AH814" s="15">
        <f t="shared" si="182"/>
        <v>-0.19602399263248427</v>
      </c>
      <c r="AI814" s="13">
        <f t="shared" si="183"/>
        <v>-836.76350215000002</v>
      </c>
    </row>
    <row r="815" spans="2:35" x14ac:dyDescent="0.35">
      <c r="B815" s="50"/>
      <c r="C815" s="49"/>
      <c r="D815" s="49"/>
      <c r="E815" s="49"/>
      <c r="F815" s="49"/>
      <c r="G815" s="49"/>
      <c r="H815" s="49"/>
      <c r="I815" s="49"/>
      <c r="J815" s="49"/>
      <c r="L815" s="13">
        <v>4289.2662084399999</v>
      </c>
      <c r="M815" s="13">
        <v>4199.0217051599993</v>
      </c>
      <c r="N815" s="13">
        <v>3353.0672532000003</v>
      </c>
      <c r="O815" s="13">
        <v>3620.0726706800001</v>
      </c>
      <c r="Q815" s="15">
        <f t="shared" si="174"/>
        <v>-2.103961351301209E-2</v>
      </c>
      <c r="R815" s="13">
        <f t="shared" si="175"/>
        <v>-90.244503280000572</v>
      </c>
      <c r="T815" s="15">
        <f t="shared" si="176"/>
        <v>-0.21826552835490565</v>
      </c>
      <c r="U815" s="13">
        <f t="shared" si="177"/>
        <v>-936.19895523999958</v>
      </c>
      <c r="W815" s="15">
        <f t="shared" si="178"/>
        <v>-0.15601585568254683</v>
      </c>
      <c r="X815" s="13">
        <f t="shared" si="179"/>
        <v>-669.1935377599998</v>
      </c>
      <c r="Z815" s="15">
        <f t="shared" si="184"/>
        <v>-7.3756921965283384E-2</v>
      </c>
      <c r="AA815" s="13">
        <f t="shared" si="185"/>
        <v>-267.00541747999978</v>
      </c>
      <c r="AC815" s="15">
        <f t="shared" si="186"/>
        <v>0.15992746200071406</v>
      </c>
      <c r="AD815" s="13">
        <f t="shared" si="187"/>
        <v>578.94903447999923</v>
      </c>
      <c r="AF815" s="13">
        <f t="shared" si="180"/>
        <v>4289.2662084399999</v>
      </c>
      <c r="AG815" s="13">
        <f t="shared" si="181"/>
        <v>3353.0672532000003</v>
      </c>
      <c r="AH815" s="15">
        <f t="shared" si="182"/>
        <v>-0.21826552835490565</v>
      </c>
      <c r="AI815" s="13">
        <f t="shared" si="183"/>
        <v>-936.19895523999958</v>
      </c>
    </row>
    <row r="816" spans="2:35" x14ac:dyDescent="0.35">
      <c r="B816" s="48"/>
      <c r="C816" s="49"/>
      <c r="D816" s="49"/>
      <c r="E816" s="49"/>
      <c r="F816" s="49"/>
      <c r="G816" s="49"/>
      <c r="H816" s="49"/>
      <c r="I816" s="49"/>
      <c r="J816" s="49"/>
      <c r="L816" s="13">
        <v>4326.9906053500008</v>
      </c>
      <c r="M816" s="13">
        <v>4297.2099885900006</v>
      </c>
      <c r="N816" s="13">
        <v>3238.1606205000007</v>
      </c>
      <c r="O816" s="13">
        <v>3609.4641289500009</v>
      </c>
      <c r="Q816" s="15">
        <f t="shared" si="174"/>
        <v>-6.8825240163864487E-3</v>
      </c>
      <c r="R816" s="13">
        <f t="shared" si="175"/>
        <v>-29.780616760000157</v>
      </c>
      <c r="T816" s="15">
        <f t="shared" si="176"/>
        <v>-0.25163678042280546</v>
      </c>
      <c r="U816" s="13">
        <f t="shared" si="177"/>
        <v>-1088.8299848500001</v>
      </c>
      <c r="W816" s="15">
        <f t="shared" si="178"/>
        <v>-0.16582575324125548</v>
      </c>
      <c r="X816" s="13">
        <f t="shared" si="179"/>
        <v>-717.52647639999986</v>
      </c>
      <c r="Z816" s="15">
        <f t="shared" si="184"/>
        <v>-0.10286942747870254</v>
      </c>
      <c r="AA816" s="13">
        <f t="shared" si="185"/>
        <v>-371.30350845000021</v>
      </c>
      <c r="AC816" s="15">
        <f t="shared" si="186"/>
        <v>0.19053960229826861</v>
      </c>
      <c r="AD816" s="13">
        <f t="shared" si="187"/>
        <v>687.74585963999971</v>
      </c>
      <c r="AF816" s="13">
        <f t="shared" si="180"/>
        <v>4326.9906053500008</v>
      </c>
      <c r="AG816" s="13">
        <f t="shared" si="181"/>
        <v>3238.1606205000007</v>
      </c>
      <c r="AH816" s="15">
        <f t="shared" si="182"/>
        <v>-0.25163678042280546</v>
      </c>
      <c r="AI816" s="13">
        <f t="shared" si="183"/>
        <v>-1088.8299848500001</v>
      </c>
    </row>
    <row r="817" spans="2:35" x14ac:dyDescent="0.35">
      <c r="B817" s="48"/>
      <c r="C817" s="49"/>
      <c r="D817" s="49"/>
      <c r="E817" s="49"/>
      <c r="F817" s="49"/>
      <c r="G817" s="49"/>
      <c r="H817" s="49"/>
      <c r="I817" s="49"/>
      <c r="J817" s="49"/>
      <c r="L817" s="13">
        <v>4347.9047714599992</v>
      </c>
      <c r="M817" s="13">
        <v>4430.3271048899996</v>
      </c>
      <c r="N817" s="13">
        <v>3360.2548487999998</v>
      </c>
      <c r="O817" s="13">
        <v>3657.9346396199999</v>
      </c>
      <c r="Q817" s="15">
        <f t="shared" si="174"/>
        <v>1.8956793619544499E-2</v>
      </c>
      <c r="R817" s="13">
        <f t="shared" si="175"/>
        <v>82.422333430000435</v>
      </c>
      <c r="T817" s="15">
        <f t="shared" si="176"/>
        <v>-0.22715537128205154</v>
      </c>
      <c r="U817" s="13">
        <f t="shared" si="177"/>
        <v>-987.64992265999945</v>
      </c>
      <c r="W817" s="15">
        <f t="shared" si="178"/>
        <v>-0.15869025843643569</v>
      </c>
      <c r="X817" s="13">
        <f t="shared" si="179"/>
        <v>-689.97013183999934</v>
      </c>
      <c r="Z817" s="15">
        <f t="shared" si="184"/>
        <v>-8.1379198959914745E-2</v>
      </c>
      <c r="AA817" s="13">
        <f t="shared" si="185"/>
        <v>-297.67979082000011</v>
      </c>
      <c r="AC817" s="15">
        <f t="shared" si="186"/>
        <v>0.21115534895129762</v>
      </c>
      <c r="AD817" s="13">
        <f t="shared" si="187"/>
        <v>772.39246526999978</v>
      </c>
      <c r="AF817" s="13">
        <f t="shared" si="180"/>
        <v>4347.9047714599992</v>
      </c>
      <c r="AG817" s="13">
        <f t="shared" si="181"/>
        <v>3360.2548487999998</v>
      </c>
      <c r="AH817" s="15">
        <f t="shared" si="182"/>
        <v>-0.22715537128205154</v>
      </c>
      <c r="AI817" s="13">
        <f t="shared" si="183"/>
        <v>-987.64992265999945</v>
      </c>
    </row>
    <row r="818" spans="2:35" x14ac:dyDescent="0.35">
      <c r="B818" s="50"/>
      <c r="C818" s="49"/>
      <c r="D818" s="49"/>
      <c r="E818" s="49"/>
      <c r="F818" s="49"/>
      <c r="G818" s="49"/>
      <c r="H818" s="49"/>
      <c r="I818" s="49"/>
      <c r="J818" s="49"/>
      <c r="L818" s="13">
        <v>4375.0232632399993</v>
      </c>
      <c r="M818" s="13">
        <v>4206.0989725500003</v>
      </c>
      <c r="N818" s="13">
        <v>3426.4225221999991</v>
      </c>
      <c r="O818" s="13">
        <v>3693.7658762799997</v>
      </c>
      <c r="Q818" s="15">
        <f t="shared" si="174"/>
        <v>-3.8611061136369584E-2</v>
      </c>
      <c r="R818" s="13">
        <f t="shared" si="175"/>
        <v>-168.924290689999</v>
      </c>
      <c r="T818" s="15">
        <f t="shared" si="176"/>
        <v>-0.21682187361387828</v>
      </c>
      <c r="U818" s="13">
        <f t="shared" si="177"/>
        <v>-948.60074104000023</v>
      </c>
      <c r="W818" s="15">
        <f t="shared" si="178"/>
        <v>-0.15571514617627036</v>
      </c>
      <c r="X818" s="13">
        <f t="shared" si="179"/>
        <v>-681.25738695999962</v>
      </c>
      <c r="Z818" s="15">
        <f t="shared" si="184"/>
        <v>-7.237690829209853E-2</v>
      </c>
      <c r="AA818" s="13">
        <f t="shared" si="185"/>
        <v>-267.34335408000061</v>
      </c>
      <c r="AC818" s="15">
        <f t="shared" si="186"/>
        <v>0.13870210333578914</v>
      </c>
      <c r="AD818" s="13">
        <f t="shared" si="187"/>
        <v>512.33309627000062</v>
      </c>
      <c r="AF818" s="13">
        <f t="shared" si="180"/>
        <v>4375.0232632399993</v>
      </c>
      <c r="AG818" s="13">
        <f t="shared" si="181"/>
        <v>3426.4225221999991</v>
      </c>
      <c r="AH818" s="15">
        <f t="shared" si="182"/>
        <v>-0.21682187361387828</v>
      </c>
      <c r="AI818" s="13">
        <f t="shared" si="183"/>
        <v>-948.60074104000023</v>
      </c>
    </row>
    <row r="819" spans="2:35" x14ac:dyDescent="0.35">
      <c r="B819" s="48"/>
      <c r="C819" s="49"/>
      <c r="D819" s="49"/>
      <c r="E819" s="49"/>
      <c r="F819" s="49"/>
      <c r="G819" s="49"/>
      <c r="H819" s="49"/>
      <c r="I819" s="49"/>
      <c r="J819" s="49"/>
      <c r="L819" s="13">
        <v>4404.7548041099999</v>
      </c>
      <c r="M819" s="13">
        <v>4414.74574803</v>
      </c>
      <c r="N819" s="13">
        <v>3655.3152583000001</v>
      </c>
      <c r="O819" s="13">
        <v>3778.8797166700006</v>
      </c>
      <c r="Q819" s="15">
        <f t="shared" si="174"/>
        <v>2.2682179518092038E-3</v>
      </c>
      <c r="R819" s="13">
        <f t="shared" si="175"/>
        <v>9.9909439200000634</v>
      </c>
      <c r="T819" s="15">
        <f t="shared" si="176"/>
        <v>-0.17014330629952679</v>
      </c>
      <c r="U819" s="13">
        <f t="shared" si="177"/>
        <v>-749.4395458099998</v>
      </c>
      <c r="W819" s="15">
        <f t="shared" si="178"/>
        <v>-0.14209078944780451</v>
      </c>
      <c r="X819" s="13">
        <f t="shared" si="179"/>
        <v>-625.87508743999933</v>
      </c>
      <c r="Z819" s="15">
        <f t="shared" si="184"/>
        <v>-3.2698701105757122E-2</v>
      </c>
      <c r="AA819" s="13">
        <f t="shared" si="185"/>
        <v>-123.56445837000047</v>
      </c>
      <c r="AC819" s="15">
        <f t="shared" si="186"/>
        <v>0.16826839673011151</v>
      </c>
      <c r="AD819" s="13">
        <f t="shared" si="187"/>
        <v>635.8660313599994</v>
      </c>
      <c r="AF819" s="13">
        <f t="shared" si="180"/>
        <v>4404.7548041099999</v>
      </c>
      <c r="AG819" s="13">
        <f t="shared" si="181"/>
        <v>3655.3152583000001</v>
      </c>
      <c r="AH819" s="15">
        <f t="shared" si="182"/>
        <v>-0.17014330629952679</v>
      </c>
      <c r="AI819" s="13">
        <f t="shared" si="183"/>
        <v>-749.4395458099998</v>
      </c>
    </row>
    <row r="820" spans="2:35" x14ac:dyDescent="0.35">
      <c r="B820" s="50"/>
      <c r="C820" s="49"/>
      <c r="D820" s="49"/>
      <c r="E820" s="49"/>
      <c r="F820" s="49"/>
      <c r="G820" s="49"/>
      <c r="H820" s="49"/>
      <c r="I820" s="49"/>
      <c r="J820" s="49"/>
      <c r="L820" s="13">
        <v>4434.5334349499999</v>
      </c>
      <c r="M820" s="13">
        <v>4301.5042274999996</v>
      </c>
      <c r="N820" s="13">
        <v>3214.3563435000005</v>
      </c>
      <c r="O820" s="13">
        <v>3667.9069601500009</v>
      </c>
      <c r="Q820" s="15">
        <f t="shared" si="174"/>
        <v>-2.9998467573060572E-2</v>
      </c>
      <c r="R820" s="13">
        <f t="shared" si="175"/>
        <v>-133.02920745000029</v>
      </c>
      <c r="T820" s="15">
        <f t="shared" si="176"/>
        <v>-0.27515343143731585</v>
      </c>
      <c r="U820" s="13">
        <f t="shared" si="177"/>
        <v>-1220.1770914499994</v>
      </c>
      <c r="W820" s="15">
        <f t="shared" si="178"/>
        <v>-0.17287646739969675</v>
      </c>
      <c r="X820" s="13">
        <f t="shared" si="179"/>
        <v>-766.62647479999896</v>
      </c>
      <c r="Z820" s="15">
        <f t="shared" si="184"/>
        <v>-0.12365379536002519</v>
      </c>
      <c r="AA820" s="13">
        <f t="shared" si="185"/>
        <v>-453.55061665000039</v>
      </c>
      <c r="AC820" s="15">
        <f t="shared" si="186"/>
        <v>0.17274082309985506</v>
      </c>
      <c r="AD820" s="13">
        <f t="shared" si="187"/>
        <v>633.59726734999867</v>
      </c>
      <c r="AF820" s="13">
        <f t="shared" si="180"/>
        <v>4434.5334349499999</v>
      </c>
      <c r="AG820" s="13">
        <f t="shared" si="181"/>
        <v>3214.3563435000005</v>
      </c>
      <c r="AH820" s="15">
        <f t="shared" si="182"/>
        <v>-0.27515343143731585</v>
      </c>
      <c r="AI820" s="13">
        <f t="shared" si="183"/>
        <v>-1220.1770914499994</v>
      </c>
    </row>
    <row r="821" spans="2:35" x14ac:dyDescent="0.35">
      <c r="B821" s="48"/>
      <c r="C821" s="49"/>
      <c r="D821" s="49"/>
      <c r="E821" s="49"/>
      <c r="F821" s="49"/>
      <c r="G821" s="49"/>
      <c r="H821" s="49"/>
      <c r="I821" s="49"/>
      <c r="J821" s="49"/>
      <c r="L821" s="13">
        <v>4462.6248232799999</v>
      </c>
      <c r="M821" s="13">
        <v>4336.9932534400004</v>
      </c>
      <c r="N821" s="13">
        <v>3523.5932484000004</v>
      </c>
      <c r="O821" s="13">
        <v>3775.5039821600003</v>
      </c>
      <c r="Q821" s="15">
        <f t="shared" si="174"/>
        <v>-2.8151945282207436E-2</v>
      </c>
      <c r="R821" s="13">
        <f t="shared" si="175"/>
        <v>-125.63156983999943</v>
      </c>
      <c r="T821" s="15">
        <f t="shared" si="176"/>
        <v>-0.21042135784782767</v>
      </c>
      <c r="U821" s="13">
        <f t="shared" si="177"/>
        <v>-939.03157487999943</v>
      </c>
      <c r="W821" s="15">
        <f t="shared" si="178"/>
        <v>-0.15397235222094474</v>
      </c>
      <c r="X821" s="13">
        <f t="shared" si="179"/>
        <v>-687.12084111999957</v>
      </c>
      <c r="Z821" s="15">
        <f t="shared" si="184"/>
        <v>-6.6722412411780674E-2</v>
      </c>
      <c r="AA821" s="13">
        <f t="shared" si="185"/>
        <v>-251.91073375999986</v>
      </c>
      <c r="AC821" s="15">
        <f t="shared" si="186"/>
        <v>0.1487190250449073</v>
      </c>
      <c r="AD821" s="13">
        <f t="shared" si="187"/>
        <v>561.48927128000014</v>
      </c>
      <c r="AF821" s="13">
        <f t="shared" si="180"/>
        <v>4462.6248232799999</v>
      </c>
      <c r="AG821" s="13">
        <f t="shared" si="181"/>
        <v>3523.5932484000004</v>
      </c>
      <c r="AH821" s="15">
        <f t="shared" si="182"/>
        <v>-0.21042135784782767</v>
      </c>
      <c r="AI821" s="13">
        <f t="shared" si="183"/>
        <v>-939.03157487999943</v>
      </c>
    </row>
    <row r="822" spans="2:35" x14ac:dyDescent="0.35">
      <c r="B822" s="48"/>
      <c r="C822" s="49"/>
      <c r="D822" s="49"/>
      <c r="E822" s="49"/>
      <c r="F822" s="49"/>
      <c r="G822" s="49"/>
      <c r="H822" s="49"/>
      <c r="I822" s="49"/>
      <c r="J822" s="49"/>
      <c r="L822" s="13">
        <v>4504.9800300699999</v>
      </c>
      <c r="M822" s="13">
        <v>4435.6818635199998</v>
      </c>
      <c r="N822" s="13">
        <v>3647.8720670999996</v>
      </c>
      <c r="O822" s="13">
        <v>3837.7116927900001</v>
      </c>
      <c r="Q822" s="15">
        <f t="shared" si="174"/>
        <v>-1.5382569087420195E-2</v>
      </c>
      <c r="R822" s="13">
        <f t="shared" si="175"/>
        <v>-69.298166550000133</v>
      </c>
      <c r="T822" s="15">
        <f t="shared" si="176"/>
        <v>-0.1902578828871484</v>
      </c>
      <c r="U822" s="13">
        <f t="shared" si="177"/>
        <v>-857.10796297000024</v>
      </c>
      <c r="W822" s="15">
        <f t="shared" si="178"/>
        <v>-0.14811793455822075</v>
      </c>
      <c r="X822" s="13">
        <f t="shared" si="179"/>
        <v>-667.26833727999974</v>
      </c>
      <c r="Z822" s="15">
        <f t="shared" si="184"/>
        <v>-4.946688049721315E-2</v>
      </c>
      <c r="AA822" s="13">
        <f t="shared" si="185"/>
        <v>-189.8396256900005</v>
      </c>
      <c r="AC822" s="15">
        <f t="shared" si="186"/>
        <v>0.15581425041735697</v>
      </c>
      <c r="AD822" s="13">
        <f t="shared" si="187"/>
        <v>597.97017072999961</v>
      </c>
      <c r="AF822" s="13">
        <f t="shared" si="180"/>
        <v>4504.9800300699999</v>
      </c>
      <c r="AG822" s="13">
        <f t="shared" si="181"/>
        <v>3647.8720670999996</v>
      </c>
      <c r="AH822" s="15">
        <f t="shared" si="182"/>
        <v>-0.1902578828871484</v>
      </c>
      <c r="AI822" s="13">
        <f t="shared" si="183"/>
        <v>-857.10796297000024</v>
      </c>
    </row>
    <row r="823" spans="2:35" x14ac:dyDescent="0.35">
      <c r="B823" s="50"/>
      <c r="C823" s="49"/>
      <c r="D823" s="49"/>
      <c r="E823" s="49"/>
      <c r="F823" s="49"/>
      <c r="G823" s="49"/>
      <c r="H823" s="49"/>
      <c r="I823" s="49"/>
      <c r="J823" s="49"/>
      <c r="L823" s="13">
        <v>4526.041685520001</v>
      </c>
      <c r="M823" s="13">
        <v>4465.0346709000005</v>
      </c>
      <c r="N823" s="13">
        <v>3931.220675600001</v>
      </c>
      <c r="O823" s="13">
        <v>3933.2521914400004</v>
      </c>
      <c r="Q823" s="15">
        <f t="shared" si="174"/>
        <v>-1.3479110193610921E-2</v>
      </c>
      <c r="R823" s="13">
        <f t="shared" si="175"/>
        <v>-61.007014620000518</v>
      </c>
      <c r="T823" s="15">
        <f t="shared" si="176"/>
        <v>-0.13142190267999276</v>
      </c>
      <c r="U823" s="13">
        <f t="shared" si="177"/>
        <v>-594.82100992000005</v>
      </c>
      <c r="W823" s="15">
        <f t="shared" si="178"/>
        <v>-0.13097305223159794</v>
      </c>
      <c r="X823" s="13">
        <f t="shared" si="179"/>
        <v>-592.78949408000062</v>
      </c>
      <c r="Z823" s="15">
        <f t="shared" si="184"/>
        <v>-5.1649773295003865E-4</v>
      </c>
      <c r="AA823" s="13">
        <f t="shared" si="185"/>
        <v>-2.0315158399994289</v>
      </c>
      <c r="AC823" s="15">
        <f t="shared" si="186"/>
        <v>0.13520172457218149</v>
      </c>
      <c r="AD823" s="13">
        <f t="shared" si="187"/>
        <v>531.7824794600001</v>
      </c>
      <c r="AF823" s="13">
        <f t="shared" si="180"/>
        <v>4526.041685520001</v>
      </c>
      <c r="AG823" s="13">
        <f t="shared" si="181"/>
        <v>3931.220675600001</v>
      </c>
      <c r="AH823" s="15">
        <f t="shared" si="182"/>
        <v>-0.13142190267999276</v>
      </c>
      <c r="AI823" s="13">
        <f t="shared" si="183"/>
        <v>-594.82100992000005</v>
      </c>
    </row>
    <row r="824" spans="2:35" x14ac:dyDescent="0.35">
      <c r="B824" s="48"/>
      <c r="C824" s="49"/>
      <c r="D824" s="49"/>
      <c r="E824" s="49"/>
      <c r="F824" s="49"/>
      <c r="G824" s="49"/>
      <c r="H824" s="49"/>
      <c r="I824" s="49"/>
      <c r="J824" s="49"/>
      <c r="L824" s="13">
        <v>4553.3609760399995</v>
      </c>
      <c r="M824" s="13">
        <v>4545.7483695999999</v>
      </c>
      <c r="N824" s="13">
        <v>3535.0193612000003</v>
      </c>
      <c r="O824" s="13">
        <v>3833.95854788</v>
      </c>
      <c r="Q824" s="15">
        <f t="shared" si="174"/>
        <v>-1.671865349586299E-3</v>
      </c>
      <c r="R824" s="13">
        <f t="shared" si="175"/>
        <v>-7.6126064399995812</v>
      </c>
      <c r="T824" s="15">
        <f t="shared" si="176"/>
        <v>-0.22364614187158915</v>
      </c>
      <c r="U824" s="13">
        <f t="shared" si="177"/>
        <v>-1018.3416148399992</v>
      </c>
      <c r="W824" s="15">
        <f t="shared" si="178"/>
        <v>-0.15799371759575598</v>
      </c>
      <c r="X824" s="13">
        <f t="shared" si="179"/>
        <v>-719.40242815999954</v>
      </c>
      <c r="Z824" s="15">
        <f t="shared" si="184"/>
        <v>-7.7971418560406458E-2</v>
      </c>
      <c r="AA824" s="13">
        <f t="shared" si="185"/>
        <v>-298.93918667999969</v>
      </c>
      <c r="AC824" s="15">
        <f t="shared" si="186"/>
        <v>0.18565402125006969</v>
      </c>
      <c r="AD824" s="13">
        <f t="shared" si="187"/>
        <v>711.78982171999996</v>
      </c>
      <c r="AF824" s="13">
        <f t="shared" si="180"/>
        <v>4553.3609760399995</v>
      </c>
      <c r="AG824" s="13">
        <f t="shared" si="181"/>
        <v>3535.0193612000003</v>
      </c>
      <c r="AH824" s="15">
        <f t="shared" si="182"/>
        <v>-0.22364614187158915</v>
      </c>
      <c r="AI824" s="13">
        <f t="shared" si="183"/>
        <v>-1018.3416148399992</v>
      </c>
    </row>
    <row r="825" spans="2:35" x14ac:dyDescent="0.35">
      <c r="B825" s="50"/>
      <c r="C825" s="49"/>
      <c r="D825" s="49"/>
      <c r="E825" s="49"/>
      <c r="F825" s="49"/>
      <c r="G825" s="49"/>
      <c r="H825" s="49"/>
      <c r="I825" s="49"/>
      <c r="J825" s="49"/>
      <c r="L825" s="13">
        <v>4582.5034480400009</v>
      </c>
      <c r="M825" s="13">
        <v>4371.3382870599999</v>
      </c>
      <c r="N825" s="13">
        <v>4201.2588412000005</v>
      </c>
      <c r="O825" s="13">
        <v>4046.3538918800009</v>
      </c>
      <c r="Q825" s="15">
        <f t="shared" si="174"/>
        <v>-4.6080742409548958E-2</v>
      </c>
      <c r="R825" s="13">
        <f t="shared" si="175"/>
        <v>-211.16516098000102</v>
      </c>
      <c r="T825" s="15">
        <f t="shared" si="176"/>
        <v>-8.3195705396154951E-2</v>
      </c>
      <c r="U825" s="13">
        <f t="shared" si="177"/>
        <v>-381.24460684000042</v>
      </c>
      <c r="W825" s="15">
        <f t="shared" si="178"/>
        <v>-0.11699926955632045</v>
      </c>
      <c r="X825" s="13">
        <f t="shared" si="179"/>
        <v>-536.14955615999997</v>
      </c>
      <c r="Z825" s="15">
        <f t="shared" si="184"/>
        <v>3.828260044946985E-2</v>
      </c>
      <c r="AA825" s="13">
        <f t="shared" si="185"/>
        <v>154.90494931999956</v>
      </c>
      <c r="AC825" s="15">
        <f t="shared" si="186"/>
        <v>8.0315366343057581E-2</v>
      </c>
      <c r="AD825" s="13">
        <f t="shared" si="187"/>
        <v>324.98439517999896</v>
      </c>
      <c r="AF825" s="13">
        <f t="shared" si="180"/>
        <v>4582.5034480400009</v>
      </c>
      <c r="AG825" s="13">
        <f t="shared" si="181"/>
        <v>4046.3538918800009</v>
      </c>
      <c r="AH825" s="15">
        <f t="shared" si="182"/>
        <v>-0.11699926955632045</v>
      </c>
      <c r="AI825" s="13">
        <f t="shared" si="183"/>
        <v>-536.14955615999997</v>
      </c>
    </row>
    <row r="826" spans="2:35" x14ac:dyDescent="0.35">
      <c r="B826" s="48"/>
      <c r="C826" s="49"/>
      <c r="D826" s="49"/>
      <c r="E826" s="49"/>
      <c r="F826" s="49"/>
      <c r="G826" s="49"/>
      <c r="H826" s="49"/>
      <c r="I826" s="49"/>
      <c r="J826" s="49"/>
      <c r="L826" s="13">
        <v>4610.3664944399998</v>
      </c>
      <c r="M826" s="13">
        <v>4686.6490089599993</v>
      </c>
      <c r="N826" s="13">
        <v>5213.9870331999991</v>
      </c>
      <c r="O826" s="13">
        <v>4360.1727126800006</v>
      </c>
      <c r="Q826" s="15">
        <f t="shared" si="174"/>
        <v>1.6545867798578362E-2</v>
      </c>
      <c r="R826" s="13">
        <f t="shared" si="175"/>
        <v>76.282514519999495</v>
      </c>
      <c r="T826" s="15">
        <f t="shared" si="176"/>
        <v>0.13092680147835378</v>
      </c>
      <c r="U826" s="13">
        <f t="shared" si="177"/>
        <v>603.62053875999936</v>
      </c>
      <c r="W826" s="15">
        <f t="shared" si="178"/>
        <v>-5.4267655740975806E-2</v>
      </c>
      <c r="X826" s="13">
        <f t="shared" si="179"/>
        <v>-250.19378175999918</v>
      </c>
      <c r="Z826" s="15">
        <f t="shared" si="184"/>
        <v>0.19582121553051901</v>
      </c>
      <c r="AA826" s="13">
        <f t="shared" si="185"/>
        <v>853.81432051999855</v>
      </c>
      <c r="AC826" s="15">
        <f t="shared" si="186"/>
        <v>7.4876918368522283E-2</v>
      </c>
      <c r="AD826" s="13">
        <f t="shared" si="187"/>
        <v>326.47629627999868</v>
      </c>
      <c r="AF826" s="13">
        <f t="shared" si="180"/>
        <v>4610.3664944399998</v>
      </c>
      <c r="AG826" s="13">
        <f t="shared" si="181"/>
        <v>4360.1727126800006</v>
      </c>
      <c r="AH826" s="15">
        <f t="shared" si="182"/>
        <v>-5.4267655740975806E-2</v>
      </c>
      <c r="AI826" s="13">
        <f t="shared" si="183"/>
        <v>-250.19378175999918</v>
      </c>
    </row>
    <row r="827" spans="2:35" x14ac:dyDescent="0.35">
      <c r="B827" s="48"/>
      <c r="C827" s="49"/>
      <c r="D827" s="49"/>
      <c r="E827" s="49"/>
      <c r="F827" s="49"/>
      <c r="G827" s="49"/>
      <c r="H827" s="49"/>
      <c r="I827" s="49"/>
      <c r="J827" s="49"/>
      <c r="L827" s="13">
        <v>4641.8847887000002</v>
      </c>
      <c r="M827" s="13">
        <v>4357.5875452800001</v>
      </c>
      <c r="N827" s="13">
        <v>3658.6547460000006</v>
      </c>
      <c r="O827" s="13">
        <v>3924.0282939000008</v>
      </c>
      <c r="Q827" s="15">
        <f t="shared" si="174"/>
        <v>-6.1246079203017056E-2</v>
      </c>
      <c r="R827" s="13">
        <f t="shared" si="175"/>
        <v>-284.29724342000009</v>
      </c>
      <c r="T827" s="15">
        <f t="shared" si="176"/>
        <v>-0.21181698543952043</v>
      </c>
      <c r="U827" s="13">
        <f t="shared" si="177"/>
        <v>-983.23004269999956</v>
      </c>
      <c r="W827" s="15">
        <f t="shared" si="178"/>
        <v>-0.15464763290711514</v>
      </c>
      <c r="X827" s="13">
        <f t="shared" si="179"/>
        <v>-717.85649479999938</v>
      </c>
      <c r="Z827" s="15">
        <f t="shared" si="184"/>
        <v>-6.7627837524140699E-2</v>
      </c>
      <c r="AA827" s="13">
        <f t="shared" si="185"/>
        <v>-265.37354790000018</v>
      </c>
      <c r="AC827" s="15">
        <f t="shared" si="186"/>
        <v>0.11048830918318764</v>
      </c>
      <c r="AD827" s="13">
        <f t="shared" si="187"/>
        <v>433.5592513799993</v>
      </c>
      <c r="AF827" s="13">
        <f t="shared" si="180"/>
        <v>4641.8847887000002</v>
      </c>
      <c r="AG827" s="13">
        <f t="shared" si="181"/>
        <v>3658.6547460000006</v>
      </c>
      <c r="AH827" s="15">
        <f t="shared" si="182"/>
        <v>-0.21181698543952043</v>
      </c>
      <c r="AI827" s="13">
        <f t="shared" si="183"/>
        <v>-983.23004269999956</v>
      </c>
    </row>
    <row r="828" spans="2:35" x14ac:dyDescent="0.35">
      <c r="B828" s="50"/>
      <c r="C828" s="49"/>
      <c r="D828" s="49"/>
      <c r="E828" s="49"/>
      <c r="F828" s="49"/>
      <c r="G828" s="49"/>
      <c r="H828" s="49"/>
      <c r="I828" s="49"/>
      <c r="J828" s="49"/>
      <c r="L828" s="13">
        <v>4658.3351810499998</v>
      </c>
      <c r="M828" s="13">
        <v>4456.5312603399998</v>
      </c>
      <c r="N828" s="13">
        <v>3633.8460565</v>
      </c>
      <c r="O828" s="13">
        <v>3926.6295518500006</v>
      </c>
      <c r="Q828" s="15">
        <f t="shared" si="174"/>
        <v>-4.3321039140964746E-2</v>
      </c>
      <c r="R828" s="13">
        <f t="shared" si="175"/>
        <v>-201.80392071000006</v>
      </c>
      <c r="T828" s="15">
        <f t="shared" si="176"/>
        <v>-0.21992602179370813</v>
      </c>
      <c r="U828" s="13">
        <f t="shared" si="177"/>
        <v>-1024.4891245499998</v>
      </c>
      <c r="W828" s="15">
        <f t="shared" si="178"/>
        <v>-0.15707449137120078</v>
      </c>
      <c r="X828" s="13">
        <f t="shared" si="179"/>
        <v>-731.70562919999929</v>
      </c>
      <c r="Z828" s="15">
        <f t="shared" si="184"/>
        <v>-7.4563564370888513E-2</v>
      </c>
      <c r="AA828" s="13">
        <f t="shared" si="185"/>
        <v>-292.78349535000052</v>
      </c>
      <c r="AC828" s="15">
        <f t="shared" si="186"/>
        <v>0.1349507768667253</v>
      </c>
      <c r="AD828" s="13">
        <f t="shared" si="187"/>
        <v>529.90170848999924</v>
      </c>
      <c r="AF828" s="13">
        <f t="shared" si="180"/>
        <v>4658.3351810499998</v>
      </c>
      <c r="AG828" s="13">
        <f t="shared" si="181"/>
        <v>3633.8460565</v>
      </c>
      <c r="AH828" s="15">
        <f t="shared" si="182"/>
        <v>-0.21992602179370813</v>
      </c>
      <c r="AI828" s="13">
        <f t="shared" si="183"/>
        <v>-1024.4891245499998</v>
      </c>
    </row>
    <row r="829" spans="2:35" x14ac:dyDescent="0.35">
      <c r="B829" s="48"/>
      <c r="C829" s="49"/>
      <c r="D829" s="49"/>
      <c r="E829" s="49"/>
      <c r="F829" s="49"/>
      <c r="G829" s="49"/>
      <c r="H829" s="49"/>
      <c r="I829" s="49"/>
      <c r="J829" s="49"/>
      <c r="L829" s="13">
        <v>4690.4771952900001</v>
      </c>
      <c r="M829" s="13">
        <v>4579.019091170001</v>
      </c>
      <c r="N829" s="13">
        <v>3958.3389887000012</v>
      </c>
      <c r="O829" s="13">
        <v>4041.276315130001</v>
      </c>
      <c r="Q829" s="15">
        <f t="shared" si="174"/>
        <v>-2.3762636396979175E-2</v>
      </c>
      <c r="R829" s="13">
        <f t="shared" si="175"/>
        <v>-111.45810411999901</v>
      </c>
      <c r="T829" s="15">
        <f t="shared" si="176"/>
        <v>-0.15609034563160962</v>
      </c>
      <c r="U829" s="13">
        <f t="shared" si="177"/>
        <v>-732.13820658999884</v>
      </c>
      <c r="W829" s="15">
        <f t="shared" si="178"/>
        <v>-0.138408279825324</v>
      </c>
      <c r="X829" s="13">
        <f t="shared" si="179"/>
        <v>-649.20088015999909</v>
      </c>
      <c r="Z829" s="15">
        <f t="shared" si="184"/>
        <v>-2.0522557717593704E-2</v>
      </c>
      <c r="AA829" s="13">
        <f t="shared" si="185"/>
        <v>-82.937326429999757</v>
      </c>
      <c r="AC829" s="15">
        <f t="shared" si="186"/>
        <v>0.13306261044976386</v>
      </c>
      <c r="AD829" s="13">
        <f t="shared" si="187"/>
        <v>537.74277604000008</v>
      </c>
      <c r="AF829" s="13">
        <f t="shared" si="180"/>
        <v>4690.4771952900001</v>
      </c>
      <c r="AG829" s="13">
        <f t="shared" si="181"/>
        <v>3958.3389887000012</v>
      </c>
      <c r="AH829" s="15">
        <f t="shared" si="182"/>
        <v>-0.15609034563160962</v>
      </c>
      <c r="AI829" s="13">
        <f t="shared" si="183"/>
        <v>-732.13820658999884</v>
      </c>
    </row>
    <row r="830" spans="2:35" x14ac:dyDescent="0.35">
      <c r="B830" s="50"/>
      <c r="C830" s="49"/>
      <c r="D830" s="49"/>
      <c r="E830" s="49"/>
      <c r="F830" s="49"/>
      <c r="G830" s="49"/>
      <c r="H830" s="49"/>
      <c r="I830" s="49"/>
      <c r="J830" s="49"/>
      <c r="L830" s="13">
        <v>4730.4059358900004</v>
      </c>
      <c r="M830" s="13">
        <v>4627.8943150499999</v>
      </c>
      <c r="N830" s="13">
        <v>3526.0598966999992</v>
      </c>
      <c r="O830" s="13">
        <v>3939.0271033300005</v>
      </c>
      <c r="Q830" s="15">
        <f t="shared" si="174"/>
        <v>-2.1670787291685922E-2</v>
      </c>
      <c r="R830" s="13">
        <f t="shared" si="175"/>
        <v>-102.51162084000043</v>
      </c>
      <c r="T830" s="15">
        <f t="shared" si="176"/>
        <v>-0.25459676304997914</v>
      </c>
      <c r="U830" s="13">
        <f t="shared" si="177"/>
        <v>-1204.3460391900012</v>
      </c>
      <c r="W830" s="15">
        <f t="shared" si="178"/>
        <v>-0.16729617780912631</v>
      </c>
      <c r="X830" s="13">
        <f t="shared" si="179"/>
        <v>-791.37883255999986</v>
      </c>
      <c r="Z830" s="15">
        <f t="shared" si="184"/>
        <v>-0.10483989975110464</v>
      </c>
      <c r="AA830" s="13">
        <f t="shared" si="185"/>
        <v>-412.96720663000133</v>
      </c>
      <c r="AC830" s="15">
        <f t="shared" si="186"/>
        <v>0.17488257725813572</v>
      </c>
      <c r="AD830" s="13">
        <f t="shared" si="187"/>
        <v>688.86721171999943</v>
      </c>
      <c r="AF830" s="13">
        <f t="shared" si="180"/>
        <v>4730.4059358900004</v>
      </c>
      <c r="AG830" s="13">
        <f t="shared" si="181"/>
        <v>3526.0598966999992</v>
      </c>
      <c r="AH830" s="15">
        <f t="shared" si="182"/>
        <v>-0.25459676304997914</v>
      </c>
      <c r="AI830" s="13">
        <f t="shared" si="183"/>
        <v>-1204.3460391900012</v>
      </c>
    </row>
    <row r="831" spans="2:35" x14ac:dyDescent="0.35">
      <c r="B831" s="48"/>
      <c r="C831" s="49"/>
      <c r="D831" s="49"/>
      <c r="E831" s="49"/>
      <c r="F831" s="49"/>
      <c r="G831" s="49"/>
      <c r="H831" s="49"/>
      <c r="I831" s="49"/>
      <c r="J831" s="49"/>
      <c r="L831" s="13">
        <v>4765.1592222400004</v>
      </c>
      <c r="M831" s="13">
        <v>4756.8330539199997</v>
      </c>
      <c r="N831" s="13">
        <v>4847.9430672000008</v>
      </c>
      <c r="O831" s="13">
        <v>4346.9305492800004</v>
      </c>
      <c r="Q831" s="15">
        <f t="shared" si="174"/>
        <v>-1.7473011775012148E-3</v>
      </c>
      <c r="R831" s="13">
        <f t="shared" si="175"/>
        <v>-8.326168320000761</v>
      </c>
      <c r="T831" s="15">
        <f t="shared" si="176"/>
        <v>1.7372734277929514E-2</v>
      </c>
      <c r="U831" s="13">
        <f t="shared" si="177"/>
        <v>82.783844960000351</v>
      </c>
      <c r="W831" s="15">
        <f t="shared" si="178"/>
        <v>-8.7768037426333767E-2</v>
      </c>
      <c r="X831" s="13">
        <f t="shared" si="179"/>
        <v>-418.22867296000004</v>
      </c>
      <c r="Z831" s="15">
        <f t="shared" si="184"/>
        <v>0.11525661894988981</v>
      </c>
      <c r="AA831" s="13">
        <f t="shared" si="185"/>
        <v>501.01251792000039</v>
      </c>
      <c r="AC831" s="15">
        <f t="shared" si="186"/>
        <v>9.4296998765690754E-2</v>
      </c>
      <c r="AD831" s="13">
        <f t="shared" si="187"/>
        <v>409.90250463999928</v>
      </c>
      <c r="AF831" s="13">
        <f t="shared" si="180"/>
        <v>4765.1592222400004</v>
      </c>
      <c r="AG831" s="13">
        <f t="shared" si="181"/>
        <v>4346.9305492800004</v>
      </c>
      <c r="AH831" s="15">
        <f t="shared" si="182"/>
        <v>-8.7768037426333767E-2</v>
      </c>
      <c r="AI831" s="13">
        <f t="shared" si="183"/>
        <v>-418.22867296000004</v>
      </c>
    </row>
    <row r="832" spans="2:35" x14ac:dyDescent="0.35">
      <c r="B832" s="48"/>
      <c r="C832" s="49"/>
      <c r="D832" s="49"/>
      <c r="E832" s="49"/>
      <c r="F832" s="49"/>
      <c r="G832" s="49"/>
      <c r="H832" s="49"/>
      <c r="I832" s="49"/>
      <c r="J832" s="49"/>
      <c r="L832" s="13">
        <v>4791.6522170600001</v>
      </c>
      <c r="M832" s="13">
        <v>4645.7713968799999</v>
      </c>
      <c r="N832" s="13">
        <v>3641.6757818000001</v>
      </c>
      <c r="O832" s="13">
        <v>4010.1067128200002</v>
      </c>
      <c r="Q832" s="15">
        <f t="shared" si="174"/>
        <v>-3.0444784715512596E-2</v>
      </c>
      <c r="R832" s="13">
        <f t="shared" si="175"/>
        <v>-145.88082018000023</v>
      </c>
      <c r="T832" s="15">
        <f t="shared" si="176"/>
        <v>-0.2399958058653906</v>
      </c>
      <c r="U832" s="13">
        <f t="shared" si="177"/>
        <v>-1149.97643526</v>
      </c>
      <c r="W832" s="15">
        <f t="shared" si="178"/>
        <v>-0.16310564056744725</v>
      </c>
      <c r="X832" s="13">
        <f t="shared" si="179"/>
        <v>-781.5455042399999</v>
      </c>
      <c r="Z832" s="15">
        <f t="shared" si="184"/>
        <v>-9.187559269736012E-2</v>
      </c>
      <c r="AA832" s="13">
        <f t="shared" si="185"/>
        <v>-368.43093102000012</v>
      </c>
      <c r="AC832" s="15">
        <f t="shared" si="186"/>
        <v>0.15851565296949066</v>
      </c>
      <c r="AD832" s="13">
        <f t="shared" si="187"/>
        <v>635.66468405999967</v>
      </c>
      <c r="AF832" s="13">
        <f t="shared" si="180"/>
        <v>4791.6522170600001</v>
      </c>
      <c r="AG832" s="13">
        <f t="shared" si="181"/>
        <v>3641.6757818000001</v>
      </c>
      <c r="AH832" s="15">
        <f t="shared" si="182"/>
        <v>-0.2399958058653906</v>
      </c>
      <c r="AI832" s="13">
        <f t="shared" si="183"/>
        <v>-1149.97643526</v>
      </c>
    </row>
    <row r="833" spans="2:35" x14ac:dyDescent="0.35">
      <c r="B833" s="50"/>
      <c r="C833" s="49"/>
      <c r="D833" s="49"/>
      <c r="E833" s="49"/>
      <c r="F833" s="49"/>
      <c r="G833" s="49"/>
      <c r="H833" s="49"/>
      <c r="I833" s="49"/>
      <c r="J833" s="49"/>
      <c r="L833" s="13">
        <v>4821.7666971200006</v>
      </c>
      <c r="M833" s="13">
        <v>4226.1239237999998</v>
      </c>
      <c r="N833" s="13">
        <v>3221.2206735999998</v>
      </c>
      <c r="O833" s="13">
        <v>3905.3683966400008</v>
      </c>
      <c r="Q833" s="15">
        <f t="shared" si="174"/>
        <v>-0.12353206007992323</v>
      </c>
      <c r="R833" s="13">
        <f t="shared" si="175"/>
        <v>-595.64277332000074</v>
      </c>
      <c r="T833" s="15">
        <f t="shared" si="176"/>
        <v>-0.33194182216986834</v>
      </c>
      <c r="U833" s="13">
        <f t="shared" si="177"/>
        <v>-1600.5460235200007</v>
      </c>
      <c r="W833" s="15">
        <f t="shared" si="178"/>
        <v>-0.19005446717846319</v>
      </c>
      <c r="X833" s="13">
        <f t="shared" si="179"/>
        <v>-916.39830047999976</v>
      </c>
      <c r="Z833" s="15">
        <f t="shared" si="184"/>
        <v>-0.17518135385860401</v>
      </c>
      <c r="AA833" s="13">
        <f t="shared" si="185"/>
        <v>-684.14772304000098</v>
      </c>
      <c r="AC833" s="15">
        <f t="shared" si="186"/>
        <v>8.2131951350854049E-2</v>
      </c>
      <c r="AD833" s="13">
        <f t="shared" si="187"/>
        <v>320.75552715999902</v>
      </c>
      <c r="AF833" s="13">
        <f t="shared" si="180"/>
        <v>4821.7666971200006</v>
      </c>
      <c r="AG833" s="13">
        <f t="shared" si="181"/>
        <v>3221.2206735999998</v>
      </c>
      <c r="AH833" s="15">
        <f t="shared" si="182"/>
        <v>-0.33194182216986834</v>
      </c>
      <c r="AI833" s="13">
        <f t="shared" si="183"/>
        <v>-1600.5460235200007</v>
      </c>
    </row>
    <row r="834" spans="2:35" x14ac:dyDescent="0.35">
      <c r="B834" s="48"/>
      <c r="C834" s="49"/>
      <c r="D834" s="49"/>
      <c r="E834" s="49"/>
      <c r="F834" s="49"/>
      <c r="G834" s="49"/>
      <c r="H834" s="49"/>
      <c r="I834" s="49"/>
      <c r="J834" s="49"/>
      <c r="L834" s="13">
        <v>4857.0281997500006</v>
      </c>
      <c r="M834" s="13">
        <v>4786.2715607400005</v>
      </c>
      <c r="N834" s="13">
        <v>5046.0519274999997</v>
      </c>
      <c r="O834" s="13">
        <v>4460.6536057500007</v>
      </c>
      <c r="Q834" s="15">
        <f t="shared" si="174"/>
        <v>-1.4567887214169795E-2</v>
      </c>
      <c r="R834" s="13">
        <f t="shared" si="175"/>
        <v>-70.756639010000072</v>
      </c>
      <c r="T834" s="15">
        <f t="shared" si="176"/>
        <v>3.8917568516429135E-2</v>
      </c>
      <c r="U834" s="13">
        <f t="shared" si="177"/>
        <v>189.02372774999913</v>
      </c>
      <c r="W834" s="15">
        <f t="shared" si="178"/>
        <v>-8.160846050274162E-2</v>
      </c>
      <c r="X834" s="13">
        <f t="shared" si="179"/>
        <v>-396.37459399999989</v>
      </c>
      <c r="Z834" s="15">
        <f t="shared" si="184"/>
        <v>0.13123599666994812</v>
      </c>
      <c r="AA834" s="13">
        <f t="shared" si="185"/>
        <v>585.39832174999901</v>
      </c>
      <c r="AC834" s="15">
        <f t="shared" si="186"/>
        <v>7.2997812376702553E-2</v>
      </c>
      <c r="AD834" s="13">
        <f t="shared" si="187"/>
        <v>325.61795498999982</v>
      </c>
      <c r="AF834" s="13">
        <f t="shared" si="180"/>
        <v>4857.0281997500006</v>
      </c>
      <c r="AG834" s="13">
        <f t="shared" si="181"/>
        <v>4460.6536057500007</v>
      </c>
      <c r="AH834" s="15">
        <f t="shared" si="182"/>
        <v>-8.160846050274162E-2</v>
      </c>
      <c r="AI834" s="13">
        <f t="shared" si="183"/>
        <v>-396.37459399999989</v>
      </c>
    </row>
    <row r="835" spans="2:35" x14ac:dyDescent="0.35">
      <c r="B835" s="50"/>
      <c r="C835" s="49"/>
      <c r="D835" s="49"/>
      <c r="E835" s="49"/>
      <c r="F835" s="49"/>
      <c r="G835" s="49"/>
      <c r="H835" s="49"/>
      <c r="I835" s="49"/>
      <c r="J835" s="49"/>
      <c r="L835" s="13">
        <v>4882.2630927299997</v>
      </c>
      <c r="M835" s="13">
        <v>4740.2284929199996</v>
      </c>
      <c r="N835" s="13">
        <v>4263.2858468999993</v>
      </c>
      <c r="O835" s="13">
        <v>4247.1438988099999</v>
      </c>
      <c r="Q835" s="15">
        <f t="shared" si="174"/>
        <v>-2.9091959427892888E-2</v>
      </c>
      <c r="R835" s="13">
        <f t="shared" si="175"/>
        <v>-142.03459981000015</v>
      </c>
      <c r="T835" s="15">
        <f t="shared" si="176"/>
        <v>-0.1267808051458138</v>
      </c>
      <c r="U835" s="13">
        <f t="shared" si="177"/>
        <v>-618.97724583000036</v>
      </c>
      <c r="W835" s="15">
        <f t="shared" si="178"/>
        <v>-0.1300870481285068</v>
      </c>
      <c r="X835" s="13">
        <f t="shared" si="179"/>
        <v>-635.11919391999982</v>
      </c>
      <c r="Z835" s="15">
        <f t="shared" si="184"/>
        <v>3.800659566661313E-3</v>
      </c>
      <c r="AA835" s="13">
        <f t="shared" si="185"/>
        <v>16.14194808999946</v>
      </c>
      <c r="AC835" s="15">
        <f t="shared" si="186"/>
        <v>0.11609792506633831</v>
      </c>
      <c r="AD835" s="13">
        <f t="shared" si="187"/>
        <v>493.08459410999967</v>
      </c>
      <c r="AF835" s="13">
        <f t="shared" si="180"/>
        <v>4882.2630927299997</v>
      </c>
      <c r="AG835" s="13">
        <f t="shared" si="181"/>
        <v>4247.1438988099999</v>
      </c>
      <c r="AH835" s="15">
        <f t="shared" si="182"/>
        <v>-0.1300870481285068</v>
      </c>
      <c r="AI835" s="13">
        <f t="shared" si="183"/>
        <v>-635.11919391999982</v>
      </c>
    </row>
    <row r="836" spans="2:35" x14ac:dyDescent="0.35">
      <c r="B836" s="48"/>
      <c r="C836" s="49"/>
      <c r="D836" s="49"/>
      <c r="E836" s="49"/>
      <c r="F836" s="49"/>
      <c r="G836" s="49"/>
      <c r="H836" s="49"/>
      <c r="I836" s="49"/>
      <c r="J836" s="49"/>
      <c r="L836" s="13">
        <v>4905.0750734800004</v>
      </c>
      <c r="M836" s="13">
        <v>4937.7183668800008</v>
      </c>
      <c r="N836" s="13">
        <v>3768.7704844000004</v>
      </c>
      <c r="O836" s="13">
        <v>4116.2719515600011</v>
      </c>
      <c r="Q836" s="15">
        <f t="shared" si="174"/>
        <v>6.655003829908912E-3</v>
      </c>
      <c r="R836" s="13">
        <f t="shared" si="175"/>
        <v>32.643293400000402</v>
      </c>
      <c r="T836" s="15">
        <f t="shared" si="176"/>
        <v>-0.23165895976263351</v>
      </c>
      <c r="U836" s="13">
        <f t="shared" si="177"/>
        <v>-1136.3045890799999</v>
      </c>
      <c r="W836" s="15">
        <f t="shared" si="178"/>
        <v>-0.16081366953683907</v>
      </c>
      <c r="X836" s="13">
        <f t="shared" si="179"/>
        <v>-788.80312191999928</v>
      </c>
      <c r="Z836" s="15">
        <f t="shared" si="184"/>
        <v>-8.4421406371924301E-2</v>
      </c>
      <c r="AA836" s="13">
        <f t="shared" si="185"/>
        <v>-347.50146716000063</v>
      </c>
      <c r="AC836" s="15">
        <f t="shared" si="186"/>
        <v>0.19956077367742542</v>
      </c>
      <c r="AD836" s="13">
        <f t="shared" si="187"/>
        <v>821.44641531999969</v>
      </c>
      <c r="AF836" s="13">
        <f t="shared" si="180"/>
        <v>4905.0750734800004</v>
      </c>
      <c r="AG836" s="13">
        <f t="shared" si="181"/>
        <v>3768.7704844000004</v>
      </c>
      <c r="AH836" s="15">
        <f t="shared" si="182"/>
        <v>-0.23165895976263351</v>
      </c>
      <c r="AI836" s="13">
        <f t="shared" si="183"/>
        <v>-1136.3045890799999</v>
      </c>
    </row>
    <row r="837" spans="2:35" x14ac:dyDescent="0.35">
      <c r="B837" s="48"/>
      <c r="C837" s="49"/>
      <c r="D837" s="49"/>
      <c r="E837" s="49"/>
      <c r="F837" s="49"/>
      <c r="G837" s="49"/>
      <c r="H837" s="49"/>
      <c r="I837" s="49"/>
      <c r="J837" s="49"/>
      <c r="L837" s="13">
        <v>4930.89636986</v>
      </c>
      <c r="M837" s="13">
        <v>4851.5205109199997</v>
      </c>
      <c r="N837" s="13">
        <v>3732.2688408000004</v>
      </c>
      <c r="O837" s="13">
        <v>4121.2650244199995</v>
      </c>
      <c r="Q837" s="15">
        <f t="shared" si="174"/>
        <v>-1.6097653040364812E-2</v>
      </c>
      <c r="R837" s="13">
        <f t="shared" si="175"/>
        <v>-79.375858940000398</v>
      </c>
      <c r="T837" s="15">
        <f t="shared" si="176"/>
        <v>-0.24308511863818216</v>
      </c>
      <c r="U837" s="13">
        <f t="shared" si="177"/>
        <v>-1198.6275290599997</v>
      </c>
      <c r="W837" s="15">
        <f t="shared" si="178"/>
        <v>-0.16419557109106064</v>
      </c>
      <c r="X837" s="13">
        <f t="shared" si="179"/>
        <v>-809.63134544000059</v>
      </c>
      <c r="Z837" s="15">
        <f t="shared" si="184"/>
        <v>-9.4387568213899042E-2</v>
      </c>
      <c r="AA837" s="13">
        <f t="shared" si="185"/>
        <v>-388.9961836199991</v>
      </c>
      <c r="AC837" s="15">
        <f t="shared" si="186"/>
        <v>0.17719207140840743</v>
      </c>
      <c r="AD837" s="13">
        <f t="shared" si="187"/>
        <v>730.25548650000019</v>
      </c>
      <c r="AF837" s="13">
        <f t="shared" si="180"/>
        <v>4930.89636986</v>
      </c>
      <c r="AG837" s="13">
        <f t="shared" si="181"/>
        <v>3732.2688408000004</v>
      </c>
      <c r="AH837" s="15">
        <f t="shared" si="182"/>
        <v>-0.24308511863818216</v>
      </c>
      <c r="AI837" s="13">
        <f t="shared" si="183"/>
        <v>-1198.6275290599997</v>
      </c>
    </row>
    <row r="838" spans="2:35" x14ac:dyDescent="0.35">
      <c r="B838" s="50"/>
      <c r="C838" s="49"/>
      <c r="D838" s="49"/>
      <c r="E838" s="49"/>
      <c r="F838" s="49"/>
      <c r="G838" s="49"/>
      <c r="H838" s="49"/>
      <c r="I838" s="49"/>
      <c r="J838" s="49"/>
      <c r="L838" s="13">
        <v>4958.3205022000002</v>
      </c>
      <c r="M838" s="13">
        <v>4934.2736296500007</v>
      </c>
      <c r="N838" s="13">
        <v>4052.1546610000005</v>
      </c>
      <c r="O838" s="13">
        <v>4231.6449334000008</v>
      </c>
      <c r="Q838" s="15">
        <f t="shared" si="174"/>
        <v>-4.8498019721254781E-3</v>
      </c>
      <c r="R838" s="13">
        <f t="shared" si="175"/>
        <v>-24.046872549999534</v>
      </c>
      <c r="T838" s="15">
        <f t="shared" si="176"/>
        <v>-0.18275660897635304</v>
      </c>
      <c r="U838" s="13">
        <f t="shared" si="177"/>
        <v>-906.1658411999997</v>
      </c>
      <c r="W838" s="15">
        <f t="shared" si="178"/>
        <v>-0.14655679649542108</v>
      </c>
      <c r="X838" s="13">
        <f t="shared" si="179"/>
        <v>-726.67556879999938</v>
      </c>
      <c r="Z838" s="15">
        <f t="shared" si="184"/>
        <v>-4.241619399191543E-2</v>
      </c>
      <c r="AA838" s="13">
        <f t="shared" si="185"/>
        <v>-179.49027240000032</v>
      </c>
      <c r="AC838" s="15">
        <f t="shared" si="186"/>
        <v>0.16604150568121012</v>
      </c>
      <c r="AD838" s="13">
        <f t="shared" si="187"/>
        <v>702.62869624999985</v>
      </c>
      <c r="AF838" s="13">
        <f t="shared" si="180"/>
        <v>4958.3205022000002</v>
      </c>
      <c r="AG838" s="13">
        <f t="shared" si="181"/>
        <v>4052.1546610000005</v>
      </c>
      <c r="AH838" s="15">
        <f t="shared" si="182"/>
        <v>-0.18275660897635304</v>
      </c>
      <c r="AI838" s="13">
        <f t="shared" si="183"/>
        <v>-906.1658411999997</v>
      </c>
    </row>
    <row r="839" spans="2:35" x14ac:dyDescent="0.35">
      <c r="B839" s="48"/>
      <c r="C839" s="49"/>
      <c r="D839" s="49"/>
      <c r="E839" s="49"/>
      <c r="F839" s="49"/>
      <c r="G839" s="49"/>
      <c r="H839" s="49"/>
      <c r="I839" s="49"/>
      <c r="J839" s="49"/>
      <c r="L839" s="13">
        <v>4995.7499204300002</v>
      </c>
      <c r="M839" s="13">
        <v>4796.1162385100006</v>
      </c>
      <c r="N839" s="13">
        <v>4343.2810929000007</v>
      </c>
      <c r="O839" s="13">
        <v>4339.538115710001</v>
      </c>
      <c r="Q839" s="15">
        <f t="shared" si="174"/>
        <v>-3.9960703618009852E-2</v>
      </c>
      <c r="R839" s="13">
        <f t="shared" si="175"/>
        <v>-199.63368191999962</v>
      </c>
      <c r="T839" s="15">
        <f t="shared" si="176"/>
        <v>-0.13060478164884592</v>
      </c>
      <c r="U839" s="13">
        <f t="shared" si="177"/>
        <v>-652.46882752999954</v>
      </c>
      <c r="W839" s="15">
        <f t="shared" si="178"/>
        <v>-0.13135401394622193</v>
      </c>
      <c r="X839" s="13">
        <f t="shared" si="179"/>
        <v>-656.21180471999924</v>
      </c>
      <c r="Z839" s="15">
        <f t="shared" si="184"/>
        <v>8.6252893515315066E-4</v>
      </c>
      <c r="AA839" s="13">
        <f t="shared" si="185"/>
        <v>3.7429771899996922</v>
      </c>
      <c r="AC839" s="15">
        <f t="shared" si="186"/>
        <v>0.10521352978721277</v>
      </c>
      <c r="AD839" s="13">
        <f t="shared" si="187"/>
        <v>456.57812279999962</v>
      </c>
      <c r="AF839" s="13">
        <f t="shared" si="180"/>
        <v>4995.7499204300002</v>
      </c>
      <c r="AG839" s="13">
        <f t="shared" si="181"/>
        <v>4339.538115710001</v>
      </c>
      <c r="AH839" s="15">
        <f t="shared" si="182"/>
        <v>-0.13135401394622193</v>
      </c>
      <c r="AI839" s="13">
        <f t="shared" si="183"/>
        <v>-656.21180471999924</v>
      </c>
    </row>
    <row r="840" spans="2:35" x14ac:dyDescent="0.35">
      <c r="B840" s="50"/>
      <c r="C840" s="49"/>
      <c r="D840" s="49"/>
      <c r="E840" s="49"/>
      <c r="F840" s="49"/>
      <c r="G840" s="49"/>
      <c r="H840" s="49"/>
      <c r="I840" s="49"/>
      <c r="J840" s="49"/>
      <c r="L840" s="13">
        <v>5020.0981003899997</v>
      </c>
      <c r="M840" s="13">
        <v>4821.2884193700002</v>
      </c>
      <c r="N840" s="13">
        <v>3723.0823516999999</v>
      </c>
      <c r="O840" s="13">
        <v>4172.822469830001</v>
      </c>
      <c r="Q840" s="15">
        <f t="shared" si="174"/>
        <v>-3.9602748202182458E-2</v>
      </c>
      <c r="R840" s="13">
        <f t="shared" si="175"/>
        <v>-198.80968101999952</v>
      </c>
      <c r="T840" s="15">
        <f t="shared" si="176"/>
        <v>-0.2583646221154996</v>
      </c>
      <c r="U840" s="13">
        <f t="shared" si="177"/>
        <v>-1297.0157486899998</v>
      </c>
      <c r="W840" s="15">
        <f t="shared" si="178"/>
        <v>-0.16877670786835341</v>
      </c>
      <c r="X840" s="13">
        <f t="shared" si="179"/>
        <v>-847.27563055999872</v>
      </c>
      <c r="Z840" s="15">
        <f t="shared" si="184"/>
        <v>-0.10777839732739058</v>
      </c>
      <c r="AA840" s="13">
        <f t="shared" si="185"/>
        <v>-449.74011813000106</v>
      </c>
      <c r="AC840" s="15">
        <f t="shared" si="186"/>
        <v>0.15540223774878625</v>
      </c>
      <c r="AD840" s="13">
        <f t="shared" si="187"/>
        <v>648.4659495399992</v>
      </c>
      <c r="AF840" s="13">
        <f t="shared" si="180"/>
        <v>5020.0981003899997</v>
      </c>
      <c r="AG840" s="13">
        <f t="shared" si="181"/>
        <v>3723.0823516999999</v>
      </c>
      <c r="AH840" s="15">
        <f t="shared" si="182"/>
        <v>-0.2583646221154996</v>
      </c>
      <c r="AI840" s="13">
        <f t="shared" si="183"/>
        <v>-1297.0157486899998</v>
      </c>
    </row>
    <row r="841" spans="2:35" x14ac:dyDescent="0.35">
      <c r="B841" s="48"/>
      <c r="C841" s="49"/>
      <c r="D841" s="49"/>
      <c r="E841" s="49"/>
      <c r="F841" s="49"/>
      <c r="G841" s="49"/>
      <c r="H841" s="49"/>
      <c r="I841" s="49"/>
      <c r="J841" s="49"/>
      <c r="L841" s="13">
        <v>5046.9118400999996</v>
      </c>
      <c r="M841" s="13">
        <v>4948.3010353299996</v>
      </c>
      <c r="N841" s="13">
        <v>3627.2671630000004</v>
      </c>
      <c r="O841" s="13">
        <v>4161.0989496999991</v>
      </c>
      <c r="Q841" s="15">
        <f t="shared" si="174"/>
        <v>-1.9538840363029997E-2</v>
      </c>
      <c r="R841" s="13">
        <f t="shared" si="175"/>
        <v>-98.610804769999959</v>
      </c>
      <c r="T841" s="15">
        <f t="shared" si="176"/>
        <v>-0.28128977126572319</v>
      </c>
      <c r="U841" s="13">
        <f t="shared" si="177"/>
        <v>-1419.6446770999992</v>
      </c>
      <c r="W841" s="15">
        <f t="shared" si="178"/>
        <v>-0.1755158240256578</v>
      </c>
      <c r="X841" s="13">
        <f t="shared" si="179"/>
        <v>-885.81289040000047</v>
      </c>
      <c r="Z841" s="15">
        <f t="shared" si="184"/>
        <v>-0.12829105800007135</v>
      </c>
      <c r="AA841" s="13">
        <f t="shared" si="185"/>
        <v>-533.8317866999987</v>
      </c>
      <c r="AC841" s="15">
        <f t="shared" si="186"/>
        <v>0.18918129444788989</v>
      </c>
      <c r="AD841" s="13">
        <f t="shared" si="187"/>
        <v>787.20208563000051</v>
      </c>
      <c r="AF841" s="13">
        <f t="shared" si="180"/>
        <v>5046.9118400999996</v>
      </c>
      <c r="AG841" s="13">
        <f t="shared" si="181"/>
        <v>3627.2671630000004</v>
      </c>
      <c r="AH841" s="15">
        <f t="shared" si="182"/>
        <v>-0.28128977126572319</v>
      </c>
      <c r="AI841" s="13">
        <f t="shared" si="183"/>
        <v>-1419.6446770999992</v>
      </c>
    </row>
    <row r="842" spans="2:35" x14ac:dyDescent="0.35">
      <c r="B842" s="48"/>
      <c r="C842" s="49"/>
      <c r="D842" s="49"/>
      <c r="E842" s="49"/>
      <c r="F842" s="49"/>
      <c r="G842" s="49"/>
      <c r="H842" s="49"/>
      <c r="I842" s="49"/>
      <c r="J842" s="49"/>
      <c r="L842" s="13">
        <v>5075.9992257200001</v>
      </c>
      <c r="M842" s="13">
        <v>4849.4820114300001</v>
      </c>
      <c r="N842" s="13">
        <v>4219.7576916000007</v>
      </c>
      <c r="O842" s="13">
        <v>4352.2228808400005</v>
      </c>
      <c r="Q842" s="15">
        <f t="shared" si="174"/>
        <v>-4.4625147526075493E-2</v>
      </c>
      <c r="R842" s="13">
        <f t="shared" si="175"/>
        <v>-226.51721429000008</v>
      </c>
      <c r="T842" s="15">
        <f t="shared" si="176"/>
        <v>-0.16868433111286507</v>
      </c>
      <c r="U842" s="13">
        <f t="shared" si="177"/>
        <v>-856.24153411999941</v>
      </c>
      <c r="W842" s="15">
        <f t="shared" si="178"/>
        <v>-0.14258795415346748</v>
      </c>
      <c r="X842" s="13">
        <f t="shared" si="179"/>
        <v>-723.77634487999967</v>
      </c>
      <c r="Z842" s="15">
        <f t="shared" si="184"/>
        <v>-3.0436214519977245E-2</v>
      </c>
      <c r="AA842" s="13">
        <f t="shared" si="185"/>
        <v>-132.46518923999975</v>
      </c>
      <c r="AC842" s="15">
        <f t="shared" si="186"/>
        <v>0.11425405917953046</v>
      </c>
      <c r="AD842" s="13">
        <f t="shared" si="187"/>
        <v>497.25913058999959</v>
      </c>
      <c r="AF842" s="13">
        <f t="shared" si="180"/>
        <v>5075.9992257200001</v>
      </c>
      <c r="AG842" s="13">
        <f t="shared" si="181"/>
        <v>4219.7576916000007</v>
      </c>
      <c r="AH842" s="15">
        <f t="shared" si="182"/>
        <v>-0.16868433111286507</v>
      </c>
      <c r="AI842" s="13">
        <f t="shared" si="183"/>
        <v>-856.24153411999941</v>
      </c>
    </row>
    <row r="843" spans="2:35" x14ac:dyDescent="0.35">
      <c r="B843" s="50"/>
      <c r="C843" s="49"/>
      <c r="D843" s="49"/>
      <c r="E843" s="49"/>
      <c r="F843" s="49"/>
      <c r="G843" s="49"/>
      <c r="H843" s="49"/>
      <c r="I843" s="49"/>
      <c r="J843" s="49"/>
      <c r="L843" s="13">
        <v>5132.2157649999999</v>
      </c>
      <c r="M843" s="13">
        <v>4971.4074049600003</v>
      </c>
      <c r="N843" s="13">
        <v>3849.5373100000006</v>
      </c>
      <c r="O843" s="13">
        <v>4277.9512850000001</v>
      </c>
      <c r="Q843" s="15">
        <f t="shared" si="174"/>
        <v>-3.1333125379618521E-2</v>
      </c>
      <c r="R843" s="13">
        <f t="shared" si="175"/>
        <v>-160.80836003999957</v>
      </c>
      <c r="T843" s="15">
        <f t="shared" si="176"/>
        <v>-0.24992683739983002</v>
      </c>
      <c r="U843" s="13">
        <f t="shared" si="177"/>
        <v>-1282.6784549999993</v>
      </c>
      <c r="W843" s="15">
        <f t="shared" si="178"/>
        <v>-0.16645139626159111</v>
      </c>
      <c r="X843" s="13">
        <f t="shared" si="179"/>
        <v>-854.26447999999982</v>
      </c>
      <c r="Z843" s="15">
        <f t="shared" si="184"/>
        <v>-0.1001446595481742</v>
      </c>
      <c r="AA843" s="13">
        <f t="shared" si="185"/>
        <v>-428.41397499999948</v>
      </c>
      <c r="AC843" s="15">
        <f t="shared" si="186"/>
        <v>0.16210005064608879</v>
      </c>
      <c r="AD843" s="13">
        <f t="shared" si="187"/>
        <v>693.45611996000025</v>
      </c>
      <c r="AF843" s="13">
        <f t="shared" si="180"/>
        <v>5132.2157649999999</v>
      </c>
      <c r="AG843" s="13">
        <f t="shared" si="181"/>
        <v>3849.5373100000006</v>
      </c>
      <c r="AH843" s="15">
        <f t="shared" si="182"/>
        <v>-0.24992683739983002</v>
      </c>
      <c r="AI843" s="13">
        <f t="shared" si="183"/>
        <v>-1282.6784549999993</v>
      </c>
    </row>
    <row r="844" spans="2:35" x14ac:dyDescent="0.35">
      <c r="B844" s="48"/>
      <c r="C844" s="49"/>
      <c r="D844" s="49"/>
      <c r="E844" s="49"/>
      <c r="F844" s="49"/>
      <c r="G844" s="49"/>
      <c r="H844" s="49"/>
      <c r="I844" s="49"/>
      <c r="J844" s="49"/>
      <c r="L844" s="13">
        <v>5175.9499082699995</v>
      </c>
      <c r="M844" s="13">
        <v>5646.3974706099998</v>
      </c>
      <c r="N844" s="13">
        <v>4676.7364631</v>
      </c>
      <c r="O844" s="13">
        <v>4546.7759881900001</v>
      </c>
      <c r="Q844" s="15">
        <f t="shared" si="174"/>
        <v>9.0891057811114395E-2</v>
      </c>
      <c r="R844" s="13">
        <f t="shared" si="175"/>
        <v>470.44756234000033</v>
      </c>
      <c r="T844" s="15">
        <f t="shared" si="176"/>
        <v>-9.6448662374488792E-2</v>
      </c>
      <c r="U844" s="13">
        <f t="shared" si="177"/>
        <v>-499.21344516999943</v>
      </c>
      <c r="W844" s="15">
        <f t="shared" si="178"/>
        <v>-0.12155718877316057</v>
      </c>
      <c r="X844" s="13">
        <f t="shared" si="179"/>
        <v>-629.17392007999933</v>
      </c>
      <c r="Z844" s="15">
        <f t="shared" si="184"/>
        <v>2.85829949061851E-2</v>
      </c>
      <c r="AA844" s="13">
        <f t="shared" si="185"/>
        <v>129.9604749099999</v>
      </c>
      <c r="AC844" s="15">
        <f t="shared" si="186"/>
        <v>0.24184641717036559</v>
      </c>
      <c r="AD844" s="13">
        <f t="shared" si="187"/>
        <v>1099.6214824199997</v>
      </c>
      <c r="AF844" s="13">
        <f t="shared" si="180"/>
        <v>5175.9499082699995</v>
      </c>
      <c r="AG844" s="13">
        <f t="shared" si="181"/>
        <v>4546.7759881900001</v>
      </c>
      <c r="AH844" s="15">
        <f t="shared" si="182"/>
        <v>-0.12155718877316057</v>
      </c>
      <c r="AI844" s="13">
        <f t="shared" si="183"/>
        <v>-629.17392007999933</v>
      </c>
    </row>
    <row r="845" spans="2:35" x14ac:dyDescent="0.35">
      <c r="B845" s="50"/>
      <c r="C845" s="49"/>
      <c r="D845" s="49"/>
      <c r="E845" s="49"/>
      <c r="F845" s="49"/>
      <c r="G845" s="49"/>
      <c r="H845" s="49"/>
      <c r="I845" s="49"/>
      <c r="J845" s="49"/>
      <c r="L845" s="13">
        <v>5219.3935153100001</v>
      </c>
      <c r="M845" s="13">
        <v>4772.6235568100001</v>
      </c>
      <c r="N845" s="13">
        <v>3818.6386692999999</v>
      </c>
      <c r="O845" s="13">
        <v>4322.0038630700001</v>
      </c>
      <c r="Q845" s="15">
        <f t="shared" si="174"/>
        <v>-8.5598059849193886E-2</v>
      </c>
      <c r="R845" s="13">
        <f t="shared" si="175"/>
        <v>-446.76995850000003</v>
      </c>
      <c r="T845" s="15">
        <f t="shared" si="176"/>
        <v>-0.2683750213317273</v>
      </c>
      <c r="U845" s="13">
        <f t="shared" si="177"/>
        <v>-1400.7548460100002</v>
      </c>
      <c r="W845" s="15">
        <f t="shared" si="178"/>
        <v>-0.17193370256672447</v>
      </c>
      <c r="X845" s="13">
        <f t="shared" si="179"/>
        <v>-897.38965224000003</v>
      </c>
      <c r="Z845" s="15">
        <f t="shared" si="184"/>
        <v>-0.11646569732875034</v>
      </c>
      <c r="AA845" s="13">
        <f t="shared" si="185"/>
        <v>-503.36519377000013</v>
      </c>
      <c r="AC845" s="15">
        <f t="shared" si="186"/>
        <v>0.10426175172826357</v>
      </c>
      <c r="AD845" s="13">
        <f t="shared" si="187"/>
        <v>450.61969374</v>
      </c>
      <c r="AF845" s="13">
        <f t="shared" si="180"/>
        <v>5219.3935153100001</v>
      </c>
      <c r="AG845" s="13">
        <f t="shared" si="181"/>
        <v>3818.6386692999999</v>
      </c>
      <c r="AH845" s="15">
        <f t="shared" si="182"/>
        <v>-0.2683750213317273</v>
      </c>
      <c r="AI845" s="13">
        <f t="shared" si="183"/>
        <v>-1400.7548460100002</v>
      </c>
    </row>
    <row r="846" spans="2:35" x14ac:dyDescent="0.35">
      <c r="B846" s="48"/>
      <c r="C846" s="49"/>
      <c r="D846" s="49"/>
      <c r="E846" s="49"/>
      <c r="F846" s="49"/>
      <c r="G846" s="49"/>
      <c r="H846" s="49"/>
      <c r="I846" s="49"/>
      <c r="J846" s="49"/>
      <c r="L846" s="13">
        <v>5264.6487534599992</v>
      </c>
      <c r="M846" s="13">
        <v>5044.3378616199998</v>
      </c>
      <c r="N846" s="13">
        <v>3902.3035037999998</v>
      </c>
      <c r="O846" s="13">
        <v>4373.9701036200013</v>
      </c>
      <c r="Q846" s="15">
        <f t="shared" si="174"/>
        <v>-4.1847215675159366E-2</v>
      </c>
      <c r="R846" s="13">
        <f t="shared" si="175"/>
        <v>-220.31089183999939</v>
      </c>
      <c r="T846" s="15">
        <f t="shared" si="176"/>
        <v>-0.25877229677756708</v>
      </c>
      <c r="U846" s="13">
        <f t="shared" si="177"/>
        <v>-1362.3452496599994</v>
      </c>
      <c r="W846" s="15">
        <f t="shared" si="178"/>
        <v>-0.16918102071949848</v>
      </c>
      <c r="X846" s="13">
        <f t="shared" si="179"/>
        <v>-890.67864983999789</v>
      </c>
      <c r="Z846" s="15">
        <f t="shared" si="184"/>
        <v>-0.10783489339116403</v>
      </c>
      <c r="AA846" s="13">
        <f t="shared" si="185"/>
        <v>-471.66659982000147</v>
      </c>
      <c r="AC846" s="15">
        <f t="shared" si="186"/>
        <v>0.15326299497227613</v>
      </c>
      <c r="AD846" s="13">
        <f t="shared" si="187"/>
        <v>670.3677579999985</v>
      </c>
      <c r="AF846" s="13">
        <f t="shared" si="180"/>
        <v>5264.6487534599992</v>
      </c>
      <c r="AG846" s="13">
        <f t="shared" si="181"/>
        <v>3902.3035037999998</v>
      </c>
      <c r="AH846" s="15">
        <f t="shared" si="182"/>
        <v>-0.25877229677756708</v>
      </c>
      <c r="AI846" s="13">
        <f t="shared" si="183"/>
        <v>-1362.3452496599994</v>
      </c>
    </row>
    <row r="847" spans="2:35" x14ac:dyDescent="0.35">
      <c r="B847" s="48"/>
      <c r="C847" s="49"/>
      <c r="D847" s="49"/>
      <c r="E847" s="49"/>
      <c r="F847" s="49"/>
      <c r="G847" s="49"/>
      <c r="H847" s="49"/>
      <c r="I847" s="49"/>
      <c r="J847" s="49"/>
      <c r="L847" s="13">
        <v>5301.8489412700001</v>
      </c>
      <c r="M847" s="13">
        <v>4983.4523121399998</v>
      </c>
      <c r="N847" s="13">
        <v>4260.9614480999999</v>
      </c>
      <c r="O847" s="13">
        <v>4501.5430991900002</v>
      </c>
      <c r="Q847" s="15">
        <f t="shared" si="174"/>
        <v>-6.0053885475984892E-2</v>
      </c>
      <c r="R847" s="13">
        <f t="shared" si="175"/>
        <v>-318.39662913000029</v>
      </c>
      <c r="T847" s="15">
        <f t="shared" si="176"/>
        <v>-0.19632537718448595</v>
      </c>
      <c r="U847" s="13">
        <f t="shared" si="177"/>
        <v>-1040.8874931700002</v>
      </c>
      <c r="W847" s="15">
        <f t="shared" si="178"/>
        <v>-0.15094844288194587</v>
      </c>
      <c r="X847" s="13">
        <f t="shared" si="179"/>
        <v>-800.30584207999982</v>
      </c>
      <c r="Z847" s="15">
        <f t="shared" si="184"/>
        <v>-5.3444262509291574E-2</v>
      </c>
      <c r="AA847" s="13">
        <f t="shared" si="185"/>
        <v>-240.58165109000038</v>
      </c>
      <c r="AC847" s="15">
        <f t="shared" si="186"/>
        <v>0.10705422614674354</v>
      </c>
      <c r="AD847" s="13">
        <f t="shared" si="187"/>
        <v>481.90921294999953</v>
      </c>
      <c r="AF847" s="13">
        <f t="shared" si="180"/>
        <v>5301.8489412700001</v>
      </c>
      <c r="AG847" s="13">
        <f t="shared" si="181"/>
        <v>4260.9614480999999</v>
      </c>
      <c r="AH847" s="15">
        <f t="shared" si="182"/>
        <v>-0.19632537718448595</v>
      </c>
      <c r="AI847" s="13">
        <f t="shared" si="183"/>
        <v>-1040.8874931700002</v>
      </c>
    </row>
    <row r="848" spans="2:35" x14ac:dyDescent="0.35">
      <c r="B848" s="50"/>
      <c r="C848" s="49"/>
      <c r="D848" s="49"/>
      <c r="E848" s="49"/>
      <c r="F848" s="49"/>
      <c r="G848" s="49"/>
      <c r="H848" s="49"/>
      <c r="I848" s="49"/>
      <c r="J848" s="49"/>
      <c r="L848" s="13">
        <v>5323.1513775100002</v>
      </c>
      <c r="M848" s="13">
        <v>5320.0570879400002</v>
      </c>
      <c r="N848" s="13">
        <v>4209.0875853000007</v>
      </c>
      <c r="O848" s="13">
        <v>4499.2883564700005</v>
      </c>
      <c r="Q848" s="15">
        <f t="shared" si="174"/>
        <v>-5.8128904300436268E-4</v>
      </c>
      <c r="R848" s="13">
        <f t="shared" si="175"/>
        <v>-3.0942895700000008</v>
      </c>
      <c r="T848" s="15">
        <f t="shared" si="176"/>
        <v>-0.20928651342076299</v>
      </c>
      <c r="U848" s="13">
        <f t="shared" si="177"/>
        <v>-1114.0637922099995</v>
      </c>
      <c r="W848" s="15">
        <f t="shared" si="178"/>
        <v>-0.1547697900384295</v>
      </c>
      <c r="X848" s="13">
        <f t="shared" si="179"/>
        <v>-823.86302103999969</v>
      </c>
      <c r="Z848" s="15">
        <f t="shared" si="184"/>
        <v>-6.4499260366962186E-2</v>
      </c>
      <c r="AA848" s="13">
        <f t="shared" si="185"/>
        <v>-290.20077116999983</v>
      </c>
      <c r="AC848" s="15">
        <f t="shared" si="186"/>
        <v>0.18242190018555493</v>
      </c>
      <c r="AD848" s="13">
        <f t="shared" si="187"/>
        <v>820.76873146999969</v>
      </c>
      <c r="AF848" s="13">
        <f t="shared" si="180"/>
        <v>5323.1513775100002</v>
      </c>
      <c r="AG848" s="13">
        <f t="shared" si="181"/>
        <v>4209.0875853000007</v>
      </c>
      <c r="AH848" s="15">
        <f t="shared" si="182"/>
        <v>-0.20928651342076299</v>
      </c>
      <c r="AI848" s="13">
        <f t="shared" si="183"/>
        <v>-1114.0637922099995</v>
      </c>
    </row>
    <row r="849" spans="2:35" x14ac:dyDescent="0.35">
      <c r="B849" s="48"/>
      <c r="C849" s="49"/>
      <c r="D849" s="49"/>
      <c r="E849" s="49"/>
      <c r="F849" s="49"/>
      <c r="G849" s="49"/>
      <c r="H849" s="49"/>
      <c r="I849" s="49"/>
      <c r="J849" s="49"/>
      <c r="L849" s="13">
        <v>5354.9202259500007</v>
      </c>
      <c r="M849" s="13">
        <v>5220.4166848500008</v>
      </c>
      <c r="N849" s="13">
        <v>3931.4134484999995</v>
      </c>
      <c r="O849" s="13">
        <v>4437.4262871499996</v>
      </c>
      <c r="Q849" s="15">
        <f t="shared" si="174"/>
        <v>-2.5117748803837325E-2</v>
      </c>
      <c r="R849" s="13">
        <f t="shared" si="175"/>
        <v>-134.50354109999989</v>
      </c>
      <c r="T849" s="15">
        <f t="shared" si="176"/>
        <v>-0.26583155628568889</v>
      </c>
      <c r="U849" s="13">
        <f t="shared" si="177"/>
        <v>-1423.5067774500012</v>
      </c>
      <c r="W849" s="15">
        <f t="shared" si="178"/>
        <v>-0.17133662129153959</v>
      </c>
      <c r="X849" s="13">
        <f t="shared" si="179"/>
        <v>-917.49393880000116</v>
      </c>
      <c r="Z849" s="15">
        <f t="shared" si="184"/>
        <v>-0.1140329564719359</v>
      </c>
      <c r="AA849" s="13">
        <f t="shared" si="185"/>
        <v>-506.01283865000005</v>
      </c>
      <c r="AC849" s="15">
        <f t="shared" si="186"/>
        <v>0.17645147142328943</v>
      </c>
      <c r="AD849" s="13">
        <f t="shared" si="187"/>
        <v>782.99039770000127</v>
      </c>
      <c r="AF849" s="13">
        <f t="shared" si="180"/>
        <v>5354.9202259500007</v>
      </c>
      <c r="AG849" s="13">
        <f t="shared" si="181"/>
        <v>3931.4134484999995</v>
      </c>
      <c r="AH849" s="15">
        <f t="shared" si="182"/>
        <v>-0.26583155628568889</v>
      </c>
      <c r="AI849" s="13">
        <f t="shared" si="183"/>
        <v>-1423.5067774500012</v>
      </c>
    </row>
    <row r="850" spans="2:35" x14ac:dyDescent="0.35">
      <c r="B850" s="50"/>
      <c r="C850" s="49"/>
      <c r="D850" s="49"/>
      <c r="E850" s="49"/>
      <c r="F850" s="49"/>
      <c r="G850" s="49"/>
      <c r="H850" s="49"/>
      <c r="I850" s="49"/>
      <c r="J850" s="49"/>
      <c r="L850" s="13">
        <v>5397.7134583100005</v>
      </c>
      <c r="M850" s="13">
        <v>5546.0961235200002</v>
      </c>
      <c r="N850" s="13">
        <v>4114.2662743000001</v>
      </c>
      <c r="O850" s="13">
        <v>4516.9441040700003</v>
      </c>
      <c r="Q850" s="15">
        <f t="shared" si="174"/>
        <v>2.7489911488643104E-2</v>
      </c>
      <c r="R850" s="13">
        <f t="shared" si="175"/>
        <v>148.38266520999969</v>
      </c>
      <c r="T850" s="15">
        <f t="shared" si="176"/>
        <v>-0.23777608684174978</v>
      </c>
      <c r="U850" s="13">
        <f t="shared" si="177"/>
        <v>-1283.4471840100005</v>
      </c>
      <c r="W850" s="15">
        <f t="shared" si="178"/>
        <v>-0.1631745295564031</v>
      </c>
      <c r="X850" s="13">
        <f t="shared" si="179"/>
        <v>-880.76935424000021</v>
      </c>
      <c r="Z850" s="15">
        <f t="shared" si="184"/>
        <v>-8.914828709240985E-2</v>
      </c>
      <c r="AA850" s="13">
        <f t="shared" si="185"/>
        <v>-402.67782977000024</v>
      </c>
      <c r="AC850" s="15">
        <f t="shared" si="186"/>
        <v>0.22784254038536389</v>
      </c>
      <c r="AD850" s="13">
        <f t="shared" si="187"/>
        <v>1029.1520194499999</v>
      </c>
      <c r="AF850" s="13">
        <f t="shared" si="180"/>
        <v>5397.7134583100005</v>
      </c>
      <c r="AG850" s="13">
        <f t="shared" si="181"/>
        <v>4114.2662743000001</v>
      </c>
      <c r="AH850" s="15">
        <f t="shared" si="182"/>
        <v>-0.23777608684174978</v>
      </c>
      <c r="AI850" s="13">
        <f t="shared" si="183"/>
        <v>-1283.4471840100005</v>
      </c>
    </row>
    <row r="851" spans="2:35" x14ac:dyDescent="0.35">
      <c r="B851" s="48"/>
      <c r="C851" s="49"/>
      <c r="D851" s="49"/>
      <c r="E851" s="49"/>
      <c r="F851" s="49"/>
      <c r="G851" s="49"/>
      <c r="H851" s="49"/>
      <c r="I851" s="49"/>
      <c r="J851" s="49"/>
      <c r="L851" s="13">
        <v>5444.4835719100001</v>
      </c>
      <c r="M851" s="13">
        <v>5304.2633218499996</v>
      </c>
      <c r="N851" s="13">
        <v>3903.3278723000003</v>
      </c>
      <c r="O851" s="13">
        <v>4483.6411232700011</v>
      </c>
      <c r="Q851" s="15">
        <f t="shared" si="174"/>
        <v>-2.5754554717263956E-2</v>
      </c>
      <c r="R851" s="13">
        <f t="shared" si="175"/>
        <v>-140.22025006000058</v>
      </c>
      <c r="T851" s="15">
        <f t="shared" si="176"/>
        <v>-0.28306737990015485</v>
      </c>
      <c r="U851" s="13">
        <f t="shared" si="177"/>
        <v>-1541.1556996099998</v>
      </c>
      <c r="W851" s="15">
        <f t="shared" si="178"/>
        <v>-0.17647999777193235</v>
      </c>
      <c r="X851" s="13">
        <f t="shared" si="179"/>
        <v>-960.84244863999902</v>
      </c>
      <c r="Z851" s="15">
        <f t="shared" si="184"/>
        <v>-0.129429014279976</v>
      </c>
      <c r="AA851" s="13">
        <f t="shared" si="185"/>
        <v>-580.31325097000081</v>
      </c>
      <c r="AC851" s="15">
        <f t="shared" si="186"/>
        <v>0.18302584350941631</v>
      </c>
      <c r="AD851" s="13">
        <f t="shared" si="187"/>
        <v>820.62219857999844</v>
      </c>
      <c r="AF851" s="13">
        <f t="shared" si="180"/>
        <v>5444.4835719100001</v>
      </c>
      <c r="AG851" s="13">
        <f t="shared" si="181"/>
        <v>3903.3278723000003</v>
      </c>
      <c r="AH851" s="15">
        <f t="shared" si="182"/>
        <v>-0.28306737990015485</v>
      </c>
      <c r="AI851" s="13">
        <f t="shared" si="183"/>
        <v>-1541.1556996099998</v>
      </c>
    </row>
    <row r="852" spans="2:35" x14ac:dyDescent="0.35">
      <c r="B852" s="48"/>
      <c r="C852" s="49"/>
      <c r="D852" s="49"/>
      <c r="E852" s="49"/>
      <c r="F852" s="49"/>
      <c r="G852" s="49"/>
      <c r="H852" s="49"/>
      <c r="I852" s="49"/>
      <c r="J852" s="49"/>
      <c r="L852" s="13">
        <v>5479.7015385300001</v>
      </c>
      <c r="M852" s="13">
        <v>5367.0872975299999</v>
      </c>
      <c r="N852" s="13">
        <v>4189.5225009000005</v>
      </c>
      <c r="O852" s="13">
        <v>4588.7971214100007</v>
      </c>
      <c r="Q852" s="15">
        <f t="shared" si="174"/>
        <v>-2.0551163271970929E-2</v>
      </c>
      <c r="R852" s="13">
        <f t="shared" si="175"/>
        <v>-112.61424100000022</v>
      </c>
      <c r="T852" s="15">
        <f t="shared" si="176"/>
        <v>-0.23544695428359164</v>
      </c>
      <c r="U852" s="13">
        <f t="shared" si="177"/>
        <v>-1290.1790376299996</v>
      </c>
      <c r="W852" s="15">
        <f t="shared" si="178"/>
        <v>-0.16258265360908619</v>
      </c>
      <c r="X852" s="13">
        <f t="shared" si="179"/>
        <v>-890.90441711999938</v>
      </c>
      <c r="Z852" s="15">
        <f t="shared" si="184"/>
        <v>-8.7010737225034496E-2</v>
      </c>
      <c r="AA852" s="13">
        <f t="shared" si="185"/>
        <v>-399.2746205100002</v>
      </c>
      <c r="AC852" s="15">
        <f t="shared" si="186"/>
        <v>0.16960657783032551</v>
      </c>
      <c r="AD852" s="13">
        <f t="shared" si="187"/>
        <v>778.29017611999916</v>
      </c>
      <c r="AF852" s="13">
        <f t="shared" si="180"/>
        <v>5479.7015385300001</v>
      </c>
      <c r="AG852" s="13">
        <f t="shared" si="181"/>
        <v>4189.5225009000005</v>
      </c>
      <c r="AH852" s="15">
        <f t="shared" si="182"/>
        <v>-0.23544695428359164</v>
      </c>
      <c r="AI852" s="13">
        <f t="shared" si="183"/>
        <v>-1290.1790376299996</v>
      </c>
    </row>
    <row r="853" spans="2:35" x14ac:dyDescent="0.35">
      <c r="B853" s="50"/>
      <c r="C853" s="49"/>
      <c r="D853" s="49"/>
      <c r="E853" s="49"/>
      <c r="F853" s="49"/>
      <c r="G853" s="49"/>
      <c r="H853" s="49"/>
      <c r="I853" s="49"/>
      <c r="J853" s="49"/>
      <c r="L853" s="13">
        <v>5531.3290269599993</v>
      </c>
      <c r="M853" s="13">
        <v>5170.9542162999996</v>
      </c>
      <c r="N853" s="13">
        <v>4694.5206938000001</v>
      </c>
      <c r="O853" s="13">
        <v>4767.9144631200015</v>
      </c>
      <c r="Q853" s="15">
        <f t="shared" si="174"/>
        <v>-6.5151577297881458E-2</v>
      </c>
      <c r="R853" s="13">
        <f t="shared" si="175"/>
        <v>-360.37481065999964</v>
      </c>
      <c r="T853" s="15">
        <f t="shared" si="176"/>
        <v>-0.15128522079980233</v>
      </c>
      <c r="U853" s="13">
        <f t="shared" si="177"/>
        <v>-836.80833315999917</v>
      </c>
      <c r="W853" s="15">
        <f t="shared" si="178"/>
        <v>-0.13801648032852021</v>
      </c>
      <c r="X853" s="13">
        <f t="shared" si="179"/>
        <v>-763.41456383999775</v>
      </c>
      <c r="Z853" s="15">
        <f t="shared" si="184"/>
        <v>-1.5393264683690289E-2</v>
      </c>
      <c r="AA853" s="13">
        <f t="shared" si="185"/>
        <v>-73.393769320001411</v>
      </c>
      <c r="AC853" s="15">
        <f t="shared" si="186"/>
        <v>8.4531666055992716E-2</v>
      </c>
      <c r="AD853" s="13">
        <f t="shared" si="187"/>
        <v>403.03975317999812</v>
      </c>
      <c r="AF853" s="13">
        <f t="shared" si="180"/>
        <v>5531.3290269599993</v>
      </c>
      <c r="AG853" s="13">
        <f t="shared" si="181"/>
        <v>4694.5206938000001</v>
      </c>
      <c r="AH853" s="15">
        <f t="shared" si="182"/>
        <v>-0.15128522079980233</v>
      </c>
      <c r="AI853" s="13">
        <f t="shared" si="183"/>
        <v>-836.80833315999917</v>
      </c>
    </row>
    <row r="854" spans="2:35" x14ac:dyDescent="0.35">
      <c r="B854" s="48"/>
      <c r="C854" s="49"/>
      <c r="D854" s="49"/>
      <c r="E854" s="49"/>
      <c r="F854" s="49"/>
      <c r="G854" s="49"/>
      <c r="H854" s="49"/>
      <c r="I854" s="49"/>
      <c r="J854" s="49"/>
      <c r="L854" s="13">
        <v>5588.4340562400002</v>
      </c>
      <c r="M854" s="13">
        <v>5911.7639570900001</v>
      </c>
      <c r="N854" s="13">
        <v>4797.5509622000009</v>
      </c>
      <c r="O854" s="13">
        <v>4832.8804972800008</v>
      </c>
      <c r="Q854" s="15">
        <f t="shared" si="174"/>
        <v>5.7856977034375534E-2</v>
      </c>
      <c r="R854" s="13">
        <f t="shared" si="175"/>
        <v>323.32990084999983</v>
      </c>
      <c r="T854" s="15">
        <f t="shared" si="176"/>
        <v>-0.14152141477931657</v>
      </c>
      <c r="U854" s="13">
        <f t="shared" si="177"/>
        <v>-790.88309403999938</v>
      </c>
      <c r="W854" s="15">
        <f t="shared" si="178"/>
        <v>-0.13519951230637761</v>
      </c>
      <c r="X854" s="13">
        <f t="shared" si="179"/>
        <v>-755.55355895999946</v>
      </c>
      <c r="Z854" s="15">
        <f t="shared" si="184"/>
        <v>-7.310243880411238E-3</v>
      </c>
      <c r="AA854" s="13">
        <f t="shared" si="185"/>
        <v>-35.329535079999914</v>
      </c>
      <c r="AC854" s="15">
        <f t="shared" si="186"/>
        <v>0.22323818278089158</v>
      </c>
      <c r="AD854" s="13">
        <f t="shared" si="187"/>
        <v>1078.8834598099993</v>
      </c>
      <c r="AF854" s="13">
        <f t="shared" si="180"/>
        <v>5588.4340562400002</v>
      </c>
      <c r="AG854" s="13">
        <f t="shared" si="181"/>
        <v>4797.5509622000009</v>
      </c>
      <c r="AH854" s="15">
        <f t="shared" si="182"/>
        <v>-0.14152141477931657</v>
      </c>
      <c r="AI854" s="13">
        <f t="shared" si="183"/>
        <v>-790.88309403999938</v>
      </c>
    </row>
    <row r="855" spans="2:35" x14ac:dyDescent="0.35">
      <c r="B855" s="50"/>
      <c r="C855" s="49"/>
      <c r="D855" s="49"/>
      <c r="E855" s="49"/>
      <c r="F855" s="49"/>
      <c r="G855" s="49"/>
      <c r="H855" s="49"/>
      <c r="I855" s="49"/>
      <c r="J855" s="49"/>
      <c r="L855" s="13">
        <v>5621.3508337600006</v>
      </c>
      <c r="M855" s="13">
        <v>5414.0559476799999</v>
      </c>
      <c r="N855" s="13">
        <v>5749.2661327999995</v>
      </c>
      <c r="O855" s="13">
        <v>5130.6950427199999</v>
      </c>
      <c r="Q855" s="15">
        <f t="shared" si="174"/>
        <v>-3.6876347378116847E-2</v>
      </c>
      <c r="R855" s="13">
        <f t="shared" si="175"/>
        <v>-207.29488608000065</v>
      </c>
      <c r="T855" s="15">
        <f t="shared" si="176"/>
        <v>2.2755259869528421E-2</v>
      </c>
      <c r="U855" s="13">
        <f t="shared" si="177"/>
        <v>127.9152990399989</v>
      </c>
      <c r="W855" s="15">
        <f t="shared" si="178"/>
        <v>-8.728432107337647E-2</v>
      </c>
      <c r="X855" s="13">
        <f t="shared" si="179"/>
        <v>-490.65579104000062</v>
      </c>
      <c r="Z855" s="15">
        <f t="shared" si="184"/>
        <v>0.12056282529551177</v>
      </c>
      <c r="AA855" s="13">
        <f t="shared" si="185"/>
        <v>618.57109007999952</v>
      </c>
      <c r="AC855" s="15">
        <f t="shared" si="186"/>
        <v>5.5228561159966771E-2</v>
      </c>
      <c r="AD855" s="13">
        <f t="shared" si="187"/>
        <v>283.36090495999997</v>
      </c>
      <c r="AF855" s="13">
        <f t="shared" si="180"/>
        <v>5621.3508337600006</v>
      </c>
      <c r="AG855" s="13">
        <f t="shared" si="181"/>
        <v>5130.6950427199999</v>
      </c>
      <c r="AH855" s="15">
        <f t="shared" si="182"/>
        <v>-8.728432107337647E-2</v>
      </c>
      <c r="AI855" s="13">
        <f t="shared" si="183"/>
        <v>-490.65579104000062</v>
      </c>
    </row>
    <row r="856" spans="2:35" x14ac:dyDescent="0.35">
      <c r="B856" s="48"/>
      <c r="C856" s="49"/>
      <c r="D856" s="49"/>
      <c r="E856" s="49"/>
      <c r="F856" s="49"/>
      <c r="G856" s="49"/>
      <c r="H856" s="49"/>
      <c r="I856" s="49"/>
      <c r="J856" s="49"/>
      <c r="L856" s="13">
        <v>5655.5514793299999</v>
      </c>
      <c r="M856" s="13">
        <v>6003.4429541600002</v>
      </c>
      <c r="N856" s="13">
        <v>4885.5240799000003</v>
      </c>
      <c r="O856" s="13">
        <v>4899.5790090099999</v>
      </c>
      <c r="Q856" s="15">
        <f t="shared" si="174"/>
        <v>6.1513271712136275E-2</v>
      </c>
      <c r="R856" s="13">
        <f t="shared" si="175"/>
        <v>347.89147483000033</v>
      </c>
      <c r="T856" s="15">
        <f t="shared" si="176"/>
        <v>-0.13615425520292901</v>
      </c>
      <c r="U856" s="13">
        <f t="shared" si="177"/>
        <v>-770.0273994299996</v>
      </c>
      <c r="W856" s="15">
        <f t="shared" si="178"/>
        <v>-0.13366909895223134</v>
      </c>
      <c r="X856" s="13">
        <f t="shared" si="179"/>
        <v>-755.97247031999996</v>
      </c>
      <c r="Z856" s="15">
        <f t="shared" si="184"/>
        <v>-2.8685993396888598E-3</v>
      </c>
      <c r="AA856" s="13">
        <f t="shared" si="185"/>
        <v>-14.054929109999648</v>
      </c>
      <c r="AC856" s="15">
        <f t="shared" si="186"/>
        <v>0.22529771295045298</v>
      </c>
      <c r="AD856" s="13">
        <f t="shared" si="187"/>
        <v>1103.8639451500003</v>
      </c>
      <c r="AF856" s="13">
        <f t="shared" si="180"/>
        <v>5655.5514793299999</v>
      </c>
      <c r="AG856" s="13">
        <f t="shared" si="181"/>
        <v>4885.5240799000003</v>
      </c>
      <c r="AH856" s="15">
        <f t="shared" si="182"/>
        <v>-0.13615425520292901</v>
      </c>
      <c r="AI856" s="13">
        <f t="shared" si="183"/>
        <v>-770.0273994299996</v>
      </c>
    </row>
    <row r="857" spans="2:35" x14ac:dyDescent="0.35">
      <c r="B857" s="48"/>
      <c r="C857" s="49"/>
      <c r="D857" s="49"/>
      <c r="E857" s="49"/>
      <c r="F857" s="49"/>
      <c r="G857" s="49"/>
      <c r="H857" s="49"/>
      <c r="I857" s="49"/>
      <c r="J857" s="49"/>
      <c r="L857" s="13">
        <v>5709.0936637100003</v>
      </c>
      <c r="M857" s="13">
        <v>5665.7138317599993</v>
      </c>
      <c r="N857" s="13">
        <v>4903.8356713000003</v>
      </c>
      <c r="O857" s="13">
        <v>4937.3243778700007</v>
      </c>
      <c r="Q857" s="15">
        <f t="shared" si="174"/>
        <v>-7.5983745416100534E-3</v>
      </c>
      <c r="R857" s="13">
        <f t="shared" si="175"/>
        <v>-43.379831950001062</v>
      </c>
      <c r="T857" s="15">
        <f t="shared" si="176"/>
        <v>-0.14104830641133859</v>
      </c>
      <c r="U857" s="13">
        <f t="shared" si="177"/>
        <v>-805.25799241000004</v>
      </c>
      <c r="W857" s="15">
        <f t="shared" si="178"/>
        <v>-0.13518245299525755</v>
      </c>
      <c r="X857" s="13">
        <f t="shared" si="179"/>
        <v>-771.76928583999961</v>
      </c>
      <c r="Z857" s="15">
        <f t="shared" si="184"/>
        <v>-6.7827641060212995E-3</v>
      </c>
      <c r="AA857" s="13">
        <f t="shared" si="185"/>
        <v>-33.488706570000431</v>
      </c>
      <c r="AC857" s="15">
        <f t="shared" si="186"/>
        <v>0.14752716211127925</v>
      </c>
      <c r="AD857" s="13">
        <f t="shared" si="187"/>
        <v>728.38945388999855</v>
      </c>
      <c r="AF857" s="13">
        <f t="shared" si="180"/>
        <v>5709.0936637100003</v>
      </c>
      <c r="AG857" s="13">
        <f t="shared" si="181"/>
        <v>4903.8356713000003</v>
      </c>
      <c r="AH857" s="15">
        <f t="shared" si="182"/>
        <v>-0.14104830641133859</v>
      </c>
      <c r="AI857" s="13">
        <f t="shared" si="183"/>
        <v>-805.25799241000004</v>
      </c>
    </row>
    <row r="858" spans="2:35" x14ac:dyDescent="0.35">
      <c r="B858" s="50"/>
      <c r="C858" s="49"/>
      <c r="D858" s="49"/>
      <c r="E858" s="49"/>
      <c r="F858" s="49"/>
      <c r="G858" s="49"/>
      <c r="H858" s="49"/>
      <c r="I858" s="49"/>
      <c r="J858" s="49"/>
      <c r="L858" s="13">
        <v>5744.1268244100002</v>
      </c>
      <c r="M858" s="13">
        <v>5462.4010089100002</v>
      </c>
      <c r="N858" s="13">
        <v>4130.1225673000008</v>
      </c>
      <c r="O858" s="13">
        <v>4732.218675770001</v>
      </c>
      <c r="Q858" s="15">
        <f t="shared" si="174"/>
        <v>-4.9045890543849002E-2</v>
      </c>
      <c r="R858" s="13">
        <f t="shared" si="175"/>
        <v>-281.72581549999995</v>
      </c>
      <c r="T858" s="15">
        <f t="shared" si="176"/>
        <v>-0.28098339511780879</v>
      </c>
      <c r="U858" s="13">
        <f t="shared" si="177"/>
        <v>-1614.0042571099993</v>
      </c>
      <c r="W858" s="15">
        <f t="shared" si="178"/>
        <v>-0.17616396357055297</v>
      </c>
      <c r="X858" s="13">
        <f t="shared" si="179"/>
        <v>-1011.9081486399991</v>
      </c>
      <c r="Z858" s="15">
        <f t="shared" si="184"/>
        <v>-0.12723336551475628</v>
      </c>
      <c r="AA858" s="13">
        <f t="shared" si="185"/>
        <v>-602.09610847000022</v>
      </c>
      <c r="AC858" s="15">
        <f t="shared" si="186"/>
        <v>0.15430020951455448</v>
      </c>
      <c r="AD858" s="13">
        <f t="shared" si="187"/>
        <v>730.18233313999917</v>
      </c>
      <c r="AF858" s="13">
        <f t="shared" si="180"/>
        <v>5744.1268244100002</v>
      </c>
      <c r="AG858" s="13">
        <f t="shared" si="181"/>
        <v>4130.1225673000008</v>
      </c>
      <c r="AH858" s="15">
        <f t="shared" si="182"/>
        <v>-0.28098339511780879</v>
      </c>
      <c r="AI858" s="13">
        <f t="shared" si="183"/>
        <v>-1614.0042571099993</v>
      </c>
    </row>
    <row r="859" spans="2:35" x14ac:dyDescent="0.35">
      <c r="B859" s="48"/>
      <c r="C859" s="49"/>
      <c r="D859" s="49"/>
      <c r="E859" s="49"/>
      <c r="F859" s="49"/>
      <c r="G859" s="49"/>
      <c r="H859" s="49"/>
      <c r="I859" s="49"/>
      <c r="J859" s="49"/>
      <c r="L859" s="13">
        <v>5799.3722441200007</v>
      </c>
      <c r="M859" s="13">
        <v>5961.0918794199997</v>
      </c>
      <c r="N859" s="13">
        <v>5201.0470136000004</v>
      </c>
      <c r="O859" s="13">
        <v>5079.4166956400004</v>
      </c>
      <c r="Q859" s="15">
        <f t="shared" si="174"/>
        <v>2.7885713917392918E-2</v>
      </c>
      <c r="R859" s="13">
        <f t="shared" si="175"/>
        <v>161.71963529999903</v>
      </c>
      <c r="T859" s="15">
        <f t="shared" si="176"/>
        <v>-0.10317068905632742</v>
      </c>
      <c r="U859" s="13">
        <f t="shared" si="177"/>
        <v>-598.32523052000033</v>
      </c>
      <c r="W859" s="15">
        <f t="shared" si="178"/>
        <v>-0.12414370352066384</v>
      </c>
      <c r="X859" s="13">
        <f t="shared" si="179"/>
        <v>-719.95554848000029</v>
      </c>
      <c r="Z859" s="15">
        <f t="shared" si="184"/>
        <v>2.3945725513010885E-2</v>
      </c>
      <c r="AA859" s="13">
        <f t="shared" si="185"/>
        <v>121.63031795999996</v>
      </c>
      <c r="AC859" s="15">
        <f t="shared" si="186"/>
        <v>0.173578037914629</v>
      </c>
      <c r="AD859" s="13">
        <f t="shared" si="187"/>
        <v>881.67518377999932</v>
      </c>
      <c r="AF859" s="13">
        <f t="shared" si="180"/>
        <v>5799.3722441200007</v>
      </c>
      <c r="AG859" s="13">
        <f t="shared" si="181"/>
        <v>5079.4166956400004</v>
      </c>
      <c r="AH859" s="15">
        <f t="shared" si="182"/>
        <v>-0.12414370352066384</v>
      </c>
      <c r="AI859" s="13">
        <f t="shared" si="183"/>
        <v>-719.95554848000029</v>
      </c>
    </row>
    <row r="860" spans="2:35" x14ac:dyDescent="0.35">
      <c r="B860" s="50"/>
      <c r="C860" s="49"/>
      <c r="D860" s="49"/>
      <c r="E860" s="49"/>
      <c r="F860" s="49"/>
      <c r="G860" s="49"/>
      <c r="H860" s="49"/>
      <c r="I860" s="49"/>
      <c r="J860" s="49"/>
      <c r="L860" s="13">
        <v>5835.9353846000004</v>
      </c>
      <c r="M860" s="13">
        <v>5684.0365258000002</v>
      </c>
      <c r="N860" s="13">
        <v>4207.0977080000011</v>
      </c>
      <c r="O860" s="13">
        <v>4810.571246200001</v>
      </c>
      <c r="Q860" s="15">
        <f t="shared" si="174"/>
        <v>-2.6028194075080835E-2</v>
      </c>
      <c r="R860" s="13">
        <f t="shared" si="175"/>
        <v>-151.8988588000002</v>
      </c>
      <c r="T860" s="15">
        <f t="shared" si="176"/>
        <v>-0.27910481683848198</v>
      </c>
      <c r="U860" s="13">
        <f t="shared" si="177"/>
        <v>-1628.8376765999992</v>
      </c>
      <c r="W860" s="15">
        <f t="shared" si="178"/>
        <v>-0.17569833639792409</v>
      </c>
      <c r="X860" s="13">
        <f t="shared" si="179"/>
        <v>-1025.3641383999993</v>
      </c>
      <c r="Z860" s="15">
        <f t="shared" si="184"/>
        <v>-0.12544737564726849</v>
      </c>
      <c r="AA860" s="13">
        <f t="shared" si="185"/>
        <v>-603.47353819999989</v>
      </c>
      <c r="AC860" s="15">
        <f t="shared" si="186"/>
        <v>0.18157204932573712</v>
      </c>
      <c r="AD860" s="13">
        <f t="shared" si="187"/>
        <v>873.46527959999912</v>
      </c>
      <c r="AF860" s="13">
        <f t="shared" si="180"/>
        <v>5835.9353846000004</v>
      </c>
      <c r="AG860" s="13">
        <f t="shared" si="181"/>
        <v>4207.0977080000011</v>
      </c>
      <c r="AH860" s="15">
        <f t="shared" si="182"/>
        <v>-0.27910481683848198</v>
      </c>
      <c r="AI860" s="13">
        <f t="shared" si="183"/>
        <v>-1628.8376765999992</v>
      </c>
    </row>
    <row r="861" spans="2:35" x14ac:dyDescent="0.35">
      <c r="B861" s="48"/>
      <c r="C861" s="49"/>
      <c r="D861" s="49"/>
      <c r="E861" s="49"/>
      <c r="F861" s="49"/>
      <c r="G861" s="49"/>
      <c r="H861" s="49"/>
      <c r="I861" s="49"/>
      <c r="J861" s="49"/>
      <c r="L861" s="13">
        <v>5876.4212084300016</v>
      </c>
      <c r="M861" s="13">
        <v>5986.4401247600008</v>
      </c>
      <c r="N861" s="13">
        <v>4556.2712229000008</v>
      </c>
      <c r="O861" s="13">
        <v>4937.3923717100015</v>
      </c>
      <c r="Q861" s="15">
        <f t="shared" si="174"/>
        <v>1.8722095035014208E-2</v>
      </c>
      <c r="R861" s="13">
        <f t="shared" si="175"/>
        <v>110.01891632999923</v>
      </c>
      <c r="T861" s="15">
        <f t="shared" si="176"/>
        <v>-0.22465203543207279</v>
      </c>
      <c r="U861" s="13">
        <f t="shared" si="177"/>
        <v>-1320.1499855300008</v>
      </c>
      <c r="W861" s="15">
        <f t="shared" si="178"/>
        <v>-0.15979603970064626</v>
      </c>
      <c r="X861" s="13">
        <f t="shared" si="179"/>
        <v>-939.02883672000007</v>
      </c>
      <c r="Z861" s="15">
        <f t="shared" si="184"/>
        <v>-7.7190776044806064E-2</v>
      </c>
      <c r="AA861" s="13">
        <f t="shared" si="185"/>
        <v>-381.1211488100007</v>
      </c>
      <c r="AC861" s="15">
        <f t="shared" si="186"/>
        <v>0.21246999915598663</v>
      </c>
      <c r="AD861" s="13">
        <f t="shared" si="187"/>
        <v>1049.0477530499993</v>
      </c>
      <c r="AF861" s="13">
        <f t="shared" si="180"/>
        <v>5876.4212084300016</v>
      </c>
      <c r="AG861" s="13">
        <f t="shared" si="181"/>
        <v>4556.2712229000008</v>
      </c>
      <c r="AH861" s="15">
        <f t="shared" si="182"/>
        <v>-0.22465203543207279</v>
      </c>
      <c r="AI861" s="13">
        <f t="shared" si="183"/>
        <v>-1320.1499855300008</v>
      </c>
    </row>
    <row r="862" spans="2:35" x14ac:dyDescent="0.35">
      <c r="B862" s="48"/>
      <c r="C862" s="49"/>
      <c r="D862" s="49"/>
      <c r="E862" s="49"/>
      <c r="F862" s="49"/>
      <c r="G862" s="49"/>
      <c r="H862" s="49"/>
      <c r="I862" s="49"/>
      <c r="J862" s="49"/>
      <c r="L862" s="13">
        <v>5977.0640246899993</v>
      </c>
      <c r="M862" s="13">
        <v>5795.271052959999</v>
      </c>
      <c r="N862" s="13">
        <v>4311.5675007000009</v>
      </c>
      <c r="O862" s="13">
        <v>4926.9694269300007</v>
      </c>
      <c r="Q862" s="15">
        <f t="shared" si="174"/>
        <v>-3.0415095267350645E-2</v>
      </c>
      <c r="R862" s="13">
        <f t="shared" si="175"/>
        <v>-181.79297173000032</v>
      </c>
      <c r="T862" s="15">
        <f t="shared" si="176"/>
        <v>-0.27864793100930174</v>
      </c>
      <c r="U862" s="13">
        <f t="shared" si="177"/>
        <v>-1665.4965239899984</v>
      </c>
      <c r="W862" s="15">
        <f t="shared" si="178"/>
        <v>-0.1756873597843821</v>
      </c>
      <c r="X862" s="13">
        <f t="shared" si="179"/>
        <v>-1050.0945977599986</v>
      </c>
      <c r="Z862" s="15">
        <f t="shared" si="184"/>
        <v>-0.12490475846395854</v>
      </c>
      <c r="AA862" s="13">
        <f t="shared" si="185"/>
        <v>-615.40192622999984</v>
      </c>
      <c r="AC862" s="15">
        <f t="shared" si="186"/>
        <v>0.17623442542265533</v>
      </c>
      <c r="AD862" s="13">
        <f t="shared" si="187"/>
        <v>868.30162602999826</v>
      </c>
      <c r="AF862" s="13">
        <f t="shared" si="180"/>
        <v>5977.0640246899993</v>
      </c>
      <c r="AG862" s="13">
        <f t="shared" si="181"/>
        <v>4311.5675007000009</v>
      </c>
      <c r="AH862" s="15">
        <f t="shared" si="182"/>
        <v>-0.27864793100930174</v>
      </c>
      <c r="AI862" s="13">
        <f t="shared" si="183"/>
        <v>-1665.4965239899984</v>
      </c>
    </row>
    <row r="863" spans="2:35" x14ac:dyDescent="0.35">
      <c r="B863" s="50"/>
      <c r="C863" s="49"/>
      <c r="D863" s="49"/>
      <c r="E863" s="49"/>
      <c r="F863" s="49"/>
      <c r="G863" s="49"/>
      <c r="H863" s="49"/>
      <c r="I863" s="49"/>
      <c r="J863" s="49"/>
      <c r="L863" s="13">
        <v>6010.1220721200007</v>
      </c>
      <c r="M863" s="13">
        <v>5811.9911193199996</v>
      </c>
      <c r="N863" s="13">
        <v>4279.3693235999999</v>
      </c>
      <c r="O863" s="13">
        <v>4937.6586716400006</v>
      </c>
      <c r="Q863" s="15">
        <f t="shared" si="174"/>
        <v>-3.2966211072333995E-2</v>
      </c>
      <c r="R863" s="13">
        <f t="shared" si="175"/>
        <v>-198.13095280000107</v>
      </c>
      <c r="T863" s="15">
        <f t="shared" si="176"/>
        <v>-0.28797297754544571</v>
      </c>
      <c r="U863" s="13">
        <f t="shared" si="177"/>
        <v>-1730.7527485200008</v>
      </c>
      <c r="W863" s="15">
        <f t="shared" si="178"/>
        <v>-0.17844286482216176</v>
      </c>
      <c r="X863" s="13">
        <f t="shared" si="179"/>
        <v>-1072.46340048</v>
      </c>
      <c r="Z863" s="15">
        <f t="shared" si="184"/>
        <v>-0.13332014053967722</v>
      </c>
      <c r="AA863" s="13">
        <f t="shared" si="185"/>
        <v>-658.28934804000073</v>
      </c>
      <c r="AC863" s="15">
        <f t="shared" si="186"/>
        <v>0.17707429893885251</v>
      </c>
      <c r="AD863" s="13">
        <f t="shared" si="187"/>
        <v>874.33244767999895</v>
      </c>
      <c r="AF863" s="13">
        <f t="shared" si="180"/>
        <v>6010.1220721200007</v>
      </c>
      <c r="AG863" s="13">
        <f t="shared" si="181"/>
        <v>4279.3693235999999</v>
      </c>
      <c r="AH863" s="15">
        <f t="shared" si="182"/>
        <v>-0.28797297754544571</v>
      </c>
      <c r="AI863" s="13">
        <f t="shared" si="183"/>
        <v>-1730.7527485200008</v>
      </c>
    </row>
    <row r="864" spans="2:35" x14ac:dyDescent="0.35">
      <c r="B864" s="48"/>
      <c r="C864" s="49"/>
      <c r="D864" s="49"/>
      <c r="E864" s="49"/>
      <c r="F864" s="49"/>
      <c r="G864" s="49"/>
      <c r="H864" s="49"/>
      <c r="I864" s="49"/>
      <c r="J864" s="49"/>
      <c r="L864" s="13">
        <v>6058.0587730899997</v>
      </c>
      <c r="M864" s="13">
        <v>5726.8123238999997</v>
      </c>
      <c r="N864" s="13">
        <v>4446.6071927000003</v>
      </c>
      <c r="O864" s="13">
        <v>5015.6850617300006</v>
      </c>
      <c r="Q864" s="15">
        <f t="shared" si="174"/>
        <v>-5.4678645684555272E-2</v>
      </c>
      <c r="R864" s="13">
        <f t="shared" si="175"/>
        <v>-331.24644919000002</v>
      </c>
      <c r="T864" s="15">
        <f t="shared" si="176"/>
        <v>-0.26600131176476771</v>
      </c>
      <c r="U864" s="13">
        <f t="shared" si="177"/>
        <v>-1611.4515803899994</v>
      </c>
      <c r="W864" s="15">
        <f t="shared" si="178"/>
        <v>-0.17206398128559608</v>
      </c>
      <c r="X864" s="13">
        <f t="shared" si="179"/>
        <v>-1042.3737113599991</v>
      </c>
      <c r="Z864" s="15">
        <f t="shared" si="184"/>
        <v>-0.11345964948479337</v>
      </c>
      <c r="AA864" s="13">
        <f t="shared" si="185"/>
        <v>-569.07786903000033</v>
      </c>
      <c r="AC864" s="15">
        <f t="shared" si="186"/>
        <v>0.14178068467574767</v>
      </c>
      <c r="AD864" s="13">
        <f t="shared" si="187"/>
        <v>711.12726216999909</v>
      </c>
      <c r="AF864" s="13">
        <f t="shared" si="180"/>
        <v>6058.0587730899997</v>
      </c>
      <c r="AG864" s="13">
        <f t="shared" si="181"/>
        <v>4446.6071927000003</v>
      </c>
      <c r="AH864" s="15">
        <f t="shared" si="182"/>
        <v>-0.26600131176476771</v>
      </c>
      <c r="AI864" s="13">
        <f t="shared" si="183"/>
        <v>-1611.4515803899994</v>
      </c>
    </row>
    <row r="865" spans="2:35" x14ac:dyDescent="0.35">
      <c r="B865" s="50"/>
      <c r="C865" s="49"/>
      <c r="D865" s="49"/>
      <c r="E865" s="49"/>
      <c r="F865" s="49"/>
      <c r="G865" s="49"/>
      <c r="H865" s="49"/>
      <c r="I865" s="49"/>
      <c r="J865" s="49"/>
      <c r="L865" s="13">
        <v>6095.1550075699997</v>
      </c>
      <c r="M865" s="13">
        <v>5989.1320822899997</v>
      </c>
      <c r="N865" s="13">
        <v>4750.0957470999992</v>
      </c>
      <c r="O865" s="13">
        <v>5127.1177002899994</v>
      </c>
      <c r="Q865" s="15">
        <f t="shared" si="174"/>
        <v>-1.7394623294784584E-2</v>
      </c>
      <c r="R865" s="13">
        <f t="shared" si="175"/>
        <v>-106.02292527999998</v>
      </c>
      <c r="T865" s="15">
        <f t="shared" si="176"/>
        <v>-0.22067679309213251</v>
      </c>
      <c r="U865" s="13">
        <f t="shared" si="177"/>
        <v>-1345.0592604700005</v>
      </c>
      <c r="W865" s="15">
        <f t="shared" si="178"/>
        <v>-0.15882078570236968</v>
      </c>
      <c r="X865" s="13">
        <f t="shared" si="179"/>
        <v>-968.03730728000028</v>
      </c>
      <c r="Z865" s="15">
        <f t="shared" si="184"/>
        <v>-7.3534873827584502E-2</v>
      </c>
      <c r="AA865" s="13">
        <f t="shared" si="185"/>
        <v>-377.0219531900002</v>
      </c>
      <c r="AC865" s="15">
        <f t="shared" si="186"/>
        <v>0.16812845586736636</v>
      </c>
      <c r="AD865" s="13">
        <f t="shared" si="187"/>
        <v>862.0143820000003</v>
      </c>
      <c r="AF865" s="13">
        <f t="shared" si="180"/>
        <v>6095.1550075699997</v>
      </c>
      <c r="AG865" s="13">
        <f t="shared" si="181"/>
        <v>4750.0957470999992</v>
      </c>
      <c r="AH865" s="15">
        <f t="shared" si="182"/>
        <v>-0.22067679309213251</v>
      </c>
      <c r="AI865" s="13">
        <f t="shared" si="183"/>
        <v>-1345.0592604700005</v>
      </c>
    </row>
    <row r="866" spans="2:35" x14ac:dyDescent="0.35">
      <c r="B866" s="48"/>
      <c r="C866" s="49"/>
      <c r="D866" s="49"/>
      <c r="E866" s="49"/>
      <c r="F866" s="49"/>
      <c r="G866" s="49"/>
      <c r="H866" s="49"/>
      <c r="I866" s="49"/>
      <c r="J866" s="49"/>
      <c r="L866" s="13">
        <v>6154.4288409399996</v>
      </c>
      <c r="M866" s="13">
        <v>5784.6569156099995</v>
      </c>
      <c r="N866" s="13">
        <v>4932.0979731999996</v>
      </c>
      <c r="O866" s="13">
        <v>5216.4541831800007</v>
      </c>
      <c r="Q866" s="15">
        <f t="shared" si="174"/>
        <v>-6.0082248879088973E-2</v>
      </c>
      <c r="R866" s="13">
        <f t="shared" si="175"/>
        <v>-369.77192533000016</v>
      </c>
      <c r="T866" s="15">
        <f t="shared" si="176"/>
        <v>-0.19860996029540678</v>
      </c>
      <c r="U866" s="13">
        <f t="shared" si="177"/>
        <v>-1222.33086774</v>
      </c>
      <c r="W866" s="15">
        <f t="shared" si="178"/>
        <v>-0.1524064510292944</v>
      </c>
      <c r="X866" s="13">
        <f t="shared" si="179"/>
        <v>-937.97465775999899</v>
      </c>
      <c r="Z866" s="15">
        <f t="shared" si="184"/>
        <v>-5.4511397971611197E-2</v>
      </c>
      <c r="AA866" s="13">
        <f t="shared" si="185"/>
        <v>-284.35620998000104</v>
      </c>
      <c r="AC866" s="15">
        <f t="shared" si="186"/>
        <v>0.10892508828355441</v>
      </c>
      <c r="AD866" s="13">
        <f t="shared" si="187"/>
        <v>568.20273242999883</v>
      </c>
      <c r="AF866" s="13">
        <f t="shared" si="180"/>
        <v>6154.4288409399996</v>
      </c>
      <c r="AG866" s="13">
        <f t="shared" si="181"/>
        <v>4932.0979731999996</v>
      </c>
      <c r="AH866" s="15">
        <f t="shared" si="182"/>
        <v>-0.19860996029540678</v>
      </c>
      <c r="AI866" s="13">
        <f t="shared" si="183"/>
        <v>-1222.33086774</v>
      </c>
    </row>
    <row r="867" spans="2:35" x14ac:dyDescent="0.35">
      <c r="B867" s="48"/>
      <c r="C867" s="49"/>
      <c r="D867" s="49"/>
      <c r="E867" s="49"/>
      <c r="F867" s="49"/>
      <c r="G867" s="49"/>
      <c r="H867" s="49"/>
      <c r="I867" s="49"/>
      <c r="J867" s="49"/>
      <c r="L867" s="13">
        <v>6241.7087676000001</v>
      </c>
      <c r="M867" s="13">
        <v>6197.2918656399997</v>
      </c>
      <c r="N867" s="13">
        <v>5336.4577879999997</v>
      </c>
      <c r="O867" s="13">
        <v>5387.7860172000001</v>
      </c>
      <c r="Q867" s="15">
        <f t="shared" si="174"/>
        <v>-7.1161445709487792E-3</v>
      </c>
      <c r="R867" s="13">
        <f t="shared" si="175"/>
        <v>-44.416901960000359</v>
      </c>
      <c r="T867" s="15">
        <f t="shared" si="176"/>
        <v>-0.14503255651706393</v>
      </c>
      <c r="U867" s="13">
        <f t="shared" si="177"/>
        <v>-905.25097960000039</v>
      </c>
      <c r="W867" s="15">
        <f t="shared" si="178"/>
        <v>-0.13680913067149425</v>
      </c>
      <c r="X867" s="13">
        <f t="shared" si="179"/>
        <v>-853.92275040000004</v>
      </c>
      <c r="Z867" s="15">
        <f t="shared" si="184"/>
        <v>-9.5267757546679821E-3</v>
      </c>
      <c r="AA867" s="13">
        <f t="shared" si="185"/>
        <v>-51.328229200000351</v>
      </c>
      <c r="AC867" s="15">
        <f t="shared" si="186"/>
        <v>0.15024832943545419</v>
      </c>
      <c r="AD867" s="13">
        <f t="shared" si="187"/>
        <v>809.50584843999968</v>
      </c>
      <c r="AF867" s="13">
        <f t="shared" si="180"/>
        <v>6241.7087676000001</v>
      </c>
      <c r="AG867" s="13">
        <f t="shared" si="181"/>
        <v>5336.4577879999997</v>
      </c>
      <c r="AH867" s="15">
        <f t="shared" si="182"/>
        <v>-0.14503255651706393</v>
      </c>
      <c r="AI867" s="13">
        <f t="shared" si="183"/>
        <v>-905.25097960000039</v>
      </c>
    </row>
    <row r="868" spans="2:35" x14ac:dyDescent="0.35">
      <c r="B868" s="50"/>
      <c r="C868" s="49"/>
      <c r="D868" s="49"/>
      <c r="E868" s="49"/>
      <c r="F868" s="49"/>
      <c r="G868" s="49"/>
      <c r="H868" s="49"/>
      <c r="I868" s="49"/>
      <c r="J868" s="49"/>
      <c r="L868" s="13">
        <v>6282.4407031600003</v>
      </c>
      <c r="M868" s="13">
        <v>6189.0430847399994</v>
      </c>
      <c r="N868" s="13">
        <v>4556.6441648000009</v>
      </c>
      <c r="O868" s="13">
        <v>5184.3928945200005</v>
      </c>
      <c r="Q868" s="15">
        <f t="shared" si="174"/>
        <v>-1.4866454429569576E-2</v>
      </c>
      <c r="R868" s="13">
        <f t="shared" si="175"/>
        <v>-93.397618420000981</v>
      </c>
      <c r="T868" s="15">
        <f t="shared" si="176"/>
        <v>-0.27470160402659149</v>
      </c>
      <c r="U868" s="13">
        <f t="shared" si="177"/>
        <v>-1725.7965383599994</v>
      </c>
      <c r="W868" s="15">
        <f t="shared" si="178"/>
        <v>-0.17478044927470526</v>
      </c>
      <c r="X868" s="13">
        <f t="shared" si="179"/>
        <v>-1098.0478086399999</v>
      </c>
      <c r="Z868" s="15">
        <f t="shared" si="184"/>
        <v>-0.12108432799982072</v>
      </c>
      <c r="AA868" s="13">
        <f t="shared" si="185"/>
        <v>-627.74872971999957</v>
      </c>
      <c r="AC868" s="15">
        <f t="shared" si="186"/>
        <v>0.19378357517655198</v>
      </c>
      <c r="AD868" s="13">
        <f t="shared" si="187"/>
        <v>1004.6501902199989</v>
      </c>
      <c r="AF868" s="13">
        <f t="shared" si="180"/>
        <v>6282.4407031600003</v>
      </c>
      <c r="AG868" s="13">
        <f t="shared" si="181"/>
        <v>4556.6441648000009</v>
      </c>
      <c r="AH868" s="15">
        <f t="shared" si="182"/>
        <v>-0.27470160402659149</v>
      </c>
      <c r="AI868" s="13">
        <f t="shared" si="183"/>
        <v>-1725.7965383599994</v>
      </c>
    </row>
    <row r="869" spans="2:35" x14ac:dyDescent="0.35">
      <c r="B869" s="48"/>
      <c r="C869" s="49"/>
      <c r="D869" s="49"/>
      <c r="E869" s="49"/>
      <c r="F869" s="49"/>
      <c r="G869" s="49"/>
      <c r="H869" s="49"/>
      <c r="I869" s="49"/>
      <c r="J869" s="49"/>
      <c r="L869" s="13">
        <v>6324.1322079200008</v>
      </c>
      <c r="M869" s="13">
        <v>6320.3647040799988</v>
      </c>
      <c r="N869" s="13">
        <v>5076.3805176000005</v>
      </c>
      <c r="O869" s="13">
        <v>5361.7997442400019</v>
      </c>
      <c r="Q869" s="15">
        <f t="shared" si="174"/>
        <v>-5.957345159994798E-4</v>
      </c>
      <c r="R869" s="13">
        <f t="shared" si="175"/>
        <v>-3.767503840002064</v>
      </c>
      <c r="T869" s="15">
        <f t="shared" si="176"/>
        <v>-0.19730006415068047</v>
      </c>
      <c r="U869" s="13">
        <f t="shared" si="177"/>
        <v>-1247.7516903200003</v>
      </c>
      <c r="W869" s="15">
        <f t="shared" si="178"/>
        <v>-0.15216830262890868</v>
      </c>
      <c r="X869" s="13">
        <f t="shared" si="179"/>
        <v>-962.33246367999891</v>
      </c>
      <c r="Z869" s="15">
        <f t="shared" si="184"/>
        <v>-5.3231981844644172E-2</v>
      </c>
      <c r="AA869" s="13">
        <f t="shared" si="185"/>
        <v>-285.4192266400014</v>
      </c>
      <c r="AC869" s="15">
        <f t="shared" si="186"/>
        <v>0.17877671781191573</v>
      </c>
      <c r="AD869" s="13">
        <f t="shared" si="187"/>
        <v>958.56495983999685</v>
      </c>
      <c r="AF869" s="13">
        <f t="shared" si="180"/>
        <v>6324.1322079200008</v>
      </c>
      <c r="AG869" s="13">
        <f t="shared" si="181"/>
        <v>5076.3805176000005</v>
      </c>
      <c r="AH869" s="15">
        <f t="shared" si="182"/>
        <v>-0.19730006415068047</v>
      </c>
      <c r="AI869" s="13">
        <f t="shared" si="183"/>
        <v>-1247.7516903200003</v>
      </c>
    </row>
    <row r="870" spans="2:35" x14ac:dyDescent="0.35">
      <c r="B870" s="50"/>
      <c r="C870" s="49"/>
      <c r="D870" s="49"/>
      <c r="E870" s="49"/>
      <c r="F870" s="49"/>
      <c r="G870" s="49"/>
      <c r="H870" s="49"/>
      <c r="I870" s="49"/>
      <c r="J870" s="49"/>
      <c r="L870" s="13">
        <v>6421.4067585900002</v>
      </c>
      <c r="M870" s="13">
        <v>6205.5818891300005</v>
      </c>
      <c r="N870" s="13">
        <v>4590.818352700001</v>
      </c>
      <c r="O870" s="13">
        <v>5278.8710652300015</v>
      </c>
      <c r="Q870" s="15">
        <f t="shared" si="174"/>
        <v>-3.3610216199322362E-2</v>
      </c>
      <c r="R870" s="13">
        <f t="shared" si="175"/>
        <v>-215.82486945999972</v>
      </c>
      <c r="T870" s="15">
        <f t="shared" si="176"/>
        <v>-0.28507591478163208</v>
      </c>
      <c r="U870" s="13">
        <f t="shared" si="177"/>
        <v>-1830.5884058899992</v>
      </c>
      <c r="W870" s="15">
        <f t="shared" si="178"/>
        <v>-0.17792607388273818</v>
      </c>
      <c r="X870" s="13">
        <f t="shared" si="179"/>
        <v>-1142.5356933599987</v>
      </c>
      <c r="Z870" s="15">
        <f t="shared" si="184"/>
        <v>-0.13034088236440411</v>
      </c>
      <c r="AA870" s="13">
        <f t="shared" si="185"/>
        <v>-688.05271253000046</v>
      </c>
      <c r="AC870" s="15">
        <f t="shared" si="186"/>
        <v>0.17555094876325072</v>
      </c>
      <c r="AD870" s="13">
        <f t="shared" si="187"/>
        <v>926.71082389999901</v>
      </c>
      <c r="AF870" s="13">
        <f t="shared" si="180"/>
        <v>6421.4067585900002</v>
      </c>
      <c r="AG870" s="13">
        <f t="shared" si="181"/>
        <v>4590.818352700001</v>
      </c>
      <c r="AH870" s="15">
        <f t="shared" si="182"/>
        <v>-0.28507591478163208</v>
      </c>
      <c r="AI870" s="13">
        <f t="shared" si="183"/>
        <v>-1830.5884058899992</v>
      </c>
    </row>
    <row r="871" spans="2:35" x14ac:dyDescent="0.35">
      <c r="B871" s="48"/>
      <c r="C871" s="49"/>
      <c r="D871" s="49"/>
      <c r="E871" s="49"/>
      <c r="F871" s="49"/>
      <c r="G871" s="49"/>
      <c r="H871" s="49"/>
      <c r="I871" s="49"/>
      <c r="J871" s="49"/>
      <c r="L871" s="13">
        <v>6472.6441999099998</v>
      </c>
      <c r="M871" s="13">
        <v>6378.0481924299993</v>
      </c>
      <c r="N871" s="13">
        <v>5197.9679323</v>
      </c>
      <c r="O871" s="13">
        <v>5487.6955492700008</v>
      </c>
      <c r="Q871" s="15">
        <f t="shared" ref="Q871:Q923" si="188">M871/L871-1</f>
        <v>-1.461473928712409E-2</v>
      </c>
      <c r="R871" s="13">
        <f t="shared" ref="R871:R923" si="189">M871-L871</f>
        <v>-94.59600748000048</v>
      </c>
      <c r="T871" s="15">
        <f t="shared" ref="T871:T923" si="190">N871/L871-1</f>
        <v>-0.19693284973515524</v>
      </c>
      <c r="U871" s="13">
        <f t="shared" ref="U871:U923" si="191">N871-L871</f>
        <v>-1274.6762676099997</v>
      </c>
      <c r="W871" s="15">
        <f t="shared" ref="W871:W923" si="192">O871/L871-1</f>
        <v>-0.15217098611008073</v>
      </c>
      <c r="X871" s="13">
        <f t="shared" ref="X871:X923" si="193">O871-L871</f>
        <v>-984.94865063999896</v>
      </c>
      <c r="Z871" s="15">
        <f t="shared" si="184"/>
        <v>-5.2795862009608285E-2</v>
      </c>
      <c r="AA871" s="13">
        <f t="shared" si="185"/>
        <v>-289.72761697000078</v>
      </c>
      <c r="AC871" s="15">
        <f t="shared" si="186"/>
        <v>0.16224526946988482</v>
      </c>
      <c r="AD871" s="13">
        <f t="shared" si="187"/>
        <v>890.35264315999848</v>
      </c>
      <c r="AF871" s="13">
        <f t="shared" ref="AF871:AF923" si="194">L871</f>
        <v>6472.6441999099998</v>
      </c>
      <c r="AG871" s="13">
        <f t="shared" ref="AG871:AG923" si="195">MIN(M871,N871,O871)</f>
        <v>5197.9679323</v>
      </c>
      <c r="AH871" s="15">
        <f t="shared" ref="AH871:AH923" si="196">AG871/AF871-1</f>
        <v>-0.19693284973515524</v>
      </c>
      <c r="AI871" s="13">
        <f t="shared" ref="AI871:AI923" si="197">AG871-AF871</f>
        <v>-1274.6762676099997</v>
      </c>
    </row>
    <row r="872" spans="2:35" x14ac:dyDescent="0.35">
      <c r="B872" s="48"/>
      <c r="C872" s="49"/>
      <c r="D872" s="49"/>
      <c r="E872" s="49"/>
      <c r="F872" s="49"/>
      <c r="G872" s="49"/>
      <c r="H872" s="49"/>
      <c r="I872" s="49"/>
      <c r="J872" s="49"/>
      <c r="L872" s="13">
        <v>6508.2673179700005</v>
      </c>
      <c r="M872" s="13">
        <v>6111.7340744800003</v>
      </c>
      <c r="N872" s="13">
        <v>4793.8546640999994</v>
      </c>
      <c r="O872" s="13">
        <v>5391.0800690900005</v>
      </c>
      <c r="Q872" s="15">
        <f t="shared" si="188"/>
        <v>-6.0927620842360142E-2</v>
      </c>
      <c r="R872" s="13">
        <f t="shared" si="189"/>
        <v>-396.53324349000013</v>
      </c>
      <c r="T872" s="15">
        <f t="shared" si="190"/>
        <v>-0.26342074935003512</v>
      </c>
      <c r="U872" s="13">
        <f t="shared" si="191"/>
        <v>-1714.4126538700011</v>
      </c>
      <c r="W872" s="15">
        <f t="shared" si="192"/>
        <v>-0.17165663214160398</v>
      </c>
      <c r="X872" s="13">
        <f t="shared" si="193"/>
        <v>-1117.18724888</v>
      </c>
      <c r="Z872" s="15">
        <f t="shared" ref="Z872:Z923" si="198">N872/O872-1</f>
        <v>-0.11078028842758614</v>
      </c>
      <c r="AA872" s="13">
        <f t="shared" ref="AA872:AA923" si="199">N872-O872</f>
        <v>-597.22540499000115</v>
      </c>
      <c r="AC872" s="15">
        <f t="shared" ref="AC872:AC923" si="200">M872/O872-1</f>
        <v>0.1336752554505547</v>
      </c>
      <c r="AD872" s="13">
        <f t="shared" ref="AD872:AD923" si="201">M872-O872</f>
        <v>720.65400538999984</v>
      </c>
      <c r="AF872" s="13">
        <f t="shared" si="194"/>
        <v>6508.2673179700005</v>
      </c>
      <c r="AG872" s="13">
        <f t="shared" si="195"/>
        <v>4793.8546640999994</v>
      </c>
      <c r="AH872" s="15">
        <f t="shared" si="196"/>
        <v>-0.26342074935003512</v>
      </c>
      <c r="AI872" s="13">
        <f t="shared" si="197"/>
        <v>-1714.4126538700011</v>
      </c>
    </row>
    <row r="873" spans="2:35" x14ac:dyDescent="0.35">
      <c r="B873" s="50"/>
      <c r="C873" s="49"/>
      <c r="D873" s="49"/>
      <c r="E873" s="49"/>
      <c r="F873" s="49"/>
      <c r="G873" s="49"/>
      <c r="H873" s="49"/>
      <c r="I873" s="49"/>
      <c r="J873" s="49"/>
      <c r="L873" s="13">
        <v>6544.8437857999998</v>
      </c>
      <c r="M873" s="13">
        <v>6522.5985724899992</v>
      </c>
      <c r="N873" s="13">
        <v>5187.4295739999998</v>
      </c>
      <c r="O873" s="13">
        <v>5528.6267126000012</v>
      </c>
      <c r="Q873" s="15">
        <f t="shared" si="188"/>
        <v>-3.3988914079606802E-3</v>
      </c>
      <c r="R873" s="13">
        <f t="shared" si="189"/>
        <v>-22.245213310000508</v>
      </c>
      <c r="T873" s="15">
        <f t="shared" si="190"/>
        <v>-0.20740207959510193</v>
      </c>
      <c r="U873" s="13">
        <f t="shared" si="191"/>
        <v>-1357.4142118</v>
      </c>
      <c r="W873" s="15">
        <f t="shared" si="192"/>
        <v>-0.15526987449338836</v>
      </c>
      <c r="X873" s="13">
        <f t="shared" si="193"/>
        <v>-1016.2170731999986</v>
      </c>
      <c r="Z873" s="15">
        <f t="shared" si="198"/>
        <v>-6.1714627580552128E-2</v>
      </c>
      <c r="AA873" s="13">
        <f t="shared" si="199"/>
        <v>-341.19713860000138</v>
      </c>
      <c r="AC873" s="15">
        <f t="shared" si="200"/>
        <v>0.1797863939022486</v>
      </c>
      <c r="AD873" s="13">
        <f t="shared" si="201"/>
        <v>993.97185988999809</v>
      </c>
      <c r="AF873" s="13">
        <f t="shared" si="194"/>
        <v>6544.8437857999998</v>
      </c>
      <c r="AG873" s="13">
        <f t="shared" si="195"/>
        <v>5187.4295739999998</v>
      </c>
      <c r="AH873" s="15">
        <f t="shared" si="196"/>
        <v>-0.20740207959510193</v>
      </c>
      <c r="AI873" s="13">
        <f t="shared" si="197"/>
        <v>-1357.4142118</v>
      </c>
    </row>
    <row r="874" spans="2:35" x14ac:dyDescent="0.35">
      <c r="B874" s="48"/>
      <c r="C874" s="49"/>
      <c r="D874" s="49"/>
      <c r="E874" s="49"/>
      <c r="F874" s="49"/>
      <c r="G874" s="49"/>
      <c r="H874" s="49"/>
      <c r="I874" s="49"/>
      <c r="J874" s="49"/>
      <c r="L874" s="13">
        <v>6597.6973904299994</v>
      </c>
      <c r="M874" s="13">
        <v>6412.9414884499993</v>
      </c>
      <c r="N874" s="13">
        <v>5228.8799678999994</v>
      </c>
      <c r="O874" s="13">
        <v>5572.8201557100001</v>
      </c>
      <c r="Q874" s="15">
        <f t="shared" si="188"/>
        <v>-2.8003088205892812E-2</v>
      </c>
      <c r="R874" s="13">
        <f t="shared" si="189"/>
        <v>-184.75590198000009</v>
      </c>
      <c r="T874" s="15">
        <f t="shared" si="190"/>
        <v>-0.20746896099167533</v>
      </c>
      <c r="U874" s="13">
        <f t="shared" si="191"/>
        <v>-1368.8174225299999</v>
      </c>
      <c r="W874" s="15">
        <f t="shared" si="192"/>
        <v>-0.15533862407915067</v>
      </c>
      <c r="X874" s="13">
        <f t="shared" si="193"/>
        <v>-1024.8772347199993</v>
      </c>
      <c r="Z874" s="15">
        <f t="shared" si="198"/>
        <v>-6.1717438962675675E-2</v>
      </c>
      <c r="AA874" s="13">
        <f t="shared" si="199"/>
        <v>-343.94018781000068</v>
      </c>
      <c r="AC874" s="15">
        <f t="shared" si="200"/>
        <v>0.15075335454333616</v>
      </c>
      <c r="AD874" s="13">
        <f t="shared" si="201"/>
        <v>840.12133273999916</v>
      </c>
      <c r="AF874" s="13">
        <f t="shared" si="194"/>
        <v>6597.6973904299994</v>
      </c>
      <c r="AG874" s="13">
        <f t="shared" si="195"/>
        <v>5228.8799678999994</v>
      </c>
      <c r="AH874" s="15">
        <f t="shared" si="196"/>
        <v>-0.20746896099167533</v>
      </c>
      <c r="AI874" s="13">
        <f t="shared" si="197"/>
        <v>-1368.8174225299999</v>
      </c>
    </row>
    <row r="875" spans="2:35" x14ac:dyDescent="0.35">
      <c r="B875" s="50"/>
      <c r="C875" s="49"/>
      <c r="D875" s="49"/>
      <c r="E875" s="49"/>
      <c r="F875" s="49"/>
      <c r="G875" s="49"/>
      <c r="H875" s="49"/>
      <c r="I875" s="49"/>
      <c r="J875" s="49"/>
      <c r="L875" s="13">
        <v>6686.9915239200009</v>
      </c>
      <c r="M875" s="13">
        <v>5827.1875639300006</v>
      </c>
      <c r="N875" s="13">
        <v>4652.2856126000006</v>
      </c>
      <c r="O875" s="13">
        <v>5458.4730662400007</v>
      </c>
      <c r="Q875" s="15">
        <f t="shared" si="188"/>
        <v>-0.12857859276692674</v>
      </c>
      <c r="R875" s="13">
        <f t="shared" si="189"/>
        <v>-859.80395999000029</v>
      </c>
      <c r="T875" s="15">
        <f t="shared" si="190"/>
        <v>-0.30427822497481338</v>
      </c>
      <c r="U875" s="13">
        <f t="shared" si="191"/>
        <v>-2034.7059113200003</v>
      </c>
      <c r="W875" s="15">
        <f t="shared" si="192"/>
        <v>-0.18371766335959505</v>
      </c>
      <c r="X875" s="13">
        <f t="shared" si="193"/>
        <v>-1228.5184576800002</v>
      </c>
      <c r="Z875" s="15">
        <f t="shared" si="198"/>
        <v>-0.14769468381664685</v>
      </c>
      <c r="AA875" s="13">
        <f t="shared" si="199"/>
        <v>-806.18745364000006</v>
      </c>
      <c r="AC875" s="15">
        <f t="shared" si="200"/>
        <v>6.7549018418805673E-2</v>
      </c>
      <c r="AD875" s="13">
        <f t="shared" si="201"/>
        <v>368.71449768999992</v>
      </c>
      <c r="AF875" s="13">
        <f t="shared" si="194"/>
        <v>6686.9915239200009</v>
      </c>
      <c r="AG875" s="13">
        <f t="shared" si="195"/>
        <v>4652.2856126000006</v>
      </c>
      <c r="AH875" s="15">
        <f t="shared" si="196"/>
        <v>-0.30427822497481338</v>
      </c>
      <c r="AI875" s="13">
        <f t="shared" si="197"/>
        <v>-2034.7059113200003</v>
      </c>
    </row>
    <row r="876" spans="2:35" x14ac:dyDescent="0.35">
      <c r="B876" s="48"/>
      <c r="C876" s="49"/>
      <c r="D876" s="49"/>
      <c r="E876" s="49"/>
      <c r="F876" s="49"/>
      <c r="G876" s="49"/>
      <c r="H876" s="49"/>
      <c r="I876" s="49"/>
      <c r="J876" s="49"/>
      <c r="L876" s="13">
        <v>6720.8732015799997</v>
      </c>
      <c r="M876" s="13">
        <v>6525.24881989</v>
      </c>
      <c r="N876" s="13">
        <v>4803.1740574000005</v>
      </c>
      <c r="O876" s="13">
        <v>5523.1114472600002</v>
      </c>
      <c r="Q876" s="15">
        <f t="shared" si="188"/>
        <v>-2.910698890197938E-2</v>
      </c>
      <c r="R876" s="13">
        <f t="shared" si="189"/>
        <v>-195.62438168999961</v>
      </c>
      <c r="T876" s="15">
        <f t="shared" si="190"/>
        <v>-0.28533481984590492</v>
      </c>
      <c r="U876" s="13">
        <f t="shared" si="191"/>
        <v>-1917.6991441799992</v>
      </c>
      <c r="W876" s="15">
        <f t="shared" si="192"/>
        <v>-0.17821519888790927</v>
      </c>
      <c r="X876" s="13">
        <f t="shared" si="193"/>
        <v>-1197.7617543199995</v>
      </c>
      <c r="Z876" s="15">
        <f t="shared" si="198"/>
        <v>-0.13034996608970451</v>
      </c>
      <c r="AA876" s="13">
        <f t="shared" si="199"/>
        <v>-719.93738985999971</v>
      </c>
      <c r="AC876" s="15">
        <f t="shared" si="200"/>
        <v>0.18144435110523749</v>
      </c>
      <c r="AD876" s="13">
        <f t="shared" si="201"/>
        <v>1002.1373726299998</v>
      </c>
      <c r="AF876" s="13">
        <f t="shared" si="194"/>
        <v>6720.8732015799997</v>
      </c>
      <c r="AG876" s="13">
        <f t="shared" si="195"/>
        <v>4803.1740574000005</v>
      </c>
      <c r="AH876" s="15">
        <f t="shared" si="196"/>
        <v>-0.28533481984590492</v>
      </c>
      <c r="AI876" s="13">
        <f t="shared" si="197"/>
        <v>-1917.6991441799992</v>
      </c>
    </row>
    <row r="877" spans="2:35" x14ac:dyDescent="0.35">
      <c r="B877" s="48"/>
      <c r="C877" s="49"/>
      <c r="D877" s="49"/>
      <c r="E877" s="49"/>
      <c r="F877" s="49"/>
      <c r="G877" s="49"/>
      <c r="H877" s="49"/>
      <c r="I877" s="49"/>
      <c r="J877" s="49"/>
      <c r="L877" s="13">
        <v>6774.4642529100001</v>
      </c>
      <c r="M877" s="13">
        <v>6803.0041636999995</v>
      </c>
      <c r="N877" s="13">
        <v>5376.5853473000006</v>
      </c>
      <c r="O877" s="13">
        <v>5723.5023902700004</v>
      </c>
      <c r="Q877" s="15">
        <f t="shared" si="188"/>
        <v>4.2128660990039535E-3</v>
      </c>
      <c r="R877" s="13">
        <f t="shared" si="189"/>
        <v>28.53991078999934</v>
      </c>
      <c r="T877" s="15">
        <f t="shared" si="190"/>
        <v>-0.20634530693840991</v>
      </c>
      <c r="U877" s="13">
        <f t="shared" si="191"/>
        <v>-1397.8789056099995</v>
      </c>
      <c r="W877" s="15">
        <f t="shared" si="192"/>
        <v>-0.15513578984324183</v>
      </c>
      <c r="X877" s="13">
        <f t="shared" si="193"/>
        <v>-1050.9618626399997</v>
      </c>
      <c r="Z877" s="15">
        <f t="shared" si="198"/>
        <v>-6.0612719155977213E-2</v>
      </c>
      <c r="AA877" s="13">
        <f t="shared" si="199"/>
        <v>-346.91704296999978</v>
      </c>
      <c r="AC877" s="15">
        <f t="shared" si="200"/>
        <v>0.18860860008814884</v>
      </c>
      <c r="AD877" s="13">
        <f t="shared" si="201"/>
        <v>1079.501773429999</v>
      </c>
      <c r="AF877" s="13">
        <f t="shared" si="194"/>
        <v>6774.4642529100001</v>
      </c>
      <c r="AG877" s="13">
        <f t="shared" si="195"/>
        <v>5376.5853473000006</v>
      </c>
      <c r="AH877" s="15">
        <f t="shared" si="196"/>
        <v>-0.20634530693840991</v>
      </c>
      <c r="AI877" s="13">
        <f t="shared" si="197"/>
        <v>-1397.8789056099995</v>
      </c>
    </row>
    <row r="878" spans="2:35" x14ac:dyDescent="0.35">
      <c r="B878" s="50"/>
      <c r="C878" s="49"/>
      <c r="D878" s="49"/>
      <c r="E878" s="49"/>
      <c r="F878" s="49"/>
      <c r="G878" s="49"/>
      <c r="H878" s="49"/>
      <c r="I878" s="49"/>
      <c r="J878" s="49"/>
      <c r="L878" s="13">
        <v>6861.954751700001</v>
      </c>
      <c r="M878" s="13">
        <v>6313.8796626000003</v>
      </c>
      <c r="N878" s="13">
        <v>5691.0652510000009</v>
      </c>
      <c r="O878" s="13">
        <v>5868.4863749000015</v>
      </c>
      <c r="Q878" s="15">
        <f t="shared" si="188"/>
        <v>-7.9871568515402891E-2</v>
      </c>
      <c r="R878" s="13">
        <f t="shared" si="189"/>
        <v>-548.0750891000007</v>
      </c>
      <c r="T878" s="15">
        <f t="shared" si="190"/>
        <v>-0.17063497837987351</v>
      </c>
      <c r="U878" s="13">
        <f t="shared" si="191"/>
        <v>-1170.8895007000001</v>
      </c>
      <c r="W878" s="15">
        <f t="shared" si="192"/>
        <v>-0.14477920836681046</v>
      </c>
      <c r="X878" s="13">
        <f t="shared" si="193"/>
        <v>-993.46837679999953</v>
      </c>
      <c r="Z878" s="15">
        <f t="shared" si="198"/>
        <v>-3.0232859474437102E-2</v>
      </c>
      <c r="AA878" s="13">
        <f t="shared" si="199"/>
        <v>-177.42112390000057</v>
      </c>
      <c r="AC878" s="15">
        <f t="shared" si="200"/>
        <v>7.5895769240426736E-2</v>
      </c>
      <c r="AD878" s="13">
        <f t="shared" si="201"/>
        <v>445.39328769999884</v>
      </c>
      <c r="AF878" s="13">
        <f t="shared" si="194"/>
        <v>6861.954751700001</v>
      </c>
      <c r="AG878" s="13">
        <f t="shared" si="195"/>
        <v>5691.0652510000009</v>
      </c>
      <c r="AH878" s="15">
        <f t="shared" si="196"/>
        <v>-0.17063497837987351</v>
      </c>
      <c r="AI878" s="13">
        <f t="shared" si="197"/>
        <v>-1170.8895007000001</v>
      </c>
    </row>
    <row r="879" spans="2:35" x14ac:dyDescent="0.35">
      <c r="B879" s="48"/>
      <c r="C879" s="49"/>
      <c r="D879" s="49"/>
      <c r="E879" s="49"/>
      <c r="F879" s="49"/>
      <c r="G879" s="49"/>
      <c r="H879" s="49"/>
      <c r="I879" s="49"/>
      <c r="J879" s="49"/>
      <c r="L879" s="13">
        <v>6953.0463004600015</v>
      </c>
      <c r="M879" s="13">
        <v>6739.7789620799995</v>
      </c>
      <c r="N879" s="13">
        <v>5131.5969988000006</v>
      </c>
      <c r="O879" s="13">
        <v>5760.4276426200013</v>
      </c>
      <c r="Q879" s="15">
        <f t="shared" si="188"/>
        <v>-3.0672503700412967E-2</v>
      </c>
      <c r="R879" s="13">
        <f t="shared" si="189"/>
        <v>-213.267338380002</v>
      </c>
      <c r="T879" s="15">
        <f t="shared" si="190"/>
        <v>-0.26196421294354055</v>
      </c>
      <c r="U879" s="13">
        <f t="shared" si="191"/>
        <v>-1821.4493016600009</v>
      </c>
      <c r="W879" s="15">
        <f t="shared" si="192"/>
        <v>-0.17152462479087749</v>
      </c>
      <c r="X879" s="13">
        <f t="shared" si="193"/>
        <v>-1192.6186578400002</v>
      </c>
      <c r="Z879" s="15">
        <f t="shared" si="198"/>
        <v>-0.10916388206449046</v>
      </c>
      <c r="AA879" s="13">
        <f t="shared" si="199"/>
        <v>-628.83064382000066</v>
      </c>
      <c r="AC879" s="15">
        <f t="shared" si="200"/>
        <v>0.17001364832951227</v>
      </c>
      <c r="AD879" s="13">
        <f t="shared" si="201"/>
        <v>979.35131945999819</v>
      </c>
      <c r="AF879" s="13">
        <f t="shared" si="194"/>
        <v>6953.0463004600015</v>
      </c>
      <c r="AG879" s="13">
        <f t="shared" si="195"/>
        <v>5131.5969988000006</v>
      </c>
      <c r="AH879" s="15">
        <f t="shared" si="196"/>
        <v>-0.26196421294354055</v>
      </c>
      <c r="AI879" s="13">
        <f t="shared" si="197"/>
        <v>-1821.4493016600009</v>
      </c>
    </row>
    <row r="880" spans="2:35" x14ac:dyDescent="0.35">
      <c r="B880" s="50"/>
      <c r="C880" s="49"/>
      <c r="D880" s="49"/>
      <c r="E880" s="49"/>
      <c r="F880" s="49"/>
      <c r="G880" s="49"/>
      <c r="H880" s="49"/>
      <c r="I880" s="49"/>
      <c r="J880" s="49"/>
      <c r="L880" s="13">
        <v>7042.712711260001</v>
      </c>
      <c r="M880" s="13">
        <v>6971.7881098400003</v>
      </c>
      <c r="N880" s="13">
        <v>5594.3646878000009</v>
      </c>
      <c r="O880" s="13">
        <v>5950.2613002200014</v>
      </c>
      <c r="Q880" s="15">
        <f t="shared" si="188"/>
        <v>-1.0070636745782013E-2</v>
      </c>
      <c r="R880" s="13">
        <f t="shared" si="189"/>
        <v>-70.924601420000727</v>
      </c>
      <c r="T880" s="15">
        <f t="shared" si="190"/>
        <v>-0.20565200979224363</v>
      </c>
      <c r="U880" s="13">
        <f t="shared" si="191"/>
        <v>-1448.3480234600001</v>
      </c>
      <c r="W880" s="15">
        <f t="shared" si="192"/>
        <v>-0.15511798589957682</v>
      </c>
      <c r="X880" s="13">
        <f t="shared" si="193"/>
        <v>-1092.4514110399996</v>
      </c>
      <c r="Z880" s="15">
        <f t="shared" si="198"/>
        <v>-5.9811930008324521E-2</v>
      </c>
      <c r="AA880" s="13">
        <f t="shared" si="199"/>
        <v>-355.89661242000057</v>
      </c>
      <c r="AC880" s="15">
        <f t="shared" si="200"/>
        <v>0.17167763869163677</v>
      </c>
      <c r="AD880" s="13">
        <f t="shared" si="201"/>
        <v>1021.5268096199989</v>
      </c>
      <c r="AF880" s="13">
        <f t="shared" si="194"/>
        <v>7042.712711260001</v>
      </c>
      <c r="AG880" s="13">
        <f t="shared" si="195"/>
        <v>5594.3646878000009</v>
      </c>
      <c r="AH880" s="15">
        <f t="shared" si="196"/>
        <v>-0.20565200979224363</v>
      </c>
      <c r="AI880" s="13">
        <f t="shared" si="197"/>
        <v>-1448.3480234600001</v>
      </c>
    </row>
    <row r="881" spans="2:35" x14ac:dyDescent="0.35">
      <c r="B881" s="48"/>
      <c r="C881" s="49"/>
      <c r="D881" s="49"/>
      <c r="E881" s="49"/>
      <c r="F881" s="49"/>
      <c r="G881" s="49"/>
      <c r="H881" s="49"/>
      <c r="I881" s="49"/>
      <c r="J881" s="49"/>
      <c r="L881" s="13">
        <v>7089.1896231600003</v>
      </c>
      <c r="M881" s="13">
        <v>7060.5514102000006</v>
      </c>
      <c r="N881" s="13">
        <v>5567.2378947999996</v>
      </c>
      <c r="O881" s="13">
        <v>5970.7279745200003</v>
      </c>
      <c r="Q881" s="15">
        <f t="shared" si="188"/>
        <v>-4.0397019239604148E-3</v>
      </c>
      <c r="R881" s="13">
        <f t="shared" si="189"/>
        <v>-28.638212959999692</v>
      </c>
      <c r="T881" s="15">
        <f t="shared" si="190"/>
        <v>-0.21468627717163413</v>
      </c>
      <c r="U881" s="13">
        <f t="shared" si="191"/>
        <v>-1521.9517283600007</v>
      </c>
      <c r="W881" s="15">
        <f t="shared" si="192"/>
        <v>-0.15777002846503729</v>
      </c>
      <c r="X881" s="13">
        <f t="shared" si="193"/>
        <v>-1118.46164864</v>
      </c>
      <c r="Z881" s="15">
        <f t="shared" si="198"/>
        <v>-6.7578037626548904E-2</v>
      </c>
      <c r="AA881" s="13">
        <f t="shared" si="199"/>
        <v>-403.49007972000072</v>
      </c>
      <c r="AC881" s="15">
        <f t="shared" si="200"/>
        <v>0.1825277320170684</v>
      </c>
      <c r="AD881" s="13">
        <f t="shared" si="201"/>
        <v>1089.8234356800003</v>
      </c>
      <c r="AF881" s="13">
        <f t="shared" si="194"/>
        <v>7089.1896231600003</v>
      </c>
      <c r="AG881" s="13">
        <f t="shared" si="195"/>
        <v>5567.2378947999996</v>
      </c>
      <c r="AH881" s="15">
        <f t="shared" si="196"/>
        <v>-0.21468627717163413</v>
      </c>
      <c r="AI881" s="13">
        <f t="shared" si="197"/>
        <v>-1521.9517283600007</v>
      </c>
    </row>
    <row r="882" spans="2:35" x14ac:dyDescent="0.35">
      <c r="B882" s="48"/>
      <c r="C882" s="49"/>
      <c r="D882" s="49"/>
      <c r="E882" s="49"/>
      <c r="F882" s="49"/>
      <c r="G882" s="49"/>
      <c r="H882" s="49"/>
      <c r="I882" s="49"/>
      <c r="J882" s="49"/>
      <c r="L882" s="13">
        <v>7131.8087114799991</v>
      </c>
      <c r="M882" s="13">
        <v>6914.0539838599998</v>
      </c>
      <c r="N882" s="13">
        <v>5085.9610893999998</v>
      </c>
      <c r="O882" s="13">
        <v>5855.7705575599994</v>
      </c>
      <c r="Q882" s="15">
        <f t="shared" si="188"/>
        <v>-3.0532889541678543E-2</v>
      </c>
      <c r="R882" s="13">
        <f t="shared" si="189"/>
        <v>-217.75472761999936</v>
      </c>
      <c r="T882" s="15">
        <f t="shared" si="190"/>
        <v>-0.2868623801963196</v>
      </c>
      <c r="U882" s="13">
        <f t="shared" si="191"/>
        <v>-2045.8476220799994</v>
      </c>
      <c r="W882" s="15">
        <f t="shared" si="192"/>
        <v>-0.17892209473677756</v>
      </c>
      <c r="X882" s="13">
        <f t="shared" si="193"/>
        <v>-1276.0381539199998</v>
      </c>
      <c r="Z882" s="15">
        <f t="shared" si="198"/>
        <v>-0.13146168563010885</v>
      </c>
      <c r="AA882" s="13">
        <f t="shared" si="199"/>
        <v>-769.8094681599996</v>
      </c>
      <c r="AC882" s="15">
        <f t="shared" si="200"/>
        <v>0.18072487914228819</v>
      </c>
      <c r="AD882" s="13">
        <f t="shared" si="201"/>
        <v>1058.2834263000004</v>
      </c>
      <c r="AF882" s="13">
        <f t="shared" si="194"/>
        <v>7131.8087114799991</v>
      </c>
      <c r="AG882" s="13">
        <f t="shared" si="195"/>
        <v>5085.9610893999998</v>
      </c>
      <c r="AH882" s="15">
        <f t="shared" si="196"/>
        <v>-0.2868623801963196</v>
      </c>
      <c r="AI882" s="13">
        <f t="shared" si="197"/>
        <v>-2045.8476220799994</v>
      </c>
    </row>
    <row r="883" spans="2:35" x14ac:dyDescent="0.35">
      <c r="B883" s="50"/>
      <c r="C883" s="49"/>
      <c r="D883" s="49"/>
      <c r="E883" s="49"/>
      <c r="F883" s="49"/>
      <c r="G883" s="49"/>
      <c r="H883" s="49"/>
      <c r="I883" s="49"/>
      <c r="J883" s="49"/>
      <c r="L883" s="13">
        <v>7218.8682926199999</v>
      </c>
      <c r="M883" s="13">
        <v>7044.8527602499998</v>
      </c>
      <c r="N883" s="13">
        <v>5214.5324936000006</v>
      </c>
      <c r="O883" s="13">
        <v>5946.3288501400011</v>
      </c>
      <c r="Q883" s="15">
        <f t="shared" si="188"/>
        <v>-2.4105652758327767E-2</v>
      </c>
      <c r="R883" s="13">
        <f t="shared" si="189"/>
        <v>-174.01553237000007</v>
      </c>
      <c r="T883" s="15">
        <f t="shared" si="190"/>
        <v>-0.27765235737422633</v>
      </c>
      <c r="U883" s="13">
        <f t="shared" si="191"/>
        <v>-2004.3357990199993</v>
      </c>
      <c r="W883" s="15">
        <f t="shared" si="192"/>
        <v>-0.17627963150137294</v>
      </c>
      <c r="X883" s="13">
        <f t="shared" si="193"/>
        <v>-1272.5394424799988</v>
      </c>
      <c r="Z883" s="15">
        <f t="shared" si="198"/>
        <v>-0.12306691657706936</v>
      </c>
      <c r="AA883" s="13">
        <f t="shared" si="199"/>
        <v>-731.79635654000049</v>
      </c>
      <c r="AC883" s="15">
        <f t="shared" si="200"/>
        <v>0.18473985172954821</v>
      </c>
      <c r="AD883" s="13">
        <f t="shared" si="201"/>
        <v>1098.5239101099987</v>
      </c>
      <c r="AF883" s="13">
        <f t="shared" si="194"/>
        <v>7218.8682926199999</v>
      </c>
      <c r="AG883" s="13">
        <f t="shared" si="195"/>
        <v>5214.5324936000006</v>
      </c>
      <c r="AH883" s="15">
        <f t="shared" si="196"/>
        <v>-0.27765235737422633</v>
      </c>
      <c r="AI883" s="13">
        <f t="shared" si="197"/>
        <v>-2004.3357990199993</v>
      </c>
    </row>
    <row r="884" spans="2:35" x14ac:dyDescent="0.35">
      <c r="B884" s="48"/>
      <c r="C884" s="49"/>
      <c r="D884" s="49"/>
      <c r="E884" s="49"/>
      <c r="F884" s="49"/>
      <c r="G884" s="49"/>
      <c r="H884" s="49"/>
      <c r="I884" s="49"/>
      <c r="J884" s="49"/>
      <c r="L884" s="13">
        <v>7305.3432473399998</v>
      </c>
      <c r="M884" s="13">
        <v>6818.7583639000004</v>
      </c>
      <c r="N884" s="13">
        <v>5577.3846202000004</v>
      </c>
      <c r="O884" s="13">
        <v>6105.0808639800007</v>
      </c>
      <c r="Q884" s="15">
        <f t="shared" si="188"/>
        <v>-6.6606710590522034E-2</v>
      </c>
      <c r="R884" s="13">
        <f t="shared" si="189"/>
        <v>-486.58488343999943</v>
      </c>
      <c r="T884" s="15">
        <f t="shared" si="190"/>
        <v>-0.23653353013483369</v>
      </c>
      <c r="U884" s="13">
        <f t="shared" si="191"/>
        <v>-1727.9586271399994</v>
      </c>
      <c r="W884" s="15">
        <f t="shared" si="192"/>
        <v>-0.16429924545941565</v>
      </c>
      <c r="X884" s="13">
        <f t="shared" si="193"/>
        <v>-1200.2623833599991</v>
      </c>
      <c r="Z884" s="15">
        <f t="shared" si="198"/>
        <v>-8.6435586282470056E-2</v>
      </c>
      <c r="AA884" s="13">
        <f t="shared" si="199"/>
        <v>-527.69624378000026</v>
      </c>
      <c r="AC884" s="15">
        <f t="shared" si="200"/>
        <v>0.1168989429985603</v>
      </c>
      <c r="AD884" s="13">
        <f t="shared" si="201"/>
        <v>713.67749991999972</v>
      </c>
      <c r="AF884" s="13">
        <f t="shared" si="194"/>
        <v>7305.3432473399998</v>
      </c>
      <c r="AG884" s="13">
        <f t="shared" si="195"/>
        <v>5577.3846202000004</v>
      </c>
      <c r="AH884" s="15">
        <f t="shared" si="196"/>
        <v>-0.23653353013483369</v>
      </c>
      <c r="AI884" s="13">
        <f t="shared" si="197"/>
        <v>-1727.9586271399994</v>
      </c>
    </row>
    <row r="885" spans="2:35" x14ac:dyDescent="0.35">
      <c r="B885" s="50"/>
      <c r="C885" s="49"/>
      <c r="D885" s="49"/>
      <c r="E885" s="49"/>
      <c r="F885" s="49"/>
      <c r="G885" s="49"/>
      <c r="H885" s="49"/>
      <c r="I885" s="49"/>
      <c r="J885" s="49"/>
      <c r="L885" s="13">
        <v>7396.6009437300008</v>
      </c>
      <c r="M885" s="13">
        <v>7391.0072994000002</v>
      </c>
      <c r="N885" s="13">
        <v>5917.1538418999999</v>
      </c>
      <c r="O885" s="13">
        <v>6260.0745158100008</v>
      </c>
      <c r="Q885" s="15">
        <f t="shared" si="188"/>
        <v>-7.5624525002149223E-4</v>
      </c>
      <c r="R885" s="13">
        <f t="shared" si="189"/>
        <v>-5.5936443300006431</v>
      </c>
      <c r="T885" s="15">
        <f t="shared" si="190"/>
        <v>-0.20001715829811106</v>
      </c>
      <c r="U885" s="13">
        <f t="shared" si="191"/>
        <v>-1479.447101830001</v>
      </c>
      <c r="W885" s="15">
        <f t="shared" si="192"/>
        <v>-0.15365523117526281</v>
      </c>
      <c r="X885" s="13">
        <f t="shared" si="193"/>
        <v>-1136.5264279200001</v>
      </c>
      <c r="Z885" s="15">
        <f t="shared" si="198"/>
        <v>-5.4779008307959343E-2</v>
      </c>
      <c r="AA885" s="13">
        <f t="shared" si="199"/>
        <v>-342.92067391000091</v>
      </c>
      <c r="AC885" s="15">
        <f t="shared" si="200"/>
        <v>0.18065803861180818</v>
      </c>
      <c r="AD885" s="13">
        <f t="shared" si="201"/>
        <v>1130.9327835899994</v>
      </c>
      <c r="AF885" s="13">
        <f t="shared" si="194"/>
        <v>7396.6009437300008</v>
      </c>
      <c r="AG885" s="13">
        <f t="shared" si="195"/>
        <v>5917.1538418999999</v>
      </c>
      <c r="AH885" s="15">
        <f t="shared" si="196"/>
        <v>-0.20001715829811106</v>
      </c>
      <c r="AI885" s="13">
        <f t="shared" si="197"/>
        <v>-1479.447101830001</v>
      </c>
    </row>
    <row r="886" spans="2:35" x14ac:dyDescent="0.35">
      <c r="B886" s="48"/>
      <c r="C886" s="49"/>
      <c r="D886" s="49"/>
      <c r="E886" s="49"/>
      <c r="F886" s="49"/>
      <c r="G886" s="49"/>
      <c r="H886" s="49"/>
      <c r="I886" s="49"/>
      <c r="J886" s="49"/>
      <c r="L886" s="13">
        <v>7482.9337400499999</v>
      </c>
      <c r="M886" s="13">
        <v>6819.116319660001</v>
      </c>
      <c r="N886" s="13">
        <v>5503.7522415000003</v>
      </c>
      <c r="O886" s="13">
        <v>6191.3259448500003</v>
      </c>
      <c r="Q886" s="15">
        <f t="shared" si="188"/>
        <v>-8.8710851044574879E-2</v>
      </c>
      <c r="R886" s="13">
        <f t="shared" si="189"/>
        <v>-663.81742038999892</v>
      </c>
      <c r="T886" s="15">
        <f t="shared" si="190"/>
        <v>-0.26449272000860657</v>
      </c>
      <c r="U886" s="13">
        <f t="shared" si="191"/>
        <v>-1979.1814985499996</v>
      </c>
      <c r="W886" s="15">
        <f t="shared" si="192"/>
        <v>-0.17260714047046599</v>
      </c>
      <c r="X886" s="13">
        <f t="shared" si="193"/>
        <v>-1291.6077951999996</v>
      </c>
      <c r="Z886" s="15">
        <f t="shared" si="198"/>
        <v>-0.11105435402281316</v>
      </c>
      <c r="AA886" s="13">
        <f t="shared" si="199"/>
        <v>-687.57370334999996</v>
      </c>
      <c r="AC886" s="15">
        <f t="shared" si="200"/>
        <v>0.10139837256221385</v>
      </c>
      <c r="AD886" s="13">
        <f t="shared" si="201"/>
        <v>627.79037481000069</v>
      </c>
      <c r="AF886" s="13">
        <f t="shared" si="194"/>
        <v>7482.9337400499999</v>
      </c>
      <c r="AG886" s="13">
        <f t="shared" si="195"/>
        <v>5503.7522415000003</v>
      </c>
      <c r="AH886" s="15">
        <f t="shared" si="196"/>
        <v>-0.26449272000860657</v>
      </c>
      <c r="AI886" s="13">
        <f t="shared" si="197"/>
        <v>-1979.1814985499996</v>
      </c>
    </row>
    <row r="887" spans="2:35" x14ac:dyDescent="0.35">
      <c r="B887" s="48"/>
      <c r="C887" s="49"/>
      <c r="D887" s="49"/>
      <c r="E887" s="49"/>
      <c r="F887" s="49"/>
      <c r="G887" s="49"/>
      <c r="H887" s="49"/>
      <c r="I887" s="49"/>
      <c r="J887" s="49"/>
      <c r="L887" s="13">
        <v>7574.9439874700001</v>
      </c>
      <c r="M887" s="13">
        <v>7649.7258961800007</v>
      </c>
      <c r="N887" s="13">
        <v>6193.9365791000009</v>
      </c>
      <c r="O887" s="13">
        <v>6449.5508005900001</v>
      </c>
      <c r="Q887" s="15">
        <f t="shared" si="188"/>
        <v>9.8722721691011373E-3</v>
      </c>
      <c r="R887" s="13">
        <f t="shared" si="189"/>
        <v>74.781908710000607</v>
      </c>
      <c r="T887" s="15">
        <f t="shared" si="190"/>
        <v>-0.1823125571165114</v>
      </c>
      <c r="U887" s="13">
        <f t="shared" si="191"/>
        <v>-1381.0074083699992</v>
      </c>
      <c r="W887" s="15">
        <f t="shared" si="192"/>
        <v>-0.14856785591306754</v>
      </c>
      <c r="X887" s="13">
        <f t="shared" si="193"/>
        <v>-1125.39318688</v>
      </c>
      <c r="Z887" s="15">
        <f t="shared" si="198"/>
        <v>-3.9632872023678933E-2</v>
      </c>
      <c r="AA887" s="13">
        <f t="shared" si="199"/>
        <v>-255.61422148999918</v>
      </c>
      <c r="AC887" s="15">
        <f t="shared" si="200"/>
        <v>0.18608661792077208</v>
      </c>
      <c r="AD887" s="13">
        <f t="shared" si="201"/>
        <v>1200.1750955900006</v>
      </c>
      <c r="AF887" s="13">
        <f t="shared" si="194"/>
        <v>7574.9439874700001</v>
      </c>
      <c r="AG887" s="13">
        <f t="shared" si="195"/>
        <v>6193.9365791000009</v>
      </c>
      <c r="AH887" s="15">
        <f t="shared" si="196"/>
        <v>-0.1823125571165114</v>
      </c>
      <c r="AI887" s="13">
        <f t="shared" si="197"/>
        <v>-1381.0074083699992</v>
      </c>
    </row>
    <row r="888" spans="2:35" x14ac:dyDescent="0.35">
      <c r="B888" s="50"/>
      <c r="C888" s="49"/>
      <c r="D888" s="49"/>
      <c r="E888" s="49"/>
      <c r="F888" s="49"/>
      <c r="G888" s="49"/>
      <c r="H888" s="49"/>
      <c r="I888" s="49"/>
      <c r="J888" s="49"/>
      <c r="L888" s="13">
        <v>7664.0941855800002</v>
      </c>
      <c r="M888" s="13">
        <v>7679.6611068699995</v>
      </c>
      <c r="N888" s="13">
        <v>6292.1908574000008</v>
      </c>
      <c r="O888" s="13">
        <v>6532.3748352599996</v>
      </c>
      <c r="Q888" s="15">
        <f t="shared" si="188"/>
        <v>2.0311495283145131E-3</v>
      </c>
      <c r="R888" s="13">
        <f t="shared" si="189"/>
        <v>15.5669212899993</v>
      </c>
      <c r="T888" s="15">
        <f t="shared" si="190"/>
        <v>-0.17900397554628655</v>
      </c>
      <c r="U888" s="13">
        <f t="shared" si="191"/>
        <v>-1371.9033281799993</v>
      </c>
      <c r="W888" s="15">
        <f t="shared" si="192"/>
        <v>-0.14766511513511038</v>
      </c>
      <c r="X888" s="13">
        <f t="shared" si="193"/>
        <v>-1131.7193503200006</v>
      </c>
      <c r="Z888" s="15">
        <f t="shared" si="198"/>
        <v>-3.6768247982885249E-2</v>
      </c>
      <c r="AA888" s="13">
        <f t="shared" si="199"/>
        <v>-240.18397785999878</v>
      </c>
      <c r="AC888" s="15">
        <f t="shared" si="200"/>
        <v>0.17563080817366106</v>
      </c>
      <c r="AD888" s="13">
        <f t="shared" si="201"/>
        <v>1147.2862716099999</v>
      </c>
      <c r="AF888" s="13">
        <f t="shared" si="194"/>
        <v>7664.0941855800002</v>
      </c>
      <c r="AG888" s="13">
        <f t="shared" si="195"/>
        <v>6292.1908574000008</v>
      </c>
      <c r="AH888" s="15">
        <f t="shared" si="196"/>
        <v>-0.17900397554628655</v>
      </c>
      <c r="AI888" s="13">
        <f t="shared" si="197"/>
        <v>-1371.9033281799993</v>
      </c>
    </row>
    <row r="889" spans="2:35" x14ac:dyDescent="0.35">
      <c r="B889" s="48"/>
      <c r="C889" s="49"/>
      <c r="D889" s="49"/>
      <c r="E889" s="49"/>
      <c r="F889" s="49"/>
      <c r="G889" s="49"/>
      <c r="H889" s="49"/>
      <c r="I889" s="49"/>
      <c r="J889" s="49"/>
      <c r="L889" s="13">
        <v>7753.2932506399993</v>
      </c>
      <c r="M889" s="13">
        <v>7582.4938003899997</v>
      </c>
      <c r="N889" s="13">
        <v>5893.5856341999997</v>
      </c>
      <c r="O889" s="13">
        <v>6469.9705940800013</v>
      </c>
      <c r="Q889" s="15">
        <f t="shared" si="188"/>
        <v>-2.2029277718329632E-2</v>
      </c>
      <c r="R889" s="13">
        <f t="shared" si="189"/>
        <v>-170.79945024999961</v>
      </c>
      <c r="T889" s="15">
        <f t="shared" si="190"/>
        <v>-0.23986034789622968</v>
      </c>
      <c r="U889" s="13">
        <f t="shared" si="191"/>
        <v>-1859.7076164399996</v>
      </c>
      <c r="W889" s="15">
        <f t="shared" si="192"/>
        <v>-0.16551968500018566</v>
      </c>
      <c r="X889" s="13">
        <f t="shared" si="193"/>
        <v>-1283.322656559998</v>
      </c>
      <c r="Z889" s="15">
        <f t="shared" si="198"/>
        <v>-8.9086179218092809E-2</v>
      </c>
      <c r="AA889" s="13">
        <f t="shared" si="199"/>
        <v>-576.38495988000159</v>
      </c>
      <c r="AC889" s="15">
        <f t="shared" si="200"/>
        <v>0.17195181803885684</v>
      </c>
      <c r="AD889" s="13">
        <f t="shared" si="201"/>
        <v>1112.5232063099984</v>
      </c>
      <c r="AF889" s="13">
        <f t="shared" si="194"/>
        <v>7753.2932506399993</v>
      </c>
      <c r="AG889" s="13">
        <f t="shared" si="195"/>
        <v>5893.5856341999997</v>
      </c>
      <c r="AH889" s="15">
        <f t="shared" si="196"/>
        <v>-0.23986034789622968</v>
      </c>
      <c r="AI889" s="13">
        <f t="shared" si="197"/>
        <v>-1859.7076164399996</v>
      </c>
    </row>
    <row r="890" spans="2:35" x14ac:dyDescent="0.35">
      <c r="B890" s="50"/>
      <c r="C890" s="49"/>
      <c r="D890" s="49"/>
      <c r="E890" s="49"/>
      <c r="F890" s="49"/>
      <c r="G890" s="49"/>
      <c r="H890" s="49"/>
      <c r="I890" s="49"/>
      <c r="J890" s="49"/>
      <c r="L890" s="13">
        <v>7843.4092373799995</v>
      </c>
      <c r="M890" s="13">
        <v>7797.7947812800003</v>
      </c>
      <c r="N890" s="13">
        <v>5878.4321213999992</v>
      </c>
      <c r="O890" s="13">
        <v>6520.341429860001</v>
      </c>
      <c r="Q890" s="15">
        <f t="shared" si="188"/>
        <v>-5.8156414792958078E-3</v>
      </c>
      <c r="R890" s="13">
        <f t="shared" si="189"/>
        <v>-45.614456099999188</v>
      </c>
      <c r="T890" s="15">
        <f t="shared" si="190"/>
        <v>-0.25052589460911234</v>
      </c>
      <c r="U890" s="13">
        <f t="shared" si="191"/>
        <v>-1964.9771159800002</v>
      </c>
      <c r="W890" s="15">
        <f t="shared" si="192"/>
        <v>-0.1686852958295918</v>
      </c>
      <c r="X890" s="13">
        <f t="shared" si="193"/>
        <v>-1323.0678075199985</v>
      </c>
      <c r="Z890" s="15">
        <f t="shared" si="198"/>
        <v>-9.8447192584174892E-2</v>
      </c>
      <c r="AA890" s="13">
        <f t="shared" si="199"/>
        <v>-641.90930846000174</v>
      </c>
      <c r="AC890" s="15">
        <f t="shared" si="200"/>
        <v>0.19591816857471334</v>
      </c>
      <c r="AD890" s="13">
        <f t="shared" si="201"/>
        <v>1277.4533514199993</v>
      </c>
      <c r="AF890" s="13">
        <f t="shared" si="194"/>
        <v>7843.4092373799995</v>
      </c>
      <c r="AG890" s="13">
        <f t="shared" si="195"/>
        <v>5878.4321213999992</v>
      </c>
      <c r="AH890" s="15">
        <f t="shared" si="196"/>
        <v>-0.25052589460911234</v>
      </c>
      <c r="AI890" s="13">
        <f t="shared" si="197"/>
        <v>-1964.9771159800002</v>
      </c>
    </row>
    <row r="891" spans="2:35" x14ac:dyDescent="0.35">
      <c r="B891" s="48"/>
      <c r="C891" s="49"/>
      <c r="D891" s="49"/>
      <c r="E891" s="49"/>
      <c r="F891" s="49"/>
      <c r="G891" s="49"/>
      <c r="H891" s="49"/>
      <c r="I891" s="49"/>
      <c r="J891" s="49"/>
      <c r="L891" s="13">
        <v>7927.9535033300008</v>
      </c>
      <c r="M891" s="13">
        <v>7822.9788139000002</v>
      </c>
      <c r="N891" s="13">
        <v>6043.8013998999995</v>
      </c>
      <c r="O891" s="13">
        <v>6620.3589870099995</v>
      </c>
      <c r="Q891" s="15">
        <f t="shared" si="188"/>
        <v>-1.3241082882979538E-2</v>
      </c>
      <c r="R891" s="13">
        <f t="shared" si="189"/>
        <v>-104.97468943000058</v>
      </c>
      <c r="T891" s="15">
        <f t="shared" si="190"/>
        <v>-0.23765932817827395</v>
      </c>
      <c r="U891" s="13">
        <f t="shared" si="191"/>
        <v>-1884.1521034300013</v>
      </c>
      <c r="W891" s="15">
        <f t="shared" si="192"/>
        <v>-0.16493468532210342</v>
      </c>
      <c r="X891" s="13">
        <f t="shared" si="193"/>
        <v>-1307.5945163200013</v>
      </c>
      <c r="Z891" s="15">
        <f t="shared" si="198"/>
        <v>-8.708856849625235E-2</v>
      </c>
      <c r="AA891" s="13">
        <f t="shared" si="199"/>
        <v>-576.55758710999999</v>
      </c>
      <c r="AC891" s="15">
        <f t="shared" si="200"/>
        <v>0.18165477570773669</v>
      </c>
      <c r="AD891" s="13">
        <f t="shared" si="201"/>
        <v>1202.6198268900007</v>
      </c>
      <c r="AF891" s="13">
        <f t="shared" si="194"/>
        <v>7927.9535033300008</v>
      </c>
      <c r="AG891" s="13">
        <f t="shared" si="195"/>
        <v>6043.8013998999995</v>
      </c>
      <c r="AH891" s="15">
        <f t="shared" si="196"/>
        <v>-0.23765932817827395</v>
      </c>
      <c r="AI891" s="13">
        <f t="shared" si="197"/>
        <v>-1884.1521034300013</v>
      </c>
    </row>
    <row r="892" spans="2:35" x14ac:dyDescent="0.35">
      <c r="B892" s="48"/>
      <c r="C892" s="49"/>
      <c r="D892" s="49"/>
      <c r="E892" s="49"/>
      <c r="F892" s="49"/>
      <c r="G892" s="49"/>
      <c r="H892" s="49"/>
      <c r="I892" s="49"/>
      <c r="J892" s="49"/>
      <c r="L892" s="13">
        <v>8018.1698894399997</v>
      </c>
      <c r="M892" s="13">
        <v>7362.5503071199992</v>
      </c>
      <c r="N892" s="13">
        <v>5963.8457231999992</v>
      </c>
      <c r="O892" s="13">
        <v>6651.6689476800011</v>
      </c>
      <c r="Q892" s="15">
        <f t="shared" si="188"/>
        <v>-8.176673622037578E-2</v>
      </c>
      <c r="R892" s="13">
        <f t="shared" si="189"/>
        <v>-655.61958232000052</v>
      </c>
      <c r="T892" s="15">
        <f t="shared" si="190"/>
        <v>-0.25620861051417276</v>
      </c>
      <c r="U892" s="13">
        <f t="shared" si="191"/>
        <v>-2054.3241662400005</v>
      </c>
      <c r="W892" s="15">
        <f t="shared" si="192"/>
        <v>-0.17042554106513663</v>
      </c>
      <c r="X892" s="13">
        <f t="shared" si="193"/>
        <v>-1366.5009417599986</v>
      </c>
      <c r="Z892" s="15">
        <f t="shared" si="198"/>
        <v>-0.10340611204349004</v>
      </c>
      <c r="AA892" s="13">
        <f t="shared" si="199"/>
        <v>-687.82322448000195</v>
      </c>
      <c r="AC892" s="15">
        <f t="shared" si="200"/>
        <v>0.10687263076854459</v>
      </c>
      <c r="AD892" s="13">
        <f t="shared" si="201"/>
        <v>710.88135943999805</v>
      </c>
      <c r="AF892" s="13">
        <f t="shared" si="194"/>
        <v>8018.1698894399997</v>
      </c>
      <c r="AG892" s="13">
        <f t="shared" si="195"/>
        <v>5963.8457231999992</v>
      </c>
      <c r="AH892" s="15">
        <f t="shared" si="196"/>
        <v>-0.25620861051417276</v>
      </c>
      <c r="AI892" s="13">
        <f t="shared" si="197"/>
        <v>-2054.3241662400005</v>
      </c>
    </row>
    <row r="893" spans="2:35" x14ac:dyDescent="0.35">
      <c r="B893" s="50"/>
      <c r="C893" s="49"/>
      <c r="D893" s="49"/>
      <c r="E893" s="49"/>
      <c r="F893" s="49"/>
      <c r="G893" s="49"/>
      <c r="H893" s="49"/>
      <c r="I893" s="49"/>
      <c r="J893" s="49"/>
      <c r="L893" s="13">
        <v>8109.5191003</v>
      </c>
      <c r="M893" s="13">
        <v>7190.6546621300004</v>
      </c>
      <c r="N893" s="13">
        <v>6079.578074</v>
      </c>
      <c r="O893" s="13">
        <v>6740.862989100001</v>
      </c>
      <c r="Q893" s="15">
        <f t="shared" si="188"/>
        <v>-0.11330689610633105</v>
      </c>
      <c r="R893" s="13">
        <f t="shared" si="189"/>
        <v>-918.86443816999963</v>
      </c>
      <c r="T893" s="15">
        <f t="shared" si="190"/>
        <v>-0.25031583268913016</v>
      </c>
      <c r="U893" s="13">
        <f t="shared" si="191"/>
        <v>-2029.9410263</v>
      </c>
      <c r="W893" s="15">
        <f t="shared" si="192"/>
        <v>-0.16877155035609537</v>
      </c>
      <c r="X893" s="13">
        <f t="shared" si="193"/>
        <v>-1368.656111199999</v>
      </c>
      <c r="Z893" s="15">
        <f t="shared" si="198"/>
        <v>-9.8100928051690239E-2</v>
      </c>
      <c r="AA893" s="13">
        <f t="shared" si="199"/>
        <v>-661.28491510000094</v>
      </c>
      <c r="AC893" s="15">
        <f t="shared" si="200"/>
        <v>6.6726125980800077E-2</v>
      </c>
      <c r="AD893" s="13">
        <f t="shared" si="201"/>
        <v>449.7916730299994</v>
      </c>
      <c r="AF893" s="13">
        <f t="shared" si="194"/>
        <v>8109.5191003</v>
      </c>
      <c r="AG893" s="13">
        <f t="shared" si="195"/>
        <v>6079.578074</v>
      </c>
      <c r="AH893" s="15">
        <f t="shared" si="196"/>
        <v>-0.25031583268913016</v>
      </c>
      <c r="AI893" s="13">
        <f t="shared" si="197"/>
        <v>-2029.9410263</v>
      </c>
    </row>
    <row r="894" spans="2:35" x14ac:dyDescent="0.35">
      <c r="B894" s="48"/>
      <c r="C894" s="49"/>
      <c r="D894" s="49"/>
      <c r="E894" s="49"/>
      <c r="F894" s="49"/>
      <c r="G894" s="49"/>
      <c r="H894" s="49"/>
      <c r="I894" s="49"/>
      <c r="J894" s="49"/>
      <c r="L894" s="13">
        <v>8198.0571287999992</v>
      </c>
      <c r="M894" s="13">
        <v>7579.5151799799987</v>
      </c>
      <c r="N894" s="13">
        <v>6318.3938640000006</v>
      </c>
      <c r="O894" s="13">
        <v>6864.9306336000009</v>
      </c>
      <c r="Q894" s="15">
        <f t="shared" si="188"/>
        <v>-7.5449821720203203E-2</v>
      </c>
      <c r="R894" s="13">
        <f t="shared" si="189"/>
        <v>-618.54194882000047</v>
      </c>
      <c r="T894" s="15">
        <f t="shared" si="190"/>
        <v>-0.22928155235667858</v>
      </c>
      <c r="U894" s="13">
        <f t="shared" si="191"/>
        <v>-1879.6632647999986</v>
      </c>
      <c r="W894" s="15">
        <f t="shared" si="192"/>
        <v>-0.1626149311056504</v>
      </c>
      <c r="X894" s="13">
        <f t="shared" si="193"/>
        <v>-1333.1264951999983</v>
      </c>
      <c r="Z894" s="15">
        <f t="shared" si="198"/>
        <v>-7.96128611882847E-2</v>
      </c>
      <c r="AA894" s="13">
        <f t="shared" si="199"/>
        <v>-546.5367696000003</v>
      </c>
      <c r="AC894" s="15">
        <f t="shared" si="200"/>
        <v>0.10409202722056743</v>
      </c>
      <c r="AD894" s="13">
        <f t="shared" si="201"/>
        <v>714.58454637999785</v>
      </c>
      <c r="AF894" s="13">
        <f t="shared" si="194"/>
        <v>8198.0571287999992</v>
      </c>
      <c r="AG894" s="13">
        <f t="shared" si="195"/>
        <v>6318.3938640000006</v>
      </c>
      <c r="AH894" s="15">
        <f t="shared" si="196"/>
        <v>-0.22928155235667858</v>
      </c>
      <c r="AI894" s="13">
        <f t="shared" si="197"/>
        <v>-1879.6632647999986</v>
      </c>
    </row>
    <row r="895" spans="2:35" x14ac:dyDescent="0.35">
      <c r="B895" s="50"/>
      <c r="C895" s="49"/>
      <c r="D895" s="49"/>
      <c r="E895" s="49"/>
      <c r="F895" s="49"/>
      <c r="G895" s="49"/>
      <c r="H895" s="49"/>
      <c r="I895" s="49"/>
      <c r="J895" s="49"/>
      <c r="L895" s="13">
        <v>8286.852819400001</v>
      </c>
      <c r="M895" s="13">
        <v>7785.2522561599999</v>
      </c>
      <c r="N895" s="13">
        <v>6946.4521020000011</v>
      </c>
      <c r="O895" s="13">
        <v>7102.8171618000015</v>
      </c>
      <c r="Q895" s="15">
        <f t="shared" si="188"/>
        <v>-6.0529681674293179E-2</v>
      </c>
      <c r="R895" s="13">
        <f t="shared" si="189"/>
        <v>-501.60056324000107</v>
      </c>
      <c r="T895" s="15">
        <f t="shared" si="190"/>
        <v>-0.16175027439392242</v>
      </c>
      <c r="U895" s="13">
        <f t="shared" si="191"/>
        <v>-1340.4007173999998</v>
      </c>
      <c r="W895" s="15">
        <f t="shared" si="192"/>
        <v>-0.14288122202775266</v>
      </c>
      <c r="X895" s="13">
        <f t="shared" si="193"/>
        <v>-1184.0356575999995</v>
      </c>
      <c r="Z895" s="15">
        <f t="shared" si="198"/>
        <v>-2.2014512866944558E-2</v>
      </c>
      <c r="AA895" s="13">
        <f t="shared" si="199"/>
        <v>-156.36505980000038</v>
      </c>
      <c r="AC895" s="15">
        <f t="shared" si="200"/>
        <v>9.6079496179380053E-2</v>
      </c>
      <c r="AD895" s="13">
        <f t="shared" si="201"/>
        <v>682.4350943599984</v>
      </c>
      <c r="AF895" s="13">
        <f t="shared" si="194"/>
        <v>8286.852819400001</v>
      </c>
      <c r="AG895" s="13">
        <f t="shared" si="195"/>
        <v>6946.4521020000011</v>
      </c>
      <c r="AH895" s="15">
        <f t="shared" si="196"/>
        <v>-0.16175027439392242</v>
      </c>
      <c r="AI895" s="13">
        <f t="shared" si="197"/>
        <v>-1340.4007173999998</v>
      </c>
    </row>
    <row r="896" spans="2:35" x14ac:dyDescent="0.35">
      <c r="B896" s="48"/>
      <c r="C896" s="49"/>
      <c r="D896" s="49"/>
      <c r="E896" s="49"/>
      <c r="F896" s="49"/>
      <c r="G896" s="49"/>
      <c r="H896" s="49"/>
      <c r="I896" s="49"/>
      <c r="J896" s="49"/>
      <c r="L896" s="13">
        <v>8373.4948102399994</v>
      </c>
      <c r="M896" s="13">
        <v>8320.4895009600004</v>
      </c>
      <c r="N896" s="13">
        <v>7330.4953471999997</v>
      </c>
      <c r="O896" s="13">
        <v>7267.6389052800005</v>
      </c>
      <c r="Q896" s="15">
        <f t="shared" si="188"/>
        <v>-6.3301298300416642E-3</v>
      </c>
      <c r="R896" s="13">
        <f t="shared" si="189"/>
        <v>-53.005309279998983</v>
      </c>
      <c r="T896" s="15">
        <f t="shared" si="190"/>
        <v>-0.12455963569291395</v>
      </c>
      <c r="U896" s="13">
        <f t="shared" si="191"/>
        <v>-1042.9994630399997</v>
      </c>
      <c r="W896" s="15">
        <f t="shared" si="192"/>
        <v>-0.13206623160590492</v>
      </c>
      <c r="X896" s="13">
        <f t="shared" si="193"/>
        <v>-1105.855904959999</v>
      </c>
      <c r="Z896" s="15">
        <f t="shared" si="198"/>
        <v>8.648811909784504E-3</v>
      </c>
      <c r="AA896" s="13">
        <f t="shared" si="199"/>
        <v>62.85644191999927</v>
      </c>
      <c r="AC896" s="15">
        <f t="shared" si="200"/>
        <v>0.14486831409786949</v>
      </c>
      <c r="AD896" s="13">
        <f t="shared" si="201"/>
        <v>1052.85059568</v>
      </c>
      <c r="AF896" s="13">
        <f t="shared" si="194"/>
        <v>8373.4948102399994</v>
      </c>
      <c r="AG896" s="13">
        <f t="shared" si="195"/>
        <v>7267.6389052800005</v>
      </c>
      <c r="AH896" s="15">
        <f t="shared" si="196"/>
        <v>-0.13206623160590492</v>
      </c>
      <c r="AI896" s="13">
        <f t="shared" si="197"/>
        <v>-1105.855904959999</v>
      </c>
    </row>
    <row r="897" spans="2:35" x14ac:dyDescent="0.35">
      <c r="B897" s="48"/>
      <c r="C897" s="49"/>
      <c r="D897" s="49"/>
      <c r="E897" s="49"/>
      <c r="F897" s="49"/>
      <c r="G897" s="49"/>
      <c r="H897" s="49"/>
      <c r="I897" s="49"/>
      <c r="J897" s="49"/>
      <c r="L897" s="13">
        <v>8462.947094950001</v>
      </c>
      <c r="M897" s="13">
        <v>8258.4590500100021</v>
      </c>
      <c r="N897" s="13">
        <v>6099.7324385000002</v>
      </c>
      <c r="O897" s="13">
        <v>6961.8785401500008</v>
      </c>
      <c r="Q897" s="15">
        <f t="shared" si="188"/>
        <v>-2.4162746457675577E-2</v>
      </c>
      <c r="R897" s="13">
        <f t="shared" si="189"/>
        <v>-204.48804493999887</v>
      </c>
      <c r="T897" s="15">
        <f t="shared" si="190"/>
        <v>-0.27924251799472732</v>
      </c>
      <c r="U897" s="13">
        <f t="shared" si="191"/>
        <v>-2363.2146564500008</v>
      </c>
      <c r="W897" s="15">
        <f t="shared" si="192"/>
        <v>-0.17736948346229364</v>
      </c>
      <c r="X897" s="13">
        <f t="shared" si="193"/>
        <v>-1501.0685548000001</v>
      </c>
      <c r="Z897" s="15">
        <f t="shared" si="198"/>
        <v>-0.123838141771348</v>
      </c>
      <c r="AA897" s="13">
        <f t="shared" si="199"/>
        <v>-862.14610165000067</v>
      </c>
      <c r="AC897" s="15">
        <f t="shared" si="200"/>
        <v>0.18624003598776739</v>
      </c>
      <c r="AD897" s="13">
        <f t="shared" si="201"/>
        <v>1296.5805098600013</v>
      </c>
      <c r="AF897" s="13">
        <f t="shared" si="194"/>
        <v>8462.947094950001</v>
      </c>
      <c r="AG897" s="13">
        <f t="shared" si="195"/>
        <v>6099.7324385000002</v>
      </c>
      <c r="AH897" s="15">
        <f t="shared" si="196"/>
        <v>-0.27924251799472732</v>
      </c>
      <c r="AI897" s="13">
        <f t="shared" si="197"/>
        <v>-2363.2146564500008</v>
      </c>
    </row>
    <row r="898" spans="2:35" x14ac:dyDescent="0.35">
      <c r="B898" s="50"/>
      <c r="C898" s="49"/>
      <c r="D898" s="49"/>
      <c r="E898" s="49"/>
      <c r="F898" s="49"/>
      <c r="G898" s="49"/>
      <c r="H898" s="49"/>
      <c r="I898" s="49"/>
      <c r="J898" s="49"/>
      <c r="L898" s="13">
        <v>8553.282538720001</v>
      </c>
      <c r="M898" s="13">
        <v>8508.94146559</v>
      </c>
      <c r="N898" s="13">
        <v>6376.5932116000004</v>
      </c>
      <c r="O898" s="13">
        <v>7097.744581840001</v>
      </c>
      <c r="Q898" s="15">
        <f t="shared" si="188"/>
        <v>-5.1841001310634072E-3</v>
      </c>
      <c r="R898" s="13">
        <f t="shared" si="189"/>
        <v>-44.34107313000095</v>
      </c>
      <c r="T898" s="15">
        <f t="shared" si="190"/>
        <v>-0.25448584415004516</v>
      </c>
      <c r="U898" s="13">
        <f t="shared" si="191"/>
        <v>-2176.6893271200006</v>
      </c>
      <c r="W898" s="15">
        <f t="shared" si="192"/>
        <v>-0.17017302425015191</v>
      </c>
      <c r="X898" s="13">
        <f t="shared" si="193"/>
        <v>-1455.5379568799999</v>
      </c>
      <c r="Z898" s="15">
        <f t="shared" si="198"/>
        <v>-0.1016028911613851</v>
      </c>
      <c r="AA898" s="13">
        <f t="shared" si="199"/>
        <v>-721.15137024000069</v>
      </c>
      <c r="AC898" s="15">
        <f t="shared" si="200"/>
        <v>0.19882328357667722</v>
      </c>
      <c r="AD898" s="13">
        <f t="shared" si="201"/>
        <v>1411.196883749999</v>
      </c>
      <c r="AF898" s="13">
        <f t="shared" si="194"/>
        <v>8553.282538720001</v>
      </c>
      <c r="AG898" s="13">
        <f t="shared" si="195"/>
        <v>6376.5932116000004</v>
      </c>
      <c r="AH898" s="15">
        <f t="shared" si="196"/>
        <v>-0.25448584415004516</v>
      </c>
      <c r="AI898" s="13">
        <f t="shared" si="197"/>
        <v>-2176.6893271200006</v>
      </c>
    </row>
    <row r="899" spans="2:35" x14ac:dyDescent="0.35">
      <c r="B899" s="48"/>
      <c r="C899" s="49"/>
      <c r="D899" s="49"/>
      <c r="E899" s="49"/>
      <c r="F899" s="49"/>
      <c r="G899" s="49"/>
      <c r="H899" s="49"/>
      <c r="I899" s="49"/>
      <c r="J899" s="49"/>
      <c r="L899" s="13">
        <v>8638.9809531800001</v>
      </c>
      <c r="M899" s="13">
        <v>8412.3116964100009</v>
      </c>
      <c r="N899" s="13">
        <v>6217.3532854000005</v>
      </c>
      <c r="O899" s="13">
        <v>7103.3588724600013</v>
      </c>
      <c r="Q899" s="15">
        <f t="shared" si="188"/>
        <v>-2.6237962324313524E-2</v>
      </c>
      <c r="R899" s="13">
        <f t="shared" si="189"/>
        <v>-226.66925676999927</v>
      </c>
      <c r="T899" s="15">
        <f t="shared" si="190"/>
        <v>-0.28031404177232278</v>
      </c>
      <c r="U899" s="13">
        <f t="shared" si="191"/>
        <v>-2421.6276677799997</v>
      </c>
      <c r="W899" s="15">
        <f t="shared" si="192"/>
        <v>-0.17775500247569564</v>
      </c>
      <c r="X899" s="13">
        <f t="shared" si="193"/>
        <v>-1535.6220807199988</v>
      </c>
      <c r="Z899" s="15">
        <f t="shared" si="198"/>
        <v>-0.12473051171539129</v>
      </c>
      <c r="AA899" s="13">
        <f t="shared" si="199"/>
        <v>-886.00558706000083</v>
      </c>
      <c r="AC899" s="15">
        <f t="shared" si="200"/>
        <v>0.18427237697715948</v>
      </c>
      <c r="AD899" s="13">
        <f t="shared" si="201"/>
        <v>1308.9528239499996</v>
      </c>
      <c r="AF899" s="13">
        <f t="shared" si="194"/>
        <v>8638.9809531800001</v>
      </c>
      <c r="AG899" s="13">
        <f t="shared" si="195"/>
        <v>6217.3532854000005</v>
      </c>
      <c r="AH899" s="15">
        <f t="shared" si="196"/>
        <v>-0.28031404177232278</v>
      </c>
      <c r="AI899" s="13">
        <f t="shared" si="197"/>
        <v>-2421.6276677799997</v>
      </c>
    </row>
    <row r="900" spans="2:35" x14ac:dyDescent="0.35">
      <c r="B900" s="50"/>
      <c r="C900" s="49"/>
      <c r="D900" s="49"/>
      <c r="E900" s="49"/>
      <c r="F900" s="49"/>
      <c r="G900" s="49"/>
      <c r="H900" s="49"/>
      <c r="I900" s="49"/>
      <c r="J900" s="49"/>
      <c r="L900" s="13">
        <v>8776.3006366400004</v>
      </c>
      <c r="M900" s="13">
        <v>9131.2492178200009</v>
      </c>
      <c r="N900" s="13">
        <v>6933.6687392000003</v>
      </c>
      <c r="O900" s="13">
        <v>7396.4350860800014</v>
      </c>
      <c r="Q900" s="15">
        <f t="shared" si="188"/>
        <v>4.0443986125330955E-2</v>
      </c>
      <c r="R900" s="13">
        <f t="shared" si="189"/>
        <v>354.94858118000047</v>
      </c>
      <c r="T900" s="15">
        <f t="shared" si="190"/>
        <v>-0.20995542127935241</v>
      </c>
      <c r="U900" s="13">
        <f t="shared" si="191"/>
        <v>-1842.6318974400001</v>
      </c>
      <c r="W900" s="15">
        <f t="shared" si="192"/>
        <v>-0.15722633119462959</v>
      </c>
      <c r="X900" s="13">
        <f t="shared" si="193"/>
        <v>-1379.8655505599991</v>
      </c>
      <c r="Z900" s="15">
        <f t="shared" si="198"/>
        <v>-6.2566133751504327E-2</v>
      </c>
      <c r="AA900" s="13">
        <f t="shared" si="199"/>
        <v>-462.76634688000104</v>
      </c>
      <c r="AC900" s="15">
        <f t="shared" si="200"/>
        <v>0.23454733416168261</v>
      </c>
      <c r="AD900" s="13">
        <f t="shared" si="201"/>
        <v>1734.8141317399995</v>
      </c>
      <c r="AF900" s="13">
        <f t="shared" si="194"/>
        <v>8776.3006366400004</v>
      </c>
      <c r="AG900" s="13">
        <f t="shared" si="195"/>
        <v>6933.6687392000003</v>
      </c>
      <c r="AH900" s="15">
        <f t="shared" si="196"/>
        <v>-0.20995542127935241</v>
      </c>
      <c r="AI900" s="13">
        <f t="shared" si="197"/>
        <v>-1842.6318974400001</v>
      </c>
    </row>
    <row r="901" spans="2:35" x14ac:dyDescent="0.35">
      <c r="B901" s="48"/>
      <c r="C901" s="49"/>
      <c r="D901" s="49"/>
      <c r="E901" s="49"/>
      <c r="F901" s="49"/>
      <c r="G901" s="49"/>
      <c r="H901" s="49"/>
      <c r="I901" s="49"/>
      <c r="J901" s="49"/>
      <c r="L901" s="13">
        <v>8866.1776195700004</v>
      </c>
      <c r="M901" s="13">
        <v>8752.6755863199996</v>
      </c>
      <c r="N901" s="13">
        <v>7347.7270571000008</v>
      </c>
      <c r="O901" s="13">
        <v>7572.3520642900012</v>
      </c>
      <c r="Q901" s="15">
        <f t="shared" si="188"/>
        <v>-1.2801687279473395E-2</v>
      </c>
      <c r="R901" s="13">
        <f t="shared" si="189"/>
        <v>-113.50203325000075</v>
      </c>
      <c r="T901" s="15">
        <f t="shared" si="190"/>
        <v>-0.17126326897832245</v>
      </c>
      <c r="U901" s="13">
        <f t="shared" si="191"/>
        <v>-1518.4505624699996</v>
      </c>
      <c r="W901" s="15">
        <f t="shared" si="192"/>
        <v>-0.1459282241790627</v>
      </c>
      <c r="X901" s="13">
        <f t="shared" si="193"/>
        <v>-1293.8255552799992</v>
      </c>
      <c r="Z901" s="15">
        <f t="shared" si="198"/>
        <v>-2.9663835659371363E-2</v>
      </c>
      <c r="AA901" s="13">
        <f t="shared" si="199"/>
        <v>-224.62500719000036</v>
      </c>
      <c r="AC901" s="15">
        <f t="shared" si="200"/>
        <v>0.1558727740085164</v>
      </c>
      <c r="AD901" s="13">
        <f t="shared" si="201"/>
        <v>1180.3235220299985</v>
      </c>
      <c r="AF901" s="13">
        <f t="shared" si="194"/>
        <v>8866.1776195700004</v>
      </c>
      <c r="AG901" s="13">
        <f t="shared" si="195"/>
        <v>7347.7270571000008</v>
      </c>
      <c r="AH901" s="15">
        <f t="shared" si="196"/>
        <v>-0.17126326897832245</v>
      </c>
      <c r="AI901" s="13">
        <f t="shared" si="197"/>
        <v>-1518.4505624699996</v>
      </c>
    </row>
    <row r="902" spans="2:35" x14ac:dyDescent="0.35">
      <c r="B902" s="48"/>
      <c r="C902" s="49"/>
      <c r="D902" s="49"/>
      <c r="E902" s="49"/>
      <c r="F902" s="49"/>
      <c r="G902" s="49"/>
      <c r="H902" s="49"/>
      <c r="I902" s="49"/>
      <c r="J902" s="49"/>
      <c r="L902" s="13">
        <v>8964.0758902199996</v>
      </c>
      <c r="M902" s="13">
        <v>8963.2803122900004</v>
      </c>
      <c r="N902" s="13">
        <v>6753.7358316000018</v>
      </c>
      <c r="O902" s="13">
        <v>7458.0264273400007</v>
      </c>
      <c r="Q902" s="15">
        <f t="shared" si="188"/>
        <v>-8.8751806627040963E-5</v>
      </c>
      <c r="R902" s="13">
        <f t="shared" si="189"/>
        <v>-0.79557792999912635</v>
      </c>
      <c r="T902" s="15">
        <f t="shared" si="190"/>
        <v>-0.24657757092747579</v>
      </c>
      <c r="U902" s="13">
        <f t="shared" si="191"/>
        <v>-2210.3400586199978</v>
      </c>
      <c r="W902" s="15">
        <f t="shared" si="192"/>
        <v>-0.1680094503130134</v>
      </c>
      <c r="X902" s="13">
        <f t="shared" si="193"/>
        <v>-1506.0494628799988</v>
      </c>
      <c r="Z902" s="15">
        <f t="shared" si="198"/>
        <v>-9.4433909909218849E-2</v>
      </c>
      <c r="AA902" s="13">
        <f t="shared" si="199"/>
        <v>-704.29059573999893</v>
      </c>
      <c r="AC902" s="15">
        <f t="shared" si="200"/>
        <v>0.2018300551244987</v>
      </c>
      <c r="AD902" s="13">
        <f t="shared" si="201"/>
        <v>1505.2538849499997</v>
      </c>
      <c r="AF902" s="13">
        <f t="shared" si="194"/>
        <v>8964.0758902199996</v>
      </c>
      <c r="AG902" s="13">
        <f t="shared" si="195"/>
        <v>6753.7358316000018</v>
      </c>
      <c r="AH902" s="15">
        <f t="shared" si="196"/>
        <v>-0.24657757092747579</v>
      </c>
      <c r="AI902" s="13">
        <f t="shared" si="197"/>
        <v>-2210.3400586199978</v>
      </c>
    </row>
    <row r="903" spans="2:35" x14ac:dyDescent="0.35">
      <c r="B903" s="50"/>
      <c r="C903" s="49"/>
      <c r="D903" s="49"/>
      <c r="E903" s="49"/>
      <c r="F903" s="49"/>
      <c r="G903" s="49"/>
      <c r="H903" s="49"/>
      <c r="I903" s="49"/>
      <c r="J903" s="49"/>
      <c r="L903" s="13">
        <v>9032.3092567500007</v>
      </c>
      <c r="M903" s="13">
        <v>8631.8618019599999</v>
      </c>
      <c r="N903" s="13">
        <v>7045.841837500001</v>
      </c>
      <c r="O903" s="13">
        <v>7585.0184847500013</v>
      </c>
      <c r="Q903" s="15">
        <f t="shared" si="188"/>
        <v>-4.4335002645169541E-2</v>
      </c>
      <c r="R903" s="13">
        <f t="shared" si="189"/>
        <v>-400.44745479000085</v>
      </c>
      <c r="T903" s="15">
        <f t="shared" si="190"/>
        <v>-0.21992907492239355</v>
      </c>
      <c r="U903" s="13">
        <f t="shared" si="191"/>
        <v>-1986.4674192499997</v>
      </c>
      <c r="W903" s="15">
        <f t="shared" si="192"/>
        <v>-0.16023485587790454</v>
      </c>
      <c r="X903" s="13">
        <f t="shared" si="193"/>
        <v>-1447.2907719999994</v>
      </c>
      <c r="Z903" s="15">
        <f t="shared" si="198"/>
        <v>-7.1084420998318909E-2</v>
      </c>
      <c r="AA903" s="13">
        <f t="shared" si="199"/>
        <v>-539.17664725000031</v>
      </c>
      <c r="AC903" s="15">
        <f t="shared" si="200"/>
        <v>0.13801460330185367</v>
      </c>
      <c r="AD903" s="13">
        <f t="shared" si="201"/>
        <v>1046.8433172099985</v>
      </c>
      <c r="AF903" s="13">
        <f t="shared" si="194"/>
        <v>9032.3092567500007</v>
      </c>
      <c r="AG903" s="13">
        <f t="shared" si="195"/>
        <v>7045.841837500001</v>
      </c>
      <c r="AH903" s="15">
        <f t="shared" si="196"/>
        <v>-0.21992907492239355</v>
      </c>
      <c r="AI903" s="13">
        <f t="shared" si="197"/>
        <v>-1986.4674192499997</v>
      </c>
    </row>
    <row r="904" spans="2:35" x14ac:dyDescent="0.35">
      <c r="B904" s="48"/>
      <c r="C904" s="49"/>
      <c r="D904" s="49"/>
      <c r="E904" s="49"/>
      <c r="F904" s="49"/>
      <c r="G904" s="49"/>
      <c r="H904" s="49"/>
      <c r="I904" s="49"/>
      <c r="J904" s="49"/>
      <c r="L904" s="13">
        <v>9232.3900968300004</v>
      </c>
      <c r="M904" s="13">
        <v>9060.596350830001</v>
      </c>
      <c r="N904" s="13">
        <v>7292.3758999000001</v>
      </c>
      <c r="O904" s="13">
        <v>7778.6783165100005</v>
      </c>
      <c r="Q904" s="15">
        <f t="shared" si="188"/>
        <v>-1.8607721748996053E-2</v>
      </c>
      <c r="R904" s="13">
        <f t="shared" si="189"/>
        <v>-171.79374599999937</v>
      </c>
      <c r="T904" s="15">
        <f t="shared" si="190"/>
        <v>-0.2101313069078522</v>
      </c>
      <c r="U904" s="13">
        <f t="shared" si="191"/>
        <v>-1940.0141969300003</v>
      </c>
      <c r="W904" s="15">
        <f t="shared" si="192"/>
        <v>-0.15745779425190676</v>
      </c>
      <c r="X904" s="13">
        <f t="shared" si="193"/>
        <v>-1453.7117803199999</v>
      </c>
      <c r="Z904" s="15">
        <f t="shared" si="198"/>
        <v>-6.2517357939566476E-2</v>
      </c>
      <c r="AA904" s="13">
        <f t="shared" si="199"/>
        <v>-486.30241661000036</v>
      </c>
      <c r="AC904" s="15">
        <f t="shared" si="200"/>
        <v>0.16479895197609218</v>
      </c>
      <c r="AD904" s="13">
        <f t="shared" si="201"/>
        <v>1281.9180343200005</v>
      </c>
      <c r="AF904" s="13">
        <f t="shared" si="194"/>
        <v>9232.3900968300004</v>
      </c>
      <c r="AG904" s="13">
        <f t="shared" si="195"/>
        <v>7292.3758999000001</v>
      </c>
      <c r="AH904" s="15">
        <f t="shared" si="196"/>
        <v>-0.2101313069078522</v>
      </c>
      <c r="AI904" s="13">
        <f t="shared" si="197"/>
        <v>-1940.0141969300003</v>
      </c>
    </row>
    <row r="905" spans="2:35" x14ac:dyDescent="0.35">
      <c r="B905" s="50"/>
      <c r="C905" s="49"/>
      <c r="D905" s="49"/>
      <c r="E905" s="49"/>
      <c r="F905" s="49"/>
      <c r="G905" s="49"/>
      <c r="H905" s="49"/>
      <c r="I905" s="49"/>
      <c r="J905" s="49"/>
      <c r="L905" s="13">
        <v>9322.9334472600003</v>
      </c>
      <c r="M905" s="13">
        <v>9024.975434689999</v>
      </c>
      <c r="N905" s="13">
        <v>6625.0634427999994</v>
      </c>
      <c r="O905" s="13">
        <v>7638.5635922200008</v>
      </c>
      <c r="Q905" s="15">
        <f t="shared" si="188"/>
        <v>-3.1959684605232352E-2</v>
      </c>
      <c r="R905" s="13">
        <f t="shared" si="189"/>
        <v>-297.9580125700013</v>
      </c>
      <c r="T905" s="15">
        <f t="shared" si="190"/>
        <v>-0.28937994888860885</v>
      </c>
      <c r="U905" s="13">
        <f t="shared" si="191"/>
        <v>-2697.8700044600009</v>
      </c>
      <c r="W905" s="15">
        <f t="shared" si="192"/>
        <v>-0.18066951400742159</v>
      </c>
      <c r="X905" s="13">
        <f t="shared" si="193"/>
        <v>-1684.3698550399995</v>
      </c>
      <c r="Z905" s="15">
        <f t="shared" si="198"/>
        <v>-0.13268203336714612</v>
      </c>
      <c r="AA905" s="13">
        <f t="shared" si="199"/>
        <v>-1013.5001494200014</v>
      </c>
      <c r="AC905" s="15">
        <f t="shared" si="200"/>
        <v>0.18150164304216587</v>
      </c>
      <c r="AD905" s="13">
        <f t="shared" si="201"/>
        <v>1386.4118424699982</v>
      </c>
      <c r="AF905" s="13">
        <f t="shared" si="194"/>
        <v>9322.9334472600003</v>
      </c>
      <c r="AG905" s="13">
        <f t="shared" si="195"/>
        <v>6625.0634427999994</v>
      </c>
      <c r="AH905" s="15">
        <f t="shared" si="196"/>
        <v>-0.28937994888860885</v>
      </c>
      <c r="AI905" s="13">
        <f t="shared" si="197"/>
        <v>-2697.8700044600009</v>
      </c>
    </row>
    <row r="906" spans="2:35" x14ac:dyDescent="0.35">
      <c r="B906" s="48"/>
      <c r="C906" s="49"/>
      <c r="D906" s="49"/>
      <c r="E906" s="49"/>
      <c r="F906" s="49"/>
      <c r="G906" s="49"/>
      <c r="H906" s="49"/>
      <c r="I906" s="49"/>
      <c r="J906" s="49"/>
      <c r="L906" s="13">
        <v>9476.906987280001</v>
      </c>
      <c r="M906" s="13">
        <v>9777.9184458800009</v>
      </c>
      <c r="N906" s="13">
        <v>8326.0953434000003</v>
      </c>
      <c r="O906" s="13">
        <v>8230.1453401600011</v>
      </c>
      <c r="Q906" s="15">
        <f t="shared" si="188"/>
        <v>3.1762626667542593E-2</v>
      </c>
      <c r="R906" s="13">
        <f t="shared" si="189"/>
        <v>301.01145859999997</v>
      </c>
      <c r="T906" s="15">
        <f t="shared" si="190"/>
        <v>-0.12143325300381569</v>
      </c>
      <c r="U906" s="13">
        <f t="shared" si="191"/>
        <v>-1150.8116438800007</v>
      </c>
      <c r="W906" s="15">
        <f t="shared" si="192"/>
        <v>-0.13155786469081276</v>
      </c>
      <c r="X906" s="13">
        <f t="shared" si="193"/>
        <v>-1246.7616471199999</v>
      </c>
      <c r="Z906" s="15">
        <f t="shared" si="198"/>
        <v>1.1658360730496309E-2</v>
      </c>
      <c r="AA906" s="13">
        <f t="shared" si="199"/>
        <v>95.950003239999205</v>
      </c>
      <c r="AC906" s="15">
        <f t="shared" si="200"/>
        <v>0.18806145477983871</v>
      </c>
      <c r="AD906" s="13">
        <f t="shared" si="201"/>
        <v>1547.7731057199999</v>
      </c>
      <c r="AF906" s="13">
        <f t="shared" si="194"/>
        <v>9476.906987280001</v>
      </c>
      <c r="AG906" s="13">
        <f t="shared" si="195"/>
        <v>8230.1453401600011</v>
      </c>
      <c r="AH906" s="15">
        <f t="shared" si="196"/>
        <v>-0.13155786469081276</v>
      </c>
      <c r="AI906" s="13">
        <f t="shared" si="197"/>
        <v>-1246.7616471199999</v>
      </c>
    </row>
    <row r="907" spans="2:35" x14ac:dyDescent="0.35">
      <c r="B907" s="48"/>
      <c r="C907" s="49"/>
      <c r="D907" s="49"/>
      <c r="E907" s="49"/>
      <c r="F907" s="49"/>
      <c r="G907" s="49"/>
      <c r="H907" s="49"/>
      <c r="I907" s="49"/>
      <c r="J907" s="49"/>
      <c r="L907" s="13">
        <v>9630.9134014299998</v>
      </c>
      <c r="M907" s="13">
        <v>9090.7320077799995</v>
      </c>
      <c r="N907" s="13">
        <v>7533.7681678999998</v>
      </c>
      <c r="O907" s="13">
        <v>8091.8283827099995</v>
      </c>
      <c r="Q907" s="15">
        <f t="shared" si="188"/>
        <v>-5.608828271364108E-2</v>
      </c>
      <c r="R907" s="13">
        <f t="shared" si="189"/>
        <v>-540.18139365000025</v>
      </c>
      <c r="T907" s="15">
        <f t="shared" si="190"/>
        <v>-0.21775143707746514</v>
      </c>
      <c r="U907" s="13">
        <f t="shared" si="191"/>
        <v>-2097.14523353</v>
      </c>
      <c r="W907" s="15">
        <f t="shared" si="192"/>
        <v>-0.15980675503649289</v>
      </c>
      <c r="X907" s="13">
        <f t="shared" si="193"/>
        <v>-1539.0850187200003</v>
      </c>
      <c r="Z907" s="15">
        <f t="shared" si="198"/>
        <v>-6.8965898486233357E-2</v>
      </c>
      <c r="AA907" s="13">
        <f t="shared" si="199"/>
        <v>-558.06021480999971</v>
      </c>
      <c r="AC907" s="15">
        <f t="shared" si="200"/>
        <v>0.12344597263139945</v>
      </c>
      <c r="AD907" s="13">
        <f t="shared" si="201"/>
        <v>998.90362507000009</v>
      </c>
      <c r="AF907" s="13">
        <f t="shared" si="194"/>
        <v>9630.9134014299998</v>
      </c>
      <c r="AG907" s="13">
        <f t="shared" si="195"/>
        <v>7533.7681678999998</v>
      </c>
      <c r="AH907" s="15">
        <f t="shared" si="196"/>
        <v>-0.21775143707746514</v>
      </c>
      <c r="AI907" s="13">
        <f t="shared" si="197"/>
        <v>-2097.14523353</v>
      </c>
    </row>
    <row r="908" spans="2:35" x14ac:dyDescent="0.35">
      <c r="B908" s="50"/>
      <c r="C908" s="49"/>
      <c r="D908" s="49"/>
      <c r="E908" s="49"/>
      <c r="F908" s="49"/>
      <c r="G908" s="49"/>
      <c r="H908" s="49"/>
      <c r="I908" s="49"/>
      <c r="J908" s="49"/>
      <c r="L908" s="13">
        <v>9852.43083974</v>
      </c>
      <c r="M908" s="13">
        <v>9137.5109362900002</v>
      </c>
      <c r="N908" s="13">
        <v>7134.9400522000005</v>
      </c>
      <c r="O908" s="13">
        <v>8109.6394267800015</v>
      </c>
      <c r="Q908" s="15">
        <f t="shared" si="188"/>
        <v>-7.2562793393723179E-2</v>
      </c>
      <c r="R908" s="13">
        <f t="shared" si="189"/>
        <v>-714.91990344999977</v>
      </c>
      <c r="T908" s="15">
        <f t="shared" si="190"/>
        <v>-0.27581932131702358</v>
      </c>
      <c r="U908" s="13">
        <f t="shared" si="191"/>
        <v>-2717.4907875399995</v>
      </c>
      <c r="W908" s="15">
        <f t="shared" si="192"/>
        <v>-0.17688948456561704</v>
      </c>
      <c r="X908" s="13">
        <f t="shared" si="193"/>
        <v>-1742.7914129599985</v>
      </c>
      <c r="Z908" s="15">
        <f t="shared" si="198"/>
        <v>-0.12019022342242569</v>
      </c>
      <c r="AA908" s="13">
        <f t="shared" si="199"/>
        <v>-974.69937458000095</v>
      </c>
      <c r="AC908" s="15">
        <f t="shared" si="200"/>
        <v>0.12674688175601467</v>
      </c>
      <c r="AD908" s="13">
        <f t="shared" si="201"/>
        <v>1027.8715095099988</v>
      </c>
      <c r="AF908" s="13">
        <f t="shared" si="194"/>
        <v>9852.43083974</v>
      </c>
      <c r="AG908" s="13">
        <f t="shared" si="195"/>
        <v>7134.9400522000005</v>
      </c>
      <c r="AH908" s="15">
        <f t="shared" si="196"/>
        <v>-0.27581932131702358</v>
      </c>
      <c r="AI908" s="13">
        <f t="shared" si="197"/>
        <v>-2717.4907875399995</v>
      </c>
    </row>
    <row r="909" spans="2:35" x14ac:dyDescent="0.35">
      <c r="B909" s="48"/>
      <c r="C909" s="49"/>
      <c r="D909" s="49"/>
      <c r="E909" s="49"/>
      <c r="F909" s="49"/>
      <c r="G909" s="49"/>
      <c r="H909" s="49"/>
      <c r="I909" s="49"/>
      <c r="J909" s="49"/>
      <c r="L909" s="13">
        <v>10020.25860433</v>
      </c>
      <c r="M909" s="13">
        <v>10387.756633720001</v>
      </c>
      <c r="N909" s="13">
        <v>7877.8193198999998</v>
      </c>
      <c r="O909" s="13">
        <v>8429.1285040100029</v>
      </c>
      <c r="Q909" s="15">
        <f t="shared" si="188"/>
        <v>3.667550348762405E-2</v>
      </c>
      <c r="R909" s="13">
        <f t="shared" si="189"/>
        <v>367.49802939000074</v>
      </c>
      <c r="T909" s="15">
        <f t="shared" si="190"/>
        <v>-0.21381077764841316</v>
      </c>
      <c r="U909" s="13">
        <f t="shared" si="191"/>
        <v>-2142.43928443</v>
      </c>
      <c r="W909" s="15">
        <f t="shared" si="192"/>
        <v>-0.15879132097772708</v>
      </c>
      <c r="X909" s="13">
        <f t="shared" si="193"/>
        <v>-1591.1301003199969</v>
      </c>
      <c r="Z909" s="15">
        <f t="shared" si="198"/>
        <v>-6.5405241342296305E-2</v>
      </c>
      <c r="AA909" s="13">
        <f t="shared" si="199"/>
        <v>-551.30918411000312</v>
      </c>
      <c r="AC909" s="15">
        <f t="shared" si="200"/>
        <v>0.23236425079748346</v>
      </c>
      <c r="AD909" s="13">
        <f t="shared" si="201"/>
        <v>1958.6281297099977</v>
      </c>
      <c r="AF909" s="13">
        <f t="shared" si="194"/>
        <v>10020.25860433</v>
      </c>
      <c r="AG909" s="13">
        <f t="shared" si="195"/>
        <v>7877.8193198999998</v>
      </c>
      <c r="AH909" s="15">
        <f t="shared" si="196"/>
        <v>-0.21381077764841316</v>
      </c>
      <c r="AI909" s="13">
        <f t="shared" si="197"/>
        <v>-2142.43928443</v>
      </c>
    </row>
    <row r="910" spans="2:35" x14ac:dyDescent="0.35">
      <c r="B910" s="50"/>
      <c r="C910" s="49"/>
      <c r="D910" s="49"/>
      <c r="E910" s="49"/>
      <c r="F910" s="49"/>
      <c r="G910" s="49"/>
      <c r="H910" s="49"/>
      <c r="I910" s="49"/>
      <c r="J910" s="49"/>
      <c r="L910" s="13">
        <v>10237.34247754</v>
      </c>
      <c r="M910" s="13">
        <v>9987.4172748599995</v>
      </c>
      <c r="N910" s="13">
        <v>8179.9977411999989</v>
      </c>
      <c r="O910" s="13">
        <v>8649.5154733800009</v>
      </c>
      <c r="Q910" s="15">
        <f t="shared" si="188"/>
        <v>-2.4413093850119694E-2</v>
      </c>
      <c r="R910" s="13">
        <f t="shared" si="189"/>
        <v>-249.92520268000044</v>
      </c>
      <c r="T910" s="15">
        <f t="shared" si="190"/>
        <v>-0.20096472701325263</v>
      </c>
      <c r="U910" s="13">
        <f t="shared" si="191"/>
        <v>-2057.344736340001</v>
      </c>
      <c r="W910" s="15">
        <f t="shared" si="192"/>
        <v>-0.15510148338238938</v>
      </c>
      <c r="X910" s="13">
        <f t="shared" si="193"/>
        <v>-1587.827004159999</v>
      </c>
      <c r="Z910" s="15">
        <f t="shared" si="198"/>
        <v>-5.4282547227645694E-2</v>
      </c>
      <c r="AA910" s="13">
        <f t="shared" si="199"/>
        <v>-469.51773218000199</v>
      </c>
      <c r="AC910" s="15">
        <f t="shared" si="200"/>
        <v>0.15467939280501475</v>
      </c>
      <c r="AD910" s="13">
        <f t="shared" si="201"/>
        <v>1337.9018014799985</v>
      </c>
      <c r="AF910" s="13">
        <f t="shared" si="194"/>
        <v>10237.34247754</v>
      </c>
      <c r="AG910" s="13">
        <f t="shared" si="195"/>
        <v>8179.9977411999989</v>
      </c>
      <c r="AH910" s="15">
        <f t="shared" si="196"/>
        <v>-0.20096472701325263</v>
      </c>
      <c r="AI910" s="13">
        <f t="shared" si="197"/>
        <v>-2057.344736340001</v>
      </c>
    </row>
    <row r="911" spans="2:35" x14ac:dyDescent="0.35">
      <c r="B911" s="48"/>
      <c r="C911" s="49"/>
      <c r="D911" s="49"/>
      <c r="E911" s="49"/>
      <c r="F911" s="49"/>
      <c r="G911" s="49"/>
      <c r="H911" s="49"/>
      <c r="I911" s="49"/>
      <c r="J911" s="49"/>
      <c r="L911" s="13">
        <v>10353.47433997</v>
      </c>
      <c r="M911" s="13">
        <v>9926.8300257200008</v>
      </c>
      <c r="N911" s="13">
        <v>7518.5257041000004</v>
      </c>
      <c r="O911" s="13">
        <v>8526.5853930899993</v>
      </c>
      <c r="Q911" s="15">
        <f t="shared" si="188"/>
        <v>-4.1207840019743092E-2</v>
      </c>
      <c r="R911" s="13">
        <f t="shared" si="189"/>
        <v>-426.6443142499993</v>
      </c>
      <c r="T911" s="15">
        <f t="shared" si="190"/>
        <v>-0.27381616477529358</v>
      </c>
      <c r="U911" s="13">
        <f t="shared" si="191"/>
        <v>-2834.9486358699996</v>
      </c>
      <c r="W911" s="15">
        <f t="shared" si="192"/>
        <v>-0.17645177714182603</v>
      </c>
      <c r="X911" s="13">
        <f t="shared" si="193"/>
        <v>-1826.8889468800007</v>
      </c>
      <c r="Z911" s="15">
        <f t="shared" si="198"/>
        <v>-0.11822548447200643</v>
      </c>
      <c r="AA911" s="13">
        <f t="shared" si="199"/>
        <v>-1008.0596889899989</v>
      </c>
      <c r="AC911" s="15">
        <f t="shared" si="200"/>
        <v>0.1642210296474329</v>
      </c>
      <c r="AD911" s="13">
        <f t="shared" si="201"/>
        <v>1400.2446326300014</v>
      </c>
      <c r="AF911" s="13">
        <f t="shared" si="194"/>
        <v>10353.47433997</v>
      </c>
      <c r="AG911" s="13">
        <f t="shared" si="195"/>
        <v>7518.5257041000004</v>
      </c>
      <c r="AH911" s="15">
        <f t="shared" si="196"/>
        <v>-0.27381616477529358</v>
      </c>
      <c r="AI911" s="13">
        <f t="shared" si="197"/>
        <v>-2834.9486358699996</v>
      </c>
    </row>
    <row r="912" spans="2:35" x14ac:dyDescent="0.35">
      <c r="B912" s="48"/>
      <c r="C912" s="49"/>
      <c r="D912" s="49"/>
      <c r="E912" s="49"/>
      <c r="F912" s="49"/>
      <c r="G912" s="49"/>
      <c r="H912" s="49"/>
      <c r="I912" s="49"/>
      <c r="J912" s="49"/>
      <c r="L912" s="13">
        <v>10521.0586583</v>
      </c>
      <c r="M912" s="13">
        <v>10127.56786657</v>
      </c>
      <c r="N912" s="13">
        <v>7526.8337439999996</v>
      </c>
      <c r="O912" s="13">
        <v>8630.972805100002</v>
      </c>
      <c r="Q912" s="15">
        <f t="shared" si="188"/>
        <v>-3.7400303953212699E-2</v>
      </c>
      <c r="R912" s="13">
        <f t="shared" si="189"/>
        <v>-393.49079173000064</v>
      </c>
      <c r="T912" s="15">
        <f t="shared" si="190"/>
        <v>-0.28459350066809819</v>
      </c>
      <c r="U912" s="13">
        <f t="shared" si="191"/>
        <v>-2994.2249143000008</v>
      </c>
      <c r="W912" s="15">
        <f t="shared" si="192"/>
        <v>-0.1796478771372424</v>
      </c>
      <c r="X912" s="13">
        <f t="shared" si="193"/>
        <v>-1890.0858531999984</v>
      </c>
      <c r="Z912" s="15">
        <f t="shared" si="198"/>
        <v>-0.12792753331902185</v>
      </c>
      <c r="AA912" s="13">
        <f t="shared" si="199"/>
        <v>-1104.1390611000024</v>
      </c>
      <c r="AC912" s="15">
        <f t="shared" si="200"/>
        <v>0.17339818989878708</v>
      </c>
      <c r="AD912" s="13">
        <f t="shared" si="201"/>
        <v>1496.5950614699977</v>
      </c>
      <c r="AF912" s="13">
        <f t="shared" si="194"/>
        <v>10521.0586583</v>
      </c>
      <c r="AG912" s="13">
        <f t="shared" si="195"/>
        <v>7526.8337439999996</v>
      </c>
      <c r="AH912" s="15">
        <f t="shared" si="196"/>
        <v>-0.28459350066809819</v>
      </c>
      <c r="AI912" s="13">
        <f t="shared" si="197"/>
        <v>-2994.2249143000008</v>
      </c>
    </row>
    <row r="913" spans="2:35" x14ac:dyDescent="0.35">
      <c r="B913" s="50"/>
      <c r="C913" s="49"/>
      <c r="D913" s="49"/>
      <c r="E913" s="49"/>
      <c r="F913" s="49"/>
      <c r="G913" s="49"/>
      <c r="H913" s="49"/>
      <c r="I913" s="49"/>
      <c r="J913" s="49"/>
      <c r="L913" s="13">
        <v>10695.89927446</v>
      </c>
      <c r="M913" s="13">
        <v>10804.96458906</v>
      </c>
      <c r="N913" s="13">
        <v>8456.603028800002</v>
      </c>
      <c r="O913" s="13">
        <v>9009.2980006200014</v>
      </c>
      <c r="Q913" s="15">
        <f t="shared" si="188"/>
        <v>1.0196927981589221E-2</v>
      </c>
      <c r="R913" s="13">
        <f t="shared" si="189"/>
        <v>109.06531460000042</v>
      </c>
      <c r="T913" s="15">
        <f t="shared" si="190"/>
        <v>-0.20936025931050595</v>
      </c>
      <c r="U913" s="13">
        <f t="shared" si="191"/>
        <v>-2239.296245659998</v>
      </c>
      <c r="W913" s="15">
        <f t="shared" si="192"/>
        <v>-0.15768671998130324</v>
      </c>
      <c r="X913" s="13">
        <f t="shared" si="193"/>
        <v>-1686.6012738399986</v>
      </c>
      <c r="Z913" s="15">
        <f t="shared" si="198"/>
        <v>-6.1347173973151259E-2</v>
      </c>
      <c r="AA913" s="13">
        <f t="shared" si="199"/>
        <v>-552.69497181999941</v>
      </c>
      <c r="AC913" s="15">
        <f t="shared" si="200"/>
        <v>0.19931259775361232</v>
      </c>
      <c r="AD913" s="13">
        <f t="shared" si="201"/>
        <v>1795.666588439999</v>
      </c>
      <c r="AF913" s="13">
        <f t="shared" si="194"/>
        <v>10695.89927446</v>
      </c>
      <c r="AG913" s="13">
        <f t="shared" si="195"/>
        <v>8456.603028800002</v>
      </c>
      <c r="AH913" s="15">
        <f t="shared" si="196"/>
        <v>-0.20936025931050595</v>
      </c>
      <c r="AI913" s="13">
        <f t="shared" si="197"/>
        <v>-2239.296245659998</v>
      </c>
    </row>
    <row r="914" spans="2:35" x14ac:dyDescent="0.35">
      <c r="B914" s="48"/>
      <c r="C914" s="49"/>
      <c r="D914" s="49"/>
      <c r="E914" s="49"/>
      <c r="F914" s="49"/>
      <c r="G914" s="49"/>
      <c r="H914" s="49"/>
      <c r="I914" s="49"/>
      <c r="J914" s="49"/>
      <c r="L914" s="13">
        <v>10923.365798319999</v>
      </c>
      <c r="M914" s="13">
        <v>10401.977646359999</v>
      </c>
      <c r="N914" s="13">
        <v>8353.5339091999995</v>
      </c>
      <c r="O914" s="13">
        <v>9113.785081080001</v>
      </c>
      <c r="Q914" s="15">
        <f t="shared" si="188"/>
        <v>-4.7731455815586465E-2</v>
      </c>
      <c r="R914" s="13">
        <f t="shared" si="189"/>
        <v>-521.38815195999996</v>
      </c>
      <c r="T914" s="15">
        <f t="shared" si="190"/>
        <v>-0.23526007794367165</v>
      </c>
      <c r="U914" s="13">
        <f t="shared" si="191"/>
        <v>-2569.8318891199997</v>
      </c>
      <c r="W914" s="15">
        <f t="shared" si="192"/>
        <v>-0.16566145917390307</v>
      </c>
      <c r="X914" s="13">
        <f t="shared" si="193"/>
        <v>-1809.5807172399982</v>
      </c>
      <c r="Z914" s="15">
        <f t="shared" si="198"/>
        <v>-8.3417719983134631E-2</v>
      </c>
      <c r="AA914" s="13">
        <f t="shared" si="199"/>
        <v>-760.25117188000149</v>
      </c>
      <c r="AC914" s="15">
        <f t="shared" si="200"/>
        <v>0.14134550615575248</v>
      </c>
      <c r="AD914" s="13">
        <f t="shared" si="201"/>
        <v>1288.1925652799982</v>
      </c>
      <c r="AF914" s="13">
        <f t="shared" si="194"/>
        <v>10923.365798319999</v>
      </c>
      <c r="AG914" s="13">
        <f t="shared" si="195"/>
        <v>8353.5339091999995</v>
      </c>
      <c r="AH914" s="15">
        <f t="shared" si="196"/>
        <v>-0.23526007794367165</v>
      </c>
      <c r="AI914" s="13">
        <f t="shared" si="197"/>
        <v>-2569.8318891199997</v>
      </c>
    </row>
    <row r="915" spans="2:35" x14ac:dyDescent="0.35">
      <c r="B915" s="50"/>
      <c r="C915" s="49"/>
      <c r="D915" s="49"/>
      <c r="E915" s="49"/>
      <c r="F915" s="49"/>
      <c r="G915" s="49"/>
      <c r="H915" s="49"/>
      <c r="I915" s="49"/>
      <c r="J915" s="49"/>
      <c r="L915" s="13">
        <v>11077.523954079999</v>
      </c>
      <c r="M915" s="13">
        <v>10874.738217229999</v>
      </c>
      <c r="N915" s="13">
        <v>8024.1546547999997</v>
      </c>
      <c r="O915" s="13">
        <v>9101.2103595200006</v>
      </c>
      <c r="Q915" s="15">
        <f t="shared" si="188"/>
        <v>-1.8306052660379213E-2</v>
      </c>
      <c r="R915" s="13">
        <f t="shared" si="189"/>
        <v>-202.78573685000083</v>
      </c>
      <c r="T915" s="15">
        <f t="shared" si="190"/>
        <v>-0.27563644293952561</v>
      </c>
      <c r="U915" s="13">
        <f t="shared" si="191"/>
        <v>-3053.3692992799997</v>
      </c>
      <c r="W915" s="15">
        <f t="shared" si="192"/>
        <v>-0.17840752164043805</v>
      </c>
      <c r="X915" s="13">
        <f t="shared" si="193"/>
        <v>-1976.3135945599988</v>
      </c>
      <c r="Z915" s="15">
        <f t="shared" si="198"/>
        <v>-0.11834202948549422</v>
      </c>
      <c r="AA915" s="13">
        <f t="shared" si="199"/>
        <v>-1077.0557047200009</v>
      </c>
      <c r="AC915" s="15">
        <f t="shared" si="200"/>
        <v>0.19486725255777237</v>
      </c>
      <c r="AD915" s="13">
        <f t="shared" si="201"/>
        <v>1773.527857709998</v>
      </c>
      <c r="AF915" s="13">
        <f t="shared" si="194"/>
        <v>11077.523954079999</v>
      </c>
      <c r="AG915" s="13">
        <f t="shared" si="195"/>
        <v>8024.1546547999997</v>
      </c>
      <c r="AH915" s="15">
        <f t="shared" si="196"/>
        <v>-0.27563644293952561</v>
      </c>
      <c r="AI915" s="13">
        <f t="shared" si="197"/>
        <v>-3053.3692992799997</v>
      </c>
    </row>
    <row r="916" spans="2:35" x14ac:dyDescent="0.35">
      <c r="B916" s="48"/>
      <c r="C916" s="49"/>
      <c r="D916" s="49"/>
      <c r="E916" s="49"/>
      <c r="F916" s="49"/>
      <c r="G916" s="49"/>
      <c r="H916" s="49"/>
      <c r="I916" s="49"/>
      <c r="J916" s="49"/>
      <c r="L916" s="13">
        <v>11348.630190219999</v>
      </c>
      <c r="M916" s="13">
        <v>12289.76478849</v>
      </c>
      <c r="N916" s="13">
        <v>13139.5212307</v>
      </c>
      <c r="O916" s="13">
        <v>10744.006753430001</v>
      </c>
      <c r="Q916" s="15">
        <f t="shared" si="188"/>
        <v>8.2929356450530012E-2</v>
      </c>
      <c r="R916" s="13">
        <f t="shared" si="189"/>
        <v>941.13459827000042</v>
      </c>
      <c r="T916" s="15">
        <f t="shared" si="190"/>
        <v>0.15780680227146271</v>
      </c>
      <c r="U916" s="13">
        <f t="shared" si="191"/>
        <v>1790.8910404800008</v>
      </c>
      <c r="W916" s="15">
        <f t="shared" si="192"/>
        <v>-5.3277217307781233E-2</v>
      </c>
      <c r="X916" s="13">
        <f t="shared" si="193"/>
        <v>-604.62343678999787</v>
      </c>
      <c r="Z916" s="15">
        <f t="shared" si="198"/>
        <v>0.22296286034120705</v>
      </c>
      <c r="AA916" s="13">
        <f t="shared" si="199"/>
        <v>2395.5144772699987</v>
      </c>
      <c r="AC916" s="15">
        <f t="shared" si="200"/>
        <v>0.14387165519665346</v>
      </c>
      <c r="AD916" s="13">
        <f t="shared" si="201"/>
        <v>1545.7580350599983</v>
      </c>
      <c r="AF916" s="13">
        <f t="shared" si="194"/>
        <v>11348.630190219999</v>
      </c>
      <c r="AG916" s="13">
        <f t="shared" si="195"/>
        <v>10744.006753430001</v>
      </c>
      <c r="AH916" s="15">
        <f t="shared" si="196"/>
        <v>-5.3277217307781233E-2</v>
      </c>
      <c r="AI916" s="13">
        <f t="shared" si="197"/>
        <v>-604.62343678999787</v>
      </c>
    </row>
    <row r="917" spans="2:35" x14ac:dyDescent="0.35">
      <c r="B917" s="48"/>
      <c r="C917" s="49"/>
      <c r="D917" s="49"/>
      <c r="E917" s="49"/>
      <c r="F917" s="49"/>
      <c r="G917" s="49"/>
      <c r="H917" s="49"/>
      <c r="I917" s="49"/>
      <c r="J917" s="49"/>
      <c r="L917" s="13">
        <v>11755.20757078</v>
      </c>
      <c r="M917" s="13">
        <v>11276.00580433</v>
      </c>
      <c r="N917" s="13">
        <v>8352.6587543000005</v>
      </c>
      <c r="O917" s="13">
        <v>9565.7997430700016</v>
      </c>
      <c r="Q917" s="15">
        <f t="shared" si="188"/>
        <v>-4.0765062085433068E-2</v>
      </c>
      <c r="R917" s="13">
        <f t="shared" si="189"/>
        <v>-479.20176644999992</v>
      </c>
      <c r="T917" s="15">
        <f t="shared" si="190"/>
        <v>-0.28945033900870776</v>
      </c>
      <c r="U917" s="13">
        <f t="shared" si="191"/>
        <v>-3402.548816479999</v>
      </c>
      <c r="W917" s="15">
        <f t="shared" si="192"/>
        <v>-0.18625003552912367</v>
      </c>
      <c r="X917" s="13">
        <f t="shared" si="193"/>
        <v>-2189.4078277099979</v>
      </c>
      <c r="Z917" s="15">
        <f t="shared" si="198"/>
        <v>-0.12682065497439121</v>
      </c>
      <c r="AA917" s="13">
        <f t="shared" si="199"/>
        <v>-1213.1409887700011</v>
      </c>
      <c r="AC917" s="15">
        <f t="shared" si="200"/>
        <v>0.17878338530962523</v>
      </c>
      <c r="AD917" s="13">
        <f t="shared" si="201"/>
        <v>1710.206061259998</v>
      </c>
      <c r="AF917" s="13">
        <f t="shared" si="194"/>
        <v>11755.20757078</v>
      </c>
      <c r="AG917" s="13">
        <f t="shared" si="195"/>
        <v>8352.6587543000005</v>
      </c>
      <c r="AH917" s="15">
        <f t="shared" si="196"/>
        <v>-0.28945033900870776</v>
      </c>
      <c r="AI917" s="13">
        <f t="shared" si="197"/>
        <v>-3402.548816479999</v>
      </c>
    </row>
    <row r="918" spans="2:35" x14ac:dyDescent="0.35">
      <c r="B918" s="50"/>
      <c r="C918" s="49"/>
      <c r="D918" s="49"/>
      <c r="E918" s="49"/>
      <c r="F918" s="49"/>
      <c r="G918" s="49"/>
      <c r="H918" s="49"/>
      <c r="I918" s="49"/>
      <c r="J918" s="49"/>
      <c r="L918" s="13">
        <v>12045.173708139999</v>
      </c>
      <c r="M918" s="13">
        <v>11645.13972931</v>
      </c>
      <c r="N918" s="13">
        <v>8561.8792709000008</v>
      </c>
      <c r="O918" s="13">
        <v>9784.7324119100012</v>
      </c>
      <c r="Q918" s="15">
        <f t="shared" si="188"/>
        <v>-3.3211142364817925E-2</v>
      </c>
      <c r="R918" s="13">
        <f t="shared" si="189"/>
        <v>-400.03397882999889</v>
      </c>
      <c r="T918" s="15">
        <f t="shared" si="190"/>
        <v>-0.28918590313778747</v>
      </c>
      <c r="U918" s="13">
        <f t="shared" si="191"/>
        <v>-3483.2944372399979</v>
      </c>
      <c r="W918" s="15">
        <f t="shared" si="192"/>
        <v>-0.1876636527626343</v>
      </c>
      <c r="X918" s="13">
        <f t="shared" si="193"/>
        <v>-2260.4412962299975</v>
      </c>
      <c r="Z918" s="15">
        <f t="shared" si="198"/>
        <v>-0.12497563444060467</v>
      </c>
      <c r="AA918" s="13">
        <f t="shared" si="199"/>
        <v>-1222.8531410100004</v>
      </c>
      <c r="AC918" s="15">
        <f t="shared" si="200"/>
        <v>0.19013369391027046</v>
      </c>
      <c r="AD918" s="13">
        <f t="shared" si="201"/>
        <v>1860.4073173999986</v>
      </c>
      <c r="AF918" s="13">
        <f t="shared" si="194"/>
        <v>12045.173708139999</v>
      </c>
      <c r="AG918" s="13">
        <f t="shared" si="195"/>
        <v>8561.8792709000008</v>
      </c>
      <c r="AH918" s="15">
        <f t="shared" si="196"/>
        <v>-0.28918590313778747</v>
      </c>
      <c r="AI918" s="13">
        <f t="shared" si="197"/>
        <v>-3483.2944372399979</v>
      </c>
    </row>
    <row r="919" spans="2:35" x14ac:dyDescent="0.35">
      <c r="B919" s="48"/>
      <c r="C919" s="49"/>
      <c r="D919" s="49"/>
      <c r="E919" s="49"/>
      <c r="F919" s="49"/>
      <c r="G919" s="49"/>
      <c r="H919" s="49"/>
      <c r="I919" s="49"/>
      <c r="J919" s="49"/>
      <c r="L919" s="13">
        <v>12291.230784079999</v>
      </c>
      <c r="M919" s="13">
        <v>11821.712717619999</v>
      </c>
      <c r="N919" s="13">
        <v>8624.2643297999984</v>
      </c>
      <c r="O919" s="13">
        <v>9936.7681045200025</v>
      </c>
      <c r="Q919" s="15">
        <f t="shared" si="188"/>
        <v>-3.8199434597561588E-2</v>
      </c>
      <c r="R919" s="13">
        <f t="shared" si="189"/>
        <v>-469.51806645999932</v>
      </c>
      <c r="T919" s="15">
        <f t="shared" si="190"/>
        <v>-0.29834005387235707</v>
      </c>
      <c r="U919" s="13">
        <f t="shared" si="191"/>
        <v>-3666.9664542800001</v>
      </c>
      <c r="W919" s="15">
        <f t="shared" si="192"/>
        <v>-0.19155629903309379</v>
      </c>
      <c r="X919" s="13">
        <f t="shared" si="193"/>
        <v>-2354.4626795599961</v>
      </c>
      <c r="Z919" s="15">
        <f t="shared" si="198"/>
        <v>-0.13208557962854917</v>
      </c>
      <c r="AA919" s="13">
        <f t="shared" si="199"/>
        <v>-1312.503774720004</v>
      </c>
      <c r="AC919" s="15">
        <f t="shared" si="200"/>
        <v>0.18969393199812923</v>
      </c>
      <c r="AD919" s="13">
        <f t="shared" si="201"/>
        <v>1884.9446130999968</v>
      </c>
      <c r="AF919" s="13">
        <f t="shared" si="194"/>
        <v>12291.230784079999</v>
      </c>
      <c r="AG919" s="13">
        <f t="shared" si="195"/>
        <v>8624.2643297999984</v>
      </c>
      <c r="AH919" s="15">
        <f t="shared" si="196"/>
        <v>-0.29834005387235707</v>
      </c>
      <c r="AI919" s="13">
        <f t="shared" si="197"/>
        <v>-3666.9664542800001</v>
      </c>
    </row>
    <row r="920" spans="2:35" x14ac:dyDescent="0.35">
      <c r="B920" s="50"/>
      <c r="C920" s="49"/>
      <c r="D920" s="49"/>
      <c r="E920" s="49"/>
      <c r="F920" s="49"/>
      <c r="G920" s="49"/>
      <c r="H920" s="49"/>
      <c r="I920" s="49"/>
      <c r="J920" s="49"/>
      <c r="L920" s="13">
        <v>12570.055460379999</v>
      </c>
      <c r="M920" s="13">
        <v>11840.60606473</v>
      </c>
      <c r="N920" s="13">
        <v>9161.579735299998</v>
      </c>
      <c r="O920" s="13">
        <v>10245.618425470002</v>
      </c>
      <c r="Q920" s="15">
        <f t="shared" si="188"/>
        <v>-5.8030722135568591E-2</v>
      </c>
      <c r="R920" s="13">
        <f t="shared" si="189"/>
        <v>-729.44939564999913</v>
      </c>
      <c r="T920" s="15">
        <f t="shared" si="190"/>
        <v>-0.27115836806156468</v>
      </c>
      <c r="U920" s="13">
        <f t="shared" si="191"/>
        <v>-3408.4757250800012</v>
      </c>
      <c r="W920" s="15">
        <f t="shared" si="192"/>
        <v>-0.18491859819047518</v>
      </c>
      <c r="X920" s="13">
        <f t="shared" si="193"/>
        <v>-2324.4370349099972</v>
      </c>
      <c r="Z920" s="15">
        <f t="shared" si="198"/>
        <v>-0.10580510079070948</v>
      </c>
      <c r="AA920" s="13">
        <f t="shared" si="199"/>
        <v>-1084.038690170004</v>
      </c>
      <c r="AC920" s="15">
        <f t="shared" si="200"/>
        <v>0.15567509671206903</v>
      </c>
      <c r="AD920" s="13">
        <f t="shared" si="201"/>
        <v>1594.9876392599981</v>
      </c>
      <c r="AF920" s="13">
        <f t="shared" si="194"/>
        <v>12570.055460379999</v>
      </c>
      <c r="AG920" s="13">
        <f t="shared" si="195"/>
        <v>9161.579735299998</v>
      </c>
      <c r="AH920" s="15">
        <f t="shared" si="196"/>
        <v>-0.27115836806156468</v>
      </c>
      <c r="AI920" s="13">
        <f t="shared" si="197"/>
        <v>-3408.4757250800012</v>
      </c>
    </row>
    <row r="921" spans="2:35" x14ac:dyDescent="0.35">
      <c r="B921" s="48"/>
      <c r="C921" s="49"/>
      <c r="D921" s="49"/>
      <c r="E921" s="49"/>
      <c r="F921" s="49"/>
      <c r="G921" s="49"/>
      <c r="H921" s="49"/>
      <c r="I921" s="49"/>
      <c r="J921" s="49"/>
      <c r="L921" s="13">
        <v>13083.553308279999</v>
      </c>
      <c r="M921" s="13">
        <v>11672.922688839999</v>
      </c>
      <c r="N921" s="13">
        <v>9557.0063468000008</v>
      </c>
      <c r="O921" s="13">
        <v>10640.440201820002</v>
      </c>
      <c r="Q921" s="15">
        <f t="shared" si="188"/>
        <v>-0.10781708808013757</v>
      </c>
      <c r="R921" s="13">
        <f t="shared" si="189"/>
        <v>-1410.6306194400004</v>
      </c>
      <c r="T921" s="15">
        <f t="shared" si="190"/>
        <v>-0.26954045880244193</v>
      </c>
      <c r="U921" s="13">
        <f t="shared" si="191"/>
        <v>-3526.5469614799986</v>
      </c>
      <c r="W921" s="15">
        <f t="shared" si="192"/>
        <v>-0.1867316201412853</v>
      </c>
      <c r="X921" s="13">
        <f t="shared" si="193"/>
        <v>-2443.1131064599977</v>
      </c>
      <c r="Z921" s="15">
        <f t="shared" si="198"/>
        <v>-0.10182227750640283</v>
      </c>
      <c r="AA921" s="13">
        <f t="shared" si="199"/>
        <v>-1083.4338550200009</v>
      </c>
      <c r="AC921" s="15">
        <f t="shared" si="200"/>
        <v>9.7033813210415376E-2</v>
      </c>
      <c r="AD921" s="13">
        <f t="shared" si="201"/>
        <v>1032.4824870199973</v>
      </c>
      <c r="AF921" s="13">
        <f t="shared" si="194"/>
        <v>13083.553308279999</v>
      </c>
      <c r="AG921" s="13">
        <f t="shared" si="195"/>
        <v>9557.0063468000008</v>
      </c>
      <c r="AH921" s="15">
        <f t="shared" si="196"/>
        <v>-0.26954045880244193</v>
      </c>
      <c r="AI921" s="13">
        <f t="shared" si="197"/>
        <v>-3526.5469614799986</v>
      </c>
    </row>
    <row r="922" spans="2:35" x14ac:dyDescent="0.35">
      <c r="B922" s="48"/>
      <c r="C922" s="49"/>
      <c r="D922" s="49"/>
      <c r="E922" s="49"/>
      <c r="F922" s="49"/>
      <c r="G922" s="49"/>
      <c r="H922" s="49"/>
      <c r="I922" s="49"/>
      <c r="J922" s="49"/>
      <c r="L922" s="13">
        <v>13484.151083679997</v>
      </c>
      <c r="M922" s="13">
        <v>12697.090723919999</v>
      </c>
      <c r="N922" s="13">
        <v>9590.4960808000014</v>
      </c>
      <c r="O922" s="13">
        <v>10868.113711920001</v>
      </c>
      <c r="Q922" s="15">
        <f t="shared" si="188"/>
        <v>-5.836929257731216E-2</v>
      </c>
      <c r="R922" s="13">
        <f t="shared" si="189"/>
        <v>-787.06035975999839</v>
      </c>
      <c r="T922" s="15">
        <f t="shared" si="190"/>
        <v>-0.28875788907412381</v>
      </c>
      <c r="U922" s="13">
        <f t="shared" si="191"/>
        <v>-3893.6550028799957</v>
      </c>
      <c r="W922" s="15">
        <f t="shared" si="192"/>
        <v>-0.19400831061038848</v>
      </c>
      <c r="X922" s="13">
        <f t="shared" si="193"/>
        <v>-2616.0373717599959</v>
      </c>
      <c r="Z922" s="15">
        <f t="shared" si="198"/>
        <v>-0.11755652038483233</v>
      </c>
      <c r="AA922" s="13">
        <f t="shared" si="199"/>
        <v>-1277.6176311199997</v>
      </c>
      <c r="AC922" s="15">
        <f t="shared" si="200"/>
        <v>0.16828835807947051</v>
      </c>
      <c r="AD922" s="13">
        <f t="shared" si="201"/>
        <v>1828.9770119999976</v>
      </c>
      <c r="AF922" s="13">
        <f t="shared" si="194"/>
        <v>13484.151083679997</v>
      </c>
      <c r="AG922" s="13">
        <f t="shared" si="195"/>
        <v>9590.4960808000014</v>
      </c>
      <c r="AH922" s="15">
        <f t="shared" si="196"/>
        <v>-0.28875788907412381</v>
      </c>
      <c r="AI922" s="13">
        <f t="shared" si="197"/>
        <v>-3893.6550028799957</v>
      </c>
    </row>
    <row r="923" spans="2:35" x14ac:dyDescent="0.35">
      <c r="B923" s="50"/>
      <c r="C923" s="49"/>
      <c r="D923" s="49"/>
      <c r="E923" s="49"/>
      <c r="F923" s="49"/>
      <c r="G923" s="49"/>
      <c r="H923" s="49"/>
      <c r="I923" s="49"/>
      <c r="J923" s="49"/>
      <c r="L923" s="13">
        <v>14500.7992208</v>
      </c>
      <c r="M923" s="13">
        <v>14083.129506559999</v>
      </c>
      <c r="N923" s="13">
        <v>10921.117968</v>
      </c>
      <c r="O923" s="13">
        <v>11810.425875200001</v>
      </c>
      <c r="Q923" s="15">
        <f t="shared" si="188"/>
        <v>-2.8803220283258213E-2</v>
      </c>
      <c r="R923" s="13">
        <f t="shared" si="189"/>
        <v>-417.66971424000076</v>
      </c>
      <c r="T923" s="15">
        <f t="shared" si="190"/>
        <v>-0.24686096250924505</v>
      </c>
      <c r="U923" s="13">
        <f t="shared" si="191"/>
        <v>-3579.6812527999991</v>
      </c>
      <c r="W923" s="15">
        <f t="shared" si="192"/>
        <v>-0.18553276303149679</v>
      </c>
      <c r="X923" s="13">
        <f t="shared" si="193"/>
        <v>-2690.3733455999991</v>
      </c>
      <c r="Z923" s="15">
        <f t="shared" si="198"/>
        <v>-7.5298546944645217E-2</v>
      </c>
      <c r="AA923" s="13">
        <f t="shared" si="199"/>
        <v>-889.30790720000005</v>
      </c>
      <c r="AC923" s="15">
        <f t="shared" si="200"/>
        <v>0.19243197962338598</v>
      </c>
      <c r="AD923" s="13">
        <f t="shared" si="201"/>
        <v>2272.7036313599983</v>
      </c>
      <c r="AF923" s="13">
        <f t="shared" si="194"/>
        <v>14500.7992208</v>
      </c>
      <c r="AG923" s="13">
        <f t="shared" si="195"/>
        <v>10921.117968</v>
      </c>
      <c r="AH923" s="15">
        <f t="shared" si="196"/>
        <v>-0.24686096250924505</v>
      </c>
      <c r="AI923" s="13">
        <f t="shared" si="197"/>
        <v>-3579.6812527999991</v>
      </c>
    </row>
    <row r="925" spans="2:35" x14ac:dyDescent="0.35">
      <c r="AF925" s="30">
        <f>AVERAGE(AF$39:AF923)</f>
        <v>1954.3504855505978</v>
      </c>
      <c r="AG925" s="30">
        <f>AVERAGE(AG$39:AG923)</f>
        <v>1606.7473634451749</v>
      </c>
      <c r="AH925" s="38">
        <f>AVERAGE(AH$39:AH923)</f>
        <v>-0.11233674179125404</v>
      </c>
      <c r="AI925" s="30">
        <f>AVERAGE(AI$39:AI923)</f>
        <v>-347.60312210542384</v>
      </c>
    </row>
  </sheetData>
  <mergeCells count="6">
    <mergeCell ref="AH10:AI10"/>
    <mergeCell ref="Q10:R10"/>
    <mergeCell ref="T10:U10"/>
    <mergeCell ref="W10:X10"/>
    <mergeCell ref="Z10:AA10"/>
    <mergeCell ref="AC10:AD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Residential</vt:lpstr>
      <vt:lpstr>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Bubb</dc:creator>
  <cp:lastModifiedBy>Daniel Bubb</cp:lastModifiedBy>
  <dcterms:created xsi:type="dcterms:W3CDTF">2019-03-13T23:11:44Z</dcterms:created>
  <dcterms:modified xsi:type="dcterms:W3CDTF">2020-05-08T04:28:06Z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4835eeb4-d077-4e70-aead-774aeb0da3cf</vt:lpwstr>
  </property>
  <property fmtid="{D5CDD505-2E9C-101B-9397-08002B2CF9AE}" pid="3" name="Classification">
    <vt:lpwstr>Sensitive</vt:lpwstr>
  </property>
</Properties>
</file>