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AER\Gas Team\Quarterly gas disconnection data\Source files KEEP OUT\"/>
    </mc:Choice>
  </mc:AlternateContent>
  <xr:revisionPtr revIDLastSave="0" documentId="8_{A17EF8EE-BDDD-4AE5-A2B9-4BAD103C7117}" xr6:coauthVersionLast="47" xr6:coauthVersionMax="47" xr10:uidLastSave="{00000000-0000-0000-0000-000000000000}"/>
  <bookViews>
    <workbookView xWindow="28680" yWindow="-120" windowWidth="29040" windowHeight="15840" tabRatio="642" xr2:uid="{2F801D27-4A34-4E31-8569-848FADF692CA}"/>
  </bookViews>
  <sheets>
    <sheet name="Contents" sheetId="28" r:id="rId1"/>
    <sheet name="Dashboard" sheetId="32" r:id="rId2"/>
    <sheet name="Analysis" sheetId="34" state="hidden" r:id="rId3"/>
    <sheet name="Residential Charts" sheetId="44" r:id="rId4"/>
    <sheet name="Commercial Charts" sheetId="47" r:id="rId5"/>
    <sheet name="Industrial Tables" sheetId="48" r:id="rId6"/>
    <sheet name="Residential Pvt" sheetId="43" r:id="rId7"/>
    <sheet name="Commercial Pvt" sheetId="45" r:id="rId8"/>
    <sheet name="Industrial Pvt" sheetId="46" r:id="rId9"/>
    <sheet name="Pivot" sheetId="40" r:id="rId10"/>
    <sheet name="GasData" sheetId="39" r:id="rId11"/>
  </sheets>
  <definedNames>
    <definedName name="_xlcn.WorksheetConnection_DashboardGasquarterlydisconnectionreportingFINAL1March2024PUBLIC16409090.2v3.xlsxGasData" hidden="1">GasData[]</definedName>
    <definedName name="abba" localSheetId="0" hidden="1">{"Ownership",#N/A,FALSE,"Ownership";"Contents",#N/A,FALSE,"Contents"}</definedName>
    <definedName name="abba" hidden="1">{"Ownership",#N/A,FALSE,"Ownership";"Contents",#N/A,FALSE,"Contents"}</definedName>
    <definedName name="anscount" hidden="1">1</definedName>
    <definedName name="ExternalData_2" localSheetId="10" hidden="1">GasData!$A$1:$I$4386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hidden="1">{"Ownership",#N/A,FALSE,"Ownership";"Contents",#N/A,FALSE,"Contents"}</definedName>
    <definedName name="Slicer_Level_3">#N/A</definedName>
    <definedName name="Slicer_Reporting_Name">#N/A</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pivotCaches>
    <pivotCache cacheId="532" r:id="rId12"/>
    <pivotCache cacheId="533" r:id="rId13"/>
    <pivotCache cacheId="534" r:id="rId14"/>
    <pivotCache cacheId="535" r:id="rId15"/>
    <pivotCache cacheId="536" r:id="rId16"/>
    <pivotCache cacheId="537" r:id="rId17"/>
    <pivotCache cacheId="538" r:id="rId18"/>
    <pivotCache cacheId="539" r:id="rId19"/>
    <pivotCache cacheId="540" r:id="rId20"/>
    <pivotCache cacheId="541" r:id="rId21"/>
    <pivotCache cacheId="542" r:id="rId22"/>
    <pivotCache cacheId="543" r:id="rId23"/>
    <pivotCache cacheId="544" r:id="rId24"/>
    <pivotCache cacheId="545" r:id="rId25"/>
    <pivotCache cacheId="546" r:id="rId26"/>
    <pivotCache cacheId="547" r:id="rId27"/>
    <pivotCache cacheId="548" r:id="rId28"/>
    <pivotCache cacheId="549" r:id="rId29"/>
    <pivotCache cacheId="550" r:id="rId30"/>
    <pivotCache cacheId="551" r:id="rId31"/>
    <pivotCache cacheId="552" r:id="rId32"/>
    <pivotCache cacheId="553" r:id="rId33"/>
    <pivotCache cacheId="554" r:id="rId34"/>
    <pivotCache cacheId="555" r:id="rId35"/>
    <pivotCache cacheId="556" r:id="rId36"/>
    <pivotCache cacheId="557" r:id="rId37"/>
  </pivotCaches>
  <extLst>
    <ext xmlns:x14="http://schemas.microsoft.com/office/spreadsheetml/2009/9/main" uri="{876F7934-8845-4945-9796-88D515C7AA90}">
      <x14:pivotCaches>
        <pivotCache cacheId="558" r:id="rId38"/>
      </x14:pivotCaches>
    </ext>
    <ext xmlns:x14="http://schemas.microsoft.com/office/spreadsheetml/2009/9/main" uri="{BBE1A952-AA13-448e-AADC-164F8A28A991}">
      <x14:slicerCaches>
        <x14:slicerCache r:id="rId39"/>
        <x14:slicerCache r:id="rId4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GasData 1" name="GasData" connection="WorksheetConnection_Dashboard - Gas quarterly disconnection reporting - FINAL - 1 March 2024 - PUBLIC(16409090.2) v3.xlsx!GasData"/>
        </x15:modelTables>
        <x15:extLst>
          <ext xmlns:x16="http://schemas.microsoft.com/office/spreadsheetml/2014/11/main" uri="{9835A34E-60A6-4A7C-AAB8-D5F71C897F49}">
            <x16:modelTimeGroupings>
              <x16:modelTimeGrouping tableName="GasData"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4" l="1"/>
  <c r="B25" i="34"/>
  <c r="B32" i="34"/>
  <c r="B31" i="34"/>
  <c r="B30" i="34"/>
  <c r="B27" i="34"/>
  <c r="B28" i="34"/>
  <c r="B26" i="34"/>
  <c r="H7" i="32"/>
  <c r="B29" i="3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8056C73-3258-480B-8F17-D37DD74C6576}" keepAlive="1" name="Query - GasData" description="Connection to the 'GasData' query in the workbook." type="5" refreshedVersion="8" background="1" saveData="1">
    <dbPr connection="Provider=Microsoft.Mashup.OleDb.1;Data Source=$Workbook$;Location=GasData;Extended Properties=&quot;&quot;" command="SELECT * FROM [GasData]"/>
  </connection>
  <connection id="2" xr16:uid="{92E4FF12-67C3-4C9F-81CE-9742AC32907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85DEC567-8525-4169-8AE1-4F06D17F632E}" name="WorksheetConnection_Dashboard - Gas quarterly disconnection reporting - FINAL - 1 March 2024 - PUBLIC(16409090.2) v3.xlsx!GasData" type="102" refreshedVersion="8" minRefreshableVersion="5">
    <extLst>
      <ext xmlns:x15="http://schemas.microsoft.com/office/spreadsheetml/2010/11/main" uri="{DE250136-89BD-433C-8126-D09CA5730AF9}">
        <x15:connection id="GasData 1" autoDelete="1">
          <x15:rangePr sourceName="_xlcn.WorksheetConnection_DashboardGasquarterlydisconnectionreportingFINAL1March2024PUBLIC16409090.2v3.xlsxGasData"/>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GasData].[Level 3].&amp;[A. RESIDENTIAL]}"/>
    <s v="{[GasData].[Level 3].&amp;[B. COMMERCIAL]}"/>
    <s v="{[GasData].[Level 3].&amp;[C. INDUSTRIAL]}"/>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<sst xmlns="http://schemas.openxmlformats.org/spreadsheetml/2006/main" count="27761" uniqueCount="229">
  <si>
    <t>Level 2</t>
  </si>
  <si>
    <t>Level 3</t>
  </si>
  <si>
    <t>Row Description</t>
  </si>
  <si>
    <t>Date</t>
  </si>
  <si>
    <t>Value</t>
  </si>
  <si>
    <t xml:space="preserve">S1.1 - CUSTOMER NUMBERS - BY CUSTOMER TYPE </t>
  </si>
  <si>
    <t>A. RESIDENTIAL</t>
  </si>
  <si>
    <t>B. COMMERCIAL</t>
  </si>
  <si>
    <t>C. INDUSTRIAL</t>
  </si>
  <si>
    <t>S1.3 - DISCONNECTION ACTIVITIES - BY CUSTOMER TYPE</t>
  </si>
  <si>
    <t>S1.4 - CONNECTION ACTIVITIES - BY CUSTOMER TYPE</t>
  </si>
  <si>
    <t>S1.5 - DORMANT CONNECTIONS - BY CUSTOMER TYPE</t>
  </si>
  <si>
    <t>Customer numbers - beginning of month</t>
  </si>
  <si>
    <t>Customer numbers - end of month</t>
  </si>
  <si>
    <t>Disconnection - meter not removed</t>
  </si>
  <si>
    <t>Disconnection - meter removed</t>
  </si>
  <si>
    <t>Abolishment</t>
  </si>
  <si>
    <t>New connections (no previous supply)</t>
  </si>
  <si>
    <t>Reconnections (previous supply at the connection point)</t>
  </si>
  <si>
    <t>Dormant connection &lt;= 12 months from end of reporting month</t>
  </si>
  <si>
    <t>Dormant connection &gt; 12 months from end of reporting month</t>
  </si>
  <si>
    <t>AGN (SA)</t>
  </si>
  <si>
    <t>Evoenergy Gas</t>
  </si>
  <si>
    <t>Row Labels</t>
  </si>
  <si>
    <t>Grand Total</t>
  </si>
  <si>
    <t>Sum of Value</t>
  </si>
  <si>
    <t>Column Labels</t>
  </si>
  <si>
    <t>2022</t>
  </si>
  <si>
    <t>2023</t>
  </si>
  <si>
    <t>Jul</t>
  </si>
  <si>
    <t>Aug</t>
  </si>
  <si>
    <t>Sep</t>
  </si>
  <si>
    <t>Oct</t>
  </si>
  <si>
    <t>Nov</t>
  </si>
  <si>
    <t>Dec</t>
  </si>
  <si>
    <t>Jan</t>
  </si>
  <si>
    <t>Feb</t>
  </si>
  <si>
    <t>Mar</t>
  </si>
  <si>
    <t>Apr</t>
  </si>
  <si>
    <t>May</t>
  </si>
  <si>
    <t>Jun</t>
  </si>
  <si>
    <t>RESIDENTIAL</t>
  </si>
  <si>
    <t>Customer Numbers</t>
  </si>
  <si>
    <t>Disconnections</t>
  </si>
  <si>
    <t>New Connections</t>
  </si>
  <si>
    <t>Dormant Connections</t>
  </si>
  <si>
    <t>COMMERCIAL</t>
  </si>
  <si>
    <t>INDUSTRIAL</t>
  </si>
  <si>
    <t>Commercial</t>
  </si>
  <si>
    <t>Industrial</t>
  </si>
  <si>
    <t xml:space="preserve">Gas Data </t>
  </si>
  <si>
    <t>Residential</t>
  </si>
  <si>
    <t>Contents</t>
  </si>
  <si>
    <t xml:space="preserve">Distribution Gas Networks </t>
  </si>
  <si>
    <t>Data</t>
  </si>
  <si>
    <t>Graphs and tables</t>
  </si>
  <si>
    <t>Note: This data is unaudited.</t>
  </si>
  <si>
    <t>2024</t>
  </si>
  <si>
    <t>Gas quarterly disconnection data</t>
  </si>
  <si>
    <t>Evaluating gas distribution network disconnection trends</t>
  </si>
  <si>
    <t>Data for dashboard icons</t>
  </si>
  <si>
    <t>Year</t>
  </si>
  <si>
    <t>Quarter ending</t>
  </si>
  <si>
    <t>(Multiple Items)</t>
  </si>
  <si>
    <t xml:space="preserve"> </t>
  </si>
  <si>
    <t>(All)</t>
  </si>
  <si>
    <t>Dashboard</t>
  </si>
  <si>
    <t>NEW data
Previous 3 months</t>
  </si>
  <si>
    <t>Reconnections</t>
  </si>
  <si>
    <t>Reporting Name</t>
  </si>
  <si>
    <t>iManage</t>
  </si>
  <si>
    <t xml:space="preserve">AGN (SA) </t>
  </si>
  <si>
    <t xml:space="preserve">AusNet </t>
  </si>
  <si>
    <t xml:space="preserve">Evoenergy Gas </t>
  </si>
  <si>
    <t xml:space="preserve">Jemena Gas Network </t>
  </si>
  <si>
    <t xml:space="preserve">Multinet </t>
  </si>
  <si>
    <t>AusNet</t>
  </si>
  <si>
    <t>Jemena Gas Network</t>
  </si>
  <si>
    <t>Multinet</t>
  </si>
  <si>
    <t>Jurisdiction</t>
  </si>
  <si>
    <t>SA</t>
  </si>
  <si>
    <t>VIC</t>
  </si>
  <si>
    <t>ACT</t>
  </si>
  <si>
    <t>NSW</t>
  </si>
  <si>
    <t>Total Value</t>
  </si>
  <si>
    <t>Customer Numbers (EOM)</t>
  </si>
  <si>
    <t>Disconnection meter not removed</t>
  </si>
  <si>
    <t>Disconnection meter removed</t>
  </si>
  <si>
    <t>Dormant connection (&lt;= 12m)</t>
  </si>
  <si>
    <t>Dormant connection (&gt;12m)</t>
  </si>
  <si>
    <t>NSW | Jemena</t>
  </si>
  <si>
    <t/>
  </si>
  <si>
    <t>Disconnection - meter</t>
  </si>
  <si>
    <t>New connections</t>
  </si>
  <si>
    <t xml:space="preserve"> Mar</t>
  </si>
  <si>
    <t xml:space="preserve"> Feb</t>
  </si>
  <si>
    <t xml:space="preserve"> Jan</t>
  </si>
  <si>
    <t xml:space="preserve"> Dec</t>
  </si>
  <si>
    <t xml:space="preserve"> Jul</t>
  </si>
  <si>
    <t xml:space="preserve"> Aug</t>
  </si>
  <si>
    <t xml:space="preserve"> Sep</t>
  </si>
  <si>
    <t xml:space="preserve"> Oct</t>
  </si>
  <si>
    <t xml:space="preserve"> Nov</t>
  </si>
  <si>
    <t>Term</t>
  </si>
  <si>
    <t>Customer</t>
  </si>
  <si>
    <t>A person that purchases gas that is supplied through the gas distribution network to a delivery point, and/ or that pays a connection charge in relation to a delivery point, or where a standing or fixed charge is paid by a retailer in relation to a customer’s delivery point.
A customer/retailer may pay the connection, standing or fixed charge irrespective of whether or not gas is supplied via the delivery point.</t>
  </si>
  <si>
    <r>
      <t xml:space="preserve">A point on the </t>
    </r>
    <r>
      <rPr>
        <i/>
        <sz val="11"/>
        <rFont val="Arial"/>
        <family val="2"/>
      </rPr>
      <t>gas distribution network</t>
    </r>
    <r>
      <rPr>
        <sz val="11"/>
        <rFont val="Arial"/>
        <family val="2"/>
      </rPr>
      <t xml:space="preserve"> at which the </t>
    </r>
    <r>
      <rPr>
        <i/>
        <sz val="11"/>
        <rFont val="Arial"/>
        <family val="2"/>
      </rPr>
      <t>pipeline service provider</t>
    </r>
    <r>
      <rPr>
        <sz val="11"/>
        <rFont val="Arial"/>
        <family val="2"/>
      </rPr>
      <t xml:space="preserve"> delivers gas to a </t>
    </r>
    <r>
      <rPr>
        <i/>
        <sz val="11"/>
        <rFont val="Arial"/>
        <family val="2"/>
      </rPr>
      <t>customer</t>
    </r>
    <r>
      <rPr>
        <sz val="11"/>
        <rFont val="Arial"/>
        <family val="2"/>
      </rPr>
      <t>.</t>
    </r>
  </si>
  <si>
    <t>Residential customer</t>
  </si>
  <si>
    <r>
      <t>A</t>
    </r>
    <r>
      <rPr>
        <i/>
        <sz val="11"/>
        <rFont val="Arial"/>
        <family val="2"/>
      </rPr>
      <t xml:space="preserve"> customer</t>
    </r>
    <r>
      <rPr>
        <sz val="11"/>
        <rFont val="Arial"/>
        <family val="2"/>
      </rPr>
      <t xml:space="preserve"> who purchases electricity or gas principally for personal, household or domestic use at premises.</t>
    </r>
  </si>
  <si>
    <t>Commercial customer</t>
  </si>
  <si>
    <r>
      <t xml:space="preserve">A customer who purchases gas principally for use in commercial premises at the relevant </t>
    </r>
    <r>
      <rPr>
        <i/>
        <sz val="11"/>
        <rFont val="Arial"/>
        <family val="2"/>
      </rPr>
      <t>delivery point</t>
    </r>
    <r>
      <rPr>
        <sz val="11"/>
        <rFont val="Arial"/>
        <family val="2"/>
      </rPr>
      <t xml:space="preserve">, who is not an </t>
    </r>
    <r>
      <rPr>
        <i/>
        <sz val="11"/>
        <rFont val="Arial"/>
        <family val="2"/>
      </rPr>
      <t>industrial customer</t>
    </r>
    <r>
      <rPr>
        <sz val="11"/>
        <rFont val="Arial"/>
        <family val="2"/>
      </rPr>
      <t>.</t>
    </r>
  </si>
  <si>
    <t>Industrial customer</t>
  </si>
  <si>
    <r>
      <t xml:space="preserve">A </t>
    </r>
    <r>
      <rPr>
        <i/>
        <sz val="11"/>
        <rFont val="Arial"/>
        <family val="2"/>
      </rPr>
      <t>customer</t>
    </r>
    <r>
      <rPr>
        <sz val="11"/>
        <rFont val="Arial"/>
        <family val="2"/>
      </rPr>
      <t xml:space="preserve"> who purchases electricity or gas for use in large scale production of goods and services at the </t>
    </r>
    <r>
      <rPr>
        <i/>
        <sz val="11"/>
        <rFont val="Arial"/>
        <family val="2"/>
      </rPr>
      <t>delivery point</t>
    </r>
    <r>
      <rPr>
        <sz val="11"/>
        <rFont val="Arial"/>
        <family val="2"/>
      </rPr>
      <t xml:space="preserve">. </t>
    </r>
  </si>
  <si>
    <t>Customer Connection</t>
  </si>
  <si>
    <t>The connection of a customer to a delivery point to enable the purchase of gas supplied through the gas distribution network to that delivery point. This includes new connections and reconnections.</t>
  </si>
  <si>
    <t>Customer Disconnection</t>
  </si>
  <si>
    <t xml:space="preserve">Action taken to prevent the withdrawal of gas at the delivery point. This includes disconnections and abolishments.  </t>
  </si>
  <si>
    <t>Disconnection of supply to a delivery point (by wadding, capping or locking the meter), where the meter is not moved or removed, to prevent the withdrawal of gas at the delivery point.</t>
  </si>
  <si>
    <t>Disconnection of supply to a delivery point by the removal of a meter to prevent the withdrawal of gas at the delivery point.</t>
  </si>
  <si>
    <t xml:space="preserve">Permanent decommissioning of a delivery point by sealing the main at T intersection, removing gas from connecting pipe, removing the meter and removing the service line/pipe where possible to prevent the withdrawal of gas at the delivery point from the pipeline at the street. </t>
  </si>
  <si>
    <t xml:space="preserve">The commissioning of a new delivery point on the gas distribution network. </t>
  </si>
  <si>
    <t>Reactivation of a customer connection.</t>
  </si>
  <si>
    <t>Dormant connection &lt;= 12 months</t>
  </si>
  <si>
    <t xml:space="preserve">A delivery point, where there has been no gas consumed for a period of three to twelve months. </t>
  </si>
  <si>
    <t>Dormant connection &gt; 12 months</t>
  </si>
  <si>
    <t xml:space="preserve">A delivery point, where there has been no gas consumed for over twelve months. </t>
  </si>
  <si>
    <t>DEFINITIONS</t>
  </si>
  <si>
    <t>Delivery point</t>
  </si>
  <si>
    <t>Analysis data (used to create dashboard)</t>
  </si>
  <si>
    <t>Definition</t>
  </si>
  <si>
    <t xml:space="preserve"> Abolishment</t>
  </si>
  <si>
    <t xml:space="preserve"> Dormant connection &gt; 12 months</t>
  </si>
  <si>
    <t xml:space="preserve"> Dormant connection &lt;= 12 months </t>
  </si>
  <si>
    <t xml:space="preserve"> Reconnections </t>
  </si>
  <si>
    <t xml:space="preserve"> New connections </t>
  </si>
  <si>
    <t>Act | Evoenergy</t>
  </si>
  <si>
    <t xml:space="preserve">SA | AGN </t>
  </si>
  <si>
    <t>Vic |AGN</t>
  </si>
  <si>
    <t xml:space="preserve">Vic |AusNet </t>
  </si>
  <si>
    <t xml:space="preserve">Vic |Multinet </t>
  </si>
  <si>
    <t xml:space="preserve">Jul </t>
  </si>
  <si>
    <t xml:space="preserve">Aug </t>
  </si>
  <si>
    <t xml:space="preserve">Sep </t>
  </si>
  <si>
    <t xml:space="preserve">Oct </t>
  </si>
  <si>
    <t xml:space="preserve">Nov </t>
  </si>
  <si>
    <t xml:space="preserve">Dec </t>
  </si>
  <si>
    <t xml:space="preserve">Jan </t>
  </si>
  <si>
    <t xml:space="preserve">Feb </t>
  </si>
  <si>
    <t xml:space="preserve">Mar </t>
  </si>
  <si>
    <t xml:space="preserve"> Customer numbers</t>
  </si>
  <si>
    <t xml:space="preserve"> Disconnection - meter</t>
  </si>
  <si>
    <t xml:space="preserve"> Disconnection - no meter</t>
  </si>
  <si>
    <t>Raw pivot tables</t>
  </si>
  <si>
    <t xml:space="preserve">Combined </t>
  </si>
  <si>
    <t>Definitions</t>
  </si>
  <si>
    <t xml:space="preserve">Gas Disconnection Quarterly Reporting </t>
  </si>
  <si>
    <t>ACT | Evoenergy</t>
  </si>
  <si>
    <t>SA | AGN</t>
  </si>
  <si>
    <t>Vic | AGN</t>
  </si>
  <si>
    <t xml:space="preserve">Vic | AusNet </t>
  </si>
  <si>
    <t xml:space="preserve">Vic | Multinet </t>
  </si>
  <si>
    <t xml:space="preserve"> 16274958.3</t>
  </si>
  <si>
    <t xml:space="preserve"> 16274953.4</t>
  </si>
  <si>
    <t xml:space="preserve"> 16274957.3</t>
  </si>
  <si>
    <t xml:space="preserve"> 16274955.3</t>
  </si>
  <si>
    <t xml:space="preserve"> 16274952.2</t>
  </si>
  <si>
    <t xml:space="preserve"> 16274954.4</t>
  </si>
  <si>
    <t xml:space="preserve"> 16646900.2</t>
  </si>
  <si>
    <t xml:space="preserve"> 16659591.3</t>
  </si>
  <si>
    <t xml:space="preserve"> 17077340.1</t>
  </si>
  <si>
    <t xml:space="preserve"> 16295584.3</t>
  </si>
  <si>
    <t xml:space="preserve"> 16295579.3</t>
  </si>
  <si>
    <t xml:space="preserve"> 16295582.3</t>
  </si>
  <si>
    <t xml:space="preserve"> 16220270.4</t>
  </si>
  <si>
    <t xml:space="preserve"> 16295580.3</t>
  </si>
  <si>
    <t xml:space="preserve"> 16659954.2</t>
  </si>
  <si>
    <t xml:space="preserve"> 17009869.1</t>
  </si>
  <si>
    <t xml:space="preserve"> 16286464.4</t>
  </si>
  <si>
    <t xml:space="preserve"> 16286466.4</t>
  </si>
  <si>
    <t xml:space="preserve"> 16286467.4</t>
  </si>
  <si>
    <t xml:space="preserve"> 16286468.3</t>
  </si>
  <si>
    <t xml:space="preserve"> 16195543.6</t>
  </si>
  <si>
    <t xml:space="preserve"> 16318504.3</t>
  </si>
  <si>
    <t xml:space="preserve"> 16659394.2</t>
  </si>
  <si>
    <t xml:space="preserve"> 17021682.1</t>
  </si>
  <si>
    <t xml:space="preserve"> 16274664.2</t>
  </si>
  <si>
    <t xml:space="preserve"> 16274668.2</t>
  </si>
  <si>
    <t xml:space="preserve"> 16274663.2</t>
  </si>
  <si>
    <t xml:space="preserve"> 16274670.2</t>
  </si>
  <si>
    <t xml:space="preserve"> 16274665.2</t>
  </si>
  <si>
    <t xml:space="preserve"> 16604108.2</t>
  </si>
  <si>
    <t>Disconnection 
- meter remains</t>
  </si>
  <si>
    <t>Disconnection 
- meter removed</t>
  </si>
  <si>
    <t xml:space="preserve"> 16284329.2</t>
  </si>
  <si>
    <t xml:space="preserve"> 16284327.2</t>
  </si>
  <si>
    <t xml:space="preserve"> 16284331.2</t>
  </si>
  <si>
    <t xml:space="preserve"> 16284330.2</t>
  </si>
  <si>
    <t xml:space="preserve"> 16284328.2</t>
  </si>
  <si>
    <t xml:space="preserve"> 16302771.2</t>
  </si>
  <si>
    <t xml:space="preserve"> 16295581.5</t>
  </si>
  <si>
    <t xml:space="preserve"> 16274669.4</t>
  </si>
  <si>
    <t xml:space="preserve">AGN (VIC) </t>
  </si>
  <si>
    <t>AGN (VIC)</t>
  </si>
  <si>
    <t xml:space="preserve"> 16274937.4</t>
  </si>
  <si>
    <t xml:space="preserve"> 16274932.6</t>
  </si>
  <si>
    <t xml:space="preserve"> 16274936.4</t>
  </si>
  <si>
    <t xml:space="preserve"> 16274935.4</t>
  </si>
  <si>
    <t xml:space="preserve"> 16274930.5</t>
  </si>
  <si>
    <t xml:space="preserve"> 16274933.6</t>
  </si>
  <si>
    <t xml:space="preserve"> 16604109.4</t>
  </si>
  <si>
    <t xml:space="preserve"> 17076829.3</t>
  </si>
  <si>
    <t xml:space="preserve"> 17076981.2</t>
  </si>
  <si>
    <t xml:space="preserve"> 17428926.1</t>
  </si>
  <si>
    <t xml:space="preserve"> 17428927.1</t>
  </si>
  <si>
    <t xml:space="preserve"> 17428920.1</t>
  </si>
  <si>
    <t xml:space="preserve"> 17076736.2</t>
  </si>
  <si>
    <t>Reconnection</t>
  </si>
  <si>
    <t>New connection</t>
  </si>
  <si>
    <t xml:space="preserve"> 17428922.2</t>
  </si>
  <si>
    <t xml:space="preserve"> 17943653.1</t>
  </si>
  <si>
    <t xml:space="preserve"> 17428924.2</t>
  </si>
  <si>
    <t xml:space="preserve"> 17943651.1</t>
  </si>
  <si>
    <t xml:space="preserve"> 17943654.1</t>
  </si>
  <si>
    <t xml:space="preserve"> 17943655.1</t>
  </si>
  <si>
    <t xml:space="preserve"> 17943647.1</t>
  </si>
  <si>
    <t xml:space="preserve"> 17428921.2</t>
  </si>
  <si>
    <t xml:space="preserve"> 17943649.1</t>
  </si>
  <si>
    <t>* Updated February 2025 *</t>
  </si>
  <si>
    <t>NEW data - October to December 2024 | Quarter 2: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</si>
</sst>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mmm"/>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color rgb="FF005250"/>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
      <u/>
      <sz val="11"/>
      <color theme="0"/>
      <name val="Calibri"/>
      <family val="2"/>
      <scheme val="minor"/>
    </font>
    <font>
      <b/>
      <sz val="14"/>
      <name val="Calibri"/>
      <family val="2"/>
      <scheme val="minor"/>
    </font>
    <font>
      <sz val="16"/>
      <color theme="5" tint="0.79998168889431442"/>
      <name val="Calibri"/>
      <family val="2"/>
      <scheme val="minor"/>
    </font>
    <font>
      <sz val="8"/>
      <name val="Calibri"/>
      <family val="2"/>
      <scheme val="minor"/>
    </font>
    <font>
      <b/>
      <sz val="28"/>
      <color theme="3"/>
      <name val="Calibri"/>
      <family val="2"/>
      <scheme val="minor"/>
    </font>
    <font>
      <sz val="11"/>
      <color theme="4" tint="-0.249977111117893"/>
      <name val="Calibri"/>
      <family val="2"/>
      <scheme val="minor"/>
    </font>
    <font>
      <sz val="9"/>
      <color theme="4" tint="-0.249977111117893"/>
      <name val="Calibri"/>
      <family val="2"/>
      <scheme val="minor"/>
    </font>
    <font>
      <b/>
      <sz val="11"/>
      <color theme="0"/>
      <name val="Calibri"/>
      <family val="2"/>
      <scheme val="minor"/>
    </font>
    <font>
      <b/>
      <sz val="11"/>
      <color theme="0"/>
      <name val="Arial"/>
      <family val="2"/>
    </font>
    <font>
      <sz val="11"/>
      <name val="Arial"/>
      <family val="2"/>
    </font>
    <font>
      <i/>
      <sz val="11"/>
      <name val="Arial"/>
      <family val="2"/>
    </font>
    <font>
      <b/>
      <sz val="16"/>
      <color theme="0"/>
      <name val="Arial"/>
      <family val="2"/>
    </font>
    <font>
      <b/>
      <sz val="16"/>
      <color theme="0"/>
      <name val="Calibri"/>
      <family val="2"/>
      <scheme val="minor"/>
    </font>
    <font>
      <b/>
      <sz val="14"/>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4"/>
      <color theme="10"/>
      <name val="Calibri"/>
      <family val="2"/>
      <scheme val="minor"/>
    </font>
    <font>
      <b/>
      <sz val="16"/>
      <color rgb="FF005250"/>
      <name val="Calibri"/>
      <family val="2"/>
      <scheme val="minor"/>
    </font>
    <font>
      <b/>
      <sz val="20"/>
      <name val="Calibri"/>
      <family val="2"/>
      <scheme val="minor"/>
    </font>
    <font>
      <sz val="22"/>
      <color theme="0"/>
      <name val="Calibri"/>
      <family val="2"/>
      <scheme val="minor"/>
    </font>
    <font>
      <b/>
      <sz val="34"/>
      <color theme="0"/>
      <name val="Calibri"/>
      <family val="2"/>
      <scheme val="minor"/>
    </font>
    <font>
      <b/>
      <sz val="16"/>
      <color theme="5" tint="0.79998168889431442"/>
      <name val="Calibri"/>
      <family val="2"/>
      <scheme val="minor"/>
    </font>
    <font>
      <b/>
      <sz val="10"/>
      <color rgb="FFFF0000"/>
      <name val="Calibri"/>
      <family val="2"/>
      <scheme val="minor"/>
    </font>
    <font>
      <sz val="9"/>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E9EDF7"/>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499984740745262"/>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0"/>
      </left>
      <right/>
      <top style="thin">
        <color theme="0"/>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s>
  <cellStyleXfs count="8">
    <xf numFmtId="0" fontId="0" fillId="0" borderId="0"/>
    <xf numFmtId="0" fontId="3" fillId="0" borderId="1" applyNumberFormat="0" applyFill="0" applyAlignment="0" applyProtection="0"/>
    <xf numFmtId="0" fontId="4" fillId="0" borderId="2" applyNumberFormat="0" applyFill="0" applyAlignment="0" applyProtection="0"/>
    <xf numFmtId="0" fontId="7" fillId="0" borderId="0" applyNumberFormat="0" applyFill="0" applyBorder="0" applyAlignment="0" applyProtection="0"/>
    <xf numFmtId="0" fontId="1" fillId="0" borderId="0"/>
    <xf numFmtId="0" fontId="7" fillId="0" borderId="0" applyNumberFormat="0" applyFill="0" applyBorder="0" applyAlignment="0" applyProtection="0"/>
    <xf numFmtId="43" fontId="1" fillId="0" borderId="0" applyFont="0" applyFill="0" applyBorder="0" applyAlignment="0" applyProtection="0"/>
    <xf numFmtId="0" fontId="24" fillId="7" borderId="0">
      <alignment vertical="center"/>
    </xf>
  </cellStyleXfs>
  <cellXfs count="82">
    <xf numFmtId="0" fontId="0" fillId="0" borderId="0" xfId="0"/>
    <xf numFmtId="0" fontId="0" fillId="0" borderId="0" xfId="0" applyFill="1"/>
    <xf numFmtId="0" fontId="0" fillId="0" borderId="0" xfId="0" applyNumberFormat="1"/>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3" fontId="0" fillId="0" borderId="0" xfId="0" applyNumberFormat="1"/>
    <xf numFmtId="0" fontId="3" fillId="0" borderId="1" xfId="1"/>
    <xf numFmtId="0" fontId="4" fillId="0" borderId="2" xfId="2"/>
    <xf numFmtId="0" fontId="8" fillId="2" borderId="0" xfId="4" applyFont="1" applyFill="1"/>
    <xf numFmtId="0" fontId="1" fillId="2" borderId="0" xfId="4" applyFill="1"/>
    <xf numFmtId="0" fontId="9" fillId="2" borderId="0" xfId="4" applyFont="1" applyFill="1"/>
    <xf numFmtId="0" fontId="10" fillId="2" borderId="0" xfId="4" applyFont="1" applyFill="1"/>
    <xf numFmtId="0" fontId="11" fillId="2" borderId="0" xfId="4" applyFont="1" applyFill="1"/>
    <xf numFmtId="0" fontId="12" fillId="2" borderId="0" xfId="4" applyFont="1" applyFill="1"/>
    <xf numFmtId="0" fontId="6" fillId="2" borderId="0" xfId="4" applyFont="1" applyFill="1"/>
    <xf numFmtId="0" fontId="13" fillId="2" borderId="0" xfId="4" applyFont="1" applyFill="1"/>
    <xf numFmtId="0" fontId="5" fillId="0" borderId="0" xfId="0" applyFont="1"/>
    <xf numFmtId="0" fontId="5" fillId="0" borderId="0" xfId="0" applyFont="1" applyFill="1"/>
    <xf numFmtId="0" fontId="0" fillId="3" borderId="0" xfId="0" applyFill="1"/>
    <xf numFmtId="0" fontId="0" fillId="4" borderId="0" xfId="0" applyFill="1"/>
    <xf numFmtId="0" fontId="15" fillId="3" borderId="0" xfId="0" applyFont="1" applyFill="1"/>
    <xf numFmtId="0" fontId="2" fillId="0" borderId="0" xfId="0" applyFont="1" applyBorder="1"/>
    <xf numFmtId="0" fontId="0" fillId="0" borderId="0" xfId="0" applyBorder="1" applyAlignment="1">
      <alignment horizontal="left"/>
    </xf>
    <xf numFmtId="0" fontId="0" fillId="4" borderId="0" xfId="0" applyFill="1" applyAlignment="1">
      <alignment horizontal="left"/>
    </xf>
    <xf numFmtId="0" fontId="2" fillId="0" borderId="0" xfId="0" applyFont="1"/>
    <xf numFmtId="164" fontId="0" fillId="0" borderId="0" xfId="6" applyNumberFormat="1" applyFont="1"/>
    <xf numFmtId="165" fontId="0" fillId="0" borderId="0" xfId="0" applyNumberFormat="1"/>
    <xf numFmtId="165" fontId="0" fillId="0" borderId="0" xfId="0" pivotButton="1" applyNumberFormat="1"/>
    <xf numFmtId="0" fontId="0" fillId="0" borderId="0" xfId="0" applyAlignment="1">
      <alignment horizontal="right"/>
    </xf>
    <xf numFmtId="0" fontId="0" fillId="0" borderId="0" xfId="6" applyNumberFormat="1" applyFont="1"/>
    <xf numFmtId="0" fontId="0" fillId="0" borderId="0" xfId="0" applyAlignment="1">
      <alignment wrapText="1"/>
    </xf>
    <xf numFmtId="3" fontId="0" fillId="0" borderId="0" xfId="0" applyNumberFormat="1" applyAlignment="1">
      <alignment wrapText="1"/>
    </xf>
    <xf numFmtId="0" fontId="0" fillId="0" borderId="0" xfId="0" applyNumberFormat="1" applyAlignment="1">
      <alignment wrapText="1"/>
    </xf>
    <xf numFmtId="0" fontId="17" fillId="0" borderId="1" xfId="1" applyFont="1"/>
    <xf numFmtId="0" fontId="0" fillId="0" borderId="0" xfId="0" pivotButton="1" applyAlignment="1">
      <alignment wrapText="1"/>
    </xf>
    <xf numFmtId="165" fontId="0" fillId="0" borderId="0" xfId="0" applyNumberFormat="1" applyAlignment="1">
      <alignment horizontal="left" indent="1"/>
    </xf>
    <xf numFmtId="0" fontId="0" fillId="4" borderId="0" xfId="0" applyFill="1" applyAlignment="1">
      <alignment vertical="center"/>
    </xf>
    <xf numFmtId="0" fontId="18" fillId="3" borderId="0" xfId="0" applyFont="1" applyFill="1"/>
    <xf numFmtId="0" fontId="19" fillId="3" borderId="0" xfId="0" applyFont="1" applyFill="1"/>
    <xf numFmtId="3" fontId="0" fillId="0" borderId="0" xfId="6" applyNumberFormat="1" applyFont="1" applyBorder="1"/>
    <xf numFmtId="0" fontId="20" fillId="6" borderId="3" xfId="0" applyFont="1" applyFill="1" applyBorder="1" applyProtection="1">
      <protection locked="0"/>
    </xf>
    <xf numFmtId="0" fontId="24" fillId="7" borderId="0" xfId="7" applyProtection="1">
      <alignment vertical="center"/>
      <protection locked="0"/>
    </xf>
    <xf numFmtId="0" fontId="25" fillId="7" borderId="0" xfId="7" applyFont="1" applyProtection="1">
      <alignment vertical="center"/>
      <protection locked="0"/>
    </xf>
    <xf numFmtId="0" fontId="22" fillId="5" borderId="3" xfId="0" applyFont="1" applyFill="1" applyBorder="1" applyAlignment="1" applyProtection="1">
      <alignment vertical="top" wrapText="1"/>
      <protection locked="0"/>
    </xf>
    <xf numFmtId="0" fontId="22" fillId="0" borderId="3" xfId="0" applyFont="1" applyBorder="1" applyAlignment="1" applyProtection="1">
      <alignment vertical="top" wrapText="1"/>
      <protection locked="0"/>
    </xf>
    <xf numFmtId="0" fontId="22" fillId="0" borderId="4" xfId="0" applyFont="1" applyBorder="1" applyAlignment="1" applyProtection="1">
      <alignment vertical="top" wrapText="1"/>
      <protection locked="0"/>
    </xf>
    <xf numFmtId="0" fontId="0" fillId="0" borderId="0" xfId="0" applyBorder="1"/>
    <xf numFmtId="0" fontId="27" fillId="4" borderId="0" xfId="0" applyFont="1" applyFill="1" applyAlignment="1">
      <alignment horizontal="left"/>
    </xf>
    <xf numFmtId="0" fontId="6" fillId="0" borderId="0" xfId="0" pivotButton="1" applyFont="1"/>
    <xf numFmtId="0" fontId="6" fillId="0" borderId="0" xfId="0" applyFont="1"/>
    <xf numFmtId="0" fontId="26" fillId="0" borderId="0" xfId="0" pivotButton="1" applyFont="1" applyAlignment="1">
      <alignment wrapText="1"/>
    </xf>
    <xf numFmtId="0" fontId="26" fillId="0" borderId="5" xfId="0" pivotButton="1" applyFont="1" applyBorder="1" applyAlignment="1">
      <alignment wrapText="1"/>
    </xf>
    <xf numFmtId="165" fontId="0" fillId="0" borderId="0" xfId="0" applyNumberFormat="1" applyBorder="1"/>
    <xf numFmtId="0" fontId="0" fillId="4" borderId="0" xfId="0" applyFill="1" applyAlignment="1">
      <alignment horizontal="center" wrapText="1"/>
    </xf>
    <xf numFmtId="0" fontId="2" fillId="0" borderId="0" xfId="0" applyFont="1" applyFill="1" applyAlignment="1">
      <alignment horizontal="left" indent="1"/>
    </xf>
    <xf numFmtId="0" fontId="31" fillId="2" borderId="0" xfId="4" applyFont="1" applyFill="1" applyAlignment="1">
      <alignment horizontal="left" indent="1"/>
    </xf>
    <xf numFmtId="0" fontId="32" fillId="2" borderId="0" xfId="4" applyFont="1" applyFill="1" applyAlignment="1">
      <alignment horizontal="left" indent="1"/>
    </xf>
    <xf numFmtId="0" fontId="14" fillId="0" borderId="0" xfId="3" applyFont="1" applyFill="1" applyBorder="1" applyAlignment="1">
      <alignment horizontal="left" indent="2"/>
    </xf>
    <xf numFmtId="0" fontId="14" fillId="0" borderId="0" xfId="5" applyFont="1" applyBorder="1" applyAlignment="1">
      <alignment horizontal="left" indent="2"/>
    </xf>
    <xf numFmtId="0" fontId="30" fillId="0" borderId="0" xfId="3" applyFont="1" applyBorder="1" applyAlignment="1">
      <alignment horizontal="left" indent="3"/>
    </xf>
    <xf numFmtId="0" fontId="14" fillId="0" borderId="0" xfId="3" applyFont="1" applyBorder="1" applyAlignment="1">
      <alignment horizontal="left" indent="2"/>
    </xf>
    <xf numFmtId="0" fontId="30" fillId="0" borderId="0" xfId="3" applyFont="1" applyFill="1" applyAlignment="1">
      <alignment horizontal="left" indent="3"/>
    </xf>
    <xf numFmtId="0" fontId="21" fillId="6" borderId="6" xfId="0" applyFont="1" applyFill="1" applyBorder="1" applyProtection="1">
      <protection locked="0"/>
    </xf>
    <xf numFmtId="0" fontId="22" fillId="5" borderId="6" xfId="0" applyFont="1" applyFill="1" applyBorder="1" applyAlignment="1" applyProtection="1">
      <alignment vertical="top" wrapText="1"/>
      <protection locked="0"/>
    </xf>
    <xf numFmtId="0" fontId="22" fillId="0" borderId="6" xfId="0" applyFont="1" applyBorder="1" applyAlignment="1" applyProtection="1">
      <alignment horizontal="left" vertical="top" wrapText="1"/>
      <protection locked="0"/>
    </xf>
    <xf numFmtId="0" fontId="22" fillId="0" borderId="6" xfId="0" applyFont="1" applyBorder="1" applyAlignment="1" applyProtection="1">
      <alignment vertical="top" wrapText="1"/>
      <protection locked="0"/>
    </xf>
    <xf numFmtId="0" fontId="22" fillId="5" borderId="6" xfId="0" applyFont="1" applyFill="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3" fillId="3" borderId="0" xfId="0" applyFont="1" applyFill="1"/>
    <xf numFmtId="0" fontId="26" fillId="0" borderId="0" xfId="0" pivotButton="1" applyFont="1" applyAlignment="1">
      <alignment horizontal="left"/>
    </xf>
    <xf numFmtId="164" fontId="27" fillId="4" borderId="0" xfId="0" applyNumberFormat="1" applyFont="1" applyFill="1" applyAlignment="1">
      <alignment vertical="center"/>
    </xf>
    <xf numFmtId="164" fontId="28" fillId="4" borderId="0" xfId="0" applyNumberFormat="1" applyFont="1" applyFill="1" applyAlignment="1">
      <alignment vertical="center"/>
    </xf>
    <xf numFmtId="164" fontId="29" fillId="4" borderId="0" xfId="0" applyNumberFormat="1" applyFont="1" applyFill="1" applyAlignment="1">
      <alignment vertical="center"/>
    </xf>
    <xf numFmtId="0" fontId="34" fillId="3" borderId="0" xfId="0" applyFont="1" applyFill="1"/>
    <xf numFmtId="0" fontId="35" fillId="3" borderId="0" xfId="0" applyFont="1" applyFill="1"/>
    <xf numFmtId="0" fontId="0" fillId="0" borderId="0" xfId="0" applyAlignment="1">
      <alignment horizontal="left" wrapText="1"/>
    </xf>
    <xf numFmtId="0" fontId="0" fillId="0" borderId="0" xfId="0" pivotButton="1" applyAlignment="1">
      <alignment vertical="center" wrapText="1"/>
    </xf>
    <xf numFmtId="0" fontId="0" fillId="0" borderId="0" xfId="0" applyAlignment="1">
      <alignment vertical="center" wrapText="1"/>
    </xf>
    <xf numFmtId="0" fontId="36" fillId="0" borderId="0" xfId="4" applyFont="1" applyFill="1" applyAlignment="1">
      <alignment horizontal="left" indent="1"/>
    </xf>
    <xf numFmtId="0" fontId="37" fillId="2" borderId="0" xfId="4" applyFont="1" applyFill="1" applyAlignment="1">
      <alignment horizontal="left" indent="1"/>
    </xf>
  </cellXfs>
  <cellStyles count="8">
    <cellStyle name="Comma" xfId="6" builtinId="3"/>
    <cellStyle name="dms_H" xfId="7" xr:uid="{0567E210-F0E8-4FBA-B073-1B9D1FC13862}"/>
    <cellStyle name="Heading 1" xfId="1" builtinId="16"/>
    <cellStyle name="Heading 2" xfId="2" builtinId="17"/>
    <cellStyle name="Hyperlink" xfId="3" builtinId="8"/>
    <cellStyle name="Hyperlink 4" xfId="5" xr:uid="{3FFE4C84-383F-4AA9-8461-1DE7789EAFDB}"/>
    <cellStyle name="Normal" xfId="0" builtinId="0"/>
    <cellStyle name="Normal 13" xfId="4" xr:uid="{87476CA4-21EF-4F27-80F3-AE11BCB748A6}"/>
  </cellStyles>
  <dxfs count="409">
    <dxf>
      <fill>
        <patternFill patternType="solid">
          <bgColor theme="8" tint="0.79998168889431442"/>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numFmt numFmtId="1" formatCode="0"/>
    </dxf>
    <dxf>
      <alignment wrapText="1"/>
    </dxf>
    <dxf>
      <alignment vertical="center"/>
    </dxf>
    <dxf>
      <alignment wrapText="1"/>
    </dxf>
    <dxf>
      <font>
        <color theme="0"/>
      </font>
    </dxf>
    <dxf>
      <font>
        <b/>
      </font>
    </dxf>
    <dxf>
      <font>
        <sz val="12"/>
      </font>
    </dxf>
    <dxf>
      <font>
        <sz val="12"/>
      </font>
    </dxf>
    <dxf>
      <font>
        <sz val="12"/>
      </font>
    </dxf>
    <dxf>
      <alignment horizontal="center"/>
    </dxf>
    <dxf>
      <alignment horizontal="center"/>
    </dxf>
    <dxf>
      <numFmt numFmtId="164" formatCode="_-* #,##0_-;\-* #,##0_-;_-* &quot;-&quot;??_-;_-@_-"/>
    </dxf>
    <dxf>
      <alignment vertical="center"/>
    </dxf>
    <dxf>
      <numFmt numFmtId="0" formatCode="General"/>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font>
        <b/>
      </font>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indent="0"/>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font>
        <sz val="14"/>
      </font>
    </dxf>
    <dxf>
      <alignment wrapText="1"/>
    </dxf>
    <dxf>
      <font>
        <b/>
      </font>
    </dxf>
    <dxf>
      <alignment horizontal="right"/>
    </dxf>
    <dxf>
      <alignment horizontal="right"/>
    </dxf>
    <dxf>
      <font>
        <color theme="0"/>
      </font>
    </dxf>
    <dxf>
      <font>
        <b/>
      </font>
    </dxf>
    <dxf>
      <font>
        <sz val="14"/>
      </font>
    </dxf>
    <dxf>
      <alignment wrapText="1"/>
    </dxf>
    <dxf>
      <font>
        <b/>
      </font>
    </dxf>
    <dxf>
      <alignment horizontal="right"/>
    </dxf>
    <dxf>
      <alignment horizontal="right"/>
    </dxf>
    <dxf>
      <font>
        <color theme="0"/>
      </font>
    </dxf>
    <dxf>
      <font>
        <color theme="0"/>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color theme="0"/>
      </font>
    </dxf>
    <dxf>
      <font>
        <color theme="0"/>
      </font>
    </dxf>
    <dxf>
      <border>
        <left style="thin">
          <color theme="0"/>
        </left>
        <top style="thin">
          <color theme="0"/>
        </top>
      </border>
    </dxf>
    <dxf>
      <font>
        <b/>
      </font>
    </dxf>
    <dxf>
      <font>
        <sz val="14"/>
      </font>
    </dxf>
    <dxf>
      <alignment wrapText="1"/>
    </dxf>
    <dxf>
      <font>
        <b/>
      </font>
    </dxf>
    <dxf>
      <alignment horizontal="right"/>
    </dxf>
    <dxf>
      <alignment horizontal="right"/>
    </dxf>
    <dxf>
      <font>
        <color theme="0"/>
      </font>
    </dxf>
    <dxf>
      <font>
        <color theme="0"/>
      </font>
    </dxf>
    <dxf>
      <font>
        <color theme="0"/>
      </font>
    </dxf>
    <dxf>
      <font>
        <sz val="14"/>
      </font>
    </dxf>
    <dxf>
      <font>
        <b/>
      </font>
    </dxf>
    <dxf>
      <alignment horizontal="right"/>
    </dxf>
    <dxf>
      <alignment horizontal="right"/>
    </dxf>
    <dxf>
      <alignment wrapText="0"/>
    </dxf>
    <dxf>
      <alignment horizontal="left"/>
    </dxf>
    <dxf>
      <font>
        <sz val="14"/>
      </font>
    </dxf>
    <dxf>
      <alignment wrapText="1"/>
    </dxf>
    <dxf>
      <font>
        <sz val="12"/>
      </font>
    </dxf>
    <dxf>
      <font>
        <b/>
      </font>
    </dxf>
    <dxf>
      <font>
        <color theme="0"/>
      </font>
    </dxf>
    <dxf>
      <font>
        <b/>
      </font>
    </dxf>
    <dxf>
      <font>
        <sz val="14"/>
      </font>
    </dxf>
    <dxf>
      <border>
        <left style="thin">
          <color theme="0"/>
        </left>
        <top style="thin">
          <color theme="0"/>
        </top>
      </border>
    </dxf>
    <dxf>
      <font>
        <sz val="14"/>
      </font>
    </dxf>
    <dxf>
      <alignment wrapText="1"/>
    </dxf>
    <dxf>
      <font>
        <b/>
      </font>
    </dxf>
    <dxf>
      <alignment horizontal="right"/>
    </dxf>
    <dxf>
      <alignment horizontal="right"/>
    </dxf>
    <dxf>
      <font>
        <color theme="0"/>
      </font>
    </dxf>
    <dxf>
      <font>
        <color theme="0"/>
      </font>
    </dxf>
    <dxf>
      <font>
        <color theme="0"/>
      </font>
    </dxf>
    <dxf>
      <font>
        <b/>
      </font>
    </dxf>
    <dxf>
      <font>
        <sz val="14"/>
      </font>
    </dxf>
    <dxf>
      <alignment wrapText="1"/>
    </dxf>
    <dxf>
      <font>
        <b/>
      </font>
    </dxf>
    <dxf>
      <alignment horizontal="right"/>
    </dxf>
    <dxf>
      <alignment horizontal="right"/>
    </dxf>
    <dxf>
      <font>
        <color theme="0"/>
      </font>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numFmt numFmtId="165" formatCode="mmm"/>
    </dxf>
    <dxf>
      <alignment horizontal="left"/>
    </dxf>
    <dxf>
      <alignment horizontal="right"/>
    </dxf>
    <dxf>
      <numFmt numFmtId="165" formatCode="mmm"/>
    </dxf>
    <dxf>
      <numFmt numFmtId="165" formatCode="mmm"/>
    </dxf>
    <dxf>
      <alignment vertical="center"/>
    </dxf>
    <dxf>
      <numFmt numFmtId="164" formatCode="_-* #,##0_-;\-* #,##0_-;_-* &quot;-&quot;??_-;_-@_-"/>
    </dxf>
    <dxf>
      <alignment horizontal="center"/>
    </dxf>
    <dxf>
      <alignment horizontal="center"/>
    </dxf>
    <dxf>
      <font>
        <sz val="12"/>
      </font>
    </dxf>
    <dxf>
      <font>
        <sz val="12"/>
      </font>
    </dxf>
    <dxf>
      <font>
        <sz val="12"/>
      </font>
    </dxf>
    <dxf>
      <font>
        <b/>
      </font>
    </dxf>
    <dxf>
      <font>
        <color theme="0"/>
      </font>
    </dxf>
    <dxf>
      <alignment wrapText="1"/>
    </dxf>
    <dxf>
      <alignment vertical="center"/>
    </dxf>
    <dxf>
      <alignment wrapText="1"/>
    </dxf>
    <dxf>
      <numFmt numFmtId="1" formatCode="0"/>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bgColor rgb="FFE9EDF7"/>
        </patternFill>
      </fill>
    </dxf>
    <dxf>
      <fill>
        <patternFill patternType="solid">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1" defaultTableStyle="TableStyleMedium2" defaultPivotStyle="PivotStyleLight16">
    <tableStyle name="Invisible" pivot="0" table="0" count="0" xr9:uid="{9FA4E667-F6F4-4475-975B-4AA305C9060E}"/>
  </tableStyles>
  <colors>
    <mruColors>
      <color rgb="FF0563C1"/>
      <color rgb="FFE9EDF7"/>
      <color rgb="FFED7C2F"/>
      <color rgb="FFEB6E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pivotCacheDefinition" Target="pivotCache/pivotCacheDefinition2.xml" Id="rId13" /><Relationship Type="http://schemas.openxmlformats.org/officeDocument/2006/relationships/pivotCacheDefinition" Target="pivotCache/pivotCacheDefinition7.xml" Id="rId18" /><Relationship Type="http://schemas.openxmlformats.org/officeDocument/2006/relationships/pivotCacheDefinition" Target="pivotCache/pivotCacheDefinition15.xml" Id="rId26" /><Relationship Type="http://schemas.microsoft.com/office/2007/relationships/slicerCache" Target="slicerCaches/slicerCache1.xml" Id="rId39" /><Relationship Type="http://schemas.openxmlformats.org/officeDocument/2006/relationships/pivotCacheDefinition" Target="pivotCache/pivotCacheDefinition10.xml" Id="rId21" /><Relationship Type="http://schemas.openxmlformats.org/officeDocument/2006/relationships/pivotCacheDefinition" Target="pivotCache/pivotCacheDefinition23.xml" Id="rId34" /><Relationship Type="http://schemas.openxmlformats.org/officeDocument/2006/relationships/connections" Target="connections.xml" Id="rId42" /><Relationship Type="http://schemas.openxmlformats.org/officeDocument/2006/relationships/calcChain" Target="calcChain.xml" Id="rId47" /><Relationship Type="http://schemas.openxmlformats.org/officeDocument/2006/relationships/customXml" Target="../customXml/item3.xml" Id="rId50" /><Relationship Type="http://schemas.openxmlformats.org/officeDocument/2006/relationships/customXml" Target="../customXml/item8.xml" Id="rId55" /><Relationship Type="http://schemas.openxmlformats.org/officeDocument/2006/relationships/customXml" Target="../customXml/item16.xml" Id="rId63" /><Relationship Type="http://schemas.openxmlformats.org/officeDocument/2006/relationships/customXml" Target="../customXml/item21.xml" Id="rId68" /><Relationship Type="http://schemas.openxmlformats.org/officeDocument/2006/relationships/customXml" Target="../customXml/item29.xml" Id="rId76" /><Relationship Type="http://schemas.openxmlformats.org/officeDocument/2006/relationships/customXml" Target="../customXml/item37.xml" Id="rId84" /><Relationship Type="http://schemas.openxmlformats.org/officeDocument/2006/relationships/customXml" Target="../customXml/item42.xml" Id="rId89" /><Relationship Type="http://schemas.openxmlformats.org/officeDocument/2006/relationships/worksheet" Target="worksheets/sheet7.xml" Id="rId7" /><Relationship Type="http://schemas.openxmlformats.org/officeDocument/2006/relationships/customXml" Target="../customXml/item24.xml" Id="rId71" /><Relationship Type="http://schemas.openxmlformats.org/officeDocument/2006/relationships/customXml" Target="../customXml/item45.xml" Id="rId92" /><Relationship Type="http://schemas.openxmlformats.org/officeDocument/2006/relationships/worksheet" Target="worksheets/sheet2.xml" Id="rId2" /><Relationship Type="http://schemas.openxmlformats.org/officeDocument/2006/relationships/pivotCacheDefinition" Target="pivotCache/pivotCacheDefinition5.xml" Id="rId16" /><Relationship Type="http://schemas.openxmlformats.org/officeDocument/2006/relationships/pivotCacheDefinition" Target="pivotCache/pivotCacheDefinition18.xml" Id="rId29" /><Relationship Type="http://schemas.openxmlformats.org/officeDocument/2006/relationships/worksheet" Target="worksheets/sheet11.xml" Id="rId11" /><Relationship Type="http://schemas.openxmlformats.org/officeDocument/2006/relationships/pivotCacheDefinition" Target="pivotCache/pivotCacheDefinition13.xml" Id="rId24" /><Relationship Type="http://schemas.openxmlformats.org/officeDocument/2006/relationships/pivotCacheDefinition" Target="pivotCache/pivotCacheDefinition21.xml" Id="rId32" /><Relationship Type="http://schemas.openxmlformats.org/officeDocument/2006/relationships/pivotCacheDefinition" Target="pivotCache/pivotCacheDefinition26.xml" Id="rId37" /><Relationship Type="http://schemas.microsoft.com/office/2007/relationships/slicerCache" Target="slicerCaches/slicerCache2.xml" Id="rId40" /><Relationship Type="http://schemas.openxmlformats.org/officeDocument/2006/relationships/sheetMetadata" Target="metadata.xml" Id="rId45" /><Relationship Type="http://schemas.openxmlformats.org/officeDocument/2006/relationships/customXml" Target="../customXml/item6.xml" Id="rId53" /><Relationship Type="http://schemas.openxmlformats.org/officeDocument/2006/relationships/customXml" Target="../customXml/item11.xml" Id="rId58" /><Relationship Type="http://schemas.openxmlformats.org/officeDocument/2006/relationships/customXml" Target="../customXml/item19.xml" Id="rId66" /><Relationship Type="http://schemas.openxmlformats.org/officeDocument/2006/relationships/customXml" Target="../customXml/item27.xml" Id="rId74" /><Relationship Type="http://schemas.openxmlformats.org/officeDocument/2006/relationships/customXml" Target="../customXml/item32.xml" Id="rId79" /><Relationship Type="http://schemas.openxmlformats.org/officeDocument/2006/relationships/customXml" Target="../customXml/item40.xml" Id="rId87" /><Relationship Type="http://schemas.openxmlformats.org/officeDocument/2006/relationships/worksheet" Target="worksheets/sheet5.xml" Id="rId5" /><Relationship Type="http://schemas.openxmlformats.org/officeDocument/2006/relationships/customXml" Target="../customXml/item14.xml" Id="rId61" /><Relationship Type="http://schemas.openxmlformats.org/officeDocument/2006/relationships/customXml" Target="../customXml/item35.xml" Id="rId82" /><Relationship Type="http://schemas.openxmlformats.org/officeDocument/2006/relationships/customXml" Target="../customXml/item43.xml" Id="rId90" /><Relationship Type="http://schemas.openxmlformats.org/officeDocument/2006/relationships/pivotCacheDefinition" Target="pivotCache/pivotCacheDefinition8.xml" Id="rId19" /><Relationship Type="http://schemas.openxmlformats.org/officeDocument/2006/relationships/pivotCacheDefinition" Target="pivotCache/pivotCacheDefinition3.xml" Id="rId14" /><Relationship Type="http://schemas.openxmlformats.org/officeDocument/2006/relationships/pivotCacheDefinition" Target="pivotCache/pivotCacheDefinition11.xml" Id="rId22" /><Relationship Type="http://schemas.openxmlformats.org/officeDocument/2006/relationships/pivotCacheDefinition" Target="pivotCache/pivotCacheDefinition16.xml" Id="rId27" /><Relationship Type="http://schemas.openxmlformats.org/officeDocument/2006/relationships/pivotCacheDefinition" Target="pivotCache/pivotCacheDefinition19.xml" Id="rId30" /><Relationship Type="http://schemas.openxmlformats.org/officeDocument/2006/relationships/pivotCacheDefinition" Target="pivotCache/pivotCacheDefinition24.xml" Id="rId35" /><Relationship Type="http://schemas.openxmlformats.org/officeDocument/2006/relationships/styles" Target="styles.xml" Id="rId43" /><Relationship Type="http://schemas.openxmlformats.org/officeDocument/2006/relationships/customXml" Target="../customXml/item1.xml" Id="rId48" /><Relationship Type="http://schemas.openxmlformats.org/officeDocument/2006/relationships/customXml" Target="../customXml/item9.xml" Id="rId56" /><Relationship Type="http://schemas.openxmlformats.org/officeDocument/2006/relationships/customXml" Target="../customXml/item17.xml" Id="rId64" /><Relationship Type="http://schemas.openxmlformats.org/officeDocument/2006/relationships/customXml" Target="../customXml/item22.xml" Id="rId69" /><Relationship Type="http://schemas.openxmlformats.org/officeDocument/2006/relationships/customXml" Target="../customXml/item30.xml" Id="rId77" /><Relationship Type="http://schemas.openxmlformats.org/officeDocument/2006/relationships/worksheet" Target="worksheets/sheet8.xml" Id="rId8" /><Relationship Type="http://schemas.openxmlformats.org/officeDocument/2006/relationships/customXml" Target="../customXml/item4.xml" Id="rId51" /><Relationship Type="http://schemas.openxmlformats.org/officeDocument/2006/relationships/customXml" Target="../customXml/item25.xml" Id="rId72" /><Relationship Type="http://schemas.openxmlformats.org/officeDocument/2006/relationships/customXml" Target="../customXml/item33.xml" Id="rId80" /><Relationship Type="http://schemas.openxmlformats.org/officeDocument/2006/relationships/customXml" Target="../customXml/item38.xml" Id="rId85" /><Relationship Type="http://schemas.openxmlformats.org/officeDocument/2006/relationships/worksheet" Target="worksheets/sheet3.xml" Id="rId3" /><Relationship Type="http://schemas.openxmlformats.org/officeDocument/2006/relationships/pivotCacheDefinition" Target="pivotCache/pivotCacheDefinition1.xml" Id="rId12" /><Relationship Type="http://schemas.openxmlformats.org/officeDocument/2006/relationships/pivotCacheDefinition" Target="pivotCache/pivotCacheDefinition6.xml" Id="rId17" /><Relationship Type="http://schemas.openxmlformats.org/officeDocument/2006/relationships/pivotCacheDefinition" Target="pivotCache/pivotCacheDefinition14.xml" Id="rId25" /><Relationship Type="http://schemas.openxmlformats.org/officeDocument/2006/relationships/pivotCacheDefinition" Target="pivotCache/pivotCacheDefinition22.xml" Id="rId33" /><Relationship Type="http://schemas.openxmlformats.org/officeDocument/2006/relationships/pivotCacheDefinition" Target="pivotCache/pivotCacheDefinition27.xml" Id="rId38" /><Relationship Type="http://schemas.openxmlformats.org/officeDocument/2006/relationships/powerPivotData" Target="model/item.data" Id="rId46" /><Relationship Type="http://schemas.openxmlformats.org/officeDocument/2006/relationships/customXml" Target="../customXml/item12.xml" Id="rId59" /><Relationship Type="http://schemas.openxmlformats.org/officeDocument/2006/relationships/customXml" Target="../customXml/item20.xml" Id="rId67" /><Relationship Type="http://schemas.openxmlformats.org/officeDocument/2006/relationships/pivotCacheDefinition" Target="pivotCache/pivotCacheDefinition9.xml" Id="rId20" /><Relationship Type="http://schemas.openxmlformats.org/officeDocument/2006/relationships/theme" Target="theme/theme1.xml" Id="rId41" /><Relationship Type="http://schemas.openxmlformats.org/officeDocument/2006/relationships/customXml" Target="../customXml/item7.xml" Id="rId54" /><Relationship Type="http://schemas.openxmlformats.org/officeDocument/2006/relationships/customXml" Target="../customXml/item15.xml" Id="rId62" /><Relationship Type="http://schemas.openxmlformats.org/officeDocument/2006/relationships/customXml" Target="../customXml/item28.xml" Id="rId75" /><Relationship Type="http://schemas.openxmlformats.org/officeDocument/2006/relationships/customXml" Target="../customXml/item36.xml" Id="rId83" /><Relationship Type="http://schemas.openxmlformats.org/officeDocument/2006/relationships/customXml" Target="../customXml/item41.xml" Id="rId88" /><Relationship Type="http://schemas.openxmlformats.org/officeDocument/2006/relationships/customXml" Target="../customXml/item44.xml" Id="rId9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pivotCacheDefinition" Target="pivotCache/pivotCacheDefinition4.xml" Id="rId15" /><Relationship Type="http://schemas.openxmlformats.org/officeDocument/2006/relationships/pivotCacheDefinition" Target="pivotCache/pivotCacheDefinition12.xml" Id="rId23" /><Relationship Type="http://schemas.openxmlformats.org/officeDocument/2006/relationships/pivotCacheDefinition" Target="pivotCache/pivotCacheDefinition17.xml" Id="rId28" /><Relationship Type="http://schemas.openxmlformats.org/officeDocument/2006/relationships/pivotCacheDefinition" Target="pivotCache/pivotCacheDefinition25.xml" Id="rId36" /><Relationship Type="http://schemas.openxmlformats.org/officeDocument/2006/relationships/customXml" Target="../customXml/item2.xml" Id="rId49" /><Relationship Type="http://schemas.openxmlformats.org/officeDocument/2006/relationships/customXml" Target="../customXml/item10.xml" Id="rId57" /><Relationship Type="http://schemas.openxmlformats.org/officeDocument/2006/relationships/worksheet" Target="worksheets/sheet10.xml" Id="rId10" /><Relationship Type="http://schemas.openxmlformats.org/officeDocument/2006/relationships/pivotCacheDefinition" Target="pivotCache/pivotCacheDefinition20.xml" Id="rId31" /><Relationship Type="http://schemas.openxmlformats.org/officeDocument/2006/relationships/sharedStrings" Target="sharedStrings.xml" Id="rId44" /><Relationship Type="http://schemas.openxmlformats.org/officeDocument/2006/relationships/customXml" Target="../customXml/item5.xml" Id="rId52" /><Relationship Type="http://schemas.openxmlformats.org/officeDocument/2006/relationships/customXml" Target="../customXml/item13.xml" Id="rId60" /><Relationship Type="http://schemas.openxmlformats.org/officeDocument/2006/relationships/customXml" Target="../customXml/item18.xml" Id="rId65" /><Relationship Type="http://schemas.openxmlformats.org/officeDocument/2006/relationships/customXml" Target="../customXml/item26.xml" Id="rId73" /><Relationship Type="http://schemas.openxmlformats.org/officeDocument/2006/relationships/customXml" Target="../customXml/item31.xml" Id="rId78" /><Relationship Type="http://schemas.openxmlformats.org/officeDocument/2006/relationships/customXml" Target="../customXml/item34.xml" Id="rId81" /><Relationship Type="http://schemas.openxmlformats.org/officeDocument/2006/relationships/customXml" Target="../customXml/item39.xml" Id="rId86"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e.xml" Id="imanage.xml"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[Gas quarterly disconnection reporting - 7 February 2025 - PUBLIC(16409090.6) v7 updated.xlsx]Analysis!PivotTable2</c:name>
    <c:fmtId val="5"/>
  </c:pivotSource>
  <c:chart>
    <c:title>
      <c:tx>
        <c:rich>
          <a:bodyPr rot="0" spcFirstLastPara="1" vertOverflow="ellipsis" vert="horz" wrap="square" anchor="ctr" anchorCtr="1"/>
          <a:lstStyle/>
          <a:p>
            <a:pPr>
              <a:defRPr sz="1400" b="0" i="0" u="none" strike="noStrike" kern="1200" spc="0" baseline="0">
                <a:solidFill>
                  <a:schemeClr val="accent1">
                    <a:lumMod val="50000"/>
                  </a:schemeClr>
                </a:solidFill>
                <a:latin typeface="+mn-lt"/>
                <a:ea typeface="+mn-ea"/>
                <a:cs typeface="+mn-cs"/>
              </a:defRPr>
            </a:pPr>
            <a:r>
              <a:rPr lang="en-US" sz="2800">
                <a:solidFill>
                  <a:schemeClr val="accent1">
                    <a:lumMod val="50000"/>
                  </a:schemeClr>
                </a:solidFill>
              </a:rPr>
              <a:t>Abolishments</a:t>
            </a:r>
          </a:p>
        </c:rich>
      </c:tx>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lumMod val="60000"/>
              <a:lumOff val="40000"/>
            </a:schemeClr>
          </a:solidFill>
          <a:ln>
            <a:solidFill>
              <a:schemeClr val="accent2">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50000"/>
            </a:schemeClr>
          </a:solidFill>
          <a:ln>
            <a:noFill/>
          </a:ln>
          <a:effectLst/>
        </c:spPr>
        <c:marker>
          <c:symbol val="none"/>
        </c:marker>
        <c:dLbl>
          <c:idx val="0"/>
          <c:spPr>
            <a:noFill/>
            <a:ln>
              <a:noFill/>
            </a:ln>
            <a:effectLst>
              <a:softEdge rad="0"/>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lumMod val="5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lumMod val="75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2">
              <a:lumMod val="60000"/>
              <a:lumOff val="4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2">
              <a:lumMod val="40000"/>
              <a:lumOff val="60000"/>
            </a:schemeClr>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2">
              <a:lumMod val="20000"/>
              <a:lumOff val="80000"/>
            </a:schemeClr>
          </a:solidFill>
          <a:ln>
            <a:noFill/>
          </a:ln>
        </c:spPr>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2">
              <a:lumMod val="40000"/>
              <a:lumOff val="60000"/>
            </a:schemeClr>
          </a:solidFill>
          <a:ln>
            <a:noFill/>
          </a:ln>
        </c:spPr>
        <c:marker>
          <c:symbol val="none"/>
        </c:marker>
        <c:dLbl>
          <c:idx val="0"/>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Analysis!$B$44:$B$45</c:f>
              <c:strCache>
                <c:ptCount val="1"/>
                <c:pt idx="0">
                  <c:v>ACT | Evoenergy</c:v>
                </c:pt>
              </c:strCache>
            </c:strRef>
          </c:tx>
          <c:spPr>
            <a:solidFill>
              <a:schemeClr val="accent1">
                <a:lumMod val="50000"/>
              </a:schemeClr>
            </a:solidFill>
            <a:ln>
              <a:noFill/>
            </a:ln>
          </c:spPr>
          <c:invertIfNegative val="0"/>
          <c:dLbls>
            <c:spPr>
              <a:noFill/>
              <a:ln>
                <a:noFill/>
              </a:ln>
              <a:effectLst/>
            </c:spPr>
            <c:txPr>
              <a:bodyPr wrap="square" lIns="38100" tIns="19050" rIns="38100" bIns="19050" anchor="ctr">
                <a:spAutoFit/>
              </a:bodyPr>
              <a:lstStyle/>
              <a:p>
                <a:pPr>
                  <a:defRPr baseline="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Analysis!$A$46:$A$79</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Analysis!$B$46:$B$79</c:f>
              <c:numCache>
                <c:formatCode>#,##0</c:formatCode>
                <c:ptCount val="30"/>
                <c:pt idx="0">
                  <c:v>73</c:v>
                </c:pt>
                <c:pt idx="1">
                  <c:v>25</c:v>
                </c:pt>
                <c:pt idx="2">
                  <c:v>41</c:v>
                </c:pt>
                <c:pt idx="3">
                  <c:v>31</c:v>
                </c:pt>
                <c:pt idx="4">
                  <c:v>44</c:v>
                </c:pt>
                <c:pt idx="5">
                  <c:v>27</c:v>
                </c:pt>
                <c:pt idx="6">
                  <c:v>19</c:v>
                </c:pt>
                <c:pt idx="7">
                  <c:v>27</c:v>
                </c:pt>
                <c:pt idx="8">
                  <c:v>72</c:v>
                </c:pt>
                <c:pt idx="9">
                  <c:v>24</c:v>
                </c:pt>
                <c:pt idx="10">
                  <c:v>39</c:v>
                </c:pt>
                <c:pt idx="11">
                  <c:v>44</c:v>
                </c:pt>
                <c:pt idx="12">
                  <c:v>56</c:v>
                </c:pt>
                <c:pt idx="13">
                  <c:v>76</c:v>
                </c:pt>
                <c:pt idx="14">
                  <c:v>38</c:v>
                </c:pt>
                <c:pt idx="15">
                  <c:v>39</c:v>
                </c:pt>
                <c:pt idx="16">
                  <c:v>53</c:v>
                </c:pt>
                <c:pt idx="17">
                  <c:v>28</c:v>
                </c:pt>
                <c:pt idx="18">
                  <c:v>33</c:v>
                </c:pt>
                <c:pt idx="19">
                  <c:v>44</c:v>
                </c:pt>
                <c:pt idx="20">
                  <c:v>40</c:v>
                </c:pt>
                <c:pt idx="21">
                  <c:v>29</c:v>
                </c:pt>
                <c:pt idx="22">
                  <c:v>41</c:v>
                </c:pt>
                <c:pt idx="23">
                  <c:v>30</c:v>
                </c:pt>
                <c:pt idx="24">
                  <c:v>139</c:v>
                </c:pt>
                <c:pt idx="25">
                  <c:v>36</c:v>
                </c:pt>
                <c:pt idx="26">
                  <c:v>54</c:v>
                </c:pt>
                <c:pt idx="27">
                  <c:v>42</c:v>
                </c:pt>
                <c:pt idx="28">
                  <c:v>24</c:v>
                </c:pt>
                <c:pt idx="29">
                  <c:v>34</c:v>
                </c:pt>
              </c:numCache>
            </c:numRef>
          </c:val>
          <c:extLst>
            <c:ext xmlns:c16="http://schemas.microsoft.com/office/drawing/2014/chart" uri="{C3380CC4-5D6E-409C-BE32-E72D297353CC}">
              <c16:uniqueId val="{00000000-B094-48A8-9696-3DDF2101FF4E}"/>
            </c:ext>
          </c:extLst>
        </c:ser>
        <c:ser>
          <c:idx val="1"/>
          <c:order val="1"/>
          <c:tx>
            <c:strRef>
              <c:f>Analysis!$C$44:$C$45</c:f>
              <c:strCache>
                <c:ptCount val="1"/>
                <c:pt idx="0">
                  <c:v>NSW | Jemena</c:v>
                </c:pt>
              </c:strCache>
            </c:strRef>
          </c:tx>
          <c:spPr>
            <a:solidFill>
              <a:schemeClr val="accent1">
                <a:lumMod val="75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Analysis!$A$46:$A$79</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Analysis!$C$46:$C$79</c:f>
              <c:numCache>
                <c:formatCode>#,##0</c:formatCode>
                <c:ptCount val="30"/>
                <c:pt idx="0">
                  <c:v>332</c:v>
                </c:pt>
                <c:pt idx="1">
                  <c:v>362</c:v>
                </c:pt>
                <c:pt idx="2">
                  <c:v>303</c:v>
                </c:pt>
                <c:pt idx="3">
                  <c:v>319</c:v>
                </c:pt>
                <c:pt idx="4">
                  <c:v>351</c:v>
                </c:pt>
                <c:pt idx="5">
                  <c:v>226</c:v>
                </c:pt>
                <c:pt idx="6">
                  <c:v>251</c:v>
                </c:pt>
                <c:pt idx="7">
                  <c:v>282</c:v>
                </c:pt>
                <c:pt idx="8">
                  <c:v>358</c:v>
                </c:pt>
                <c:pt idx="9">
                  <c:v>215</c:v>
                </c:pt>
                <c:pt idx="10">
                  <c:v>312</c:v>
                </c:pt>
                <c:pt idx="11">
                  <c:v>292</c:v>
                </c:pt>
                <c:pt idx="12">
                  <c:v>254</c:v>
                </c:pt>
                <c:pt idx="13">
                  <c:v>268</c:v>
                </c:pt>
                <c:pt idx="14">
                  <c:v>299</c:v>
                </c:pt>
                <c:pt idx="15">
                  <c:v>253</c:v>
                </c:pt>
                <c:pt idx="16">
                  <c:v>274</c:v>
                </c:pt>
                <c:pt idx="17">
                  <c:v>221</c:v>
                </c:pt>
                <c:pt idx="18">
                  <c:v>201</c:v>
                </c:pt>
                <c:pt idx="19">
                  <c:v>307</c:v>
                </c:pt>
                <c:pt idx="20">
                  <c:v>281</c:v>
                </c:pt>
                <c:pt idx="21">
                  <c:v>290</c:v>
                </c:pt>
                <c:pt idx="22">
                  <c:v>327</c:v>
                </c:pt>
                <c:pt idx="23">
                  <c:v>254</c:v>
                </c:pt>
                <c:pt idx="24">
                  <c:v>265</c:v>
                </c:pt>
                <c:pt idx="25">
                  <c:v>302</c:v>
                </c:pt>
                <c:pt idx="26">
                  <c:v>316</c:v>
                </c:pt>
                <c:pt idx="27">
                  <c:v>294</c:v>
                </c:pt>
                <c:pt idx="28">
                  <c:v>300</c:v>
                </c:pt>
                <c:pt idx="29">
                  <c:v>195</c:v>
                </c:pt>
              </c:numCache>
            </c:numRef>
          </c:val>
          <c:extLst>
            <c:ext xmlns:c16="http://schemas.microsoft.com/office/drawing/2014/chart" uri="{C3380CC4-5D6E-409C-BE32-E72D297353CC}">
              <c16:uniqueId val="{0000000B-C6C1-448A-B151-5B0373B57DDA}"/>
            </c:ext>
          </c:extLst>
        </c:ser>
        <c:ser>
          <c:idx val="2"/>
          <c:order val="2"/>
          <c:tx>
            <c:strRef>
              <c:f>Analysis!$D$44:$D$45</c:f>
              <c:strCache>
                <c:ptCount val="1"/>
                <c:pt idx="0">
                  <c:v>SA | AGN</c:v>
                </c:pt>
              </c:strCache>
            </c:strRef>
          </c:tx>
          <c:spPr>
            <a:solidFill>
              <a:schemeClr val="accent1">
                <a:lumMod val="60000"/>
                <a:lumOff val="4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Analysis!$A$46:$A$79</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Analysis!$D$46:$D$79</c:f>
              <c:numCache>
                <c:formatCode>#,##0</c:formatCode>
                <c:ptCount val="30"/>
                <c:pt idx="0">
                  <c:v>137</c:v>
                </c:pt>
                <c:pt idx="1">
                  <c:v>210</c:v>
                </c:pt>
                <c:pt idx="2">
                  <c:v>118</c:v>
                </c:pt>
                <c:pt idx="3">
                  <c:v>155</c:v>
                </c:pt>
                <c:pt idx="4">
                  <c:v>174</c:v>
                </c:pt>
                <c:pt idx="5">
                  <c:v>90</c:v>
                </c:pt>
                <c:pt idx="6">
                  <c:v>132</c:v>
                </c:pt>
                <c:pt idx="7">
                  <c:v>135</c:v>
                </c:pt>
                <c:pt idx="8">
                  <c:v>168</c:v>
                </c:pt>
                <c:pt idx="9">
                  <c:v>122</c:v>
                </c:pt>
                <c:pt idx="10">
                  <c:v>198</c:v>
                </c:pt>
                <c:pt idx="11">
                  <c:v>114</c:v>
                </c:pt>
                <c:pt idx="12">
                  <c:v>123</c:v>
                </c:pt>
                <c:pt idx="13">
                  <c:v>153</c:v>
                </c:pt>
                <c:pt idx="14">
                  <c:v>182</c:v>
                </c:pt>
                <c:pt idx="15">
                  <c:v>166</c:v>
                </c:pt>
                <c:pt idx="16">
                  <c:v>160</c:v>
                </c:pt>
                <c:pt idx="17">
                  <c:v>123</c:v>
                </c:pt>
                <c:pt idx="18">
                  <c:v>158</c:v>
                </c:pt>
                <c:pt idx="19">
                  <c:v>150</c:v>
                </c:pt>
                <c:pt idx="20">
                  <c:v>127</c:v>
                </c:pt>
                <c:pt idx="21">
                  <c:v>123</c:v>
                </c:pt>
                <c:pt idx="22">
                  <c:v>161</c:v>
                </c:pt>
                <c:pt idx="23">
                  <c:v>104</c:v>
                </c:pt>
                <c:pt idx="24">
                  <c:v>209</c:v>
                </c:pt>
                <c:pt idx="25">
                  <c:v>166</c:v>
                </c:pt>
                <c:pt idx="26">
                  <c:v>156</c:v>
                </c:pt>
                <c:pt idx="27">
                  <c:v>210</c:v>
                </c:pt>
                <c:pt idx="28">
                  <c:v>224</c:v>
                </c:pt>
                <c:pt idx="29">
                  <c:v>167</c:v>
                </c:pt>
              </c:numCache>
            </c:numRef>
          </c:val>
          <c:extLst>
            <c:ext xmlns:c16="http://schemas.microsoft.com/office/drawing/2014/chart" uri="{C3380CC4-5D6E-409C-BE32-E72D297353CC}">
              <c16:uniqueId val="{0000000C-C6C1-448A-B151-5B0373B57DDA}"/>
            </c:ext>
          </c:extLst>
        </c:ser>
        <c:ser>
          <c:idx val="3"/>
          <c:order val="3"/>
          <c:tx>
            <c:strRef>
              <c:f>Analysis!$E$44:$E$45</c:f>
              <c:strCache>
                <c:ptCount val="1"/>
                <c:pt idx="0">
                  <c:v>Vic | AGN</c:v>
                </c:pt>
              </c:strCache>
            </c:strRef>
          </c:tx>
          <c:spPr>
            <a:solidFill>
              <a:schemeClr val="accent2">
                <a:lumMod val="60000"/>
                <a:lumOff val="4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Analysis!$A$46:$A$79</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Analysis!$E$46:$E$79</c:f>
              <c:numCache>
                <c:formatCode>#,##0</c:formatCode>
                <c:ptCount val="30"/>
                <c:pt idx="0">
                  <c:v>162</c:v>
                </c:pt>
                <c:pt idx="1">
                  <c:v>171</c:v>
                </c:pt>
                <c:pt idx="2">
                  <c:v>179</c:v>
                </c:pt>
                <c:pt idx="3">
                  <c:v>146</c:v>
                </c:pt>
                <c:pt idx="4">
                  <c:v>187</c:v>
                </c:pt>
                <c:pt idx="5">
                  <c:v>144</c:v>
                </c:pt>
                <c:pt idx="6">
                  <c:v>133</c:v>
                </c:pt>
                <c:pt idx="7">
                  <c:v>203</c:v>
                </c:pt>
                <c:pt idx="8">
                  <c:v>179</c:v>
                </c:pt>
                <c:pt idx="9">
                  <c:v>164</c:v>
                </c:pt>
                <c:pt idx="10">
                  <c:v>241</c:v>
                </c:pt>
                <c:pt idx="11">
                  <c:v>168</c:v>
                </c:pt>
                <c:pt idx="12">
                  <c:v>173</c:v>
                </c:pt>
                <c:pt idx="13">
                  <c:v>177</c:v>
                </c:pt>
                <c:pt idx="14">
                  <c:v>166</c:v>
                </c:pt>
                <c:pt idx="15">
                  <c:v>200</c:v>
                </c:pt>
                <c:pt idx="16">
                  <c:v>212</c:v>
                </c:pt>
                <c:pt idx="17">
                  <c:v>118</c:v>
                </c:pt>
                <c:pt idx="18">
                  <c:v>173</c:v>
                </c:pt>
                <c:pt idx="19">
                  <c:v>322</c:v>
                </c:pt>
                <c:pt idx="20">
                  <c:v>168</c:v>
                </c:pt>
                <c:pt idx="21">
                  <c:v>192</c:v>
                </c:pt>
                <c:pt idx="22">
                  <c:v>240</c:v>
                </c:pt>
                <c:pt idx="23">
                  <c:v>198</c:v>
                </c:pt>
                <c:pt idx="24">
                  <c:v>231</c:v>
                </c:pt>
                <c:pt idx="25">
                  <c:v>242</c:v>
                </c:pt>
                <c:pt idx="26">
                  <c:v>186</c:v>
                </c:pt>
                <c:pt idx="27">
                  <c:v>207</c:v>
                </c:pt>
                <c:pt idx="28">
                  <c:v>247</c:v>
                </c:pt>
                <c:pt idx="29">
                  <c:v>123</c:v>
                </c:pt>
              </c:numCache>
            </c:numRef>
          </c:val>
          <c:extLst>
            <c:ext xmlns:c16="http://schemas.microsoft.com/office/drawing/2014/chart" uri="{C3380CC4-5D6E-409C-BE32-E72D297353CC}">
              <c16:uniqueId val="{0000000D-C6C1-448A-B151-5B0373B57DDA}"/>
            </c:ext>
          </c:extLst>
        </c:ser>
        <c:ser>
          <c:idx val="4"/>
          <c:order val="4"/>
          <c:tx>
            <c:strRef>
              <c:f>Analysis!$F$44:$F$45</c:f>
              <c:strCache>
                <c:ptCount val="1"/>
                <c:pt idx="0">
                  <c:v>Vic | AusNet </c:v>
                </c:pt>
              </c:strCache>
            </c:strRef>
          </c:tx>
          <c:spPr>
            <a:solidFill>
              <a:schemeClr val="accent2">
                <a:lumMod val="40000"/>
                <a:lumOff val="60000"/>
              </a:schemeClr>
            </a:solidFill>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Analysis!$A$46:$A$79</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Analysis!$F$46:$F$79</c:f>
              <c:numCache>
                <c:formatCode>#,##0</c:formatCode>
                <c:ptCount val="30"/>
                <c:pt idx="0">
                  <c:v>194</c:v>
                </c:pt>
                <c:pt idx="1">
                  <c:v>161</c:v>
                </c:pt>
                <c:pt idx="2">
                  <c:v>164</c:v>
                </c:pt>
                <c:pt idx="3">
                  <c:v>167</c:v>
                </c:pt>
                <c:pt idx="4">
                  <c:v>137</c:v>
                </c:pt>
                <c:pt idx="5">
                  <c:v>139</c:v>
                </c:pt>
                <c:pt idx="6">
                  <c:v>135</c:v>
                </c:pt>
                <c:pt idx="7">
                  <c:v>165</c:v>
                </c:pt>
                <c:pt idx="8">
                  <c:v>176</c:v>
                </c:pt>
                <c:pt idx="9">
                  <c:v>109</c:v>
                </c:pt>
                <c:pt idx="10">
                  <c:v>158</c:v>
                </c:pt>
                <c:pt idx="11">
                  <c:v>145</c:v>
                </c:pt>
                <c:pt idx="12">
                  <c:v>193</c:v>
                </c:pt>
                <c:pt idx="13">
                  <c:v>206</c:v>
                </c:pt>
                <c:pt idx="14">
                  <c:v>228</c:v>
                </c:pt>
                <c:pt idx="15">
                  <c:v>219</c:v>
                </c:pt>
                <c:pt idx="16">
                  <c:v>180</c:v>
                </c:pt>
                <c:pt idx="17">
                  <c:v>125</c:v>
                </c:pt>
                <c:pt idx="18">
                  <c:v>176</c:v>
                </c:pt>
                <c:pt idx="19">
                  <c:v>234</c:v>
                </c:pt>
                <c:pt idx="20">
                  <c:v>196</c:v>
                </c:pt>
                <c:pt idx="21">
                  <c:v>201</c:v>
                </c:pt>
                <c:pt idx="22">
                  <c:v>259</c:v>
                </c:pt>
                <c:pt idx="23">
                  <c:v>194</c:v>
                </c:pt>
                <c:pt idx="24">
                  <c:v>213</c:v>
                </c:pt>
                <c:pt idx="25">
                  <c:v>284</c:v>
                </c:pt>
                <c:pt idx="26">
                  <c:v>176</c:v>
                </c:pt>
                <c:pt idx="27">
                  <c:v>257</c:v>
                </c:pt>
                <c:pt idx="28">
                  <c:v>230</c:v>
                </c:pt>
                <c:pt idx="29">
                  <c:v>161</c:v>
                </c:pt>
              </c:numCache>
            </c:numRef>
          </c:val>
          <c:extLst>
            <c:ext xmlns:c16="http://schemas.microsoft.com/office/drawing/2014/chart" uri="{C3380CC4-5D6E-409C-BE32-E72D297353CC}">
              <c16:uniqueId val="{0000000E-C6C1-448A-B151-5B0373B57DDA}"/>
            </c:ext>
          </c:extLst>
        </c:ser>
        <c:ser>
          <c:idx val="5"/>
          <c:order val="5"/>
          <c:tx>
            <c:strRef>
              <c:f>Analysis!$G$44:$G$45</c:f>
              <c:strCache>
                <c:ptCount val="1"/>
                <c:pt idx="0">
                  <c:v>Vic | Multinet </c:v>
                </c:pt>
              </c:strCache>
            </c:strRef>
          </c:tx>
          <c:spPr>
            <a:solidFill>
              <a:schemeClr val="accent2">
                <a:lumMod val="20000"/>
                <a:lumOff val="80000"/>
              </a:schemeClr>
            </a:solidFill>
            <a:ln>
              <a:noFill/>
            </a:ln>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Analysis!$A$46:$A$79</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Analysis!$G$46:$G$79</c:f>
              <c:numCache>
                <c:formatCode>#,##0</c:formatCode>
                <c:ptCount val="30"/>
                <c:pt idx="0">
                  <c:v>219</c:v>
                </c:pt>
                <c:pt idx="1">
                  <c:v>347</c:v>
                </c:pt>
                <c:pt idx="2">
                  <c:v>371</c:v>
                </c:pt>
                <c:pt idx="3">
                  <c:v>303</c:v>
                </c:pt>
                <c:pt idx="4">
                  <c:v>259</c:v>
                </c:pt>
                <c:pt idx="5">
                  <c:v>334</c:v>
                </c:pt>
                <c:pt idx="6">
                  <c:v>239</c:v>
                </c:pt>
                <c:pt idx="7">
                  <c:v>214</c:v>
                </c:pt>
                <c:pt idx="8">
                  <c:v>132</c:v>
                </c:pt>
                <c:pt idx="9">
                  <c:v>252</c:v>
                </c:pt>
                <c:pt idx="10">
                  <c:v>171</c:v>
                </c:pt>
                <c:pt idx="11">
                  <c:v>269</c:v>
                </c:pt>
                <c:pt idx="12">
                  <c:v>398</c:v>
                </c:pt>
                <c:pt idx="13">
                  <c:v>384</c:v>
                </c:pt>
                <c:pt idx="14">
                  <c:v>229</c:v>
                </c:pt>
                <c:pt idx="15">
                  <c:v>329</c:v>
                </c:pt>
                <c:pt idx="16">
                  <c:v>304</c:v>
                </c:pt>
                <c:pt idx="17">
                  <c:v>198</c:v>
                </c:pt>
                <c:pt idx="18">
                  <c:v>290</c:v>
                </c:pt>
                <c:pt idx="19">
                  <c:v>281</c:v>
                </c:pt>
                <c:pt idx="20">
                  <c:v>249</c:v>
                </c:pt>
                <c:pt idx="21">
                  <c:v>329</c:v>
                </c:pt>
                <c:pt idx="22">
                  <c:v>357</c:v>
                </c:pt>
                <c:pt idx="23">
                  <c:v>328</c:v>
                </c:pt>
                <c:pt idx="24">
                  <c:v>284</c:v>
                </c:pt>
                <c:pt idx="25">
                  <c:v>362</c:v>
                </c:pt>
                <c:pt idx="26">
                  <c:v>314</c:v>
                </c:pt>
                <c:pt idx="27">
                  <c:v>380</c:v>
                </c:pt>
                <c:pt idx="28">
                  <c:v>366</c:v>
                </c:pt>
                <c:pt idx="29">
                  <c:v>272</c:v>
                </c:pt>
              </c:numCache>
            </c:numRef>
          </c:val>
          <c:extLst>
            <c:ext xmlns:c16="http://schemas.microsoft.com/office/drawing/2014/chart" uri="{C3380CC4-5D6E-409C-BE32-E72D297353CC}">
              <c16:uniqueId val="{0000000F-C6C1-448A-B151-5B0373B57DDA}"/>
            </c:ext>
          </c:extLst>
        </c:ser>
        <c:dLbls>
          <c:dLblPos val="ctr"/>
          <c:showLegendKey val="0"/>
          <c:showVal val="1"/>
          <c:showCatName val="0"/>
          <c:showSerName val="0"/>
          <c:showPercent val="0"/>
          <c:showBubbleSize val="0"/>
        </c:dLbls>
        <c:gapWidth val="30"/>
        <c:overlap val="100"/>
        <c:axId val="64502487"/>
        <c:axId val="64454247"/>
      </c:barChart>
      <c:catAx>
        <c:axId val="64502487"/>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54247"/>
        <c:crosses val="autoZero"/>
        <c:auto val="1"/>
        <c:lblAlgn val="ctr"/>
        <c:lblOffset val="100"/>
        <c:noMultiLvlLbl val="0"/>
      </c:catAx>
      <c:valAx>
        <c:axId val="64454247"/>
        <c:scaling>
          <c:orientation val="minMax"/>
        </c:scaling>
        <c:delete val="1"/>
        <c:axPos val="l"/>
        <c:numFmt formatCode="#,##0" sourceLinked="1"/>
        <c:majorTickMark val="out"/>
        <c:minorTickMark val="none"/>
        <c:tickLblPos val="nextTo"/>
        <c:crossAx val="64502487"/>
        <c:crosses val="autoZero"/>
        <c:crossBetween val="between"/>
      </c:valAx>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a:outerShdw blurRad="63500" algn="ctr" rotWithShape="0">
        <a:prstClr val="black">
          <a:alpha val="1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updated.xlsx]Analysis!PivotTable7</c:name>
    <c:fmtId val="4"/>
  </c:pivotSource>
  <c:chart>
    <c:title>
      <c:tx>
        <c:rich>
          <a:bodyPr rot="0" spcFirstLastPara="1" vertOverflow="ellipsis" vert="horz" wrap="square" anchor="ctr" anchorCtr="1"/>
          <a:lstStyle/>
          <a:p>
            <a:pPr>
              <a:defRPr sz="2400" b="0" i="0" u="none" strike="noStrike" kern="1200" spc="0" baseline="0">
                <a:solidFill>
                  <a:schemeClr val="accent1">
                    <a:lumMod val="50000"/>
                  </a:schemeClr>
                </a:solidFill>
                <a:latin typeface="+mn-lt"/>
                <a:ea typeface="+mn-ea"/>
                <a:cs typeface="+mn-cs"/>
              </a:defRPr>
            </a:pPr>
            <a:r>
              <a:rPr lang="en-AU" sz="2400" b="0" i="0" baseline="0">
                <a:solidFill>
                  <a:schemeClr val="accent1">
                    <a:lumMod val="50000"/>
                  </a:schemeClr>
                </a:solidFill>
                <a:effectLst/>
              </a:rPr>
              <a:t>Connections and disconnections compared</a:t>
            </a:r>
            <a:endParaRPr lang="en-AU" sz="2400">
              <a:solidFill>
                <a:schemeClr val="accent1">
                  <a:lumMod val="50000"/>
                </a:schemeClr>
              </a:solidFill>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accent1">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7846277505399553E-2"/>
          <c:y val="0.30449469158916648"/>
          <c:w val="0.9248279533257886"/>
          <c:h val="0.54926947573531792"/>
        </c:manualLayout>
      </c:layout>
      <c:barChart>
        <c:barDir val="col"/>
        <c:grouping val="clustered"/>
        <c:varyColors val="0"/>
        <c:ser>
          <c:idx val="2"/>
          <c:order val="2"/>
          <c:tx>
            <c:strRef>
              <c:f>Analysis!$D$89:$D$90</c:f>
              <c:strCache>
                <c:ptCount val="1"/>
                <c:pt idx="0">
                  <c:v>New connections</c:v>
                </c:pt>
              </c:strCache>
            </c:strRef>
          </c:tx>
          <c:spPr>
            <a:solidFill>
              <a:schemeClr val="accent1">
                <a:lumMod val="50000"/>
              </a:schemeClr>
            </a:solidFill>
            <a:ln>
              <a:noFill/>
            </a:ln>
            <a:effectLst/>
          </c:spPr>
          <c:invertIfNegative val="0"/>
          <c:cat>
            <c:multiLvlStrRef>
              <c:f>Analysis!$A$91:$A$124</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Analysis!$D$91:$D$124</c:f>
              <c:numCache>
                <c:formatCode>#,##0</c:formatCode>
                <c:ptCount val="30"/>
                <c:pt idx="0">
                  <c:v>6810.7031234931364</c:v>
                </c:pt>
                <c:pt idx="1">
                  <c:v>7496.61301508406</c:v>
                </c:pt>
                <c:pt idx="2">
                  <c:v>6342.253973987994</c:v>
                </c:pt>
                <c:pt idx="3">
                  <c:v>6813.219785980431</c:v>
                </c:pt>
                <c:pt idx="4">
                  <c:v>7736.0418429129968</c:v>
                </c:pt>
                <c:pt idx="5">
                  <c:v>6397.2542169601238</c:v>
                </c:pt>
                <c:pt idx="6">
                  <c:v>3901.5855572975188</c:v>
                </c:pt>
                <c:pt idx="7">
                  <c:v>6274.0389065155205</c:v>
                </c:pt>
                <c:pt idx="8">
                  <c:v>7391.9873257643821</c:v>
                </c:pt>
                <c:pt idx="9">
                  <c:v>5051.7071794243338</c:v>
                </c:pt>
                <c:pt idx="10">
                  <c:v>7972.6954359341835</c:v>
                </c:pt>
                <c:pt idx="11">
                  <c:v>5868.1353774217532</c:v>
                </c:pt>
                <c:pt idx="12">
                  <c:v>7561.3032675275808</c:v>
                </c:pt>
                <c:pt idx="13">
                  <c:v>8025.1657927923807</c:v>
                </c:pt>
                <c:pt idx="14">
                  <c:v>6482.0074857300215</c:v>
                </c:pt>
                <c:pt idx="15">
                  <c:v>7382.5958609239615</c:v>
                </c:pt>
                <c:pt idx="16">
                  <c:v>8434.2256057123377</c:v>
                </c:pt>
                <c:pt idx="17">
                  <c:v>6301.0316586442077</c:v>
                </c:pt>
                <c:pt idx="18">
                  <c:v>4422.7649492571918</c:v>
                </c:pt>
                <c:pt idx="19">
                  <c:v>6581.3579432656788</c:v>
                </c:pt>
                <c:pt idx="20">
                  <c:v>5918.0362266512093</c:v>
                </c:pt>
                <c:pt idx="21">
                  <c:v>6189.4231895527664</c:v>
                </c:pt>
                <c:pt idx="22">
                  <c:v>8187.1959814535849</c:v>
                </c:pt>
                <c:pt idx="23">
                  <c:v>5903.3291330439815</c:v>
                </c:pt>
                <c:pt idx="24">
                  <c:v>7323.2046903044466</c:v>
                </c:pt>
                <c:pt idx="25">
                  <c:v>7057.5422228413163</c:v>
                </c:pt>
                <c:pt idx="26">
                  <c:v>6248.7372036712868</c:v>
                </c:pt>
                <c:pt idx="27">
                  <c:v>7393.112459029323</c:v>
                </c:pt>
                <c:pt idx="28">
                  <c:v>7289.8358075030828</c:v>
                </c:pt>
                <c:pt idx="29">
                  <c:v>5413.2116766756953</c:v>
                </c:pt>
              </c:numCache>
            </c:numRef>
          </c:val>
          <c:extLst>
            <c:ext xmlns:c16="http://schemas.microsoft.com/office/drawing/2014/chart" uri="{C3380CC4-5D6E-409C-BE32-E72D297353CC}">
              <c16:uniqueId val="{00000000-BFDA-4763-8C5F-A6E854B1B2F5}"/>
            </c:ext>
          </c:extLst>
        </c:ser>
        <c:dLbls>
          <c:showLegendKey val="0"/>
          <c:showVal val="0"/>
          <c:showCatName val="0"/>
          <c:showSerName val="0"/>
          <c:showPercent val="0"/>
          <c:showBubbleSize val="0"/>
        </c:dLbls>
        <c:gapWidth val="21"/>
        <c:overlap val="100"/>
        <c:axId val="336969863"/>
        <c:axId val="336969143"/>
      </c:barChart>
      <c:lineChart>
        <c:grouping val="standard"/>
        <c:varyColors val="0"/>
        <c:ser>
          <c:idx val="0"/>
          <c:order val="0"/>
          <c:tx>
            <c:strRef>
              <c:f>Analysis!$B$89:$B$90</c:f>
              <c:strCache>
                <c:ptCount val="1"/>
                <c:pt idx="0">
                  <c:v>Abolishment</c:v>
                </c:pt>
              </c:strCache>
            </c:strRef>
          </c:tx>
          <c:spPr>
            <a:ln w="28575" cap="rnd">
              <a:solidFill>
                <a:schemeClr val="accent1"/>
              </a:solidFill>
              <a:round/>
            </a:ln>
            <a:effectLst/>
          </c:spPr>
          <c:marker>
            <c:symbol val="none"/>
          </c:marker>
          <c:cat>
            <c:multiLvlStrRef>
              <c:f>Analysis!$A$91:$A$124</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Analysis!$B$91:$B$124</c:f>
              <c:numCache>
                <c:formatCode>#,##0</c:formatCode>
                <c:ptCount val="30"/>
                <c:pt idx="0">
                  <c:v>1117</c:v>
                </c:pt>
                <c:pt idx="1">
                  <c:v>1276</c:v>
                </c:pt>
                <c:pt idx="2">
                  <c:v>1176</c:v>
                </c:pt>
                <c:pt idx="3">
                  <c:v>1121</c:v>
                </c:pt>
                <c:pt idx="4">
                  <c:v>1152</c:v>
                </c:pt>
                <c:pt idx="5">
                  <c:v>960</c:v>
                </c:pt>
                <c:pt idx="6">
                  <c:v>909</c:v>
                </c:pt>
                <c:pt idx="7">
                  <c:v>1026</c:v>
                </c:pt>
                <c:pt idx="8">
                  <c:v>1085</c:v>
                </c:pt>
                <c:pt idx="9">
                  <c:v>886</c:v>
                </c:pt>
                <c:pt idx="10">
                  <c:v>1119</c:v>
                </c:pt>
                <c:pt idx="11">
                  <c:v>1032</c:v>
                </c:pt>
                <c:pt idx="12">
                  <c:v>1197</c:v>
                </c:pt>
                <c:pt idx="13">
                  <c:v>1264</c:v>
                </c:pt>
                <c:pt idx="14">
                  <c:v>1142</c:v>
                </c:pt>
                <c:pt idx="15">
                  <c:v>1206</c:v>
                </c:pt>
                <c:pt idx="16">
                  <c:v>1183</c:v>
                </c:pt>
                <c:pt idx="17">
                  <c:v>813</c:v>
                </c:pt>
                <c:pt idx="18">
                  <c:v>1031</c:v>
                </c:pt>
                <c:pt idx="19">
                  <c:v>1338</c:v>
                </c:pt>
                <c:pt idx="20">
                  <c:v>1061</c:v>
                </c:pt>
                <c:pt idx="21">
                  <c:v>1164</c:v>
                </c:pt>
                <c:pt idx="22">
                  <c:v>1385</c:v>
                </c:pt>
                <c:pt idx="23">
                  <c:v>1108</c:v>
                </c:pt>
                <c:pt idx="24">
                  <c:v>1341</c:v>
                </c:pt>
                <c:pt idx="25">
                  <c:v>1392</c:v>
                </c:pt>
                <c:pt idx="26">
                  <c:v>1202</c:v>
                </c:pt>
                <c:pt idx="27">
                  <c:v>1390</c:v>
                </c:pt>
                <c:pt idx="28">
                  <c:v>1391</c:v>
                </c:pt>
                <c:pt idx="29">
                  <c:v>952</c:v>
                </c:pt>
              </c:numCache>
            </c:numRef>
          </c:val>
          <c:smooth val="0"/>
          <c:extLst>
            <c:ext xmlns:c16="http://schemas.microsoft.com/office/drawing/2014/chart" uri="{C3380CC4-5D6E-409C-BE32-E72D297353CC}">
              <c16:uniqueId val="{00000001-BFDA-4763-8C5F-A6E854B1B2F5}"/>
            </c:ext>
          </c:extLst>
        </c:ser>
        <c:ser>
          <c:idx val="1"/>
          <c:order val="1"/>
          <c:tx>
            <c:strRef>
              <c:f>Analysis!$C$89:$C$90</c:f>
              <c:strCache>
                <c:ptCount val="1"/>
                <c:pt idx="0">
                  <c:v>Disconnection - meter</c:v>
                </c:pt>
              </c:strCache>
            </c:strRef>
          </c:tx>
          <c:spPr>
            <a:ln w="28575" cap="rnd">
              <a:solidFill>
                <a:schemeClr val="accent2"/>
              </a:solidFill>
              <a:round/>
            </a:ln>
            <a:effectLst/>
          </c:spPr>
          <c:marker>
            <c:symbol val="none"/>
          </c:marker>
          <c:cat>
            <c:multiLvlStrRef>
              <c:f>Analysis!$A$91:$A$124</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Analysis!$C$91:$C$124</c:f>
              <c:numCache>
                <c:formatCode>#,##0</c:formatCode>
                <c:ptCount val="30"/>
                <c:pt idx="0">
                  <c:v>4655.3880150697551</c:v>
                </c:pt>
                <c:pt idx="1">
                  <c:v>4655.9362094856888</c:v>
                </c:pt>
                <c:pt idx="2">
                  <c:v>4103.6074087720781</c:v>
                </c:pt>
                <c:pt idx="3">
                  <c:v>4817.601946038164</c:v>
                </c:pt>
                <c:pt idx="4">
                  <c:v>4167.6928944013725</c:v>
                </c:pt>
                <c:pt idx="5">
                  <c:v>2424.0296198652118</c:v>
                </c:pt>
                <c:pt idx="6">
                  <c:v>3132.4462239504619</c:v>
                </c:pt>
                <c:pt idx="7">
                  <c:v>3558.9222088853317</c:v>
                </c:pt>
                <c:pt idx="8">
                  <c:v>3426.3589950529085</c:v>
                </c:pt>
                <c:pt idx="9">
                  <c:v>1922.9693873383701</c:v>
                </c:pt>
                <c:pt idx="10">
                  <c:v>2509.2712104824732</c:v>
                </c:pt>
                <c:pt idx="11">
                  <c:v>2723.7389821196193</c:v>
                </c:pt>
                <c:pt idx="12">
                  <c:v>3650.7556068488211</c:v>
                </c:pt>
                <c:pt idx="13">
                  <c:v>4067.7335051042851</c:v>
                </c:pt>
                <c:pt idx="14">
                  <c:v>2709.4820897954314</c:v>
                </c:pt>
                <c:pt idx="15">
                  <c:v>2922.9298467834697</c:v>
                </c:pt>
                <c:pt idx="16">
                  <c:v>4379.6104457919882</c:v>
                </c:pt>
                <c:pt idx="17">
                  <c:v>1532.0973358010326</c:v>
                </c:pt>
                <c:pt idx="18">
                  <c:v>2662.5906494814326</c:v>
                </c:pt>
                <c:pt idx="19">
                  <c:v>3678.0073764005551</c:v>
                </c:pt>
                <c:pt idx="20">
                  <c:v>2802.0631662924666</c:v>
                </c:pt>
                <c:pt idx="21">
                  <c:v>2861.5743562843095</c:v>
                </c:pt>
                <c:pt idx="22">
                  <c:v>4655.1259257330667</c:v>
                </c:pt>
                <c:pt idx="23">
                  <c:v>2447.9581240554967</c:v>
                </c:pt>
                <c:pt idx="24">
                  <c:v>4289.5159882926891</c:v>
                </c:pt>
                <c:pt idx="25">
                  <c:v>4156.0339941444136</c:v>
                </c:pt>
                <c:pt idx="26">
                  <c:v>3559.4772708801274</c:v>
                </c:pt>
                <c:pt idx="27">
                  <c:v>4301.5917692150124</c:v>
                </c:pt>
                <c:pt idx="28">
                  <c:v>4272.8846644891792</c:v>
                </c:pt>
                <c:pt idx="29">
                  <c:v>2301.3718528516411</c:v>
                </c:pt>
              </c:numCache>
            </c:numRef>
          </c:val>
          <c:smooth val="0"/>
          <c:extLst>
            <c:ext xmlns:c16="http://schemas.microsoft.com/office/drawing/2014/chart" uri="{C3380CC4-5D6E-409C-BE32-E72D297353CC}">
              <c16:uniqueId val="{00000002-BFDA-4763-8C5F-A6E854B1B2F5}"/>
            </c:ext>
          </c:extLst>
        </c:ser>
        <c:ser>
          <c:idx val="3"/>
          <c:order val="3"/>
          <c:tx>
            <c:strRef>
              <c:f>Analysis!$E$89:$E$90</c:f>
              <c:strCache>
                <c:ptCount val="1"/>
                <c:pt idx="0">
                  <c:v>Reconnections</c:v>
                </c:pt>
              </c:strCache>
            </c:strRef>
          </c:tx>
          <c:spPr>
            <a:ln w="28575" cap="rnd">
              <a:solidFill>
                <a:schemeClr val="accent4"/>
              </a:solidFill>
              <a:round/>
            </a:ln>
            <a:effectLst/>
          </c:spPr>
          <c:marker>
            <c:symbol val="none"/>
          </c:marker>
          <c:cat>
            <c:multiLvlStrRef>
              <c:f>Analysis!$A$91:$A$124</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 Jul</c:v>
                  </c:pt>
                  <c:pt idx="13">
                    <c:v> Aug</c:v>
                  </c:pt>
                  <c:pt idx="14">
                    <c:v> Sep</c:v>
                  </c:pt>
                  <c:pt idx="15">
                    <c:v> Oct</c:v>
                  </c:pt>
                  <c:pt idx="16">
                    <c:v> Nov</c:v>
                  </c:pt>
                  <c:pt idx="17">
                    <c:v> Dec</c:v>
                  </c:pt>
                  <c:pt idx="18">
                    <c:v> Jan</c:v>
                  </c:pt>
                  <c:pt idx="19">
                    <c:v> Feb</c:v>
                  </c:pt>
                  <c:pt idx="20">
                    <c:v> 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Analysis!$E$91:$E$124</c:f>
              <c:numCache>
                <c:formatCode>#,##0</c:formatCode>
                <c:ptCount val="30"/>
                <c:pt idx="0">
                  <c:v>3370.6848915766186</c:v>
                </c:pt>
                <c:pt idx="1">
                  <c:v>3580.3231944016293</c:v>
                </c:pt>
                <c:pt idx="2">
                  <c:v>3217.3534347840841</c:v>
                </c:pt>
                <c:pt idx="3">
                  <c:v>3258.3821600577335</c:v>
                </c:pt>
                <c:pt idx="4">
                  <c:v>3050.6510514883762</c:v>
                </c:pt>
                <c:pt idx="5">
                  <c:v>2336.775402905087</c:v>
                </c:pt>
                <c:pt idx="6">
                  <c:v>2115.4267547704326</c:v>
                </c:pt>
                <c:pt idx="7">
                  <c:v>2728.8833023698103</c:v>
                </c:pt>
                <c:pt idx="8">
                  <c:v>2842.3716692885264</c:v>
                </c:pt>
                <c:pt idx="9">
                  <c:v>1953.2622079140363</c:v>
                </c:pt>
                <c:pt idx="10">
                  <c:v>2622.5757745482897</c:v>
                </c:pt>
                <c:pt idx="11">
                  <c:v>2437.6036046978661</c:v>
                </c:pt>
                <c:pt idx="12">
                  <c:v>2487.4523393212403</c:v>
                </c:pt>
                <c:pt idx="13">
                  <c:v>3152.5677123119044</c:v>
                </c:pt>
                <c:pt idx="14">
                  <c:v>2321.4746040654099</c:v>
                </c:pt>
                <c:pt idx="15">
                  <c:v>2002.3339858595082</c:v>
                </c:pt>
                <c:pt idx="16">
                  <c:v>2580.3848400796505</c:v>
                </c:pt>
                <c:pt idx="17">
                  <c:v>1934.0656771568256</c:v>
                </c:pt>
                <c:pt idx="18">
                  <c:v>1583.8257002242406</c:v>
                </c:pt>
                <c:pt idx="19">
                  <c:v>2352.6494331348767</c:v>
                </c:pt>
                <c:pt idx="20">
                  <c:v>2113.0269396412577</c:v>
                </c:pt>
                <c:pt idx="21">
                  <c:v>2172.1511667315426</c:v>
                </c:pt>
                <c:pt idx="22">
                  <c:v>3285.9299442794822</c:v>
                </c:pt>
                <c:pt idx="23">
                  <c:v>2105.6289910115156</c:v>
                </c:pt>
                <c:pt idx="24">
                  <c:v>2580.311297988243</c:v>
                </c:pt>
                <c:pt idx="25">
                  <c:v>2577.4917713030964</c:v>
                </c:pt>
                <c:pt idx="26">
                  <c:v>2421.7400672088402</c:v>
                </c:pt>
                <c:pt idx="27">
                  <c:v>2897.4793101856899</c:v>
                </c:pt>
                <c:pt idx="28">
                  <c:v>2972.0488569860972</c:v>
                </c:pt>
                <c:pt idx="29">
                  <c:v>2449.1601761759457</c:v>
                </c:pt>
              </c:numCache>
            </c:numRef>
          </c:val>
          <c:smooth val="0"/>
          <c:extLst>
            <c:ext xmlns:c16="http://schemas.microsoft.com/office/drawing/2014/chart" uri="{C3380CC4-5D6E-409C-BE32-E72D297353CC}">
              <c16:uniqueId val="{00000003-BFDA-4763-8C5F-A6E854B1B2F5}"/>
            </c:ext>
          </c:extLst>
        </c:ser>
        <c:dLbls>
          <c:showLegendKey val="0"/>
          <c:showVal val="0"/>
          <c:showCatName val="0"/>
          <c:showSerName val="0"/>
          <c:showPercent val="0"/>
          <c:showBubbleSize val="0"/>
        </c:dLbls>
        <c:marker val="1"/>
        <c:smooth val="0"/>
        <c:axId val="284788391"/>
        <c:axId val="284789471"/>
      </c:lineChart>
      <c:catAx>
        <c:axId val="284788391"/>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4789471"/>
        <c:crosses val="autoZero"/>
        <c:auto val="1"/>
        <c:lblAlgn val="ctr"/>
        <c:lblOffset val="100"/>
        <c:noMultiLvlLbl val="0"/>
      </c:catAx>
      <c:valAx>
        <c:axId val="284789471"/>
        <c:scaling>
          <c:orientation val="minMax"/>
        </c:scaling>
        <c:delete val="1"/>
        <c:axPos val="l"/>
        <c:numFmt formatCode="#,##0" sourceLinked="1"/>
        <c:majorTickMark val="out"/>
        <c:minorTickMark val="none"/>
        <c:tickLblPos val="nextTo"/>
        <c:crossAx val="284788391"/>
        <c:crosses val="autoZero"/>
        <c:crossBetween val="between"/>
      </c:valAx>
      <c:valAx>
        <c:axId val="336969143"/>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69863"/>
        <c:crosses val="max"/>
        <c:crossBetween val="between"/>
      </c:valAx>
      <c:catAx>
        <c:axId val="336969863"/>
        <c:scaling>
          <c:orientation val="minMax"/>
        </c:scaling>
        <c:delete val="1"/>
        <c:axPos val="b"/>
        <c:numFmt formatCode="General" sourceLinked="1"/>
        <c:majorTickMark val="out"/>
        <c:minorTickMark val="none"/>
        <c:tickLblPos val="nextTo"/>
        <c:crossAx val="336969143"/>
        <c:crosses val="autoZero"/>
        <c:auto val="1"/>
        <c:lblAlgn val="ctr"/>
        <c:lblOffset val="100"/>
        <c:noMultiLvlLbl val="0"/>
      </c:catAx>
      <c:spPr>
        <a:noFill/>
        <a:ln>
          <a:noFill/>
        </a:ln>
        <a:effectLst/>
      </c:spPr>
    </c:plotArea>
    <c:legend>
      <c:legendPos val="t"/>
      <c:layout>
        <c:manualLayout>
          <c:xMode val="edge"/>
          <c:yMode val="edge"/>
          <c:x val="0.27551203295161197"/>
          <c:y val="9.618901057563245E-2"/>
          <c:w val="0.44410863975723952"/>
          <c:h val="0.1749133896475137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updated.xlsx]Analysis!PivotTable8</c:name>
    <c:fmtId val="3"/>
  </c:pivotSource>
  <c:chart>
    <c:title>
      <c:tx>
        <c:rich>
          <a:bodyPr rot="0" spcFirstLastPara="1" vertOverflow="ellipsis" vert="horz" wrap="square" anchor="ctr" anchorCtr="1"/>
          <a:lstStyle/>
          <a:p>
            <a:pPr>
              <a:defRPr sz="2800" b="0" i="0" u="none" strike="noStrike" kern="1200" spc="0" baseline="0">
                <a:solidFill>
                  <a:schemeClr val="accent1">
                    <a:lumMod val="50000"/>
                  </a:schemeClr>
                </a:solidFill>
                <a:latin typeface="+mn-lt"/>
                <a:ea typeface="+mn-ea"/>
                <a:cs typeface="+mn-cs"/>
              </a:defRPr>
            </a:pPr>
            <a:r>
              <a:rPr lang="en-AU" sz="2800" b="0">
                <a:solidFill>
                  <a:schemeClr val="accent1">
                    <a:lumMod val="50000"/>
                  </a:schemeClr>
                </a:solidFill>
              </a:rPr>
              <a:t>Dormant connections</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accent1">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2">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2">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2">
                <a:lumMod val="40000"/>
                <a:lumOff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Analysis!$C$146:$C$147</c:f>
              <c:strCache>
                <c:ptCount val="1"/>
                <c:pt idx="0">
                  <c:v>Dormant connection &gt; 12 months from end of reporting month</c:v>
                </c:pt>
              </c:strCache>
            </c:strRef>
          </c:tx>
          <c:spPr>
            <a:solidFill>
              <a:schemeClr val="accent1">
                <a:lumMod val="50000"/>
              </a:schemeClr>
            </a:solidFill>
            <a:ln>
              <a:noFill/>
            </a:ln>
            <a:effectLst/>
          </c:spPr>
          <c:invertIfNegative val="0"/>
          <c:cat>
            <c:multiLvlStrRef>
              <c:f>Analysis!$A$148:$A$181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 </c:v>
                  </c:pt>
                  <c:pt idx="13">
                    <c:v>Aug </c:v>
                  </c:pt>
                  <c:pt idx="14">
                    <c:v>Sep </c:v>
                  </c:pt>
                  <c:pt idx="15">
                    <c:v>Oct </c:v>
                  </c:pt>
                  <c:pt idx="16">
                    <c:v>Nov </c:v>
                  </c:pt>
                  <c:pt idx="17">
                    <c:v>Dec </c:v>
                  </c:pt>
                  <c:pt idx="18">
                    <c:v>Jan </c:v>
                  </c:pt>
                  <c:pt idx="19">
                    <c:v>Feb </c:v>
                  </c:pt>
                  <c:pt idx="20">
                    <c:v>Mar </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Analysis!$C$148:$C$181</c:f>
              <c:numCache>
                <c:formatCode>#,##0</c:formatCode>
                <c:ptCount val="30"/>
                <c:pt idx="0">
                  <c:v>113302</c:v>
                </c:pt>
                <c:pt idx="1">
                  <c:v>114470</c:v>
                </c:pt>
                <c:pt idx="2">
                  <c:v>114630</c:v>
                </c:pt>
                <c:pt idx="3">
                  <c:v>113412</c:v>
                </c:pt>
                <c:pt idx="4">
                  <c:v>114283</c:v>
                </c:pt>
                <c:pt idx="5">
                  <c:v>114396</c:v>
                </c:pt>
                <c:pt idx="6">
                  <c:v>115852</c:v>
                </c:pt>
                <c:pt idx="7">
                  <c:v>116990</c:v>
                </c:pt>
                <c:pt idx="8">
                  <c:v>117380</c:v>
                </c:pt>
                <c:pt idx="9">
                  <c:v>117083</c:v>
                </c:pt>
                <c:pt idx="10">
                  <c:v>118179</c:v>
                </c:pt>
                <c:pt idx="11">
                  <c:v>118302</c:v>
                </c:pt>
                <c:pt idx="12">
                  <c:v>119247</c:v>
                </c:pt>
                <c:pt idx="13">
                  <c:v>120402</c:v>
                </c:pt>
                <c:pt idx="14">
                  <c:v>121221</c:v>
                </c:pt>
                <c:pt idx="15">
                  <c:v>123480</c:v>
                </c:pt>
                <c:pt idx="16">
                  <c:v>126350</c:v>
                </c:pt>
                <c:pt idx="17">
                  <c:v>126740</c:v>
                </c:pt>
                <c:pt idx="18">
                  <c:v>128574</c:v>
                </c:pt>
                <c:pt idx="19">
                  <c:v>129544</c:v>
                </c:pt>
                <c:pt idx="20">
                  <c:v>129932</c:v>
                </c:pt>
                <c:pt idx="21">
                  <c:v>131094</c:v>
                </c:pt>
                <c:pt idx="22">
                  <c:v>131498</c:v>
                </c:pt>
                <c:pt idx="23">
                  <c:v>131401</c:v>
                </c:pt>
                <c:pt idx="24">
                  <c:v>134205</c:v>
                </c:pt>
                <c:pt idx="25">
                  <c:v>134722</c:v>
                </c:pt>
                <c:pt idx="26">
                  <c:v>137127</c:v>
                </c:pt>
                <c:pt idx="27">
                  <c:v>137690.66666666666</c:v>
                </c:pt>
                <c:pt idx="28">
                  <c:v>139175.89351851851</c:v>
                </c:pt>
                <c:pt idx="29">
                  <c:v>140275.10738168724</c:v>
                </c:pt>
              </c:numCache>
            </c:numRef>
          </c:val>
          <c:extLst>
            <c:ext xmlns:c16="http://schemas.microsoft.com/office/drawing/2014/chart" uri="{C3380CC4-5D6E-409C-BE32-E72D297353CC}">
              <c16:uniqueId val="{00000001-9A93-4996-BA9E-6641F11ECDD3}"/>
            </c:ext>
          </c:extLst>
        </c:ser>
        <c:dLbls>
          <c:showLegendKey val="0"/>
          <c:showVal val="0"/>
          <c:showCatName val="0"/>
          <c:showSerName val="0"/>
          <c:showPercent val="0"/>
          <c:showBubbleSize val="0"/>
        </c:dLbls>
        <c:gapWidth val="21"/>
        <c:axId val="955594424"/>
        <c:axId val="955594784"/>
      </c:barChart>
      <c:lineChart>
        <c:grouping val="standard"/>
        <c:varyColors val="0"/>
        <c:ser>
          <c:idx val="0"/>
          <c:order val="0"/>
          <c:tx>
            <c:strRef>
              <c:f>Analysis!$B$146:$B$147</c:f>
              <c:strCache>
                <c:ptCount val="1"/>
                <c:pt idx="0">
                  <c:v>Dormant connection &lt;= 12 months from end of reporting month</c:v>
                </c:pt>
              </c:strCache>
            </c:strRef>
          </c:tx>
          <c:spPr>
            <a:ln w="28575" cap="rnd">
              <a:solidFill>
                <a:schemeClr val="accent2">
                  <a:lumMod val="40000"/>
                  <a:lumOff val="60000"/>
                </a:schemeClr>
              </a:solidFill>
              <a:round/>
            </a:ln>
            <a:effectLst/>
          </c:spPr>
          <c:marker>
            <c:symbol val="none"/>
          </c:marker>
          <c:cat>
            <c:multiLvlStrRef>
              <c:f>Analysis!$A$148:$A$181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 </c:v>
                  </c:pt>
                  <c:pt idx="13">
                    <c:v>Aug </c:v>
                  </c:pt>
                  <c:pt idx="14">
                    <c:v>Sep </c:v>
                  </c:pt>
                  <c:pt idx="15">
                    <c:v>Oct </c:v>
                  </c:pt>
                  <c:pt idx="16">
                    <c:v>Nov </c:v>
                  </c:pt>
                  <c:pt idx="17">
                    <c:v>Dec </c:v>
                  </c:pt>
                  <c:pt idx="18">
                    <c:v>Jan </c:v>
                  </c:pt>
                  <c:pt idx="19">
                    <c:v>Feb </c:v>
                  </c:pt>
                  <c:pt idx="20">
                    <c:v>Mar </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Analysis!$B$148:$B$181</c:f>
              <c:numCache>
                <c:formatCode>#,##0</c:formatCode>
                <c:ptCount val="30"/>
                <c:pt idx="0">
                  <c:v>49866</c:v>
                </c:pt>
                <c:pt idx="1">
                  <c:v>47210</c:v>
                </c:pt>
                <c:pt idx="2">
                  <c:v>49564</c:v>
                </c:pt>
                <c:pt idx="3">
                  <c:v>50705</c:v>
                </c:pt>
                <c:pt idx="4">
                  <c:v>52091</c:v>
                </c:pt>
                <c:pt idx="5">
                  <c:v>55501</c:v>
                </c:pt>
                <c:pt idx="6">
                  <c:v>61403</c:v>
                </c:pt>
                <c:pt idx="7">
                  <c:v>65378</c:v>
                </c:pt>
                <c:pt idx="8">
                  <c:v>70257</c:v>
                </c:pt>
                <c:pt idx="9">
                  <c:v>71842</c:v>
                </c:pt>
                <c:pt idx="10">
                  <c:v>67702</c:v>
                </c:pt>
                <c:pt idx="11">
                  <c:v>60462</c:v>
                </c:pt>
                <c:pt idx="12">
                  <c:v>55827</c:v>
                </c:pt>
                <c:pt idx="13">
                  <c:v>52672</c:v>
                </c:pt>
                <c:pt idx="14">
                  <c:v>53843</c:v>
                </c:pt>
                <c:pt idx="15">
                  <c:v>56474</c:v>
                </c:pt>
                <c:pt idx="16">
                  <c:v>57173</c:v>
                </c:pt>
                <c:pt idx="17">
                  <c:v>61398</c:v>
                </c:pt>
                <c:pt idx="18">
                  <c:v>68949</c:v>
                </c:pt>
                <c:pt idx="19">
                  <c:v>74405</c:v>
                </c:pt>
                <c:pt idx="20">
                  <c:v>77907</c:v>
                </c:pt>
                <c:pt idx="21">
                  <c:v>80209</c:v>
                </c:pt>
                <c:pt idx="22">
                  <c:v>71369</c:v>
                </c:pt>
                <c:pt idx="23">
                  <c:v>62620</c:v>
                </c:pt>
                <c:pt idx="24">
                  <c:v>58089</c:v>
                </c:pt>
                <c:pt idx="25">
                  <c:v>54075</c:v>
                </c:pt>
                <c:pt idx="26">
                  <c:v>54181</c:v>
                </c:pt>
                <c:pt idx="27">
                  <c:v>57464.5</c:v>
                </c:pt>
                <c:pt idx="28">
                  <c:v>59727.25</c:v>
                </c:pt>
                <c:pt idx="29">
                  <c:v>62977.25</c:v>
                </c:pt>
              </c:numCache>
            </c:numRef>
          </c:val>
          <c:smooth val="0"/>
          <c:extLst>
            <c:ext xmlns:c16="http://schemas.microsoft.com/office/drawing/2014/chart" uri="{C3380CC4-5D6E-409C-BE32-E72D297353CC}">
              <c16:uniqueId val="{00000000-9A93-4996-BA9E-6641F11ECDD3}"/>
            </c:ext>
          </c:extLst>
        </c:ser>
        <c:dLbls>
          <c:showLegendKey val="0"/>
          <c:showVal val="0"/>
          <c:showCatName val="0"/>
          <c:showSerName val="0"/>
          <c:showPercent val="0"/>
          <c:showBubbleSize val="0"/>
        </c:dLbls>
        <c:marker val="1"/>
        <c:smooth val="0"/>
        <c:axId val="955594424"/>
        <c:axId val="955594784"/>
      </c:lineChart>
      <c:catAx>
        <c:axId val="955594424"/>
        <c:scaling>
          <c:orientation val="minMax"/>
        </c:scaling>
        <c:delete val="0"/>
        <c:axPos val="b"/>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594784"/>
        <c:crosses val="autoZero"/>
        <c:auto val="1"/>
        <c:lblAlgn val="ctr"/>
        <c:lblOffset val="100"/>
        <c:noMultiLvlLbl val="0"/>
      </c:catAx>
      <c:valAx>
        <c:axId val="95559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594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updated.xlsx]Residential Pvt!PivotTable18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Customer Numbers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Pvt'!$C$6:$C$8</c:f>
              <c:strCache>
                <c:ptCount val="1"/>
                <c:pt idx="0">
                  <c:v>ACT - Evoenergy Gas</c:v>
                </c:pt>
              </c:strCache>
            </c:strRef>
          </c:tx>
          <c:spPr>
            <a:ln w="28575" cap="rnd">
              <a:solidFill>
                <a:schemeClr val="accent1"/>
              </a:solidFill>
              <a:round/>
            </a:ln>
            <a:effectLst/>
          </c:spPr>
          <c:marker>
            <c:symbol val="none"/>
          </c:marker>
          <c:cat>
            <c:multiLvlStrRef>
              <c:f>'Residential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Pvt'!$C$9:$C$41</c:f>
              <c:numCache>
                <c:formatCode>#,##0</c:formatCode>
                <c:ptCount val="30"/>
                <c:pt idx="0">
                  <c:v>154227</c:v>
                </c:pt>
                <c:pt idx="1">
                  <c:v>153777</c:v>
                </c:pt>
                <c:pt idx="2">
                  <c:v>153547</c:v>
                </c:pt>
                <c:pt idx="3">
                  <c:v>153482</c:v>
                </c:pt>
                <c:pt idx="4">
                  <c:v>153253</c:v>
                </c:pt>
                <c:pt idx="5">
                  <c:v>153383</c:v>
                </c:pt>
                <c:pt idx="6">
                  <c:v>153378</c:v>
                </c:pt>
                <c:pt idx="7">
                  <c:v>153417</c:v>
                </c:pt>
                <c:pt idx="8">
                  <c:v>153524</c:v>
                </c:pt>
                <c:pt idx="9">
                  <c:v>153589</c:v>
                </c:pt>
                <c:pt idx="10">
                  <c:v>153460</c:v>
                </c:pt>
                <c:pt idx="11">
                  <c:v>151587</c:v>
                </c:pt>
                <c:pt idx="12">
                  <c:v>151386</c:v>
                </c:pt>
                <c:pt idx="13">
                  <c:v>151103</c:v>
                </c:pt>
                <c:pt idx="14">
                  <c:v>151035</c:v>
                </c:pt>
                <c:pt idx="15">
                  <c:v>150924</c:v>
                </c:pt>
                <c:pt idx="16">
                  <c:v>150762</c:v>
                </c:pt>
                <c:pt idx="17">
                  <c:v>150809</c:v>
                </c:pt>
                <c:pt idx="18">
                  <c:v>150826</c:v>
                </c:pt>
                <c:pt idx="19">
                  <c:v>150635</c:v>
                </c:pt>
                <c:pt idx="20">
                  <c:v>150406</c:v>
                </c:pt>
                <c:pt idx="21">
                  <c:v>150346</c:v>
                </c:pt>
                <c:pt idx="22">
                  <c:v>150554</c:v>
                </c:pt>
                <c:pt idx="23">
                  <c:v>150525</c:v>
                </c:pt>
                <c:pt idx="24">
                  <c:v>150270</c:v>
                </c:pt>
                <c:pt idx="25">
                  <c:v>149911</c:v>
                </c:pt>
                <c:pt idx="26">
                  <c:v>149677</c:v>
                </c:pt>
                <c:pt idx="27">
                  <c:v>149446</c:v>
                </c:pt>
                <c:pt idx="28">
                  <c:v>149399</c:v>
                </c:pt>
                <c:pt idx="29">
                  <c:v>149362</c:v>
                </c:pt>
              </c:numCache>
            </c:numRef>
          </c:val>
          <c:smooth val="0"/>
          <c:extLst>
            <c:ext xmlns:c16="http://schemas.microsoft.com/office/drawing/2014/chart" uri="{C3380CC4-5D6E-409C-BE32-E72D297353CC}">
              <c16:uniqueId val="{00000000-BA95-4D66-850C-043D809BF3F1}"/>
            </c:ext>
          </c:extLst>
        </c:ser>
        <c:ser>
          <c:idx val="1"/>
          <c:order val="1"/>
          <c:tx>
            <c:strRef>
              <c:f>'Residential Pvt'!$D$6:$D$8</c:f>
              <c:strCache>
                <c:ptCount val="1"/>
                <c:pt idx="0">
                  <c:v>NSW - Jemena Gas Network</c:v>
                </c:pt>
              </c:strCache>
            </c:strRef>
          </c:tx>
          <c:spPr>
            <a:ln w="28575" cap="rnd">
              <a:solidFill>
                <a:schemeClr val="accent2"/>
              </a:solidFill>
              <a:round/>
            </a:ln>
            <a:effectLst/>
          </c:spPr>
          <c:marker>
            <c:symbol val="none"/>
          </c:marker>
          <c:cat>
            <c:multiLvlStrRef>
              <c:f>'Residential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Pvt'!$D$9:$D$41</c:f>
              <c:numCache>
                <c:formatCode>#,##0</c:formatCode>
                <c:ptCount val="30"/>
                <c:pt idx="0">
                  <c:v>1460531</c:v>
                </c:pt>
                <c:pt idx="1">
                  <c:v>1462335</c:v>
                </c:pt>
                <c:pt idx="2">
                  <c:v>1463873</c:v>
                </c:pt>
                <c:pt idx="3">
                  <c:v>1465306</c:v>
                </c:pt>
                <c:pt idx="4">
                  <c:v>1467228</c:v>
                </c:pt>
                <c:pt idx="5">
                  <c:v>1468946</c:v>
                </c:pt>
                <c:pt idx="6">
                  <c:v>1469814</c:v>
                </c:pt>
                <c:pt idx="7">
                  <c:v>1470989</c:v>
                </c:pt>
                <c:pt idx="8">
                  <c:v>1473007</c:v>
                </c:pt>
                <c:pt idx="9">
                  <c:v>1474655</c:v>
                </c:pt>
                <c:pt idx="10">
                  <c:v>1477235</c:v>
                </c:pt>
                <c:pt idx="11">
                  <c:v>1478608</c:v>
                </c:pt>
                <c:pt idx="12">
                  <c:v>1480449</c:v>
                </c:pt>
                <c:pt idx="13">
                  <c:v>1482654</c:v>
                </c:pt>
                <c:pt idx="14">
                  <c:v>1486236</c:v>
                </c:pt>
                <c:pt idx="15">
                  <c:v>1487884</c:v>
                </c:pt>
                <c:pt idx="16">
                  <c:v>1489338</c:v>
                </c:pt>
                <c:pt idx="17">
                  <c:v>1491755</c:v>
                </c:pt>
                <c:pt idx="18">
                  <c:v>1492707</c:v>
                </c:pt>
                <c:pt idx="19">
                  <c:v>1493742</c:v>
                </c:pt>
                <c:pt idx="20">
                  <c:v>1495376</c:v>
                </c:pt>
                <c:pt idx="21">
                  <c:v>1496954</c:v>
                </c:pt>
                <c:pt idx="22">
                  <c:v>1499011</c:v>
                </c:pt>
                <c:pt idx="23">
                  <c:v>1500726</c:v>
                </c:pt>
                <c:pt idx="24">
                  <c:v>1502543</c:v>
                </c:pt>
                <c:pt idx="25">
                  <c:v>1503964</c:v>
                </c:pt>
                <c:pt idx="26">
                  <c:v>1505328</c:v>
                </c:pt>
                <c:pt idx="27">
                  <c:v>1506573</c:v>
                </c:pt>
                <c:pt idx="28">
                  <c:v>1508093</c:v>
                </c:pt>
                <c:pt idx="29">
                  <c:v>1509667</c:v>
                </c:pt>
              </c:numCache>
            </c:numRef>
          </c:val>
          <c:smooth val="0"/>
          <c:extLst>
            <c:ext xmlns:c16="http://schemas.microsoft.com/office/drawing/2014/chart" uri="{C3380CC4-5D6E-409C-BE32-E72D297353CC}">
              <c16:uniqueId val="{00000001-BA95-4D66-850C-043D809BF3F1}"/>
            </c:ext>
          </c:extLst>
        </c:ser>
        <c:ser>
          <c:idx val="2"/>
          <c:order val="2"/>
          <c:tx>
            <c:strRef>
              <c:f>'Residential Pvt'!$E$6:$E$8</c:f>
              <c:strCache>
                <c:ptCount val="1"/>
                <c:pt idx="0">
                  <c:v>SA - AGN (SA)</c:v>
                </c:pt>
              </c:strCache>
            </c:strRef>
          </c:tx>
          <c:spPr>
            <a:ln w="28575" cap="rnd">
              <a:solidFill>
                <a:schemeClr val="accent3"/>
              </a:solidFill>
              <a:round/>
            </a:ln>
            <a:effectLst/>
          </c:spPr>
          <c:marker>
            <c:symbol val="none"/>
          </c:marker>
          <c:cat>
            <c:multiLvlStrRef>
              <c:f>'Residential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Pvt'!$E$9:$E$41</c:f>
              <c:numCache>
                <c:formatCode>#,##0</c:formatCode>
                <c:ptCount val="30"/>
                <c:pt idx="0">
                  <c:v>460500</c:v>
                </c:pt>
                <c:pt idx="1">
                  <c:v>460980</c:v>
                </c:pt>
                <c:pt idx="2">
                  <c:v>461356</c:v>
                </c:pt>
                <c:pt idx="3">
                  <c:v>461822</c:v>
                </c:pt>
                <c:pt idx="4">
                  <c:v>462318</c:v>
                </c:pt>
                <c:pt idx="5">
                  <c:v>462773</c:v>
                </c:pt>
                <c:pt idx="6">
                  <c:v>462985</c:v>
                </c:pt>
                <c:pt idx="7">
                  <c:v>463387</c:v>
                </c:pt>
                <c:pt idx="8">
                  <c:v>463890</c:v>
                </c:pt>
                <c:pt idx="9">
                  <c:v>464219</c:v>
                </c:pt>
                <c:pt idx="10">
                  <c:v>464882</c:v>
                </c:pt>
                <c:pt idx="11">
                  <c:v>465329</c:v>
                </c:pt>
                <c:pt idx="12">
                  <c:v>465826</c:v>
                </c:pt>
                <c:pt idx="13">
                  <c:v>466398</c:v>
                </c:pt>
                <c:pt idx="14">
                  <c:v>466884</c:v>
                </c:pt>
                <c:pt idx="15">
                  <c:v>467445</c:v>
                </c:pt>
                <c:pt idx="16">
                  <c:v>468159</c:v>
                </c:pt>
                <c:pt idx="17">
                  <c:v>468625</c:v>
                </c:pt>
                <c:pt idx="18">
                  <c:v>468885</c:v>
                </c:pt>
                <c:pt idx="19">
                  <c:v>469336</c:v>
                </c:pt>
                <c:pt idx="20">
                  <c:v>469857</c:v>
                </c:pt>
                <c:pt idx="21">
                  <c:v>470463</c:v>
                </c:pt>
                <c:pt idx="22">
                  <c:v>471167</c:v>
                </c:pt>
                <c:pt idx="23">
                  <c:v>471738</c:v>
                </c:pt>
                <c:pt idx="24">
                  <c:v>472409</c:v>
                </c:pt>
                <c:pt idx="25">
                  <c:v>473047</c:v>
                </c:pt>
                <c:pt idx="26">
                  <c:v>473627</c:v>
                </c:pt>
                <c:pt idx="27">
                  <c:v>474272</c:v>
                </c:pt>
                <c:pt idx="28">
                  <c:v>474962</c:v>
                </c:pt>
                <c:pt idx="29">
                  <c:v>475335</c:v>
                </c:pt>
              </c:numCache>
            </c:numRef>
          </c:val>
          <c:smooth val="0"/>
          <c:extLst>
            <c:ext xmlns:c16="http://schemas.microsoft.com/office/drawing/2014/chart" uri="{C3380CC4-5D6E-409C-BE32-E72D297353CC}">
              <c16:uniqueId val="{00000002-BA95-4D66-850C-043D809BF3F1}"/>
            </c:ext>
          </c:extLst>
        </c:ser>
        <c:ser>
          <c:idx val="3"/>
          <c:order val="3"/>
          <c:tx>
            <c:strRef>
              <c:f>'Residential Pvt'!$F$6:$F$8</c:f>
              <c:strCache>
                <c:ptCount val="1"/>
                <c:pt idx="0">
                  <c:v>VIC - AGN (VIC)</c:v>
                </c:pt>
              </c:strCache>
            </c:strRef>
          </c:tx>
          <c:spPr>
            <a:ln w="28575" cap="rnd">
              <a:solidFill>
                <a:schemeClr val="accent4"/>
              </a:solidFill>
              <a:round/>
            </a:ln>
            <a:effectLst/>
          </c:spPr>
          <c:marker>
            <c:symbol val="none"/>
          </c:marker>
          <c:cat>
            <c:multiLvlStrRef>
              <c:f>'Residential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Pvt'!$F$9:$F$41</c:f>
              <c:numCache>
                <c:formatCode>#,##0</c:formatCode>
                <c:ptCount val="30"/>
                <c:pt idx="0">
                  <c:v>720554</c:v>
                </c:pt>
                <c:pt idx="1">
                  <c:v>721650</c:v>
                </c:pt>
                <c:pt idx="2">
                  <c:v>722665</c:v>
                </c:pt>
                <c:pt idx="3">
                  <c:v>723662</c:v>
                </c:pt>
                <c:pt idx="4">
                  <c:v>724810</c:v>
                </c:pt>
                <c:pt idx="5">
                  <c:v>725813</c:v>
                </c:pt>
                <c:pt idx="6">
                  <c:v>726268</c:v>
                </c:pt>
                <c:pt idx="7">
                  <c:v>727269</c:v>
                </c:pt>
                <c:pt idx="8">
                  <c:v>728307</c:v>
                </c:pt>
                <c:pt idx="9">
                  <c:v>728954</c:v>
                </c:pt>
                <c:pt idx="10">
                  <c:v>730273</c:v>
                </c:pt>
                <c:pt idx="11">
                  <c:v>731251</c:v>
                </c:pt>
                <c:pt idx="12">
                  <c:v>727425</c:v>
                </c:pt>
                <c:pt idx="13">
                  <c:v>728787</c:v>
                </c:pt>
                <c:pt idx="14">
                  <c:v>729830</c:v>
                </c:pt>
                <c:pt idx="15">
                  <c:v>731135</c:v>
                </c:pt>
                <c:pt idx="16">
                  <c:v>732390</c:v>
                </c:pt>
                <c:pt idx="17">
                  <c:v>733369</c:v>
                </c:pt>
                <c:pt idx="18">
                  <c:v>733934</c:v>
                </c:pt>
                <c:pt idx="19">
                  <c:v>734928</c:v>
                </c:pt>
                <c:pt idx="20">
                  <c:v>735797</c:v>
                </c:pt>
                <c:pt idx="21">
                  <c:v>736783</c:v>
                </c:pt>
                <c:pt idx="22">
                  <c:v>737776</c:v>
                </c:pt>
                <c:pt idx="23">
                  <c:v>738681</c:v>
                </c:pt>
                <c:pt idx="24">
                  <c:v>739552</c:v>
                </c:pt>
                <c:pt idx="25">
                  <c:v>740549</c:v>
                </c:pt>
                <c:pt idx="26">
                  <c:v>741362</c:v>
                </c:pt>
                <c:pt idx="27">
                  <c:v>742511</c:v>
                </c:pt>
                <c:pt idx="28">
                  <c:v>743700</c:v>
                </c:pt>
                <c:pt idx="29">
                  <c:v>744576</c:v>
                </c:pt>
              </c:numCache>
            </c:numRef>
          </c:val>
          <c:smooth val="0"/>
          <c:extLst>
            <c:ext xmlns:c16="http://schemas.microsoft.com/office/drawing/2014/chart" uri="{C3380CC4-5D6E-409C-BE32-E72D297353CC}">
              <c16:uniqueId val="{00000003-BA95-4D66-850C-043D809BF3F1}"/>
            </c:ext>
          </c:extLst>
        </c:ser>
        <c:ser>
          <c:idx val="4"/>
          <c:order val="4"/>
          <c:tx>
            <c:strRef>
              <c:f>'Residential Pvt'!$G$6:$G$8</c:f>
              <c:strCache>
                <c:ptCount val="1"/>
                <c:pt idx="0">
                  <c:v>VIC - AusNet</c:v>
                </c:pt>
              </c:strCache>
            </c:strRef>
          </c:tx>
          <c:spPr>
            <a:ln w="28575" cap="rnd">
              <a:solidFill>
                <a:schemeClr val="accent5"/>
              </a:solidFill>
              <a:round/>
            </a:ln>
            <a:effectLst/>
          </c:spPr>
          <c:marker>
            <c:symbol val="none"/>
          </c:marker>
          <c:cat>
            <c:multiLvlStrRef>
              <c:f>'Residential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Pvt'!$G$9:$G$41</c:f>
              <c:numCache>
                <c:formatCode>#,##0</c:formatCode>
                <c:ptCount val="30"/>
                <c:pt idx="0">
                  <c:v>758454</c:v>
                </c:pt>
                <c:pt idx="1">
                  <c:v>760124</c:v>
                </c:pt>
                <c:pt idx="2">
                  <c:v>761395</c:v>
                </c:pt>
                <c:pt idx="3">
                  <c:v>762616</c:v>
                </c:pt>
                <c:pt idx="4">
                  <c:v>764447</c:v>
                </c:pt>
                <c:pt idx="5">
                  <c:v>766193</c:v>
                </c:pt>
                <c:pt idx="6">
                  <c:v>766567</c:v>
                </c:pt>
                <c:pt idx="7">
                  <c:v>767976</c:v>
                </c:pt>
                <c:pt idx="8">
                  <c:v>769502</c:v>
                </c:pt>
                <c:pt idx="9">
                  <c:v>770884</c:v>
                </c:pt>
                <c:pt idx="10">
                  <c:v>772613</c:v>
                </c:pt>
                <c:pt idx="11">
                  <c:v>773999</c:v>
                </c:pt>
                <c:pt idx="12">
                  <c:v>775578</c:v>
                </c:pt>
                <c:pt idx="13">
                  <c:v>777192</c:v>
                </c:pt>
                <c:pt idx="14">
                  <c:v>778890</c:v>
                </c:pt>
                <c:pt idx="15">
                  <c:v>780461</c:v>
                </c:pt>
                <c:pt idx="16">
                  <c:v>782163</c:v>
                </c:pt>
                <c:pt idx="17">
                  <c:v>783906</c:v>
                </c:pt>
                <c:pt idx="18">
                  <c:v>784409</c:v>
                </c:pt>
                <c:pt idx="19">
                  <c:v>785784</c:v>
                </c:pt>
                <c:pt idx="20">
                  <c:v>787223</c:v>
                </c:pt>
                <c:pt idx="21">
                  <c:v>788679</c:v>
                </c:pt>
                <c:pt idx="22">
                  <c:v>789808</c:v>
                </c:pt>
                <c:pt idx="23">
                  <c:v>791110</c:v>
                </c:pt>
                <c:pt idx="24">
                  <c:v>792363</c:v>
                </c:pt>
                <c:pt idx="25">
                  <c:v>793372</c:v>
                </c:pt>
                <c:pt idx="26">
                  <c:v>794583</c:v>
                </c:pt>
                <c:pt idx="27">
                  <c:v>796025</c:v>
                </c:pt>
                <c:pt idx="28">
                  <c:v>796916</c:v>
                </c:pt>
                <c:pt idx="29">
                  <c:v>798272</c:v>
                </c:pt>
              </c:numCache>
            </c:numRef>
          </c:val>
          <c:smooth val="0"/>
          <c:extLst>
            <c:ext xmlns:c16="http://schemas.microsoft.com/office/drawing/2014/chart" uri="{C3380CC4-5D6E-409C-BE32-E72D297353CC}">
              <c16:uniqueId val="{00000004-BA95-4D66-850C-043D809BF3F1}"/>
            </c:ext>
          </c:extLst>
        </c:ser>
        <c:ser>
          <c:idx val="5"/>
          <c:order val="5"/>
          <c:tx>
            <c:strRef>
              <c:f>'Residential Pvt'!$H$6:$H$8</c:f>
              <c:strCache>
                <c:ptCount val="1"/>
                <c:pt idx="0">
                  <c:v>VIC - Multinet</c:v>
                </c:pt>
              </c:strCache>
            </c:strRef>
          </c:tx>
          <c:spPr>
            <a:ln w="28575" cap="rnd">
              <a:solidFill>
                <a:schemeClr val="accent6"/>
              </a:solidFill>
              <a:round/>
            </a:ln>
            <a:effectLst/>
          </c:spPr>
          <c:marker>
            <c:symbol val="none"/>
          </c:marker>
          <c:cat>
            <c:multiLvlStrRef>
              <c:f>'Residential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Pvt'!$H$9:$H$41</c:f>
              <c:numCache>
                <c:formatCode>#,##0</c:formatCode>
                <c:ptCount val="30"/>
                <c:pt idx="0">
                  <c:v>702414</c:v>
                </c:pt>
                <c:pt idx="1">
                  <c:v>702699</c:v>
                </c:pt>
                <c:pt idx="2">
                  <c:v>702858</c:v>
                </c:pt>
                <c:pt idx="3">
                  <c:v>702701</c:v>
                </c:pt>
                <c:pt idx="4">
                  <c:v>702932</c:v>
                </c:pt>
                <c:pt idx="5">
                  <c:v>703183</c:v>
                </c:pt>
                <c:pt idx="6">
                  <c:v>703053</c:v>
                </c:pt>
                <c:pt idx="7">
                  <c:v>703287</c:v>
                </c:pt>
                <c:pt idx="8">
                  <c:v>703474</c:v>
                </c:pt>
                <c:pt idx="9">
                  <c:v>703613</c:v>
                </c:pt>
                <c:pt idx="10">
                  <c:v>704177</c:v>
                </c:pt>
                <c:pt idx="11">
                  <c:v>704536</c:v>
                </c:pt>
                <c:pt idx="12">
                  <c:v>704777</c:v>
                </c:pt>
                <c:pt idx="13">
                  <c:v>705001</c:v>
                </c:pt>
                <c:pt idx="14">
                  <c:v>705279</c:v>
                </c:pt>
                <c:pt idx="15">
                  <c:v>705407</c:v>
                </c:pt>
                <c:pt idx="16">
                  <c:v>705700</c:v>
                </c:pt>
                <c:pt idx="17">
                  <c:v>706212</c:v>
                </c:pt>
                <c:pt idx="18">
                  <c:v>706143</c:v>
                </c:pt>
                <c:pt idx="19">
                  <c:v>706294</c:v>
                </c:pt>
                <c:pt idx="20">
                  <c:v>706506</c:v>
                </c:pt>
                <c:pt idx="21">
                  <c:v>706508</c:v>
                </c:pt>
                <c:pt idx="22">
                  <c:v>706523</c:v>
                </c:pt>
                <c:pt idx="23">
                  <c:v>706670</c:v>
                </c:pt>
                <c:pt idx="24">
                  <c:v>706644</c:v>
                </c:pt>
                <c:pt idx="25">
                  <c:v>706781</c:v>
                </c:pt>
                <c:pt idx="26">
                  <c:v>706888</c:v>
                </c:pt>
                <c:pt idx="27">
                  <c:v>706939</c:v>
                </c:pt>
                <c:pt idx="28">
                  <c:v>706956</c:v>
                </c:pt>
                <c:pt idx="29">
                  <c:v>707286</c:v>
                </c:pt>
              </c:numCache>
            </c:numRef>
          </c:val>
          <c:smooth val="0"/>
          <c:extLst>
            <c:ext xmlns:c16="http://schemas.microsoft.com/office/drawing/2014/chart" uri="{C3380CC4-5D6E-409C-BE32-E72D297353CC}">
              <c16:uniqueId val="{00000005-BA95-4D66-850C-043D809BF3F1}"/>
            </c:ext>
          </c:extLst>
        </c:ser>
        <c:dLbls>
          <c:showLegendKey val="0"/>
          <c:showVal val="0"/>
          <c:showCatName val="0"/>
          <c:showSerName val="0"/>
          <c:showPercent val="0"/>
          <c:showBubbleSize val="0"/>
        </c:dLbls>
        <c:smooth val="0"/>
        <c:axId val="893340456"/>
        <c:axId val="893343336"/>
      </c:lineChart>
      <c:catAx>
        <c:axId val="89334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43336"/>
        <c:crosses val="autoZero"/>
        <c:auto val="1"/>
        <c:lblAlgn val="ctr"/>
        <c:lblOffset val="100"/>
        <c:noMultiLvlLbl val="0"/>
      </c:catAx>
      <c:valAx>
        <c:axId val="89334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40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updated.xlsx]Residential Pvt!PivotTable19</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 - meter not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Pvt'!$K$6:$K$8</c:f>
              <c:strCache>
                <c:ptCount val="1"/>
                <c:pt idx="0">
                  <c:v>ACT - Evoenergy Gas</c:v>
                </c:pt>
              </c:strCache>
            </c:strRef>
          </c:tx>
          <c:spPr>
            <a:ln w="28575" cap="rnd">
              <a:solidFill>
                <a:schemeClr val="accent1"/>
              </a:solidFill>
              <a:round/>
            </a:ln>
            <a:effectLst/>
          </c:spPr>
          <c:marker>
            <c:symbol val="none"/>
          </c:marker>
          <c:cat>
            <c:multiLvlStrRef>
              <c:f>'Residential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Pvt'!$K$9:$K$41</c:f>
              <c:numCache>
                <c:formatCode>#,##0</c:formatCode>
                <c:ptCount val="30"/>
                <c:pt idx="0">
                  <c:v>725</c:v>
                </c:pt>
                <c:pt idx="1">
                  <c:v>644</c:v>
                </c:pt>
                <c:pt idx="2">
                  <c:v>372</c:v>
                </c:pt>
                <c:pt idx="3">
                  <c:v>372</c:v>
                </c:pt>
                <c:pt idx="4">
                  <c:v>464</c:v>
                </c:pt>
                <c:pt idx="5">
                  <c:v>321</c:v>
                </c:pt>
                <c:pt idx="6">
                  <c:v>161</c:v>
                </c:pt>
                <c:pt idx="7">
                  <c:v>199</c:v>
                </c:pt>
                <c:pt idx="8">
                  <c:v>402</c:v>
                </c:pt>
                <c:pt idx="9">
                  <c:v>156</c:v>
                </c:pt>
                <c:pt idx="10">
                  <c:v>380</c:v>
                </c:pt>
                <c:pt idx="11">
                  <c:v>475</c:v>
                </c:pt>
                <c:pt idx="12">
                  <c:v>544</c:v>
                </c:pt>
                <c:pt idx="13">
                  <c:v>601</c:v>
                </c:pt>
                <c:pt idx="14">
                  <c:v>343</c:v>
                </c:pt>
                <c:pt idx="15">
                  <c:v>321</c:v>
                </c:pt>
                <c:pt idx="16">
                  <c:v>422</c:v>
                </c:pt>
                <c:pt idx="17">
                  <c:v>182</c:v>
                </c:pt>
                <c:pt idx="18">
                  <c:v>125</c:v>
                </c:pt>
                <c:pt idx="19">
                  <c:v>374</c:v>
                </c:pt>
                <c:pt idx="20">
                  <c:v>399</c:v>
                </c:pt>
                <c:pt idx="21">
                  <c:v>224</c:v>
                </c:pt>
                <c:pt idx="22">
                  <c:v>372</c:v>
                </c:pt>
                <c:pt idx="23">
                  <c:v>192</c:v>
                </c:pt>
                <c:pt idx="24">
                  <c:v>499</c:v>
                </c:pt>
                <c:pt idx="25">
                  <c:v>396</c:v>
                </c:pt>
                <c:pt idx="26">
                  <c:v>430</c:v>
                </c:pt>
                <c:pt idx="27">
                  <c:v>454</c:v>
                </c:pt>
                <c:pt idx="28">
                  <c:v>360</c:v>
                </c:pt>
                <c:pt idx="29">
                  <c:v>335</c:v>
                </c:pt>
              </c:numCache>
            </c:numRef>
          </c:val>
          <c:smooth val="0"/>
          <c:extLst>
            <c:ext xmlns:c16="http://schemas.microsoft.com/office/drawing/2014/chart" uri="{C3380CC4-5D6E-409C-BE32-E72D297353CC}">
              <c16:uniqueId val="{00000000-B50F-4233-A4E8-E7B2510EE16F}"/>
            </c:ext>
          </c:extLst>
        </c:ser>
        <c:ser>
          <c:idx val="1"/>
          <c:order val="1"/>
          <c:tx>
            <c:strRef>
              <c:f>'Residential Pvt'!$L$6:$L$8</c:f>
              <c:strCache>
                <c:ptCount val="1"/>
                <c:pt idx="0">
                  <c:v>NSW - Jemena Gas Network</c:v>
                </c:pt>
              </c:strCache>
            </c:strRef>
          </c:tx>
          <c:spPr>
            <a:ln w="28575" cap="rnd">
              <a:solidFill>
                <a:schemeClr val="accent2"/>
              </a:solidFill>
              <a:round/>
            </a:ln>
            <a:effectLst/>
          </c:spPr>
          <c:marker>
            <c:symbol val="none"/>
          </c:marker>
          <c:cat>
            <c:multiLvlStrRef>
              <c:f>'Residential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Pvt'!$L$9:$L$41</c:f>
              <c:numCache>
                <c:formatCode>#,##0</c:formatCode>
                <c:ptCount val="30"/>
                <c:pt idx="0">
                  <c:v>1761</c:v>
                </c:pt>
                <c:pt idx="1">
                  <c:v>1856</c:v>
                </c:pt>
                <c:pt idx="2">
                  <c:v>1771</c:v>
                </c:pt>
                <c:pt idx="3">
                  <c:v>1790</c:v>
                </c:pt>
                <c:pt idx="4">
                  <c:v>1555</c:v>
                </c:pt>
                <c:pt idx="5">
                  <c:v>1066</c:v>
                </c:pt>
                <c:pt idx="6">
                  <c:v>1316</c:v>
                </c:pt>
                <c:pt idx="7">
                  <c:v>1701</c:v>
                </c:pt>
                <c:pt idx="8">
                  <c:v>1299</c:v>
                </c:pt>
                <c:pt idx="9">
                  <c:v>717</c:v>
                </c:pt>
                <c:pt idx="10">
                  <c:v>958</c:v>
                </c:pt>
                <c:pt idx="11">
                  <c:v>908</c:v>
                </c:pt>
                <c:pt idx="12">
                  <c:v>1430</c:v>
                </c:pt>
                <c:pt idx="13">
                  <c:v>1497</c:v>
                </c:pt>
                <c:pt idx="14">
                  <c:v>931</c:v>
                </c:pt>
                <c:pt idx="15">
                  <c:v>948</c:v>
                </c:pt>
                <c:pt idx="16">
                  <c:v>1715</c:v>
                </c:pt>
                <c:pt idx="17">
                  <c:v>529</c:v>
                </c:pt>
                <c:pt idx="18">
                  <c:v>1011</c:v>
                </c:pt>
                <c:pt idx="19">
                  <c:v>1494</c:v>
                </c:pt>
                <c:pt idx="20">
                  <c:v>1212</c:v>
                </c:pt>
                <c:pt idx="21">
                  <c:v>876</c:v>
                </c:pt>
                <c:pt idx="22">
                  <c:v>1512</c:v>
                </c:pt>
                <c:pt idx="23">
                  <c:v>591</c:v>
                </c:pt>
                <c:pt idx="24">
                  <c:v>1307</c:v>
                </c:pt>
                <c:pt idx="25">
                  <c:v>1554</c:v>
                </c:pt>
                <c:pt idx="26">
                  <c:v>1363</c:v>
                </c:pt>
                <c:pt idx="27">
                  <c:v>1340</c:v>
                </c:pt>
                <c:pt idx="28">
                  <c:v>1600</c:v>
                </c:pt>
                <c:pt idx="29">
                  <c:v>885</c:v>
                </c:pt>
              </c:numCache>
            </c:numRef>
          </c:val>
          <c:smooth val="0"/>
          <c:extLst>
            <c:ext xmlns:c16="http://schemas.microsoft.com/office/drawing/2014/chart" uri="{C3380CC4-5D6E-409C-BE32-E72D297353CC}">
              <c16:uniqueId val="{00000001-B50F-4233-A4E8-E7B2510EE16F}"/>
            </c:ext>
          </c:extLst>
        </c:ser>
        <c:ser>
          <c:idx val="2"/>
          <c:order val="2"/>
          <c:tx>
            <c:strRef>
              <c:f>'Residential Pvt'!$M$6:$M$8</c:f>
              <c:strCache>
                <c:ptCount val="1"/>
                <c:pt idx="0">
                  <c:v>SA - AGN (SA)</c:v>
                </c:pt>
              </c:strCache>
            </c:strRef>
          </c:tx>
          <c:spPr>
            <a:ln w="28575" cap="rnd">
              <a:solidFill>
                <a:schemeClr val="accent3"/>
              </a:solidFill>
              <a:round/>
            </a:ln>
            <a:effectLst/>
          </c:spPr>
          <c:marker>
            <c:symbol val="none"/>
          </c:marker>
          <c:cat>
            <c:multiLvlStrRef>
              <c:f>'Residential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Pvt'!$M$9:$M$41</c:f>
              <c:numCache>
                <c:formatCode>#,##0</c:formatCode>
                <c:ptCount val="30"/>
                <c:pt idx="0">
                  <c:v>330.81686236864022</c:v>
                </c:pt>
                <c:pt idx="1">
                  <c:v>395.22943587311801</c:v>
                </c:pt>
                <c:pt idx="2">
                  <c:v>342.53528980004529</c:v>
                </c:pt>
                <c:pt idx="3">
                  <c:v>247.87900073115171</c:v>
                </c:pt>
                <c:pt idx="4">
                  <c:v>347.42627715962993</c:v>
                </c:pt>
                <c:pt idx="5">
                  <c:v>166.88215532948678</c:v>
                </c:pt>
                <c:pt idx="6">
                  <c:v>210.80394690522917</c:v>
                </c:pt>
                <c:pt idx="7">
                  <c:v>196.16763829975443</c:v>
                </c:pt>
                <c:pt idx="8">
                  <c:v>204.95143241247419</c:v>
                </c:pt>
                <c:pt idx="9">
                  <c:v>98.57542411544938</c:v>
                </c:pt>
                <c:pt idx="10">
                  <c:v>118.09588212817596</c:v>
                </c:pt>
                <c:pt idx="11">
                  <c:v>112.24059240428802</c:v>
                </c:pt>
                <c:pt idx="12">
                  <c:v>153.2370527903785</c:v>
                </c:pt>
                <c:pt idx="13">
                  <c:v>172.75915931249961</c:v>
                </c:pt>
                <c:pt idx="14">
                  <c:v>144.45607917414046</c:v>
                </c:pt>
                <c:pt idx="15">
                  <c:v>125.91439757778242</c:v>
                </c:pt>
                <c:pt idx="16">
                  <c:v>297.71606482726696</c:v>
                </c:pt>
                <c:pt idx="17">
                  <c:v>100.54089154674048</c:v>
                </c:pt>
                <c:pt idx="18">
                  <c:v>109.32496179932467</c:v>
                </c:pt>
                <c:pt idx="19">
                  <c:v>220.60721825090627</c:v>
                </c:pt>
                <c:pt idx="20">
                  <c:v>138.6144187080462</c:v>
                </c:pt>
                <c:pt idx="21">
                  <c:v>209.88256690750185</c:v>
                </c:pt>
                <c:pt idx="22">
                  <c:v>342.65057971855265</c:v>
                </c:pt>
                <c:pt idx="23">
                  <c:v>246.01110048797446</c:v>
                </c:pt>
                <c:pt idx="24">
                  <c:v>297.7609662446734</c:v>
                </c:pt>
                <c:pt idx="25">
                  <c:v>277.26826711135692</c:v>
                </c:pt>
                <c:pt idx="26">
                  <c:v>231.3852222130607</c:v>
                </c:pt>
                <c:pt idx="27">
                  <c:v>297.78014743572589</c:v>
                </c:pt>
                <c:pt idx="28">
                  <c:v>294.86069621059818</c:v>
                </c:pt>
                <c:pt idx="29">
                  <c:v>142.54943605817917</c:v>
                </c:pt>
              </c:numCache>
            </c:numRef>
          </c:val>
          <c:smooth val="0"/>
          <c:extLst>
            <c:ext xmlns:c16="http://schemas.microsoft.com/office/drawing/2014/chart" uri="{C3380CC4-5D6E-409C-BE32-E72D297353CC}">
              <c16:uniqueId val="{00000002-B50F-4233-A4E8-E7B2510EE16F}"/>
            </c:ext>
          </c:extLst>
        </c:ser>
        <c:ser>
          <c:idx val="3"/>
          <c:order val="3"/>
          <c:tx>
            <c:strRef>
              <c:f>'Residential Pvt'!$N$6:$N$8</c:f>
              <c:strCache>
                <c:ptCount val="1"/>
                <c:pt idx="0">
                  <c:v>VIC - AGN (VIC)</c:v>
                </c:pt>
              </c:strCache>
            </c:strRef>
          </c:tx>
          <c:spPr>
            <a:ln w="28575" cap="rnd">
              <a:solidFill>
                <a:schemeClr val="accent4"/>
              </a:solidFill>
              <a:round/>
            </a:ln>
            <a:effectLst/>
          </c:spPr>
          <c:marker>
            <c:symbol val="none"/>
          </c:marker>
          <c:cat>
            <c:multiLvlStrRef>
              <c:f>'Residential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Pvt'!$N$9:$N$41</c:f>
              <c:numCache>
                <c:formatCode>#,##0</c:formatCode>
                <c:ptCount val="30"/>
                <c:pt idx="0">
                  <c:v>585.57115270111524</c:v>
                </c:pt>
                <c:pt idx="1">
                  <c:v>553.70677361257106</c:v>
                </c:pt>
                <c:pt idx="2">
                  <c:v>544.07211897203285</c:v>
                </c:pt>
                <c:pt idx="3">
                  <c:v>727.72294530701208</c:v>
                </c:pt>
                <c:pt idx="4">
                  <c:v>482.26661724174255</c:v>
                </c:pt>
                <c:pt idx="5">
                  <c:v>313.14746453572531</c:v>
                </c:pt>
                <c:pt idx="6">
                  <c:v>485.20836516272249</c:v>
                </c:pt>
                <c:pt idx="7">
                  <c:v>469.7545705855772</c:v>
                </c:pt>
                <c:pt idx="8">
                  <c:v>422.40756264043415</c:v>
                </c:pt>
                <c:pt idx="9">
                  <c:v>220.39396322292075</c:v>
                </c:pt>
                <c:pt idx="10">
                  <c:v>314.17532835429699</c:v>
                </c:pt>
                <c:pt idx="11">
                  <c:v>305.49838971533131</c:v>
                </c:pt>
                <c:pt idx="12">
                  <c:v>409.51855405844242</c:v>
                </c:pt>
                <c:pt idx="13">
                  <c:v>517.97434579178525</c:v>
                </c:pt>
                <c:pt idx="14">
                  <c:v>426.02601062129111</c:v>
                </c:pt>
                <c:pt idx="15">
                  <c:v>458.01544920568705</c:v>
                </c:pt>
                <c:pt idx="16">
                  <c:v>645.89438096472145</c:v>
                </c:pt>
                <c:pt idx="17">
                  <c:v>289.55644425429199</c:v>
                </c:pt>
                <c:pt idx="18">
                  <c:v>453.26568768210802</c:v>
                </c:pt>
                <c:pt idx="19">
                  <c:v>542.40015814964909</c:v>
                </c:pt>
                <c:pt idx="20">
                  <c:v>325.44874758442023</c:v>
                </c:pt>
                <c:pt idx="21">
                  <c:v>411.69178937680778</c:v>
                </c:pt>
                <c:pt idx="22">
                  <c:v>728.47534601451423</c:v>
                </c:pt>
                <c:pt idx="23">
                  <c:v>373.94702356752219</c:v>
                </c:pt>
                <c:pt idx="24">
                  <c:v>691.75502204801569</c:v>
                </c:pt>
                <c:pt idx="25">
                  <c:v>630.76572703305612</c:v>
                </c:pt>
                <c:pt idx="26">
                  <c:v>590.09204866706659</c:v>
                </c:pt>
                <c:pt idx="27">
                  <c:v>787.81162177928638</c:v>
                </c:pt>
                <c:pt idx="28">
                  <c:v>626.02396827858138</c:v>
                </c:pt>
                <c:pt idx="29">
                  <c:v>350.82241679346191</c:v>
                </c:pt>
              </c:numCache>
            </c:numRef>
          </c:val>
          <c:smooth val="0"/>
          <c:extLst>
            <c:ext xmlns:c16="http://schemas.microsoft.com/office/drawing/2014/chart" uri="{C3380CC4-5D6E-409C-BE32-E72D297353CC}">
              <c16:uniqueId val="{00000003-B50F-4233-A4E8-E7B2510EE16F}"/>
            </c:ext>
          </c:extLst>
        </c:ser>
        <c:ser>
          <c:idx val="4"/>
          <c:order val="4"/>
          <c:tx>
            <c:strRef>
              <c:f>'Residential Pvt'!$O$6:$O$8</c:f>
              <c:strCache>
                <c:ptCount val="1"/>
                <c:pt idx="0">
                  <c:v>VIC - AusNet</c:v>
                </c:pt>
              </c:strCache>
            </c:strRef>
          </c:tx>
          <c:spPr>
            <a:ln w="28575" cap="rnd">
              <a:solidFill>
                <a:schemeClr val="accent5"/>
              </a:solidFill>
              <a:round/>
            </a:ln>
            <a:effectLst/>
          </c:spPr>
          <c:marker>
            <c:symbol val="none"/>
          </c:marker>
          <c:cat>
            <c:multiLvlStrRef>
              <c:f>'Residential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Pvt'!$O$9:$O$41</c:f>
              <c:numCache>
                <c:formatCode>#,##0</c:formatCode>
                <c:ptCount val="30"/>
                <c:pt idx="0">
                  <c:v>651</c:v>
                </c:pt>
                <c:pt idx="1">
                  <c:v>632</c:v>
                </c:pt>
                <c:pt idx="2">
                  <c:v>570</c:v>
                </c:pt>
                <c:pt idx="3">
                  <c:v>892</c:v>
                </c:pt>
                <c:pt idx="4">
                  <c:v>642</c:v>
                </c:pt>
                <c:pt idx="5">
                  <c:v>238</c:v>
                </c:pt>
                <c:pt idx="6">
                  <c:v>480</c:v>
                </c:pt>
                <c:pt idx="7">
                  <c:v>555</c:v>
                </c:pt>
                <c:pt idx="8">
                  <c:v>642</c:v>
                </c:pt>
                <c:pt idx="9">
                  <c:v>324</c:v>
                </c:pt>
                <c:pt idx="10">
                  <c:v>516</c:v>
                </c:pt>
                <c:pt idx="11">
                  <c:v>613</c:v>
                </c:pt>
                <c:pt idx="12">
                  <c:v>566</c:v>
                </c:pt>
                <c:pt idx="13">
                  <c:v>718</c:v>
                </c:pt>
                <c:pt idx="14">
                  <c:v>499</c:v>
                </c:pt>
                <c:pt idx="15">
                  <c:v>559</c:v>
                </c:pt>
                <c:pt idx="16">
                  <c:v>730</c:v>
                </c:pt>
                <c:pt idx="17">
                  <c:v>349</c:v>
                </c:pt>
                <c:pt idx="18">
                  <c:v>673</c:v>
                </c:pt>
                <c:pt idx="19">
                  <c:v>726</c:v>
                </c:pt>
                <c:pt idx="20">
                  <c:v>479</c:v>
                </c:pt>
                <c:pt idx="21">
                  <c:v>599</c:v>
                </c:pt>
                <c:pt idx="22">
                  <c:v>922</c:v>
                </c:pt>
                <c:pt idx="23">
                  <c:v>548</c:v>
                </c:pt>
                <c:pt idx="24">
                  <c:v>859</c:v>
                </c:pt>
                <c:pt idx="25">
                  <c:v>747</c:v>
                </c:pt>
                <c:pt idx="26">
                  <c:v>513</c:v>
                </c:pt>
                <c:pt idx="27">
                  <c:v>789</c:v>
                </c:pt>
                <c:pt idx="28">
                  <c:v>806</c:v>
                </c:pt>
                <c:pt idx="29">
                  <c:v>435</c:v>
                </c:pt>
              </c:numCache>
            </c:numRef>
          </c:val>
          <c:smooth val="0"/>
          <c:extLst>
            <c:ext xmlns:c16="http://schemas.microsoft.com/office/drawing/2014/chart" uri="{C3380CC4-5D6E-409C-BE32-E72D297353CC}">
              <c16:uniqueId val="{00000004-B50F-4233-A4E8-E7B2510EE16F}"/>
            </c:ext>
          </c:extLst>
        </c:ser>
        <c:ser>
          <c:idx val="5"/>
          <c:order val="5"/>
          <c:tx>
            <c:strRef>
              <c:f>'Residential Pvt'!$P$6:$P$8</c:f>
              <c:strCache>
                <c:ptCount val="1"/>
                <c:pt idx="0">
                  <c:v>VIC - Multinet</c:v>
                </c:pt>
              </c:strCache>
            </c:strRef>
          </c:tx>
          <c:spPr>
            <a:ln w="28575" cap="rnd">
              <a:solidFill>
                <a:schemeClr val="accent6"/>
              </a:solidFill>
              <a:round/>
            </a:ln>
            <a:effectLst/>
          </c:spPr>
          <c:marker>
            <c:symbol val="none"/>
          </c:marker>
          <c:cat>
            <c:multiLvlStrRef>
              <c:f>'Residential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Pvt'!$P$9:$P$41</c:f>
              <c:numCache>
                <c:formatCode>#,##0</c:formatCode>
                <c:ptCount val="30"/>
                <c:pt idx="0">
                  <c:v>602</c:v>
                </c:pt>
                <c:pt idx="1">
                  <c:v>575</c:v>
                </c:pt>
                <c:pt idx="2">
                  <c:v>504</c:v>
                </c:pt>
                <c:pt idx="3">
                  <c:v>788</c:v>
                </c:pt>
                <c:pt idx="4">
                  <c:v>677</c:v>
                </c:pt>
                <c:pt idx="5">
                  <c:v>319</c:v>
                </c:pt>
                <c:pt idx="6">
                  <c:v>479.43391188250996</c:v>
                </c:pt>
                <c:pt idx="7">
                  <c:v>437.99999999999994</c:v>
                </c:pt>
                <c:pt idx="8">
                  <c:v>456</c:v>
                </c:pt>
                <c:pt idx="9">
                  <c:v>407</c:v>
                </c:pt>
                <c:pt idx="10">
                  <c:v>223</c:v>
                </c:pt>
                <c:pt idx="11">
                  <c:v>310</c:v>
                </c:pt>
                <c:pt idx="12">
                  <c:v>548</c:v>
                </c:pt>
                <c:pt idx="13">
                  <c:v>561</c:v>
                </c:pt>
                <c:pt idx="14">
                  <c:v>366</c:v>
                </c:pt>
                <c:pt idx="15">
                  <c:v>511</c:v>
                </c:pt>
                <c:pt idx="16">
                  <c:v>569</c:v>
                </c:pt>
                <c:pt idx="17">
                  <c:v>82.000000000000057</c:v>
                </c:pt>
                <c:pt idx="18">
                  <c:v>291</c:v>
                </c:pt>
                <c:pt idx="19">
                  <c:v>321</c:v>
                </c:pt>
                <c:pt idx="20">
                  <c:v>248</c:v>
                </c:pt>
                <c:pt idx="21">
                  <c:v>541</c:v>
                </c:pt>
                <c:pt idx="22">
                  <c:v>778</c:v>
                </c:pt>
                <c:pt idx="23">
                  <c:v>497</c:v>
                </c:pt>
                <c:pt idx="24">
                  <c:v>635</c:v>
                </c:pt>
                <c:pt idx="25">
                  <c:v>551</c:v>
                </c:pt>
                <c:pt idx="26">
                  <c:v>432</c:v>
                </c:pt>
                <c:pt idx="27">
                  <c:v>633</c:v>
                </c:pt>
                <c:pt idx="28">
                  <c:v>586</c:v>
                </c:pt>
                <c:pt idx="29">
                  <c:v>153</c:v>
                </c:pt>
              </c:numCache>
            </c:numRef>
          </c:val>
          <c:smooth val="0"/>
          <c:extLst>
            <c:ext xmlns:c16="http://schemas.microsoft.com/office/drawing/2014/chart" uri="{C3380CC4-5D6E-409C-BE32-E72D297353CC}">
              <c16:uniqueId val="{00000005-B50F-4233-A4E8-E7B2510EE16F}"/>
            </c:ext>
          </c:extLst>
        </c:ser>
        <c:dLbls>
          <c:showLegendKey val="0"/>
          <c:showVal val="0"/>
          <c:showCatName val="0"/>
          <c:showSerName val="0"/>
          <c:showPercent val="0"/>
          <c:showBubbleSize val="0"/>
        </c:dLbls>
        <c:smooth val="0"/>
        <c:axId val="642864024"/>
        <c:axId val="642865824"/>
      </c:lineChart>
      <c:catAx>
        <c:axId val="64286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65824"/>
        <c:crosses val="autoZero"/>
        <c:auto val="1"/>
        <c:lblAlgn val="ctr"/>
        <c:lblOffset val="100"/>
        <c:noMultiLvlLbl val="0"/>
      </c:catAx>
      <c:valAx>
        <c:axId val="642865824"/>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64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updated.xlsx]Residential Pvt!PivotTable20</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 - meter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Pvt'!$S$6:$S$8</c:f>
              <c:strCache>
                <c:ptCount val="1"/>
                <c:pt idx="0">
                  <c:v>ACT - Evoenergy Gas</c:v>
                </c:pt>
              </c:strCache>
            </c:strRef>
          </c:tx>
          <c:spPr>
            <a:ln w="28575" cap="rnd">
              <a:solidFill>
                <a:schemeClr val="accent1"/>
              </a:solidFill>
              <a:round/>
            </a:ln>
            <a:effectLst/>
          </c:spPr>
          <c:marker>
            <c:symbol val="none"/>
          </c:marker>
          <c:cat>
            <c:multiLvlStrRef>
              <c:f>'Residential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Pvt'!$S$9:$S$41</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B2B4-4B26-8410-B11BE01C2451}"/>
            </c:ext>
          </c:extLst>
        </c:ser>
        <c:ser>
          <c:idx val="1"/>
          <c:order val="1"/>
          <c:tx>
            <c:strRef>
              <c:f>'Residential Pvt'!$T$6:$T$8</c:f>
              <c:strCache>
                <c:ptCount val="1"/>
                <c:pt idx="0">
                  <c:v>NSW - Jemena Gas Network</c:v>
                </c:pt>
              </c:strCache>
            </c:strRef>
          </c:tx>
          <c:spPr>
            <a:ln w="28575" cap="rnd">
              <a:solidFill>
                <a:schemeClr val="accent2"/>
              </a:solidFill>
              <a:round/>
            </a:ln>
            <a:effectLst/>
          </c:spPr>
          <c:marker>
            <c:symbol val="none"/>
          </c:marker>
          <c:cat>
            <c:multiLvlStrRef>
              <c:f>'Residential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Pvt'!$T$9:$T$41</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B2B4-4B26-8410-B11BE01C2451}"/>
            </c:ext>
          </c:extLst>
        </c:ser>
        <c:ser>
          <c:idx val="2"/>
          <c:order val="2"/>
          <c:tx>
            <c:strRef>
              <c:f>'Residential Pvt'!$U$6:$U$8</c:f>
              <c:strCache>
                <c:ptCount val="1"/>
                <c:pt idx="0">
                  <c:v>SA - AGN (SA)</c:v>
                </c:pt>
              </c:strCache>
            </c:strRef>
          </c:tx>
          <c:spPr>
            <a:ln w="28575" cap="rnd">
              <a:solidFill>
                <a:schemeClr val="accent3"/>
              </a:solidFill>
              <a:round/>
            </a:ln>
            <a:effectLst/>
          </c:spPr>
          <c:marker>
            <c:symbol val="none"/>
          </c:marker>
          <c:cat>
            <c:multiLvlStrRef>
              <c:f>'Residential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Pvt'!$U$9:$U$41</c:f>
              <c:numCache>
                <c:formatCode>#,##0</c:formatCode>
                <c:ptCount val="30"/>
                <c:pt idx="0">
                  <c:v>17</c:v>
                </c:pt>
                <c:pt idx="1">
                  <c:v>11</c:v>
                </c:pt>
                <c:pt idx="2">
                  <c:v>9</c:v>
                </c:pt>
                <c:pt idx="3">
                  <c:v>11</c:v>
                </c:pt>
                <c:pt idx="4">
                  <c:v>16</c:v>
                </c:pt>
                <c:pt idx="5">
                  <c:v>17</c:v>
                </c:pt>
                <c:pt idx="6">
                  <c:v>12</c:v>
                </c:pt>
                <c:pt idx="7">
                  <c:v>14</c:v>
                </c:pt>
                <c:pt idx="8">
                  <c:v>17</c:v>
                </c:pt>
                <c:pt idx="9">
                  <c:v>13</c:v>
                </c:pt>
                <c:pt idx="10">
                  <c:v>24</c:v>
                </c:pt>
                <c:pt idx="11">
                  <c:v>23</c:v>
                </c:pt>
                <c:pt idx="12">
                  <c:v>12</c:v>
                </c:pt>
                <c:pt idx="13">
                  <c:v>25</c:v>
                </c:pt>
                <c:pt idx="14">
                  <c:v>14</c:v>
                </c:pt>
                <c:pt idx="15">
                  <c:v>25</c:v>
                </c:pt>
                <c:pt idx="16">
                  <c:v>19</c:v>
                </c:pt>
                <c:pt idx="17">
                  <c:v>11</c:v>
                </c:pt>
                <c:pt idx="18">
                  <c:v>6</c:v>
                </c:pt>
                <c:pt idx="19">
                  <c:v>12</c:v>
                </c:pt>
                <c:pt idx="20">
                  <c:v>6</c:v>
                </c:pt>
                <c:pt idx="21">
                  <c:v>10</c:v>
                </c:pt>
                <c:pt idx="22">
                  <c:v>10</c:v>
                </c:pt>
                <c:pt idx="23">
                  <c:v>18</c:v>
                </c:pt>
                <c:pt idx="24">
                  <c:v>17</c:v>
                </c:pt>
                <c:pt idx="25">
                  <c:v>32</c:v>
                </c:pt>
                <c:pt idx="26">
                  <c:v>17</c:v>
                </c:pt>
                <c:pt idx="27">
                  <c:v>10</c:v>
                </c:pt>
                <c:pt idx="28">
                  <c:v>17</c:v>
                </c:pt>
                <c:pt idx="29">
                  <c:v>6</c:v>
                </c:pt>
              </c:numCache>
            </c:numRef>
          </c:val>
          <c:smooth val="0"/>
          <c:extLst>
            <c:ext xmlns:c16="http://schemas.microsoft.com/office/drawing/2014/chart" uri="{C3380CC4-5D6E-409C-BE32-E72D297353CC}">
              <c16:uniqueId val="{00000002-B2B4-4B26-8410-B11BE01C2451}"/>
            </c:ext>
          </c:extLst>
        </c:ser>
        <c:ser>
          <c:idx val="3"/>
          <c:order val="3"/>
          <c:tx>
            <c:strRef>
              <c:f>'Residential Pvt'!$V$6:$V$8</c:f>
              <c:strCache>
                <c:ptCount val="1"/>
                <c:pt idx="0">
                  <c:v>VIC - AGN (VIC)</c:v>
                </c:pt>
              </c:strCache>
            </c:strRef>
          </c:tx>
          <c:spPr>
            <a:ln w="28575" cap="rnd">
              <a:solidFill>
                <a:schemeClr val="accent4"/>
              </a:solidFill>
              <a:round/>
            </a:ln>
            <a:effectLst/>
          </c:spPr>
          <c:marker>
            <c:symbol val="none"/>
          </c:marker>
          <c:cat>
            <c:multiLvlStrRef>
              <c:f>'Residential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Pvt'!$V$9:$V$41</c:f>
              <c:numCache>
                <c:formatCode>#,##0</c:formatCode>
                <c:ptCount val="30"/>
                <c:pt idx="0">
                  <c:v>30</c:v>
                </c:pt>
                <c:pt idx="1">
                  <c:v>35</c:v>
                </c:pt>
                <c:pt idx="2">
                  <c:v>31</c:v>
                </c:pt>
                <c:pt idx="3">
                  <c:v>34</c:v>
                </c:pt>
                <c:pt idx="4">
                  <c:v>30</c:v>
                </c:pt>
                <c:pt idx="5">
                  <c:v>29</c:v>
                </c:pt>
                <c:pt idx="6">
                  <c:v>28</c:v>
                </c:pt>
                <c:pt idx="7">
                  <c:v>39</c:v>
                </c:pt>
                <c:pt idx="8">
                  <c:v>25</c:v>
                </c:pt>
                <c:pt idx="9">
                  <c:v>51</c:v>
                </c:pt>
                <c:pt idx="10">
                  <c:v>51</c:v>
                </c:pt>
                <c:pt idx="11">
                  <c:v>41</c:v>
                </c:pt>
                <c:pt idx="12">
                  <c:v>39</c:v>
                </c:pt>
                <c:pt idx="13">
                  <c:v>42</c:v>
                </c:pt>
                <c:pt idx="14">
                  <c:v>54</c:v>
                </c:pt>
                <c:pt idx="15">
                  <c:v>21</c:v>
                </c:pt>
                <c:pt idx="16">
                  <c:v>27</c:v>
                </c:pt>
                <c:pt idx="17">
                  <c:v>15</c:v>
                </c:pt>
                <c:pt idx="18">
                  <c:v>31</c:v>
                </c:pt>
                <c:pt idx="19">
                  <c:v>21</c:v>
                </c:pt>
                <c:pt idx="20">
                  <c:v>19</c:v>
                </c:pt>
                <c:pt idx="21">
                  <c:v>25</c:v>
                </c:pt>
                <c:pt idx="22">
                  <c:v>37</c:v>
                </c:pt>
                <c:pt idx="23">
                  <c:v>33</c:v>
                </c:pt>
                <c:pt idx="24">
                  <c:v>37</c:v>
                </c:pt>
                <c:pt idx="25">
                  <c:v>43</c:v>
                </c:pt>
                <c:pt idx="26">
                  <c:v>43</c:v>
                </c:pt>
                <c:pt idx="27">
                  <c:v>40</c:v>
                </c:pt>
                <c:pt idx="28">
                  <c:v>24</c:v>
                </c:pt>
                <c:pt idx="29">
                  <c:v>22</c:v>
                </c:pt>
              </c:numCache>
            </c:numRef>
          </c:val>
          <c:smooth val="0"/>
          <c:extLst>
            <c:ext xmlns:c16="http://schemas.microsoft.com/office/drawing/2014/chart" uri="{C3380CC4-5D6E-409C-BE32-E72D297353CC}">
              <c16:uniqueId val="{00000003-B2B4-4B26-8410-B11BE01C2451}"/>
            </c:ext>
          </c:extLst>
        </c:ser>
        <c:ser>
          <c:idx val="4"/>
          <c:order val="4"/>
          <c:tx>
            <c:strRef>
              <c:f>'Residential Pvt'!$W$6:$W$8</c:f>
              <c:strCache>
                <c:ptCount val="1"/>
                <c:pt idx="0">
                  <c:v>VIC - AusNet</c:v>
                </c:pt>
              </c:strCache>
            </c:strRef>
          </c:tx>
          <c:spPr>
            <a:ln w="28575" cap="rnd">
              <a:solidFill>
                <a:schemeClr val="accent5"/>
              </a:solidFill>
              <a:round/>
            </a:ln>
            <a:effectLst/>
          </c:spPr>
          <c:marker>
            <c:symbol val="none"/>
          </c:marker>
          <c:cat>
            <c:multiLvlStrRef>
              <c:f>'Residential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Pvt'!$W$9:$W$41</c:f>
              <c:numCache>
                <c:formatCode>#,##0</c:formatCode>
                <c:ptCount val="30"/>
                <c:pt idx="0">
                  <c:v>49</c:v>
                </c:pt>
                <c:pt idx="1">
                  <c:v>58</c:v>
                </c:pt>
                <c:pt idx="2">
                  <c:v>40</c:v>
                </c:pt>
                <c:pt idx="3">
                  <c:v>16</c:v>
                </c:pt>
                <c:pt idx="4">
                  <c:v>20</c:v>
                </c:pt>
                <c:pt idx="5">
                  <c:v>42</c:v>
                </c:pt>
                <c:pt idx="6">
                  <c:v>32</c:v>
                </c:pt>
                <c:pt idx="7">
                  <c:v>33</c:v>
                </c:pt>
                <c:pt idx="8">
                  <c:v>26</c:v>
                </c:pt>
                <c:pt idx="9">
                  <c:v>25</c:v>
                </c:pt>
                <c:pt idx="10">
                  <c:v>43</c:v>
                </c:pt>
                <c:pt idx="11">
                  <c:v>31</c:v>
                </c:pt>
                <c:pt idx="12">
                  <c:v>44</c:v>
                </c:pt>
                <c:pt idx="13">
                  <c:v>31</c:v>
                </c:pt>
                <c:pt idx="14">
                  <c:v>25</c:v>
                </c:pt>
                <c:pt idx="15">
                  <c:v>29</c:v>
                </c:pt>
                <c:pt idx="16">
                  <c:v>32</c:v>
                </c:pt>
                <c:pt idx="17">
                  <c:v>31</c:v>
                </c:pt>
                <c:pt idx="18">
                  <c:v>17</c:v>
                </c:pt>
                <c:pt idx="19">
                  <c:v>38</c:v>
                </c:pt>
                <c:pt idx="20">
                  <c:v>36</c:v>
                </c:pt>
                <c:pt idx="21">
                  <c:v>12</c:v>
                </c:pt>
                <c:pt idx="22">
                  <c:v>29</c:v>
                </c:pt>
                <c:pt idx="23">
                  <c:v>48</c:v>
                </c:pt>
                <c:pt idx="24">
                  <c:v>34</c:v>
                </c:pt>
                <c:pt idx="25">
                  <c:v>34</c:v>
                </c:pt>
                <c:pt idx="26">
                  <c:v>67</c:v>
                </c:pt>
                <c:pt idx="27">
                  <c:v>45</c:v>
                </c:pt>
                <c:pt idx="28">
                  <c:v>39</c:v>
                </c:pt>
                <c:pt idx="29">
                  <c:v>90</c:v>
                </c:pt>
              </c:numCache>
            </c:numRef>
          </c:val>
          <c:smooth val="0"/>
          <c:extLst>
            <c:ext xmlns:c16="http://schemas.microsoft.com/office/drawing/2014/chart" uri="{C3380CC4-5D6E-409C-BE32-E72D297353CC}">
              <c16:uniqueId val="{00000004-B2B4-4B26-8410-B11BE01C2451}"/>
            </c:ext>
          </c:extLst>
        </c:ser>
        <c:ser>
          <c:idx val="5"/>
          <c:order val="5"/>
          <c:tx>
            <c:strRef>
              <c:f>'Residential Pvt'!$X$6:$X$8</c:f>
              <c:strCache>
                <c:ptCount val="1"/>
                <c:pt idx="0">
                  <c:v>VIC - Multinet</c:v>
                </c:pt>
              </c:strCache>
            </c:strRef>
          </c:tx>
          <c:spPr>
            <a:ln w="28575" cap="rnd">
              <a:solidFill>
                <a:schemeClr val="accent6"/>
              </a:solidFill>
              <a:round/>
            </a:ln>
            <a:effectLst/>
          </c:spPr>
          <c:marker>
            <c:symbol val="none"/>
          </c:marker>
          <c:cat>
            <c:multiLvlStrRef>
              <c:f>'Residential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Pvt'!$X$9:$X$41</c:f>
              <c:numCache>
                <c:formatCode>#,##0</c:formatCode>
                <c:ptCount val="30"/>
                <c:pt idx="0">
                  <c:v>47.999999999999943</c:v>
                </c:pt>
                <c:pt idx="1">
                  <c:v>83.999999999999943</c:v>
                </c:pt>
                <c:pt idx="2">
                  <c:v>16.999999999999943</c:v>
                </c:pt>
                <c:pt idx="3">
                  <c:v>94</c:v>
                </c:pt>
                <c:pt idx="4">
                  <c:v>108</c:v>
                </c:pt>
                <c:pt idx="5">
                  <c:v>74</c:v>
                </c:pt>
                <c:pt idx="6">
                  <c:v>18.56608811749004</c:v>
                </c:pt>
                <c:pt idx="7">
                  <c:v>116.00000000000006</c:v>
                </c:pt>
                <c:pt idx="8">
                  <c:v>167</c:v>
                </c:pt>
                <c:pt idx="9">
                  <c:v>0</c:v>
                </c:pt>
                <c:pt idx="10">
                  <c:v>217</c:v>
                </c:pt>
                <c:pt idx="11">
                  <c:v>101</c:v>
                </c:pt>
                <c:pt idx="12">
                  <c:v>0</c:v>
                </c:pt>
                <c:pt idx="13">
                  <c:v>0</c:v>
                </c:pt>
                <c:pt idx="14">
                  <c:v>28</c:v>
                </c:pt>
                <c:pt idx="15">
                  <c:v>44</c:v>
                </c:pt>
                <c:pt idx="16">
                  <c:v>22.999999999999943</c:v>
                </c:pt>
                <c:pt idx="17">
                  <c:v>145.99999999999994</c:v>
                </c:pt>
                <c:pt idx="18">
                  <c:v>55</c:v>
                </c:pt>
                <c:pt idx="19">
                  <c:v>55</c:v>
                </c:pt>
                <c:pt idx="20">
                  <c:v>52</c:v>
                </c:pt>
                <c:pt idx="21">
                  <c:v>8</c:v>
                </c:pt>
                <c:pt idx="22">
                  <c:v>94.999999999999943</c:v>
                </c:pt>
                <c:pt idx="23">
                  <c:v>0</c:v>
                </c:pt>
                <c:pt idx="24">
                  <c:v>98</c:v>
                </c:pt>
                <c:pt idx="25">
                  <c:v>7</c:v>
                </c:pt>
                <c:pt idx="26">
                  <c:v>35</c:v>
                </c:pt>
                <c:pt idx="27">
                  <c:v>37</c:v>
                </c:pt>
                <c:pt idx="28">
                  <c:v>0</c:v>
                </c:pt>
                <c:pt idx="29">
                  <c:v>76</c:v>
                </c:pt>
              </c:numCache>
            </c:numRef>
          </c:val>
          <c:smooth val="0"/>
          <c:extLst>
            <c:ext xmlns:c16="http://schemas.microsoft.com/office/drawing/2014/chart" uri="{C3380CC4-5D6E-409C-BE32-E72D297353CC}">
              <c16:uniqueId val="{00000005-B2B4-4B26-8410-B11BE01C2451}"/>
            </c:ext>
          </c:extLst>
        </c:ser>
        <c:dLbls>
          <c:showLegendKey val="0"/>
          <c:showVal val="0"/>
          <c:showCatName val="0"/>
          <c:showSerName val="0"/>
          <c:showPercent val="0"/>
          <c:showBubbleSize val="0"/>
        </c:dLbls>
        <c:smooth val="0"/>
        <c:axId val="2012451744"/>
        <c:axId val="2012452824"/>
      </c:lineChart>
      <c:catAx>
        <c:axId val="20124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2452824"/>
        <c:crosses val="autoZero"/>
        <c:auto val="1"/>
        <c:lblAlgn val="ctr"/>
        <c:lblOffset val="100"/>
        <c:noMultiLvlLbl val="0"/>
      </c:catAx>
      <c:valAx>
        <c:axId val="2012452824"/>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2451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updated.xlsx]Residential Pvt!PivotTable21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Disconnections</a:t>
            </a:r>
            <a:r>
              <a:rPr lang="en-AU" baseline="0"/>
              <a:t> - abolished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Pvt'!$AA$6:$AA$8</c:f>
              <c:strCache>
                <c:ptCount val="1"/>
                <c:pt idx="0">
                  <c:v>ACT - Evoenergy Gas</c:v>
                </c:pt>
              </c:strCache>
            </c:strRef>
          </c:tx>
          <c:spPr>
            <a:ln w="28575" cap="rnd">
              <a:solidFill>
                <a:schemeClr val="accent1"/>
              </a:solidFill>
              <a:round/>
            </a:ln>
            <a:effectLst/>
          </c:spPr>
          <c:marker>
            <c:symbol val="none"/>
          </c:marker>
          <c:cat>
            <c:multiLvlStrRef>
              <c:f>'Residential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Pvt'!$AA$9:$AA$41</c:f>
              <c:numCache>
                <c:formatCode>#,##0</c:formatCode>
                <c:ptCount val="30"/>
                <c:pt idx="0">
                  <c:v>73</c:v>
                </c:pt>
                <c:pt idx="1">
                  <c:v>25</c:v>
                </c:pt>
                <c:pt idx="2">
                  <c:v>41</c:v>
                </c:pt>
                <c:pt idx="3">
                  <c:v>31</c:v>
                </c:pt>
                <c:pt idx="4">
                  <c:v>44</c:v>
                </c:pt>
                <c:pt idx="5">
                  <c:v>27</c:v>
                </c:pt>
                <c:pt idx="6">
                  <c:v>19</c:v>
                </c:pt>
                <c:pt idx="7">
                  <c:v>27</c:v>
                </c:pt>
                <c:pt idx="8">
                  <c:v>72</c:v>
                </c:pt>
                <c:pt idx="9">
                  <c:v>24</c:v>
                </c:pt>
                <c:pt idx="10">
                  <c:v>39</c:v>
                </c:pt>
                <c:pt idx="11">
                  <c:v>44</c:v>
                </c:pt>
                <c:pt idx="12">
                  <c:v>56</c:v>
                </c:pt>
                <c:pt idx="13">
                  <c:v>76</c:v>
                </c:pt>
                <c:pt idx="14">
                  <c:v>38</c:v>
                </c:pt>
                <c:pt idx="15">
                  <c:v>39</c:v>
                </c:pt>
                <c:pt idx="16">
                  <c:v>53</c:v>
                </c:pt>
                <c:pt idx="17">
                  <c:v>28</c:v>
                </c:pt>
                <c:pt idx="18">
                  <c:v>33</c:v>
                </c:pt>
                <c:pt idx="19">
                  <c:v>44</c:v>
                </c:pt>
                <c:pt idx="20">
                  <c:v>40</c:v>
                </c:pt>
                <c:pt idx="21">
                  <c:v>29</c:v>
                </c:pt>
                <c:pt idx="22">
                  <c:v>41</c:v>
                </c:pt>
                <c:pt idx="23">
                  <c:v>30</c:v>
                </c:pt>
                <c:pt idx="24">
                  <c:v>139</c:v>
                </c:pt>
                <c:pt idx="25">
                  <c:v>36</c:v>
                </c:pt>
                <c:pt idx="26">
                  <c:v>54</c:v>
                </c:pt>
                <c:pt idx="27">
                  <c:v>42</c:v>
                </c:pt>
                <c:pt idx="28">
                  <c:v>24</c:v>
                </c:pt>
                <c:pt idx="29">
                  <c:v>34</c:v>
                </c:pt>
              </c:numCache>
            </c:numRef>
          </c:val>
          <c:smooth val="0"/>
          <c:extLst>
            <c:ext xmlns:c16="http://schemas.microsoft.com/office/drawing/2014/chart" uri="{C3380CC4-5D6E-409C-BE32-E72D297353CC}">
              <c16:uniqueId val="{00000000-A386-4966-8C6A-79AA1B99E417}"/>
            </c:ext>
          </c:extLst>
        </c:ser>
        <c:ser>
          <c:idx val="1"/>
          <c:order val="1"/>
          <c:tx>
            <c:strRef>
              <c:f>'Residential Pvt'!$AB$6:$AB$8</c:f>
              <c:strCache>
                <c:ptCount val="1"/>
                <c:pt idx="0">
                  <c:v>NSW - Jemena Gas Network</c:v>
                </c:pt>
              </c:strCache>
            </c:strRef>
          </c:tx>
          <c:spPr>
            <a:ln w="28575" cap="rnd">
              <a:solidFill>
                <a:schemeClr val="accent2"/>
              </a:solidFill>
              <a:round/>
            </a:ln>
            <a:effectLst/>
          </c:spPr>
          <c:marker>
            <c:symbol val="none"/>
          </c:marker>
          <c:cat>
            <c:multiLvlStrRef>
              <c:f>'Residential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Pvt'!$AB$9:$AB$41</c:f>
              <c:numCache>
                <c:formatCode>#,##0</c:formatCode>
                <c:ptCount val="30"/>
                <c:pt idx="0">
                  <c:v>332</c:v>
                </c:pt>
                <c:pt idx="1">
                  <c:v>362</c:v>
                </c:pt>
                <c:pt idx="2">
                  <c:v>303</c:v>
                </c:pt>
                <c:pt idx="3">
                  <c:v>319</c:v>
                </c:pt>
                <c:pt idx="4">
                  <c:v>351</c:v>
                </c:pt>
                <c:pt idx="5">
                  <c:v>226</c:v>
                </c:pt>
                <c:pt idx="6">
                  <c:v>251</c:v>
                </c:pt>
                <c:pt idx="7">
                  <c:v>282</c:v>
                </c:pt>
                <c:pt idx="8">
                  <c:v>358</c:v>
                </c:pt>
                <c:pt idx="9">
                  <c:v>215</c:v>
                </c:pt>
                <c:pt idx="10">
                  <c:v>312</c:v>
                </c:pt>
                <c:pt idx="11">
                  <c:v>292</c:v>
                </c:pt>
                <c:pt idx="12">
                  <c:v>254</c:v>
                </c:pt>
                <c:pt idx="13">
                  <c:v>268</c:v>
                </c:pt>
                <c:pt idx="14">
                  <c:v>299</c:v>
                </c:pt>
                <c:pt idx="15">
                  <c:v>253</c:v>
                </c:pt>
                <c:pt idx="16">
                  <c:v>274</c:v>
                </c:pt>
                <c:pt idx="17">
                  <c:v>221</c:v>
                </c:pt>
                <c:pt idx="18">
                  <c:v>201</c:v>
                </c:pt>
                <c:pt idx="19">
                  <c:v>307</c:v>
                </c:pt>
                <c:pt idx="20">
                  <c:v>281</c:v>
                </c:pt>
                <c:pt idx="21">
                  <c:v>290</c:v>
                </c:pt>
                <c:pt idx="22">
                  <c:v>327</c:v>
                </c:pt>
                <c:pt idx="23">
                  <c:v>254</c:v>
                </c:pt>
                <c:pt idx="24">
                  <c:v>265</c:v>
                </c:pt>
                <c:pt idx="25">
                  <c:v>302</c:v>
                </c:pt>
                <c:pt idx="26">
                  <c:v>316</c:v>
                </c:pt>
                <c:pt idx="27">
                  <c:v>294</c:v>
                </c:pt>
                <c:pt idx="28">
                  <c:v>300</c:v>
                </c:pt>
                <c:pt idx="29">
                  <c:v>195</c:v>
                </c:pt>
              </c:numCache>
            </c:numRef>
          </c:val>
          <c:smooth val="0"/>
          <c:extLst>
            <c:ext xmlns:c16="http://schemas.microsoft.com/office/drawing/2014/chart" uri="{C3380CC4-5D6E-409C-BE32-E72D297353CC}">
              <c16:uniqueId val="{00000001-A386-4966-8C6A-79AA1B99E417}"/>
            </c:ext>
          </c:extLst>
        </c:ser>
        <c:ser>
          <c:idx val="2"/>
          <c:order val="2"/>
          <c:tx>
            <c:strRef>
              <c:f>'Residential Pvt'!$AC$6:$AC$8</c:f>
              <c:strCache>
                <c:ptCount val="1"/>
                <c:pt idx="0">
                  <c:v>SA - AGN (SA)</c:v>
                </c:pt>
              </c:strCache>
            </c:strRef>
          </c:tx>
          <c:spPr>
            <a:ln w="28575" cap="rnd">
              <a:solidFill>
                <a:schemeClr val="accent3"/>
              </a:solidFill>
              <a:round/>
            </a:ln>
            <a:effectLst/>
          </c:spPr>
          <c:marker>
            <c:symbol val="none"/>
          </c:marker>
          <c:cat>
            <c:multiLvlStrRef>
              <c:f>'Residential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Pvt'!$AC$9:$AC$41</c:f>
              <c:numCache>
                <c:formatCode>#,##0</c:formatCode>
                <c:ptCount val="30"/>
                <c:pt idx="0">
                  <c:v>137</c:v>
                </c:pt>
                <c:pt idx="1">
                  <c:v>210</c:v>
                </c:pt>
                <c:pt idx="2">
                  <c:v>118</c:v>
                </c:pt>
                <c:pt idx="3">
                  <c:v>155</c:v>
                </c:pt>
                <c:pt idx="4">
                  <c:v>174</c:v>
                </c:pt>
                <c:pt idx="5">
                  <c:v>90</c:v>
                </c:pt>
                <c:pt idx="6">
                  <c:v>132</c:v>
                </c:pt>
                <c:pt idx="7">
                  <c:v>135</c:v>
                </c:pt>
                <c:pt idx="8">
                  <c:v>168</c:v>
                </c:pt>
                <c:pt idx="9">
                  <c:v>122</c:v>
                </c:pt>
                <c:pt idx="10">
                  <c:v>198</c:v>
                </c:pt>
                <c:pt idx="11">
                  <c:v>114</c:v>
                </c:pt>
                <c:pt idx="12">
                  <c:v>123</c:v>
                </c:pt>
                <c:pt idx="13">
                  <c:v>153</c:v>
                </c:pt>
                <c:pt idx="14">
                  <c:v>182</c:v>
                </c:pt>
                <c:pt idx="15">
                  <c:v>166</c:v>
                </c:pt>
                <c:pt idx="16">
                  <c:v>160</c:v>
                </c:pt>
                <c:pt idx="17">
                  <c:v>123</c:v>
                </c:pt>
                <c:pt idx="18">
                  <c:v>158</c:v>
                </c:pt>
                <c:pt idx="19">
                  <c:v>150</c:v>
                </c:pt>
                <c:pt idx="20">
                  <c:v>127</c:v>
                </c:pt>
                <c:pt idx="21">
                  <c:v>123</c:v>
                </c:pt>
                <c:pt idx="22">
                  <c:v>161</c:v>
                </c:pt>
                <c:pt idx="23">
                  <c:v>104</c:v>
                </c:pt>
                <c:pt idx="24">
                  <c:v>209</c:v>
                </c:pt>
                <c:pt idx="25">
                  <c:v>166</c:v>
                </c:pt>
                <c:pt idx="26">
                  <c:v>156</c:v>
                </c:pt>
                <c:pt idx="27">
                  <c:v>210</c:v>
                </c:pt>
                <c:pt idx="28">
                  <c:v>224</c:v>
                </c:pt>
                <c:pt idx="29">
                  <c:v>167</c:v>
                </c:pt>
              </c:numCache>
            </c:numRef>
          </c:val>
          <c:smooth val="0"/>
          <c:extLst>
            <c:ext xmlns:c16="http://schemas.microsoft.com/office/drawing/2014/chart" uri="{C3380CC4-5D6E-409C-BE32-E72D297353CC}">
              <c16:uniqueId val="{00000002-A386-4966-8C6A-79AA1B99E417}"/>
            </c:ext>
          </c:extLst>
        </c:ser>
        <c:ser>
          <c:idx val="3"/>
          <c:order val="3"/>
          <c:tx>
            <c:strRef>
              <c:f>'Residential Pvt'!$AD$6:$AD$8</c:f>
              <c:strCache>
                <c:ptCount val="1"/>
                <c:pt idx="0">
                  <c:v>VIC - AGN (VIC)</c:v>
                </c:pt>
              </c:strCache>
            </c:strRef>
          </c:tx>
          <c:spPr>
            <a:ln w="28575" cap="rnd">
              <a:solidFill>
                <a:schemeClr val="accent4"/>
              </a:solidFill>
              <a:round/>
            </a:ln>
            <a:effectLst/>
          </c:spPr>
          <c:marker>
            <c:symbol val="none"/>
          </c:marker>
          <c:cat>
            <c:multiLvlStrRef>
              <c:f>'Residential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Pvt'!$AD$9:$AD$41</c:f>
              <c:numCache>
                <c:formatCode>#,##0</c:formatCode>
                <c:ptCount val="30"/>
                <c:pt idx="0">
                  <c:v>162</c:v>
                </c:pt>
                <c:pt idx="1">
                  <c:v>171</c:v>
                </c:pt>
                <c:pt idx="2">
                  <c:v>179</c:v>
                </c:pt>
                <c:pt idx="3">
                  <c:v>146</c:v>
                </c:pt>
                <c:pt idx="4">
                  <c:v>187</c:v>
                </c:pt>
                <c:pt idx="5">
                  <c:v>144</c:v>
                </c:pt>
                <c:pt idx="6">
                  <c:v>133</c:v>
                </c:pt>
                <c:pt idx="7">
                  <c:v>203</c:v>
                </c:pt>
                <c:pt idx="8">
                  <c:v>179</c:v>
                </c:pt>
                <c:pt idx="9">
                  <c:v>164</c:v>
                </c:pt>
                <c:pt idx="10">
                  <c:v>241</c:v>
                </c:pt>
                <c:pt idx="11">
                  <c:v>168</c:v>
                </c:pt>
                <c:pt idx="12">
                  <c:v>173</c:v>
                </c:pt>
                <c:pt idx="13">
                  <c:v>177</c:v>
                </c:pt>
                <c:pt idx="14">
                  <c:v>166</c:v>
                </c:pt>
                <c:pt idx="15">
                  <c:v>200</c:v>
                </c:pt>
                <c:pt idx="16">
                  <c:v>212</c:v>
                </c:pt>
                <c:pt idx="17">
                  <c:v>118</c:v>
                </c:pt>
                <c:pt idx="18">
                  <c:v>173</c:v>
                </c:pt>
                <c:pt idx="19">
                  <c:v>322</c:v>
                </c:pt>
                <c:pt idx="20">
                  <c:v>168</c:v>
                </c:pt>
                <c:pt idx="21">
                  <c:v>192</c:v>
                </c:pt>
                <c:pt idx="22">
                  <c:v>240</c:v>
                </c:pt>
                <c:pt idx="23">
                  <c:v>198</c:v>
                </c:pt>
                <c:pt idx="24">
                  <c:v>231</c:v>
                </c:pt>
                <c:pt idx="25">
                  <c:v>242</c:v>
                </c:pt>
                <c:pt idx="26">
                  <c:v>186</c:v>
                </c:pt>
                <c:pt idx="27">
                  <c:v>207</c:v>
                </c:pt>
                <c:pt idx="28">
                  <c:v>247</c:v>
                </c:pt>
                <c:pt idx="29">
                  <c:v>123</c:v>
                </c:pt>
              </c:numCache>
            </c:numRef>
          </c:val>
          <c:smooth val="0"/>
          <c:extLst>
            <c:ext xmlns:c16="http://schemas.microsoft.com/office/drawing/2014/chart" uri="{C3380CC4-5D6E-409C-BE32-E72D297353CC}">
              <c16:uniqueId val="{00000003-A386-4966-8C6A-79AA1B99E417}"/>
            </c:ext>
          </c:extLst>
        </c:ser>
        <c:ser>
          <c:idx val="4"/>
          <c:order val="4"/>
          <c:tx>
            <c:strRef>
              <c:f>'Residential Pvt'!$AE$6:$AE$8</c:f>
              <c:strCache>
                <c:ptCount val="1"/>
                <c:pt idx="0">
                  <c:v>VIC - AusNet</c:v>
                </c:pt>
              </c:strCache>
            </c:strRef>
          </c:tx>
          <c:spPr>
            <a:ln w="28575" cap="rnd">
              <a:solidFill>
                <a:schemeClr val="accent5"/>
              </a:solidFill>
              <a:round/>
            </a:ln>
            <a:effectLst/>
          </c:spPr>
          <c:marker>
            <c:symbol val="none"/>
          </c:marker>
          <c:cat>
            <c:multiLvlStrRef>
              <c:f>'Residential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Pvt'!$AE$9:$AE$41</c:f>
              <c:numCache>
                <c:formatCode>#,##0</c:formatCode>
                <c:ptCount val="30"/>
                <c:pt idx="0">
                  <c:v>194</c:v>
                </c:pt>
                <c:pt idx="1">
                  <c:v>161</c:v>
                </c:pt>
                <c:pt idx="2">
                  <c:v>164</c:v>
                </c:pt>
                <c:pt idx="3">
                  <c:v>167</c:v>
                </c:pt>
                <c:pt idx="4">
                  <c:v>137</c:v>
                </c:pt>
                <c:pt idx="5">
                  <c:v>139</c:v>
                </c:pt>
                <c:pt idx="6">
                  <c:v>135</c:v>
                </c:pt>
                <c:pt idx="7">
                  <c:v>165</c:v>
                </c:pt>
                <c:pt idx="8">
                  <c:v>176</c:v>
                </c:pt>
                <c:pt idx="9">
                  <c:v>109</c:v>
                </c:pt>
                <c:pt idx="10">
                  <c:v>158</c:v>
                </c:pt>
                <c:pt idx="11">
                  <c:v>145</c:v>
                </c:pt>
                <c:pt idx="12">
                  <c:v>193</c:v>
                </c:pt>
                <c:pt idx="13">
                  <c:v>206</c:v>
                </c:pt>
                <c:pt idx="14">
                  <c:v>228</c:v>
                </c:pt>
                <c:pt idx="15">
                  <c:v>219</c:v>
                </c:pt>
                <c:pt idx="16">
                  <c:v>180</c:v>
                </c:pt>
                <c:pt idx="17">
                  <c:v>125</c:v>
                </c:pt>
                <c:pt idx="18">
                  <c:v>176</c:v>
                </c:pt>
                <c:pt idx="19">
                  <c:v>234</c:v>
                </c:pt>
                <c:pt idx="20">
                  <c:v>196</c:v>
                </c:pt>
                <c:pt idx="21">
                  <c:v>201</c:v>
                </c:pt>
                <c:pt idx="22">
                  <c:v>259</c:v>
                </c:pt>
                <c:pt idx="23">
                  <c:v>194</c:v>
                </c:pt>
                <c:pt idx="24">
                  <c:v>213</c:v>
                </c:pt>
                <c:pt idx="25">
                  <c:v>284</c:v>
                </c:pt>
                <c:pt idx="26">
                  <c:v>176</c:v>
                </c:pt>
                <c:pt idx="27">
                  <c:v>257</c:v>
                </c:pt>
                <c:pt idx="28">
                  <c:v>230</c:v>
                </c:pt>
                <c:pt idx="29">
                  <c:v>161</c:v>
                </c:pt>
              </c:numCache>
            </c:numRef>
          </c:val>
          <c:smooth val="0"/>
          <c:extLst>
            <c:ext xmlns:c16="http://schemas.microsoft.com/office/drawing/2014/chart" uri="{C3380CC4-5D6E-409C-BE32-E72D297353CC}">
              <c16:uniqueId val="{00000004-A386-4966-8C6A-79AA1B99E417}"/>
            </c:ext>
          </c:extLst>
        </c:ser>
        <c:ser>
          <c:idx val="5"/>
          <c:order val="5"/>
          <c:tx>
            <c:strRef>
              <c:f>'Residential Pvt'!$AF$6:$AF$8</c:f>
              <c:strCache>
                <c:ptCount val="1"/>
                <c:pt idx="0">
                  <c:v>VIC - Multinet</c:v>
                </c:pt>
              </c:strCache>
            </c:strRef>
          </c:tx>
          <c:spPr>
            <a:ln w="28575" cap="rnd">
              <a:solidFill>
                <a:schemeClr val="accent6"/>
              </a:solidFill>
              <a:round/>
            </a:ln>
            <a:effectLst/>
          </c:spPr>
          <c:marker>
            <c:symbol val="none"/>
          </c:marker>
          <c:cat>
            <c:multiLvlStrRef>
              <c:f>'Residential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Pvt'!$AF$9:$AF$41</c:f>
              <c:numCache>
                <c:formatCode>#,##0</c:formatCode>
                <c:ptCount val="30"/>
                <c:pt idx="0">
                  <c:v>219</c:v>
                </c:pt>
                <c:pt idx="1">
                  <c:v>347</c:v>
                </c:pt>
                <c:pt idx="2">
                  <c:v>371</c:v>
                </c:pt>
                <c:pt idx="3">
                  <c:v>303</c:v>
                </c:pt>
                <c:pt idx="4">
                  <c:v>259</c:v>
                </c:pt>
                <c:pt idx="5">
                  <c:v>334</c:v>
                </c:pt>
                <c:pt idx="6">
                  <c:v>239</c:v>
                </c:pt>
                <c:pt idx="7">
                  <c:v>214</c:v>
                </c:pt>
                <c:pt idx="8">
                  <c:v>132</c:v>
                </c:pt>
                <c:pt idx="9">
                  <c:v>252</c:v>
                </c:pt>
                <c:pt idx="10">
                  <c:v>171</c:v>
                </c:pt>
                <c:pt idx="11">
                  <c:v>269</c:v>
                </c:pt>
                <c:pt idx="12">
                  <c:v>398</c:v>
                </c:pt>
                <c:pt idx="13">
                  <c:v>384</c:v>
                </c:pt>
                <c:pt idx="14">
                  <c:v>229</c:v>
                </c:pt>
                <c:pt idx="15">
                  <c:v>329</c:v>
                </c:pt>
                <c:pt idx="16">
                  <c:v>304</c:v>
                </c:pt>
                <c:pt idx="17">
                  <c:v>198</c:v>
                </c:pt>
                <c:pt idx="18">
                  <c:v>290</c:v>
                </c:pt>
                <c:pt idx="19">
                  <c:v>281</c:v>
                </c:pt>
                <c:pt idx="20">
                  <c:v>249</c:v>
                </c:pt>
                <c:pt idx="21">
                  <c:v>329</c:v>
                </c:pt>
                <c:pt idx="22">
                  <c:v>357</c:v>
                </c:pt>
                <c:pt idx="23">
                  <c:v>328</c:v>
                </c:pt>
                <c:pt idx="24">
                  <c:v>284</c:v>
                </c:pt>
                <c:pt idx="25">
                  <c:v>362</c:v>
                </c:pt>
                <c:pt idx="26">
                  <c:v>314</c:v>
                </c:pt>
                <c:pt idx="27">
                  <c:v>380</c:v>
                </c:pt>
                <c:pt idx="28">
                  <c:v>366</c:v>
                </c:pt>
                <c:pt idx="29">
                  <c:v>272</c:v>
                </c:pt>
              </c:numCache>
            </c:numRef>
          </c:val>
          <c:smooth val="0"/>
          <c:extLst>
            <c:ext xmlns:c16="http://schemas.microsoft.com/office/drawing/2014/chart" uri="{C3380CC4-5D6E-409C-BE32-E72D297353CC}">
              <c16:uniqueId val="{00000005-A386-4966-8C6A-79AA1B99E417}"/>
            </c:ext>
          </c:extLst>
        </c:ser>
        <c:dLbls>
          <c:showLegendKey val="0"/>
          <c:showVal val="0"/>
          <c:showCatName val="0"/>
          <c:showSerName val="0"/>
          <c:showPercent val="0"/>
          <c:showBubbleSize val="0"/>
        </c:dLbls>
        <c:smooth val="0"/>
        <c:axId val="182280119"/>
        <c:axId val="182277599"/>
      </c:lineChart>
      <c:catAx>
        <c:axId val="182280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77599"/>
        <c:crosses val="autoZero"/>
        <c:auto val="1"/>
        <c:lblAlgn val="ctr"/>
        <c:lblOffset val="100"/>
        <c:noMultiLvlLbl val="0"/>
      </c:catAx>
      <c:valAx>
        <c:axId val="18227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801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updated.xlsx]Residential Pvt!PivotTable22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New connections (no previous supply)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Pvt'!$AI$6:$AI$8</c:f>
              <c:strCache>
                <c:ptCount val="1"/>
                <c:pt idx="0">
                  <c:v>ACT - Evoenergy Gas</c:v>
                </c:pt>
              </c:strCache>
            </c:strRef>
          </c:tx>
          <c:spPr>
            <a:ln w="28575" cap="rnd">
              <a:solidFill>
                <a:schemeClr val="accent1"/>
              </a:solidFill>
              <a:round/>
            </a:ln>
            <a:effectLst/>
          </c:spPr>
          <c:marker>
            <c:symbol val="none"/>
          </c:marker>
          <c:cat>
            <c:multiLvlStrRef>
              <c:f>'Residential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Pvt'!$AI$9:$AI$41</c:f>
              <c:numCache>
                <c:formatCode>#,##0</c:formatCode>
                <c:ptCount val="30"/>
                <c:pt idx="0">
                  <c:v>492</c:v>
                </c:pt>
                <c:pt idx="1">
                  <c:v>144</c:v>
                </c:pt>
                <c:pt idx="2">
                  <c:v>96</c:v>
                </c:pt>
                <c:pt idx="3">
                  <c:v>272</c:v>
                </c:pt>
                <c:pt idx="4">
                  <c:v>204</c:v>
                </c:pt>
                <c:pt idx="5">
                  <c:v>403</c:v>
                </c:pt>
                <c:pt idx="6">
                  <c:v>108</c:v>
                </c:pt>
                <c:pt idx="7">
                  <c:v>187</c:v>
                </c:pt>
                <c:pt idx="8">
                  <c:v>423</c:v>
                </c:pt>
                <c:pt idx="9">
                  <c:v>123</c:v>
                </c:pt>
                <c:pt idx="10">
                  <c:v>99</c:v>
                </c:pt>
                <c:pt idx="11">
                  <c:v>100</c:v>
                </c:pt>
                <c:pt idx="12">
                  <c:v>171</c:v>
                </c:pt>
                <c:pt idx="13">
                  <c:v>141</c:v>
                </c:pt>
                <c:pt idx="14">
                  <c:v>101</c:v>
                </c:pt>
                <c:pt idx="15">
                  <c:v>88</c:v>
                </c:pt>
                <c:pt idx="16">
                  <c:v>97</c:v>
                </c:pt>
                <c:pt idx="17">
                  <c:v>90</c:v>
                </c:pt>
                <c:pt idx="18">
                  <c:v>57</c:v>
                </c:pt>
                <c:pt idx="19">
                  <c:v>72</c:v>
                </c:pt>
                <c:pt idx="20">
                  <c:v>52</c:v>
                </c:pt>
                <c:pt idx="21">
                  <c:v>24</c:v>
                </c:pt>
                <c:pt idx="22">
                  <c:v>364</c:v>
                </c:pt>
                <c:pt idx="23">
                  <c:v>50</c:v>
                </c:pt>
                <c:pt idx="24">
                  <c:v>67</c:v>
                </c:pt>
                <c:pt idx="25">
                  <c:v>73</c:v>
                </c:pt>
                <c:pt idx="26">
                  <c:v>49</c:v>
                </c:pt>
                <c:pt idx="27">
                  <c:v>48</c:v>
                </c:pt>
                <c:pt idx="28">
                  <c:v>103</c:v>
                </c:pt>
                <c:pt idx="29">
                  <c:v>109</c:v>
                </c:pt>
              </c:numCache>
            </c:numRef>
          </c:val>
          <c:smooth val="0"/>
          <c:extLst>
            <c:ext xmlns:c16="http://schemas.microsoft.com/office/drawing/2014/chart" uri="{C3380CC4-5D6E-409C-BE32-E72D297353CC}">
              <c16:uniqueId val="{00000000-6798-4EE8-A694-841F8A2AD76B}"/>
            </c:ext>
          </c:extLst>
        </c:ser>
        <c:ser>
          <c:idx val="1"/>
          <c:order val="1"/>
          <c:tx>
            <c:strRef>
              <c:f>'Residential Pvt'!$AJ$6:$AJ$8</c:f>
              <c:strCache>
                <c:ptCount val="1"/>
                <c:pt idx="0">
                  <c:v>NSW - Jemena Gas Network</c:v>
                </c:pt>
              </c:strCache>
            </c:strRef>
          </c:tx>
          <c:spPr>
            <a:ln w="28575" cap="rnd">
              <a:solidFill>
                <a:schemeClr val="accent2"/>
              </a:solidFill>
              <a:round/>
            </a:ln>
            <a:effectLst/>
          </c:spPr>
          <c:marker>
            <c:symbol val="none"/>
          </c:marker>
          <c:cat>
            <c:multiLvlStrRef>
              <c:f>'Residential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Pvt'!$AJ$9:$AJ$41</c:f>
              <c:numCache>
                <c:formatCode>#,##0</c:formatCode>
                <c:ptCount val="30"/>
                <c:pt idx="0">
                  <c:v>1862</c:v>
                </c:pt>
                <c:pt idx="1">
                  <c:v>2245</c:v>
                </c:pt>
                <c:pt idx="2">
                  <c:v>1920</c:v>
                </c:pt>
                <c:pt idx="3">
                  <c:v>1881</c:v>
                </c:pt>
                <c:pt idx="4">
                  <c:v>2267</c:v>
                </c:pt>
                <c:pt idx="5">
                  <c:v>1770</c:v>
                </c:pt>
                <c:pt idx="6">
                  <c:v>1311</c:v>
                </c:pt>
                <c:pt idx="7">
                  <c:v>1711</c:v>
                </c:pt>
                <c:pt idx="8">
                  <c:v>2287</c:v>
                </c:pt>
                <c:pt idx="9">
                  <c:v>1644</c:v>
                </c:pt>
                <c:pt idx="10">
                  <c:v>2629</c:v>
                </c:pt>
                <c:pt idx="11">
                  <c:v>1451</c:v>
                </c:pt>
                <c:pt idx="12">
                  <c:v>2386</c:v>
                </c:pt>
                <c:pt idx="13">
                  <c:v>2577</c:v>
                </c:pt>
                <c:pt idx="14">
                  <c:v>1773</c:v>
                </c:pt>
                <c:pt idx="15">
                  <c:v>1946</c:v>
                </c:pt>
                <c:pt idx="16">
                  <c:v>2167</c:v>
                </c:pt>
                <c:pt idx="17">
                  <c:v>2000</c:v>
                </c:pt>
                <c:pt idx="18">
                  <c:v>1405</c:v>
                </c:pt>
                <c:pt idx="19">
                  <c:v>1669</c:v>
                </c:pt>
                <c:pt idx="20">
                  <c:v>1817</c:v>
                </c:pt>
                <c:pt idx="21">
                  <c:v>1620</c:v>
                </c:pt>
                <c:pt idx="22">
                  <c:v>2318</c:v>
                </c:pt>
                <c:pt idx="23">
                  <c:v>1539</c:v>
                </c:pt>
                <c:pt idx="24">
                  <c:v>2340</c:v>
                </c:pt>
                <c:pt idx="25">
                  <c:v>2148</c:v>
                </c:pt>
                <c:pt idx="26">
                  <c:v>1986</c:v>
                </c:pt>
                <c:pt idx="27">
                  <c:v>1937</c:v>
                </c:pt>
                <c:pt idx="28">
                  <c:v>2136</c:v>
                </c:pt>
                <c:pt idx="29">
                  <c:v>1710</c:v>
                </c:pt>
              </c:numCache>
            </c:numRef>
          </c:val>
          <c:smooth val="0"/>
          <c:extLst>
            <c:ext xmlns:c16="http://schemas.microsoft.com/office/drawing/2014/chart" uri="{C3380CC4-5D6E-409C-BE32-E72D297353CC}">
              <c16:uniqueId val="{00000001-6798-4EE8-A694-841F8A2AD76B}"/>
            </c:ext>
          </c:extLst>
        </c:ser>
        <c:ser>
          <c:idx val="2"/>
          <c:order val="2"/>
          <c:tx>
            <c:strRef>
              <c:f>'Residential Pvt'!$AK$6:$AK$8</c:f>
              <c:strCache>
                <c:ptCount val="1"/>
                <c:pt idx="0">
                  <c:v>SA - AGN (SA)</c:v>
                </c:pt>
              </c:strCache>
            </c:strRef>
          </c:tx>
          <c:spPr>
            <a:ln w="28575" cap="rnd">
              <a:solidFill>
                <a:schemeClr val="accent3"/>
              </a:solidFill>
              <a:round/>
            </a:ln>
            <a:effectLst/>
          </c:spPr>
          <c:marker>
            <c:symbol val="none"/>
          </c:marker>
          <c:cat>
            <c:multiLvlStrRef>
              <c:f>'Residential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Pvt'!$AK$9:$AK$41</c:f>
              <c:numCache>
                <c:formatCode>#,##0</c:formatCode>
                <c:ptCount val="30"/>
                <c:pt idx="0">
                  <c:v>669.21016929757081</c:v>
                </c:pt>
                <c:pt idx="1">
                  <c:v>877.63340220502323</c:v>
                </c:pt>
                <c:pt idx="2">
                  <c:v>664.02086272651707</c:v>
                </c:pt>
                <c:pt idx="3">
                  <c:v>738.3732719673053</c:v>
                </c:pt>
                <c:pt idx="4">
                  <c:v>835.31522585793095</c:v>
                </c:pt>
                <c:pt idx="5">
                  <c:v>613.72370896177074</c:v>
                </c:pt>
                <c:pt idx="6">
                  <c:v>464.32980604852054</c:v>
                </c:pt>
                <c:pt idx="7">
                  <c:v>625.17283836209617</c:v>
                </c:pt>
                <c:pt idx="8">
                  <c:v>751.43734812767059</c:v>
                </c:pt>
                <c:pt idx="9">
                  <c:v>458.14403421096335</c:v>
                </c:pt>
                <c:pt idx="10">
                  <c:v>859.62402532782994</c:v>
                </c:pt>
                <c:pt idx="11">
                  <c:v>530.31971667621008</c:v>
                </c:pt>
                <c:pt idx="12">
                  <c:v>692.51399536944882</c:v>
                </c:pt>
                <c:pt idx="13">
                  <c:v>790.01765837182188</c:v>
                </c:pt>
                <c:pt idx="14">
                  <c:v>715.18585602649171</c:v>
                </c:pt>
                <c:pt idx="15">
                  <c:v>809.58875548131141</c:v>
                </c:pt>
                <c:pt idx="16">
                  <c:v>1075.5341118777014</c:v>
                </c:pt>
                <c:pt idx="17">
                  <c:v>621.47475353425523</c:v>
                </c:pt>
                <c:pt idx="18">
                  <c:v>466.94909213544901</c:v>
                </c:pt>
                <c:pt idx="19">
                  <c:v>706.70926084994244</c:v>
                </c:pt>
                <c:pt idx="20">
                  <c:v>707.68868330241219</c:v>
                </c:pt>
                <c:pt idx="21">
                  <c:v>837.59599654724514</c:v>
                </c:pt>
                <c:pt idx="22">
                  <c:v>1062.4327957434818</c:v>
                </c:pt>
                <c:pt idx="23">
                  <c:v>779.88487279138781</c:v>
                </c:pt>
                <c:pt idx="24">
                  <c:v>1002.4366700145074</c:v>
                </c:pt>
                <c:pt idx="25">
                  <c:v>932.65337480290259</c:v>
                </c:pt>
                <c:pt idx="26">
                  <c:v>822.31793576846962</c:v>
                </c:pt>
                <c:pt idx="27">
                  <c:v>978.25408886080072</c:v>
                </c:pt>
                <c:pt idx="28">
                  <c:v>1024.7305524378062</c:v>
                </c:pt>
                <c:pt idx="29">
                  <c:v>545.02363399960154</c:v>
                </c:pt>
              </c:numCache>
            </c:numRef>
          </c:val>
          <c:smooth val="0"/>
          <c:extLst>
            <c:ext xmlns:c16="http://schemas.microsoft.com/office/drawing/2014/chart" uri="{C3380CC4-5D6E-409C-BE32-E72D297353CC}">
              <c16:uniqueId val="{00000002-6798-4EE8-A694-841F8A2AD76B}"/>
            </c:ext>
          </c:extLst>
        </c:ser>
        <c:ser>
          <c:idx val="3"/>
          <c:order val="3"/>
          <c:tx>
            <c:strRef>
              <c:f>'Residential Pvt'!$AL$6:$AL$8</c:f>
              <c:strCache>
                <c:ptCount val="1"/>
                <c:pt idx="0">
                  <c:v>VIC - AGN (VIC)</c:v>
                </c:pt>
              </c:strCache>
            </c:strRef>
          </c:tx>
          <c:spPr>
            <a:ln w="28575" cap="rnd">
              <a:solidFill>
                <a:schemeClr val="accent4"/>
              </a:solidFill>
              <a:round/>
            </a:ln>
            <a:effectLst/>
          </c:spPr>
          <c:marker>
            <c:symbol val="none"/>
          </c:marker>
          <c:cat>
            <c:multiLvlStrRef>
              <c:f>'Residential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Pvt'!$AL$9:$AL$41</c:f>
              <c:numCache>
                <c:formatCode>#,##0</c:formatCode>
                <c:ptCount val="30"/>
                <c:pt idx="0">
                  <c:v>1597.4929541955662</c:v>
                </c:pt>
                <c:pt idx="1">
                  <c:v>1646.9796128790363</c:v>
                </c:pt>
                <c:pt idx="2">
                  <c:v>1563.233111261477</c:v>
                </c:pt>
                <c:pt idx="3">
                  <c:v>1670.8465140131252</c:v>
                </c:pt>
                <c:pt idx="4">
                  <c:v>1718.7266170550656</c:v>
                </c:pt>
                <c:pt idx="5">
                  <c:v>1391.5305079983541</c:v>
                </c:pt>
                <c:pt idx="6">
                  <c:v>984.25575124899854</c:v>
                </c:pt>
                <c:pt idx="7">
                  <c:v>1593.866068153425</c:v>
                </c:pt>
                <c:pt idx="8">
                  <c:v>1515.5499776367114</c:v>
                </c:pt>
                <c:pt idx="9">
                  <c:v>990.56314521337049</c:v>
                </c:pt>
                <c:pt idx="10">
                  <c:v>1783.0714106063535</c:v>
                </c:pt>
                <c:pt idx="11">
                  <c:v>1337.8156607455433</c:v>
                </c:pt>
                <c:pt idx="12">
                  <c:v>1709.7892721581322</c:v>
                </c:pt>
                <c:pt idx="13">
                  <c:v>1911.1481344205586</c:v>
                </c:pt>
                <c:pt idx="14">
                  <c:v>1542.8216297035299</c:v>
                </c:pt>
                <c:pt idx="15">
                  <c:v>1862.0071054426498</c:v>
                </c:pt>
                <c:pt idx="16">
                  <c:v>2023.691493834637</c:v>
                </c:pt>
                <c:pt idx="17">
                  <c:v>1309.5569051099517</c:v>
                </c:pt>
                <c:pt idx="18">
                  <c:v>1143.815857121743</c:v>
                </c:pt>
                <c:pt idx="19">
                  <c:v>1717.6486824157359</c:v>
                </c:pt>
                <c:pt idx="20">
                  <c:v>1230.3475433487965</c:v>
                </c:pt>
                <c:pt idx="21">
                  <c:v>1455.8271930055218</c:v>
                </c:pt>
                <c:pt idx="22">
                  <c:v>1803.763185710103</c:v>
                </c:pt>
                <c:pt idx="23">
                  <c:v>1401.4442602525935</c:v>
                </c:pt>
                <c:pt idx="24">
                  <c:v>1643.7680202899387</c:v>
                </c:pt>
                <c:pt idx="25">
                  <c:v>1721.8888480384139</c:v>
                </c:pt>
                <c:pt idx="26">
                  <c:v>1403.4192679028174</c:v>
                </c:pt>
                <c:pt idx="27">
                  <c:v>1900.8583701685216</c:v>
                </c:pt>
                <c:pt idx="28">
                  <c:v>1864.1052550652762</c:v>
                </c:pt>
                <c:pt idx="29">
                  <c:v>1266.1880426760933</c:v>
                </c:pt>
              </c:numCache>
            </c:numRef>
          </c:val>
          <c:smooth val="0"/>
          <c:extLst>
            <c:ext xmlns:c16="http://schemas.microsoft.com/office/drawing/2014/chart" uri="{C3380CC4-5D6E-409C-BE32-E72D297353CC}">
              <c16:uniqueId val="{00000003-6798-4EE8-A694-841F8A2AD76B}"/>
            </c:ext>
          </c:extLst>
        </c:ser>
        <c:ser>
          <c:idx val="4"/>
          <c:order val="4"/>
          <c:tx>
            <c:strRef>
              <c:f>'Residential Pvt'!$AM$6:$AM$8</c:f>
              <c:strCache>
                <c:ptCount val="1"/>
                <c:pt idx="0">
                  <c:v>VIC - AusNet</c:v>
                </c:pt>
              </c:strCache>
            </c:strRef>
          </c:tx>
          <c:spPr>
            <a:ln w="28575" cap="rnd">
              <a:solidFill>
                <a:schemeClr val="accent5"/>
              </a:solidFill>
              <a:round/>
            </a:ln>
            <a:effectLst/>
          </c:spPr>
          <c:marker>
            <c:symbol val="none"/>
          </c:marker>
          <c:cat>
            <c:multiLvlStrRef>
              <c:f>'Residential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Pvt'!$AM$9:$AM$41</c:f>
              <c:numCache>
                <c:formatCode>#,##0</c:formatCode>
                <c:ptCount val="30"/>
                <c:pt idx="0">
                  <c:v>1715</c:v>
                </c:pt>
                <c:pt idx="1">
                  <c:v>1903</c:v>
                </c:pt>
                <c:pt idx="2">
                  <c:v>1516</c:v>
                </c:pt>
                <c:pt idx="3">
                  <c:v>1726</c:v>
                </c:pt>
                <c:pt idx="4">
                  <c:v>1920</c:v>
                </c:pt>
                <c:pt idx="5">
                  <c:v>1602</c:v>
                </c:pt>
                <c:pt idx="6">
                  <c:v>788</c:v>
                </c:pt>
                <c:pt idx="7">
                  <c:v>1598</c:v>
                </c:pt>
                <c:pt idx="8">
                  <c:v>1883</c:v>
                </c:pt>
                <c:pt idx="9">
                  <c:v>1339</c:v>
                </c:pt>
                <c:pt idx="10">
                  <c:v>1841</c:v>
                </c:pt>
                <c:pt idx="11">
                  <c:v>1779</c:v>
                </c:pt>
                <c:pt idx="12">
                  <c:v>1864</c:v>
                </c:pt>
                <c:pt idx="13">
                  <c:v>2015</c:v>
                </c:pt>
                <c:pt idx="14">
                  <c:v>1837</c:v>
                </c:pt>
                <c:pt idx="15">
                  <c:v>1990</c:v>
                </c:pt>
                <c:pt idx="16">
                  <c:v>2253</c:v>
                </c:pt>
                <c:pt idx="17">
                  <c:v>1648</c:v>
                </c:pt>
                <c:pt idx="18">
                  <c:v>984</c:v>
                </c:pt>
                <c:pt idx="19">
                  <c:v>1834</c:v>
                </c:pt>
                <c:pt idx="20">
                  <c:v>1592</c:v>
                </c:pt>
                <c:pt idx="21">
                  <c:v>1719</c:v>
                </c:pt>
                <c:pt idx="22">
                  <c:v>1899</c:v>
                </c:pt>
                <c:pt idx="23">
                  <c:v>1563</c:v>
                </c:pt>
                <c:pt idx="24">
                  <c:v>1710</c:v>
                </c:pt>
                <c:pt idx="25">
                  <c:v>1575</c:v>
                </c:pt>
                <c:pt idx="26">
                  <c:v>1500</c:v>
                </c:pt>
                <c:pt idx="27">
                  <c:v>1817</c:v>
                </c:pt>
                <c:pt idx="28">
                  <c:v>1579</c:v>
                </c:pt>
                <c:pt idx="29">
                  <c:v>1296</c:v>
                </c:pt>
              </c:numCache>
            </c:numRef>
          </c:val>
          <c:smooth val="0"/>
          <c:extLst>
            <c:ext xmlns:c16="http://schemas.microsoft.com/office/drawing/2014/chart" uri="{C3380CC4-5D6E-409C-BE32-E72D297353CC}">
              <c16:uniqueId val="{00000004-6798-4EE8-A694-841F8A2AD76B}"/>
            </c:ext>
          </c:extLst>
        </c:ser>
        <c:ser>
          <c:idx val="5"/>
          <c:order val="5"/>
          <c:tx>
            <c:strRef>
              <c:f>'Residential Pvt'!$AN$6:$AN$8</c:f>
              <c:strCache>
                <c:ptCount val="1"/>
                <c:pt idx="0">
                  <c:v>VIC - Multinet</c:v>
                </c:pt>
              </c:strCache>
            </c:strRef>
          </c:tx>
          <c:spPr>
            <a:ln w="28575" cap="rnd">
              <a:solidFill>
                <a:schemeClr val="accent6"/>
              </a:solidFill>
              <a:round/>
            </a:ln>
            <a:effectLst/>
          </c:spPr>
          <c:marker>
            <c:symbol val="none"/>
          </c:marker>
          <c:cat>
            <c:multiLvlStrRef>
              <c:f>'Residential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Pvt'!$AN$9:$AN$41</c:f>
              <c:numCache>
                <c:formatCode>#,##0</c:formatCode>
                <c:ptCount val="30"/>
                <c:pt idx="0">
                  <c:v>475</c:v>
                </c:pt>
                <c:pt idx="1">
                  <c:v>680</c:v>
                </c:pt>
                <c:pt idx="2">
                  <c:v>583</c:v>
                </c:pt>
                <c:pt idx="3">
                  <c:v>525</c:v>
                </c:pt>
                <c:pt idx="4">
                  <c:v>791</c:v>
                </c:pt>
                <c:pt idx="5">
                  <c:v>617</c:v>
                </c:pt>
                <c:pt idx="6">
                  <c:v>246</c:v>
                </c:pt>
                <c:pt idx="7">
                  <c:v>559</c:v>
                </c:pt>
                <c:pt idx="8">
                  <c:v>532</c:v>
                </c:pt>
                <c:pt idx="9">
                  <c:v>497</c:v>
                </c:pt>
                <c:pt idx="10">
                  <c:v>761</c:v>
                </c:pt>
                <c:pt idx="11">
                  <c:v>670</c:v>
                </c:pt>
                <c:pt idx="12">
                  <c:v>738</c:v>
                </c:pt>
                <c:pt idx="13">
                  <c:v>591</c:v>
                </c:pt>
                <c:pt idx="14">
                  <c:v>513</c:v>
                </c:pt>
                <c:pt idx="15">
                  <c:v>687</c:v>
                </c:pt>
                <c:pt idx="16">
                  <c:v>818</c:v>
                </c:pt>
                <c:pt idx="17">
                  <c:v>632</c:v>
                </c:pt>
                <c:pt idx="18">
                  <c:v>366</c:v>
                </c:pt>
                <c:pt idx="19">
                  <c:v>582</c:v>
                </c:pt>
                <c:pt idx="20">
                  <c:v>519</c:v>
                </c:pt>
                <c:pt idx="21">
                  <c:v>533</c:v>
                </c:pt>
                <c:pt idx="22">
                  <c:v>740</c:v>
                </c:pt>
                <c:pt idx="23">
                  <c:v>570</c:v>
                </c:pt>
                <c:pt idx="24">
                  <c:v>560</c:v>
                </c:pt>
                <c:pt idx="25">
                  <c:v>607</c:v>
                </c:pt>
                <c:pt idx="26">
                  <c:v>488</c:v>
                </c:pt>
                <c:pt idx="27">
                  <c:v>712</c:v>
                </c:pt>
                <c:pt idx="28">
                  <c:v>583</c:v>
                </c:pt>
                <c:pt idx="29">
                  <c:v>487</c:v>
                </c:pt>
              </c:numCache>
            </c:numRef>
          </c:val>
          <c:smooth val="0"/>
          <c:extLst>
            <c:ext xmlns:c16="http://schemas.microsoft.com/office/drawing/2014/chart" uri="{C3380CC4-5D6E-409C-BE32-E72D297353CC}">
              <c16:uniqueId val="{00000005-6798-4EE8-A694-841F8A2AD76B}"/>
            </c:ext>
          </c:extLst>
        </c:ser>
        <c:dLbls>
          <c:showLegendKey val="0"/>
          <c:showVal val="0"/>
          <c:showCatName val="0"/>
          <c:showSerName val="0"/>
          <c:showPercent val="0"/>
          <c:showBubbleSize val="0"/>
        </c:dLbls>
        <c:smooth val="0"/>
        <c:axId val="1461286640"/>
        <c:axId val="1461289880"/>
      </c:lineChart>
      <c:catAx>
        <c:axId val="146128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89880"/>
        <c:crosses val="autoZero"/>
        <c:auto val="1"/>
        <c:lblAlgn val="ctr"/>
        <c:lblOffset val="100"/>
        <c:noMultiLvlLbl val="0"/>
      </c:catAx>
      <c:valAx>
        <c:axId val="1461289880"/>
        <c:scaling>
          <c:logBase val="10"/>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286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updated.xlsx]Residential Pvt!PivotTable23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Reconnections</a:t>
            </a:r>
            <a:r>
              <a:rPr lang="en-AU" baseline="0"/>
              <a:t> (previous supply at the connection)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Pvt'!$AQ$6:$AQ$8</c:f>
              <c:strCache>
                <c:ptCount val="1"/>
                <c:pt idx="0">
                  <c:v>ACT - Evoenergy Gas</c:v>
                </c:pt>
              </c:strCache>
            </c:strRef>
          </c:tx>
          <c:spPr>
            <a:ln w="28575" cap="rnd">
              <a:solidFill>
                <a:schemeClr val="accent1"/>
              </a:solidFill>
              <a:round/>
            </a:ln>
            <a:effectLst/>
          </c:spPr>
          <c:marker>
            <c:symbol val="none"/>
          </c:marker>
          <c:cat>
            <c:multiLvlStrRef>
              <c:f>'Residential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Pvt'!$AQ$9:$AQ$41</c:f>
              <c:numCache>
                <c:formatCode>#,##0</c:formatCode>
                <c:ptCount val="30"/>
                <c:pt idx="0">
                  <c:v>85</c:v>
                </c:pt>
                <c:pt idx="1">
                  <c:v>75</c:v>
                </c:pt>
                <c:pt idx="2">
                  <c:v>87</c:v>
                </c:pt>
                <c:pt idx="3">
                  <c:v>66</c:v>
                </c:pt>
                <c:pt idx="4">
                  <c:v>75</c:v>
                </c:pt>
                <c:pt idx="5">
                  <c:v>75</c:v>
                </c:pt>
                <c:pt idx="6">
                  <c:v>67</c:v>
                </c:pt>
                <c:pt idx="7">
                  <c:v>78</c:v>
                </c:pt>
                <c:pt idx="8">
                  <c:v>158</c:v>
                </c:pt>
                <c:pt idx="9">
                  <c:v>122</c:v>
                </c:pt>
                <c:pt idx="10">
                  <c:v>191</c:v>
                </c:pt>
                <c:pt idx="11">
                  <c:v>234</c:v>
                </c:pt>
                <c:pt idx="12">
                  <c:v>228</c:v>
                </c:pt>
                <c:pt idx="13">
                  <c:v>253</c:v>
                </c:pt>
                <c:pt idx="14">
                  <c:v>219</c:v>
                </c:pt>
                <c:pt idx="15">
                  <c:v>161</c:v>
                </c:pt>
                <c:pt idx="16">
                  <c:v>216</c:v>
                </c:pt>
                <c:pt idx="17">
                  <c:v>174</c:v>
                </c:pt>
                <c:pt idx="18">
                  <c:v>118</c:v>
                </c:pt>
                <c:pt idx="19">
                  <c:v>155</c:v>
                </c:pt>
                <c:pt idx="20">
                  <c:v>153</c:v>
                </c:pt>
                <c:pt idx="21">
                  <c:v>169</c:v>
                </c:pt>
                <c:pt idx="22">
                  <c:v>257</c:v>
                </c:pt>
                <c:pt idx="23">
                  <c:v>193</c:v>
                </c:pt>
                <c:pt idx="24">
                  <c:v>280</c:v>
                </c:pt>
                <c:pt idx="25">
                  <c:v>177</c:v>
                </c:pt>
                <c:pt idx="26">
                  <c:v>199</c:v>
                </c:pt>
                <c:pt idx="27">
                  <c:v>228</c:v>
                </c:pt>
                <c:pt idx="28">
                  <c:v>260</c:v>
                </c:pt>
                <c:pt idx="29">
                  <c:v>231</c:v>
                </c:pt>
              </c:numCache>
            </c:numRef>
          </c:val>
          <c:smooth val="0"/>
          <c:extLst>
            <c:ext xmlns:c16="http://schemas.microsoft.com/office/drawing/2014/chart" uri="{C3380CC4-5D6E-409C-BE32-E72D297353CC}">
              <c16:uniqueId val="{00000000-45F2-491B-9D94-D8A86C69864D}"/>
            </c:ext>
          </c:extLst>
        </c:ser>
        <c:ser>
          <c:idx val="1"/>
          <c:order val="1"/>
          <c:tx>
            <c:strRef>
              <c:f>'Residential Pvt'!$AR$6:$AR$8</c:f>
              <c:strCache>
                <c:ptCount val="1"/>
                <c:pt idx="0">
                  <c:v>NSW - Jemena Gas Network</c:v>
                </c:pt>
              </c:strCache>
            </c:strRef>
          </c:tx>
          <c:spPr>
            <a:ln w="28575" cap="rnd">
              <a:solidFill>
                <a:schemeClr val="accent2"/>
              </a:solidFill>
              <a:round/>
            </a:ln>
            <a:effectLst/>
          </c:spPr>
          <c:marker>
            <c:symbol val="none"/>
          </c:marker>
          <c:cat>
            <c:multiLvlStrRef>
              <c:f>'Residential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Pvt'!$AR$9:$AR$41</c:f>
              <c:numCache>
                <c:formatCode>#,##0</c:formatCode>
                <c:ptCount val="30"/>
                <c:pt idx="0">
                  <c:v>1779</c:v>
                </c:pt>
                <c:pt idx="1">
                  <c:v>1777</c:v>
                </c:pt>
                <c:pt idx="2">
                  <c:v>1692</c:v>
                </c:pt>
                <c:pt idx="3">
                  <c:v>1661</c:v>
                </c:pt>
                <c:pt idx="4">
                  <c:v>1561</c:v>
                </c:pt>
                <c:pt idx="5">
                  <c:v>1240</c:v>
                </c:pt>
                <c:pt idx="6">
                  <c:v>1124</c:v>
                </c:pt>
                <c:pt idx="7">
                  <c:v>1447</c:v>
                </c:pt>
                <c:pt idx="8">
                  <c:v>1388</c:v>
                </c:pt>
                <c:pt idx="9">
                  <c:v>936</c:v>
                </c:pt>
                <c:pt idx="10">
                  <c:v>1221</c:v>
                </c:pt>
                <c:pt idx="11">
                  <c:v>1044</c:v>
                </c:pt>
                <c:pt idx="12">
                  <c:v>1138</c:v>
                </c:pt>
                <c:pt idx="13">
                  <c:v>1392</c:v>
                </c:pt>
                <c:pt idx="14">
                  <c:v>981</c:v>
                </c:pt>
                <c:pt idx="15">
                  <c:v>902</c:v>
                </c:pt>
                <c:pt idx="16">
                  <c:v>1275</c:v>
                </c:pt>
                <c:pt idx="17">
                  <c:v>846</c:v>
                </c:pt>
                <c:pt idx="18">
                  <c:v>758</c:v>
                </c:pt>
                <c:pt idx="19">
                  <c:v>1166</c:v>
                </c:pt>
                <c:pt idx="20">
                  <c:v>1043</c:v>
                </c:pt>
                <c:pt idx="21">
                  <c:v>1123</c:v>
                </c:pt>
                <c:pt idx="22">
                  <c:v>1577</c:v>
                </c:pt>
                <c:pt idx="23">
                  <c:v>806</c:v>
                </c:pt>
                <c:pt idx="24">
                  <c:v>1101</c:v>
                </c:pt>
                <c:pt idx="25">
                  <c:v>1215</c:v>
                </c:pt>
                <c:pt idx="26">
                  <c:v>1181</c:v>
                </c:pt>
                <c:pt idx="27">
                  <c:v>1143</c:v>
                </c:pt>
                <c:pt idx="28">
                  <c:v>1339</c:v>
                </c:pt>
                <c:pt idx="29">
                  <c:v>1089</c:v>
                </c:pt>
              </c:numCache>
            </c:numRef>
          </c:val>
          <c:smooth val="0"/>
          <c:extLst>
            <c:ext xmlns:c16="http://schemas.microsoft.com/office/drawing/2014/chart" uri="{C3380CC4-5D6E-409C-BE32-E72D297353CC}">
              <c16:uniqueId val="{00000001-45F2-491B-9D94-D8A86C69864D}"/>
            </c:ext>
          </c:extLst>
        </c:ser>
        <c:ser>
          <c:idx val="2"/>
          <c:order val="2"/>
          <c:tx>
            <c:strRef>
              <c:f>'Residential Pvt'!$AS$6:$AS$8</c:f>
              <c:strCache>
                <c:ptCount val="1"/>
                <c:pt idx="0">
                  <c:v>SA - AGN (SA)</c:v>
                </c:pt>
              </c:strCache>
            </c:strRef>
          </c:tx>
          <c:spPr>
            <a:ln w="28575" cap="rnd">
              <a:solidFill>
                <a:schemeClr val="accent3"/>
              </a:solidFill>
              <a:round/>
            </a:ln>
            <a:effectLst/>
          </c:spPr>
          <c:marker>
            <c:symbol val="none"/>
          </c:marker>
          <c:cat>
            <c:multiLvlStrRef>
              <c:f>'Residential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Pvt'!$AS$9:$AS$41</c:f>
              <c:numCache>
                <c:formatCode>#,##0</c:formatCode>
                <c:ptCount val="30"/>
                <c:pt idx="0">
                  <c:v>177.60669307106937</c:v>
                </c:pt>
                <c:pt idx="1">
                  <c:v>218.59603366809489</c:v>
                </c:pt>
                <c:pt idx="2">
                  <c:v>181.51442707352828</c:v>
                </c:pt>
                <c:pt idx="3">
                  <c:v>141.50572876384643</c:v>
                </c:pt>
                <c:pt idx="4">
                  <c:v>198.11105130169909</c:v>
                </c:pt>
                <c:pt idx="5">
                  <c:v>115.15844636771602</c:v>
                </c:pt>
                <c:pt idx="6">
                  <c:v>102.47414085670863</c:v>
                </c:pt>
                <c:pt idx="7">
                  <c:v>121.99479993765823</c:v>
                </c:pt>
                <c:pt idx="8">
                  <c:v>141.5140842848036</c:v>
                </c:pt>
                <c:pt idx="9">
                  <c:v>104.43138990448598</c:v>
                </c:pt>
                <c:pt idx="10">
                  <c:v>143.47185680034599</c:v>
                </c:pt>
                <c:pt idx="11">
                  <c:v>165.92087572807796</c:v>
                </c:pt>
                <c:pt idx="12">
                  <c:v>92.723057420929678</c:v>
                </c:pt>
                <c:pt idx="13">
                  <c:v>132.74150094067767</c:v>
                </c:pt>
                <c:pt idx="14">
                  <c:v>111.27022314764874</c:v>
                </c:pt>
                <c:pt idx="15">
                  <c:v>68.325642096471086</c:v>
                </c:pt>
                <c:pt idx="16">
                  <c:v>115.18195294956558</c:v>
                </c:pt>
                <c:pt idx="17">
                  <c:v>79.06613801248524</c:v>
                </c:pt>
                <c:pt idx="18">
                  <c:v>66.37586966387569</c:v>
                </c:pt>
                <c:pt idx="19">
                  <c:v>126.89795740096379</c:v>
                </c:pt>
                <c:pt idx="20">
                  <c:v>84.925735405633944</c:v>
                </c:pt>
                <c:pt idx="21">
                  <c:v>111.28657036025679</c:v>
                </c:pt>
                <c:pt idx="22">
                  <c:v>155.21778397507086</c:v>
                </c:pt>
                <c:pt idx="23">
                  <c:v>159.12622769658665</c:v>
                </c:pt>
                <c:pt idx="24">
                  <c:v>192.32429623016611</c:v>
                </c:pt>
                <c:pt idx="25">
                  <c:v>180.61489230845433</c:v>
                </c:pt>
                <c:pt idx="26">
                  <c:v>162.06728644459105</c:v>
                </c:pt>
                <c:pt idx="27">
                  <c:v>184.52605857492523</c:v>
                </c:pt>
                <c:pt idx="28">
                  <c:v>201.13014377279211</c:v>
                </c:pt>
                <c:pt idx="29">
                  <c:v>143.52580205857765</c:v>
                </c:pt>
              </c:numCache>
            </c:numRef>
          </c:val>
          <c:smooth val="0"/>
          <c:extLst>
            <c:ext xmlns:c16="http://schemas.microsoft.com/office/drawing/2014/chart" uri="{C3380CC4-5D6E-409C-BE32-E72D297353CC}">
              <c16:uniqueId val="{00000002-45F2-491B-9D94-D8A86C69864D}"/>
            </c:ext>
          </c:extLst>
        </c:ser>
        <c:ser>
          <c:idx val="3"/>
          <c:order val="3"/>
          <c:tx>
            <c:strRef>
              <c:f>'Residential Pvt'!$AT$6:$AT$8</c:f>
              <c:strCache>
                <c:ptCount val="1"/>
                <c:pt idx="0">
                  <c:v>VIC - AGN (VIC)</c:v>
                </c:pt>
              </c:strCache>
            </c:strRef>
          </c:tx>
          <c:spPr>
            <a:ln w="28575" cap="rnd">
              <a:solidFill>
                <a:schemeClr val="accent4"/>
              </a:solidFill>
              <a:round/>
            </a:ln>
            <a:effectLst/>
          </c:spPr>
          <c:marker>
            <c:symbol val="none"/>
          </c:marker>
          <c:cat>
            <c:multiLvlStrRef>
              <c:f>'Residential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Pvt'!$AT$9:$AT$41</c:f>
              <c:numCache>
                <c:formatCode>#,##0</c:formatCode>
                <c:ptCount val="30"/>
                <c:pt idx="0">
                  <c:v>141.07819850554921</c:v>
                </c:pt>
                <c:pt idx="1">
                  <c:v>208.72716073353465</c:v>
                </c:pt>
                <c:pt idx="2">
                  <c:v>205.83900771055596</c:v>
                </c:pt>
                <c:pt idx="3">
                  <c:v>233.87643129388701</c:v>
                </c:pt>
                <c:pt idx="4">
                  <c:v>128.54000018667688</c:v>
                </c:pt>
                <c:pt idx="5">
                  <c:v>97.616956537371152</c:v>
                </c:pt>
                <c:pt idx="6">
                  <c:v>116.95261391372394</c:v>
                </c:pt>
                <c:pt idx="7">
                  <c:v>118.88850243215225</c:v>
                </c:pt>
                <c:pt idx="8">
                  <c:v>148.85758500372279</c:v>
                </c:pt>
                <c:pt idx="9">
                  <c:v>91.830818009550313</c:v>
                </c:pt>
                <c:pt idx="10">
                  <c:v>142.10391774794357</c:v>
                </c:pt>
                <c:pt idx="11">
                  <c:v>154.682728969788</c:v>
                </c:pt>
                <c:pt idx="12">
                  <c:v>129.72928190031035</c:v>
                </c:pt>
                <c:pt idx="13">
                  <c:v>187.8262113712268</c:v>
                </c:pt>
                <c:pt idx="14">
                  <c:v>146.20438091776128</c:v>
                </c:pt>
                <c:pt idx="15">
                  <c:v>122.00834376303713</c:v>
                </c:pt>
                <c:pt idx="16">
                  <c:v>116.2028871300848</c:v>
                </c:pt>
                <c:pt idx="17">
                  <c:v>91.999539144340261</c:v>
                </c:pt>
                <c:pt idx="18">
                  <c:v>78.449830560364845</c:v>
                </c:pt>
                <c:pt idx="19">
                  <c:v>161.75147573391322</c:v>
                </c:pt>
                <c:pt idx="20">
                  <c:v>151.10120423562367</c:v>
                </c:pt>
                <c:pt idx="21">
                  <c:v>158.86459637128581</c:v>
                </c:pt>
                <c:pt idx="22">
                  <c:v>194.71216030441138</c:v>
                </c:pt>
                <c:pt idx="23">
                  <c:v>108.50276331492871</c:v>
                </c:pt>
                <c:pt idx="24">
                  <c:v>186.98700175807707</c:v>
                </c:pt>
                <c:pt idx="25">
                  <c:v>190.87687899464217</c:v>
                </c:pt>
                <c:pt idx="26">
                  <c:v>228.67278076424913</c:v>
                </c:pt>
                <c:pt idx="27">
                  <c:v>282.9532516107646</c:v>
                </c:pt>
                <c:pt idx="28">
                  <c:v>221.91871321330518</c:v>
                </c:pt>
                <c:pt idx="29">
                  <c:v>105.63437411736837</c:v>
                </c:pt>
              </c:numCache>
            </c:numRef>
          </c:val>
          <c:smooth val="0"/>
          <c:extLst>
            <c:ext xmlns:c16="http://schemas.microsoft.com/office/drawing/2014/chart" uri="{C3380CC4-5D6E-409C-BE32-E72D297353CC}">
              <c16:uniqueId val="{00000003-45F2-491B-9D94-D8A86C69864D}"/>
            </c:ext>
          </c:extLst>
        </c:ser>
        <c:ser>
          <c:idx val="4"/>
          <c:order val="4"/>
          <c:tx>
            <c:strRef>
              <c:f>'Residential Pvt'!$AU$6:$AU$8</c:f>
              <c:strCache>
                <c:ptCount val="1"/>
                <c:pt idx="0">
                  <c:v>VIC - AusNet</c:v>
                </c:pt>
              </c:strCache>
            </c:strRef>
          </c:tx>
          <c:spPr>
            <a:ln w="28575" cap="rnd">
              <a:solidFill>
                <a:schemeClr val="accent5"/>
              </a:solidFill>
              <a:round/>
            </a:ln>
            <a:effectLst/>
          </c:spPr>
          <c:marker>
            <c:symbol val="none"/>
          </c:marker>
          <c:cat>
            <c:multiLvlStrRef>
              <c:f>'Residential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Pvt'!$AU$9:$AU$41</c:f>
              <c:numCache>
                <c:formatCode>#,##0</c:formatCode>
                <c:ptCount val="30"/>
                <c:pt idx="0">
                  <c:v>609</c:v>
                </c:pt>
                <c:pt idx="1">
                  <c:v>690</c:v>
                </c:pt>
                <c:pt idx="2">
                  <c:v>583</c:v>
                </c:pt>
                <c:pt idx="3">
                  <c:v>653</c:v>
                </c:pt>
                <c:pt idx="4">
                  <c:v>604</c:v>
                </c:pt>
                <c:pt idx="5">
                  <c:v>448</c:v>
                </c:pt>
                <c:pt idx="6">
                  <c:v>344</c:v>
                </c:pt>
                <c:pt idx="7">
                  <c:v>520</c:v>
                </c:pt>
                <c:pt idx="8">
                  <c:v>596</c:v>
                </c:pt>
                <c:pt idx="9">
                  <c:v>398</c:v>
                </c:pt>
                <c:pt idx="10">
                  <c:v>511</c:v>
                </c:pt>
                <c:pt idx="11">
                  <c:v>470</c:v>
                </c:pt>
                <c:pt idx="12">
                  <c:v>450</c:v>
                </c:pt>
                <c:pt idx="13">
                  <c:v>609</c:v>
                </c:pt>
                <c:pt idx="14">
                  <c:v>476</c:v>
                </c:pt>
                <c:pt idx="15">
                  <c:v>424</c:v>
                </c:pt>
                <c:pt idx="16">
                  <c:v>487</c:v>
                </c:pt>
                <c:pt idx="17">
                  <c:v>437</c:v>
                </c:pt>
                <c:pt idx="18">
                  <c:v>362</c:v>
                </c:pt>
                <c:pt idx="19">
                  <c:v>517</c:v>
                </c:pt>
                <c:pt idx="20">
                  <c:v>439</c:v>
                </c:pt>
                <c:pt idx="21">
                  <c:v>263</c:v>
                </c:pt>
                <c:pt idx="22">
                  <c:v>597</c:v>
                </c:pt>
                <c:pt idx="23">
                  <c:v>437</c:v>
                </c:pt>
                <c:pt idx="24">
                  <c:v>389</c:v>
                </c:pt>
                <c:pt idx="25">
                  <c:v>364</c:v>
                </c:pt>
                <c:pt idx="26">
                  <c:v>251</c:v>
                </c:pt>
                <c:pt idx="27">
                  <c:v>670</c:v>
                </c:pt>
                <c:pt idx="28">
                  <c:v>564</c:v>
                </c:pt>
                <c:pt idx="29">
                  <c:v>536</c:v>
                </c:pt>
              </c:numCache>
            </c:numRef>
          </c:val>
          <c:smooth val="0"/>
          <c:extLst>
            <c:ext xmlns:c16="http://schemas.microsoft.com/office/drawing/2014/chart" uri="{C3380CC4-5D6E-409C-BE32-E72D297353CC}">
              <c16:uniqueId val="{00000004-45F2-491B-9D94-D8A86C69864D}"/>
            </c:ext>
          </c:extLst>
        </c:ser>
        <c:ser>
          <c:idx val="5"/>
          <c:order val="5"/>
          <c:tx>
            <c:strRef>
              <c:f>'Residential Pvt'!$AV$6:$AV$8</c:f>
              <c:strCache>
                <c:ptCount val="1"/>
                <c:pt idx="0">
                  <c:v>VIC - Multinet</c:v>
                </c:pt>
              </c:strCache>
            </c:strRef>
          </c:tx>
          <c:spPr>
            <a:ln w="28575" cap="rnd">
              <a:solidFill>
                <a:schemeClr val="accent6"/>
              </a:solidFill>
              <a:round/>
            </a:ln>
            <a:effectLst/>
          </c:spPr>
          <c:marker>
            <c:symbol val="none"/>
          </c:marker>
          <c:cat>
            <c:multiLvlStrRef>
              <c:f>'Residential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Pvt'!$AV$9:$AV$41</c:f>
              <c:numCache>
                <c:formatCode>#,##0</c:formatCode>
                <c:ptCount val="30"/>
                <c:pt idx="0">
                  <c:v>579</c:v>
                </c:pt>
                <c:pt idx="1">
                  <c:v>611</c:v>
                </c:pt>
                <c:pt idx="2">
                  <c:v>468</c:v>
                </c:pt>
                <c:pt idx="3">
                  <c:v>503</c:v>
                </c:pt>
                <c:pt idx="4">
                  <c:v>484</c:v>
                </c:pt>
                <c:pt idx="5">
                  <c:v>361</c:v>
                </c:pt>
                <c:pt idx="6">
                  <c:v>361</c:v>
                </c:pt>
                <c:pt idx="7">
                  <c:v>443</c:v>
                </c:pt>
                <c:pt idx="8">
                  <c:v>410</c:v>
                </c:pt>
                <c:pt idx="9">
                  <c:v>301</c:v>
                </c:pt>
                <c:pt idx="10">
                  <c:v>414</c:v>
                </c:pt>
                <c:pt idx="11">
                  <c:v>369</c:v>
                </c:pt>
                <c:pt idx="12">
                  <c:v>449</c:v>
                </c:pt>
                <c:pt idx="13">
                  <c:v>578</c:v>
                </c:pt>
                <c:pt idx="14">
                  <c:v>388</c:v>
                </c:pt>
                <c:pt idx="15">
                  <c:v>325</c:v>
                </c:pt>
                <c:pt idx="16">
                  <c:v>371</c:v>
                </c:pt>
                <c:pt idx="17">
                  <c:v>306</c:v>
                </c:pt>
                <c:pt idx="18">
                  <c:v>201</c:v>
                </c:pt>
                <c:pt idx="19">
                  <c:v>226</c:v>
                </c:pt>
                <c:pt idx="20">
                  <c:v>242</c:v>
                </c:pt>
                <c:pt idx="21">
                  <c:v>347</c:v>
                </c:pt>
                <c:pt idx="22">
                  <c:v>505</c:v>
                </c:pt>
                <c:pt idx="23">
                  <c:v>402</c:v>
                </c:pt>
                <c:pt idx="24">
                  <c:v>431</c:v>
                </c:pt>
                <c:pt idx="25">
                  <c:v>450</c:v>
                </c:pt>
                <c:pt idx="26">
                  <c:v>400</c:v>
                </c:pt>
                <c:pt idx="27">
                  <c:v>389</c:v>
                </c:pt>
                <c:pt idx="28">
                  <c:v>386</c:v>
                </c:pt>
                <c:pt idx="29">
                  <c:v>344</c:v>
                </c:pt>
              </c:numCache>
            </c:numRef>
          </c:val>
          <c:smooth val="0"/>
          <c:extLst>
            <c:ext xmlns:c16="http://schemas.microsoft.com/office/drawing/2014/chart" uri="{C3380CC4-5D6E-409C-BE32-E72D297353CC}">
              <c16:uniqueId val="{00000005-45F2-491B-9D94-D8A86C69864D}"/>
            </c:ext>
          </c:extLst>
        </c:ser>
        <c:dLbls>
          <c:showLegendKey val="0"/>
          <c:showVal val="0"/>
          <c:showCatName val="0"/>
          <c:showSerName val="0"/>
          <c:showPercent val="0"/>
          <c:showBubbleSize val="0"/>
        </c:dLbls>
        <c:smooth val="0"/>
        <c:axId val="1473790560"/>
        <c:axId val="1473789840"/>
      </c:lineChart>
      <c:catAx>
        <c:axId val="147379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89840"/>
        <c:crosses val="autoZero"/>
        <c:auto val="1"/>
        <c:lblAlgn val="ctr"/>
        <c:lblOffset val="100"/>
        <c:noMultiLvlLbl val="0"/>
      </c:catAx>
      <c:valAx>
        <c:axId val="147378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90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updated.xlsx]Residential Pvt!PivotTable24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a:t>
            </a:r>
            <a:r>
              <a:rPr lang="en-AU" baseline="0"/>
              <a:t> connections &lt;=12 months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Pvt'!$AY$6:$AY$8</c:f>
              <c:strCache>
                <c:ptCount val="1"/>
                <c:pt idx="0">
                  <c:v>ACT - Evoenergy Gas</c:v>
                </c:pt>
              </c:strCache>
            </c:strRef>
          </c:tx>
          <c:spPr>
            <a:ln w="28575" cap="rnd">
              <a:solidFill>
                <a:schemeClr val="accent1"/>
              </a:solidFill>
              <a:round/>
            </a:ln>
            <a:effectLst/>
          </c:spPr>
          <c:marker>
            <c:symbol val="none"/>
          </c:marker>
          <c:cat>
            <c:multiLvlStrRef>
              <c:f>'Residential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Pvt'!$AY$9:$AY$41</c:f>
              <c:numCache>
                <c:formatCode>#,##0</c:formatCode>
                <c:ptCount val="30"/>
                <c:pt idx="0">
                  <c:v>2754</c:v>
                </c:pt>
                <c:pt idx="1">
                  <c:v>2360</c:v>
                </c:pt>
                <c:pt idx="2">
                  <c:v>2676</c:v>
                </c:pt>
                <c:pt idx="3">
                  <c:v>2565</c:v>
                </c:pt>
                <c:pt idx="4">
                  <c:v>2547</c:v>
                </c:pt>
                <c:pt idx="5">
                  <c:v>2741</c:v>
                </c:pt>
                <c:pt idx="6">
                  <c:v>2860</c:v>
                </c:pt>
                <c:pt idx="7">
                  <c:v>3199</c:v>
                </c:pt>
                <c:pt idx="8">
                  <c:v>4458</c:v>
                </c:pt>
                <c:pt idx="9">
                  <c:v>5475</c:v>
                </c:pt>
                <c:pt idx="10">
                  <c:v>5338</c:v>
                </c:pt>
                <c:pt idx="11">
                  <c:v>4214</c:v>
                </c:pt>
                <c:pt idx="12">
                  <c:v>3228</c:v>
                </c:pt>
                <c:pt idx="13">
                  <c:v>2813</c:v>
                </c:pt>
                <c:pt idx="14">
                  <c:v>2901</c:v>
                </c:pt>
                <c:pt idx="15">
                  <c:v>2850</c:v>
                </c:pt>
                <c:pt idx="16">
                  <c:v>2794</c:v>
                </c:pt>
                <c:pt idx="17">
                  <c:v>3056</c:v>
                </c:pt>
                <c:pt idx="18">
                  <c:v>3340</c:v>
                </c:pt>
                <c:pt idx="19">
                  <c:v>4274</c:v>
                </c:pt>
                <c:pt idx="20">
                  <c:v>6560</c:v>
                </c:pt>
                <c:pt idx="21">
                  <c:v>7616</c:v>
                </c:pt>
                <c:pt idx="22">
                  <c:v>6301</c:v>
                </c:pt>
                <c:pt idx="23">
                  <c:v>5166</c:v>
                </c:pt>
                <c:pt idx="24">
                  <c:v>3567</c:v>
                </c:pt>
                <c:pt idx="25">
                  <c:v>2897</c:v>
                </c:pt>
                <c:pt idx="26">
                  <c:v>2863</c:v>
                </c:pt>
                <c:pt idx="27">
                  <c:v>2506</c:v>
                </c:pt>
                <c:pt idx="28">
                  <c:v>2534</c:v>
                </c:pt>
                <c:pt idx="29">
                  <c:v>2893</c:v>
                </c:pt>
              </c:numCache>
            </c:numRef>
          </c:val>
          <c:smooth val="0"/>
          <c:extLst>
            <c:ext xmlns:c16="http://schemas.microsoft.com/office/drawing/2014/chart" uri="{C3380CC4-5D6E-409C-BE32-E72D297353CC}">
              <c16:uniqueId val="{00000000-B382-4AC4-9BB2-03B97C0AE439}"/>
            </c:ext>
          </c:extLst>
        </c:ser>
        <c:ser>
          <c:idx val="1"/>
          <c:order val="1"/>
          <c:tx>
            <c:strRef>
              <c:f>'Residential Pvt'!$AZ$6:$AZ$8</c:f>
              <c:strCache>
                <c:ptCount val="1"/>
                <c:pt idx="0">
                  <c:v>NSW - Jemena Gas Network</c:v>
                </c:pt>
              </c:strCache>
            </c:strRef>
          </c:tx>
          <c:spPr>
            <a:ln w="28575" cap="rnd">
              <a:solidFill>
                <a:schemeClr val="accent2"/>
              </a:solidFill>
              <a:round/>
            </a:ln>
            <a:effectLst/>
          </c:spPr>
          <c:marker>
            <c:symbol val="none"/>
          </c:marker>
          <c:cat>
            <c:multiLvlStrRef>
              <c:f>'Residential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Pvt'!$AZ$9:$AZ$41</c:f>
              <c:numCache>
                <c:formatCode>#,##0</c:formatCode>
                <c:ptCount val="30"/>
                <c:pt idx="0">
                  <c:v>19302</c:v>
                </c:pt>
                <c:pt idx="1">
                  <c:v>16638</c:v>
                </c:pt>
                <c:pt idx="2">
                  <c:v>17645</c:v>
                </c:pt>
                <c:pt idx="3">
                  <c:v>17873</c:v>
                </c:pt>
                <c:pt idx="4">
                  <c:v>17240</c:v>
                </c:pt>
                <c:pt idx="5">
                  <c:v>18724</c:v>
                </c:pt>
                <c:pt idx="6">
                  <c:v>19451</c:v>
                </c:pt>
                <c:pt idx="7">
                  <c:v>21686</c:v>
                </c:pt>
                <c:pt idx="8">
                  <c:v>26962</c:v>
                </c:pt>
                <c:pt idx="9">
                  <c:v>30429</c:v>
                </c:pt>
                <c:pt idx="10">
                  <c:v>28271</c:v>
                </c:pt>
                <c:pt idx="11">
                  <c:v>23380</c:v>
                </c:pt>
                <c:pt idx="12">
                  <c:v>19858</c:v>
                </c:pt>
                <c:pt idx="13">
                  <c:v>16897</c:v>
                </c:pt>
                <c:pt idx="14">
                  <c:v>17834</c:v>
                </c:pt>
                <c:pt idx="15">
                  <c:v>17755</c:v>
                </c:pt>
                <c:pt idx="16">
                  <c:v>17107</c:v>
                </c:pt>
                <c:pt idx="17">
                  <c:v>18873</c:v>
                </c:pt>
                <c:pt idx="18">
                  <c:v>20466</c:v>
                </c:pt>
                <c:pt idx="19">
                  <c:v>22721</c:v>
                </c:pt>
                <c:pt idx="20">
                  <c:v>28533</c:v>
                </c:pt>
                <c:pt idx="21">
                  <c:v>32604</c:v>
                </c:pt>
                <c:pt idx="22">
                  <c:v>29421</c:v>
                </c:pt>
                <c:pt idx="23">
                  <c:v>24705</c:v>
                </c:pt>
                <c:pt idx="24">
                  <c:v>20232</c:v>
                </c:pt>
                <c:pt idx="25">
                  <c:v>17549</c:v>
                </c:pt>
                <c:pt idx="26">
                  <c:v>17817</c:v>
                </c:pt>
                <c:pt idx="27">
                  <c:v>17600</c:v>
                </c:pt>
                <c:pt idx="28">
                  <c:v>17234</c:v>
                </c:pt>
                <c:pt idx="29">
                  <c:v>18461</c:v>
                </c:pt>
              </c:numCache>
            </c:numRef>
          </c:val>
          <c:smooth val="0"/>
          <c:extLst>
            <c:ext xmlns:c16="http://schemas.microsoft.com/office/drawing/2014/chart" uri="{C3380CC4-5D6E-409C-BE32-E72D297353CC}">
              <c16:uniqueId val="{00000001-B382-4AC4-9BB2-03B97C0AE439}"/>
            </c:ext>
          </c:extLst>
        </c:ser>
        <c:ser>
          <c:idx val="2"/>
          <c:order val="2"/>
          <c:tx>
            <c:strRef>
              <c:f>'Residential Pvt'!$BA$6:$BA$8</c:f>
              <c:strCache>
                <c:ptCount val="1"/>
                <c:pt idx="0">
                  <c:v>SA - AGN (SA)</c:v>
                </c:pt>
              </c:strCache>
            </c:strRef>
          </c:tx>
          <c:spPr>
            <a:ln w="28575" cap="rnd">
              <a:solidFill>
                <a:schemeClr val="accent3"/>
              </a:solidFill>
              <a:round/>
            </a:ln>
            <a:effectLst/>
          </c:spPr>
          <c:marker>
            <c:symbol val="none"/>
          </c:marker>
          <c:cat>
            <c:multiLvlStrRef>
              <c:f>'Residential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Pvt'!$BA$9:$BA$41</c:f>
              <c:numCache>
                <c:formatCode>#,##0</c:formatCode>
                <c:ptCount val="30"/>
                <c:pt idx="0">
                  <c:v>3390</c:v>
                </c:pt>
                <c:pt idx="1">
                  <c:v>3401</c:v>
                </c:pt>
                <c:pt idx="2">
                  <c:v>3429</c:v>
                </c:pt>
                <c:pt idx="3">
                  <c:v>4288</c:v>
                </c:pt>
                <c:pt idx="4">
                  <c:v>5673</c:v>
                </c:pt>
                <c:pt idx="5">
                  <c:v>6885</c:v>
                </c:pt>
                <c:pt idx="6">
                  <c:v>7192</c:v>
                </c:pt>
                <c:pt idx="7">
                  <c:v>6953</c:v>
                </c:pt>
                <c:pt idx="8">
                  <c:v>6421</c:v>
                </c:pt>
                <c:pt idx="9">
                  <c:v>5688</c:v>
                </c:pt>
                <c:pt idx="10">
                  <c:v>4766</c:v>
                </c:pt>
                <c:pt idx="11">
                  <c:v>3848</c:v>
                </c:pt>
                <c:pt idx="12">
                  <c:v>3512</c:v>
                </c:pt>
                <c:pt idx="13">
                  <c:v>3472</c:v>
                </c:pt>
                <c:pt idx="14">
                  <c:v>3577</c:v>
                </c:pt>
                <c:pt idx="15">
                  <c:v>4919</c:v>
                </c:pt>
                <c:pt idx="16">
                  <c:v>6336</c:v>
                </c:pt>
                <c:pt idx="17">
                  <c:v>7293</c:v>
                </c:pt>
                <c:pt idx="18">
                  <c:v>7708</c:v>
                </c:pt>
                <c:pt idx="19">
                  <c:v>7308</c:v>
                </c:pt>
                <c:pt idx="20">
                  <c:v>6427</c:v>
                </c:pt>
                <c:pt idx="21">
                  <c:v>5018</c:v>
                </c:pt>
                <c:pt idx="22">
                  <c:v>3975</c:v>
                </c:pt>
                <c:pt idx="23">
                  <c:v>3344</c:v>
                </c:pt>
                <c:pt idx="24">
                  <c:v>4173</c:v>
                </c:pt>
                <c:pt idx="25">
                  <c:v>4152</c:v>
                </c:pt>
                <c:pt idx="26">
                  <c:v>4184</c:v>
                </c:pt>
                <c:pt idx="27">
                  <c:v>4603.5</c:v>
                </c:pt>
                <c:pt idx="28">
                  <c:v>6004.5</c:v>
                </c:pt>
                <c:pt idx="29">
                  <c:v>7089</c:v>
                </c:pt>
              </c:numCache>
            </c:numRef>
          </c:val>
          <c:smooth val="0"/>
          <c:extLst>
            <c:ext xmlns:c16="http://schemas.microsoft.com/office/drawing/2014/chart" uri="{C3380CC4-5D6E-409C-BE32-E72D297353CC}">
              <c16:uniqueId val="{00000002-B382-4AC4-9BB2-03B97C0AE439}"/>
            </c:ext>
          </c:extLst>
        </c:ser>
        <c:ser>
          <c:idx val="3"/>
          <c:order val="3"/>
          <c:tx>
            <c:strRef>
              <c:f>'Residential Pvt'!$BB$6:$BB$8</c:f>
              <c:strCache>
                <c:ptCount val="1"/>
                <c:pt idx="0">
                  <c:v>VIC - AGN (VIC)</c:v>
                </c:pt>
              </c:strCache>
            </c:strRef>
          </c:tx>
          <c:spPr>
            <a:ln w="28575" cap="rnd">
              <a:solidFill>
                <a:schemeClr val="accent4"/>
              </a:solidFill>
              <a:round/>
            </a:ln>
            <a:effectLst/>
          </c:spPr>
          <c:marker>
            <c:symbol val="none"/>
          </c:marker>
          <c:cat>
            <c:multiLvlStrRef>
              <c:f>'Residential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Pvt'!$BB$9:$BB$41</c:f>
              <c:numCache>
                <c:formatCode>#,##0</c:formatCode>
                <c:ptCount val="30"/>
                <c:pt idx="0">
                  <c:v>7493</c:v>
                </c:pt>
                <c:pt idx="1">
                  <c:v>7813</c:v>
                </c:pt>
                <c:pt idx="2">
                  <c:v>8141</c:v>
                </c:pt>
                <c:pt idx="3">
                  <c:v>8498</c:v>
                </c:pt>
                <c:pt idx="4">
                  <c:v>8906</c:v>
                </c:pt>
                <c:pt idx="5">
                  <c:v>9032</c:v>
                </c:pt>
                <c:pt idx="6">
                  <c:v>10520</c:v>
                </c:pt>
                <c:pt idx="7">
                  <c:v>11283</c:v>
                </c:pt>
                <c:pt idx="8">
                  <c:v>10711</c:v>
                </c:pt>
                <c:pt idx="9">
                  <c:v>9880</c:v>
                </c:pt>
                <c:pt idx="10">
                  <c:v>9581</c:v>
                </c:pt>
                <c:pt idx="11">
                  <c:v>9515</c:v>
                </c:pt>
                <c:pt idx="12">
                  <c:v>9574</c:v>
                </c:pt>
                <c:pt idx="13">
                  <c:v>9565</c:v>
                </c:pt>
                <c:pt idx="14">
                  <c:v>9536</c:v>
                </c:pt>
                <c:pt idx="15">
                  <c:v>9830</c:v>
                </c:pt>
                <c:pt idx="16">
                  <c:v>10092</c:v>
                </c:pt>
                <c:pt idx="17">
                  <c:v>10532</c:v>
                </c:pt>
                <c:pt idx="18">
                  <c:v>12923</c:v>
                </c:pt>
                <c:pt idx="19">
                  <c:v>13828</c:v>
                </c:pt>
                <c:pt idx="20">
                  <c:v>11719</c:v>
                </c:pt>
                <c:pt idx="21">
                  <c:v>10707</c:v>
                </c:pt>
                <c:pt idx="22">
                  <c:v>9617</c:v>
                </c:pt>
                <c:pt idx="23">
                  <c:v>9111</c:v>
                </c:pt>
                <c:pt idx="24">
                  <c:v>9735</c:v>
                </c:pt>
                <c:pt idx="25">
                  <c:v>9619</c:v>
                </c:pt>
                <c:pt idx="26">
                  <c:v>9860</c:v>
                </c:pt>
                <c:pt idx="27">
                  <c:v>9997.5</c:v>
                </c:pt>
                <c:pt idx="28">
                  <c:v>10844.25</c:v>
                </c:pt>
                <c:pt idx="29">
                  <c:v>11843.75</c:v>
                </c:pt>
              </c:numCache>
            </c:numRef>
          </c:val>
          <c:smooth val="0"/>
          <c:extLst>
            <c:ext xmlns:c16="http://schemas.microsoft.com/office/drawing/2014/chart" uri="{C3380CC4-5D6E-409C-BE32-E72D297353CC}">
              <c16:uniqueId val="{00000003-B382-4AC4-9BB2-03B97C0AE439}"/>
            </c:ext>
          </c:extLst>
        </c:ser>
        <c:ser>
          <c:idx val="4"/>
          <c:order val="4"/>
          <c:tx>
            <c:strRef>
              <c:f>'Residential Pvt'!$BC$6:$BC$8</c:f>
              <c:strCache>
                <c:ptCount val="1"/>
                <c:pt idx="0">
                  <c:v>VIC - AusNet</c:v>
                </c:pt>
              </c:strCache>
            </c:strRef>
          </c:tx>
          <c:spPr>
            <a:ln w="28575" cap="rnd">
              <a:solidFill>
                <a:schemeClr val="accent5"/>
              </a:solidFill>
              <a:round/>
            </a:ln>
            <a:effectLst/>
          </c:spPr>
          <c:marker>
            <c:symbol val="none"/>
          </c:marker>
          <c:cat>
            <c:multiLvlStrRef>
              <c:f>'Residential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Pvt'!$BC$9:$BC$41</c:f>
              <c:numCache>
                <c:formatCode>#,##0</c:formatCode>
                <c:ptCount val="30"/>
                <c:pt idx="0">
                  <c:v>8392</c:v>
                </c:pt>
                <c:pt idx="1">
                  <c:v>8679</c:v>
                </c:pt>
                <c:pt idx="2">
                  <c:v>9249</c:v>
                </c:pt>
                <c:pt idx="3">
                  <c:v>8978</c:v>
                </c:pt>
                <c:pt idx="4">
                  <c:v>9030</c:v>
                </c:pt>
                <c:pt idx="5">
                  <c:v>9306</c:v>
                </c:pt>
                <c:pt idx="6">
                  <c:v>11899</c:v>
                </c:pt>
                <c:pt idx="7">
                  <c:v>12730</c:v>
                </c:pt>
                <c:pt idx="8">
                  <c:v>12717</c:v>
                </c:pt>
                <c:pt idx="9">
                  <c:v>11893</c:v>
                </c:pt>
                <c:pt idx="10">
                  <c:v>11460</c:v>
                </c:pt>
                <c:pt idx="11">
                  <c:v>11121</c:v>
                </c:pt>
                <c:pt idx="12">
                  <c:v>11239</c:v>
                </c:pt>
                <c:pt idx="13">
                  <c:v>11302</c:v>
                </c:pt>
                <c:pt idx="14">
                  <c:v>11522</c:v>
                </c:pt>
                <c:pt idx="15">
                  <c:v>11804</c:v>
                </c:pt>
                <c:pt idx="16">
                  <c:v>10742</c:v>
                </c:pt>
                <c:pt idx="17">
                  <c:v>11068</c:v>
                </c:pt>
                <c:pt idx="18">
                  <c:v>12448</c:v>
                </c:pt>
                <c:pt idx="19">
                  <c:v>13976</c:v>
                </c:pt>
                <c:pt idx="20">
                  <c:v>13843</c:v>
                </c:pt>
                <c:pt idx="21">
                  <c:v>13730</c:v>
                </c:pt>
                <c:pt idx="22">
                  <c:v>12248</c:v>
                </c:pt>
                <c:pt idx="23">
                  <c:v>11114</c:v>
                </c:pt>
                <c:pt idx="24">
                  <c:v>10520</c:v>
                </c:pt>
                <c:pt idx="25">
                  <c:v>10174</c:v>
                </c:pt>
                <c:pt idx="26">
                  <c:v>10028</c:v>
                </c:pt>
                <c:pt idx="27">
                  <c:v>11282</c:v>
                </c:pt>
                <c:pt idx="28">
                  <c:v>10649</c:v>
                </c:pt>
                <c:pt idx="29">
                  <c:v>10760</c:v>
                </c:pt>
              </c:numCache>
            </c:numRef>
          </c:val>
          <c:smooth val="0"/>
          <c:extLst>
            <c:ext xmlns:c16="http://schemas.microsoft.com/office/drawing/2014/chart" uri="{C3380CC4-5D6E-409C-BE32-E72D297353CC}">
              <c16:uniqueId val="{00000004-B382-4AC4-9BB2-03B97C0AE439}"/>
            </c:ext>
          </c:extLst>
        </c:ser>
        <c:ser>
          <c:idx val="5"/>
          <c:order val="5"/>
          <c:tx>
            <c:strRef>
              <c:f>'Residential Pvt'!$BD$6:$BD$8</c:f>
              <c:strCache>
                <c:ptCount val="1"/>
                <c:pt idx="0">
                  <c:v>VIC - Multinet</c:v>
                </c:pt>
              </c:strCache>
            </c:strRef>
          </c:tx>
          <c:spPr>
            <a:ln w="28575" cap="rnd">
              <a:solidFill>
                <a:schemeClr val="accent6"/>
              </a:solidFill>
              <a:round/>
            </a:ln>
            <a:effectLst/>
          </c:spPr>
          <c:marker>
            <c:symbol val="none"/>
          </c:marker>
          <c:cat>
            <c:multiLvlStrRef>
              <c:f>'Residential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Pvt'!$BD$9:$BD$41</c:f>
              <c:numCache>
                <c:formatCode>#,##0</c:formatCode>
                <c:ptCount val="30"/>
                <c:pt idx="0">
                  <c:v>8535</c:v>
                </c:pt>
                <c:pt idx="1">
                  <c:v>8319</c:v>
                </c:pt>
                <c:pt idx="2">
                  <c:v>8424</c:v>
                </c:pt>
                <c:pt idx="3">
                  <c:v>8503</c:v>
                </c:pt>
                <c:pt idx="4">
                  <c:v>8695</c:v>
                </c:pt>
                <c:pt idx="5">
                  <c:v>8813</c:v>
                </c:pt>
                <c:pt idx="6">
                  <c:v>9481</c:v>
                </c:pt>
                <c:pt idx="7">
                  <c:v>9527</c:v>
                </c:pt>
                <c:pt idx="8">
                  <c:v>8988</c:v>
                </c:pt>
                <c:pt idx="9">
                  <c:v>8477</c:v>
                </c:pt>
                <c:pt idx="10">
                  <c:v>8286</c:v>
                </c:pt>
                <c:pt idx="11">
                  <c:v>8384</c:v>
                </c:pt>
                <c:pt idx="12">
                  <c:v>8416</c:v>
                </c:pt>
                <c:pt idx="13">
                  <c:v>8623</c:v>
                </c:pt>
                <c:pt idx="14">
                  <c:v>8473</c:v>
                </c:pt>
                <c:pt idx="15">
                  <c:v>9316</c:v>
                </c:pt>
                <c:pt idx="16">
                  <c:v>10102</c:v>
                </c:pt>
                <c:pt idx="17">
                  <c:v>10576</c:v>
                </c:pt>
                <c:pt idx="18">
                  <c:v>12064</c:v>
                </c:pt>
                <c:pt idx="19">
                  <c:v>12298</c:v>
                </c:pt>
                <c:pt idx="20">
                  <c:v>10825</c:v>
                </c:pt>
                <c:pt idx="21">
                  <c:v>10534</c:v>
                </c:pt>
                <c:pt idx="22">
                  <c:v>9807</c:v>
                </c:pt>
                <c:pt idx="23">
                  <c:v>9180</c:v>
                </c:pt>
                <c:pt idx="24">
                  <c:v>9862</c:v>
                </c:pt>
                <c:pt idx="25">
                  <c:v>9684</c:v>
                </c:pt>
                <c:pt idx="26">
                  <c:v>9429</c:v>
                </c:pt>
                <c:pt idx="27">
                  <c:v>11475.5</c:v>
                </c:pt>
                <c:pt idx="28">
                  <c:v>12461.5</c:v>
                </c:pt>
                <c:pt idx="29">
                  <c:v>11930.5</c:v>
                </c:pt>
              </c:numCache>
            </c:numRef>
          </c:val>
          <c:smooth val="0"/>
          <c:extLst>
            <c:ext xmlns:c16="http://schemas.microsoft.com/office/drawing/2014/chart" uri="{C3380CC4-5D6E-409C-BE32-E72D297353CC}">
              <c16:uniqueId val="{00000005-B382-4AC4-9BB2-03B97C0AE439}"/>
            </c:ext>
          </c:extLst>
        </c:ser>
        <c:dLbls>
          <c:showLegendKey val="0"/>
          <c:showVal val="0"/>
          <c:showCatName val="0"/>
          <c:showSerName val="0"/>
          <c:showPercent val="0"/>
          <c:showBubbleSize val="0"/>
        </c:dLbls>
        <c:smooth val="0"/>
        <c:axId val="897721216"/>
        <c:axId val="897720856"/>
      </c:lineChart>
      <c:catAx>
        <c:axId val="8977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720856"/>
        <c:crosses val="autoZero"/>
        <c:auto val="1"/>
        <c:lblAlgn val="ctr"/>
        <c:lblOffset val="100"/>
        <c:noMultiLvlLbl val="0"/>
      </c:catAx>
      <c:valAx>
        <c:axId val="897720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7721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updated.xlsx]Residential Pvt!PivotTable25</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connections &gt; 12 months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'Residential Pvt'!$BG$6:$BG$8</c:f>
              <c:strCache>
                <c:ptCount val="1"/>
                <c:pt idx="0">
                  <c:v>ACT - Evoenergy Gas</c:v>
                </c:pt>
              </c:strCache>
            </c:strRef>
          </c:tx>
          <c:spPr>
            <a:ln w="28575" cap="rnd">
              <a:solidFill>
                <a:schemeClr val="accent1"/>
              </a:solidFill>
              <a:round/>
            </a:ln>
            <a:effectLst/>
          </c:spPr>
          <c:marker>
            <c:symbol val="none"/>
          </c:marker>
          <c:cat>
            <c:multiLvlStrRef>
              <c:f>'Residential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Pvt'!$BG$9:$BG$41</c:f>
              <c:numCache>
                <c:formatCode>#,##0</c:formatCode>
                <c:ptCount val="30"/>
                <c:pt idx="0">
                  <c:v>9056</c:v>
                </c:pt>
                <c:pt idx="1">
                  <c:v>9131</c:v>
                </c:pt>
                <c:pt idx="2">
                  <c:v>9171</c:v>
                </c:pt>
                <c:pt idx="3">
                  <c:v>9297</c:v>
                </c:pt>
                <c:pt idx="4">
                  <c:v>9473</c:v>
                </c:pt>
                <c:pt idx="5">
                  <c:v>9652</c:v>
                </c:pt>
                <c:pt idx="6">
                  <c:v>9822</c:v>
                </c:pt>
                <c:pt idx="7">
                  <c:v>10023</c:v>
                </c:pt>
                <c:pt idx="8">
                  <c:v>10180</c:v>
                </c:pt>
                <c:pt idx="9">
                  <c:v>10292</c:v>
                </c:pt>
                <c:pt idx="10">
                  <c:v>10440</c:v>
                </c:pt>
                <c:pt idx="11">
                  <c:v>10572</c:v>
                </c:pt>
                <c:pt idx="12">
                  <c:v>10734</c:v>
                </c:pt>
                <c:pt idx="13">
                  <c:v>10962</c:v>
                </c:pt>
                <c:pt idx="14">
                  <c:v>11145</c:v>
                </c:pt>
                <c:pt idx="15">
                  <c:v>11353</c:v>
                </c:pt>
                <c:pt idx="16">
                  <c:v>11631</c:v>
                </c:pt>
                <c:pt idx="17">
                  <c:v>11817</c:v>
                </c:pt>
                <c:pt idx="18">
                  <c:v>12007</c:v>
                </c:pt>
                <c:pt idx="19">
                  <c:v>12165</c:v>
                </c:pt>
                <c:pt idx="20">
                  <c:v>12317</c:v>
                </c:pt>
                <c:pt idx="21">
                  <c:v>12533</c:v>
                </c:pt>
                <c:pt idx="22">
                  <c:v>12701</c:v>
                </c:pt>
                <c:pt idx="23">
                  <c:v>12806</c:v>
                </c:pt>
                <c:pt idx="24">
                  <c:v>13491</c:v>
                </c:pt>
                <c:pt idx="25">
                  <c:v>13715</c:v>
                </c:pt>
                <c:pt idx="26">
                  <c:v>13897</c:v>
                </c:pt>
                <c:pt idx="27">
                  <c:v>13728</c:v>
                </c:pt>
                <c:pt idx="28">
                  <c:v>14012</c:v>
                </c:pt>
                <c:pt idx="29">
                  <c:v>14193</c:v>
                </c:pt>
              </c:numCache>
            </c:numRef>
          </c:val>
          <c:smooth val="0"/>
          <c:extLst>
            <c:ext xmlns:c16="http://schemas.microsoft.com/office/drawing/2014/chart" uri="{C3380CC4-5D6E-409C-BE32-E72D297353CC}">
              <c16:uniqueId val="{00000000-9C76-4C59-A72A-CF188DA3B3A6}"/>
            </c:ext>
          </c:extLst>
        </c:ser>
        <c:ser>
          <c:idx val="1"/>
          <c:order val="1"/>
          <c:tx>
            <c:strRef>
              <c:f>'Residential Pvt'!$BH$6:$BH$8</c:f>
              <c:strCache>
                <c:ptCount val="1"/>
                <c:pt idx="0">
                  <c:v>NSW - Jemena Gas Network</c:v>
                </c:pt>
              </c:strCache>
            </c:strRef>
          </c:tx>
          <c:spPr>
            <a:ln w="28575" cap="rnd">
              <a:solidFill>
                <a:schemeClr val="accent2"/>
              </a:solidFill>
              <a:round/>
            </a:ln>
            <a:effectLst/>
          </c:spPr>
          <c:marker>
            <c:symbol val="none"/>
          </c:marker>
          <c:cat>
            <c:multiLvlStrRef>
              <c:f>'Residential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Pvt'!$BH$9:$BH$41</c:f>
              <c:numCache>
                <c:formatCode>#,##0</c:formatCode>
                <c:ptCount val="30"/>
                <c:pt idx="0">
                  <c:v>47978</c:v>
                </c:pt>
                <c:pt idx="1">
                  <c:v>47865</c:v>
                </c:pt>
                <c:pt idx="2">
                  <c:v>48024</c:v>
                </c:pt>
                <c:pt idx="3">
                  <c:v>48265</c:v>
                </c:pt>
                <c:pt idx="4">
                  <c:v>48792</c:v>
                </c:pt>
                <c:pt idx="5">
                  <c:v>49162</c:v>
                </c:pt>
                <c:pt idx="6">
                  <c:v>49260</c:v>
                </c:pt>
                <c:pt idx="7">
                  <c:v>49559</c:v>
                </c:pt>
                <c:pt idx="8">
                  <c:v>49463</c:v>
                </c:pt>
                <c:pt idx="9">
                  <c:v>49713</c:v>
                </c:pt>
                <c:pt idx="10">
                  <c:v>49817</c:v>
                </c:pt>
                <c:pt idx="11">
                  <c:v>49642</c:v>
                </c:pt>
                <c:pt idx="12">
                  <c:v>49773</c:v>
                </c:pt>
                <c:pt idx="13">
                  <c:v>50019</c:v>
                </c:pt>
                <c:pt idx="14">
                  <c:v>50345</c:v>
                </c:pt>
                <c:pt idx="15">
                  <c:v>50830</c:v>
                </c:pt>
                <c:pt idx="16">
                  <c:v>51395</c:v>
                </c:pt>
                <c:pt idx="17">
                  <c:v>51617</c:v>
                </c:pt>
                <c:pt idx="18">
                  <c:v>51964</c:v>
                </c:pt>
                <c:pt idx="19">
                  <c:v>52178</c:v>
                </c:pt>
                <c:pt idx="20">
                  <c:v>52523</c:v>
                </c:pt>
                <c:pt idx="21">
                  <c:v>52814</c:v>
                </c:pt>
                <c:pt idx="22">
                  <c:v>52848</c:v>
                </c:pt>
                <c:pt idx="23">
                  <c:v>52985</c:v>
                </c:pt>
                <c:pt idx="24">
                  <c:v>53068</c:v>
                </c:pt>
                <c:pt idx="25">
                  <c:v>53232</c:v>
                </c:pt>
                <c:pt idx="26">
                  <c:v>53511</c:v>
                </c:pt>
                <c:pt idx="27">
                  <c:v>54369</c:v>
                </c:pt>
                <c:pt idx="28">
                  <c:v>54856</c:v>
                </c:pt>
                <c:pt idx="29">
                  <c:v>55057</c:v>
                </c:pt>
              </c:numCache>
            </c:numRef>
          </c:val>
          <c:smooth val="0"/>
          <c:extLst>
            <c:ext xmlns:c16="http://schemas.microsoft.com/office/drawing/2014/chart" uri="{C3380CC4-5D6E-409C-BE32-E72D297353CC}">
              <c16:uniqueId val="{00000001-9C76-4C59-A72A-CF188DA3B3A6}"/>
            </c:ext>
          </c:extLst>
        </c:ser>
        <c:ser>
          <c:idx val="2"/>
          <c:order val="2"/>
          <c:tx>
            <c:strRef>
              <c:f>'Residential Pvt'!$BI$6:$BI$8</c:f>
              <c:strCache>
                <c:ptCount val="1"/>
                <c:pt idx="0">
                  <c:v>SA - AGN (SA)</c:v>
                </c:pt>
              </c:strCache>
            </c:strRef>
          </c:tx>
          <c:spPr>
            <a:ln w="28575" cap="rnd">
              <a:solidFill>
                <a:schemeClr val="accent3"/>
              </a:solidFill>
              <a:round/>
            </a:ln>
            <a:effectLst/>
          </c:spPr>
          <c:marker>
            <c:symbol val="none"/>
          </c:marker>
          <c:cat>
            <c:multiLvlStrRef>
              <c:f>'Residential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Pvt'!$BI$9:$BI$41</c:f>
              <c:numCache>
                <c:formatCode>#,##0</c:formatCode>
                <c:ptCount val="30"/>
                <c:pt idx="0">
                  <c:v>9458</c:v>
                </c:pt>
                <c:pt idx="1">
                  <c:v>9635</c:v>
                </c:pt>
                <c:pt idx="2">
                  <c:v>9727</c:v>
                </c:pt>
                <c:pt idx="3">
                  <c:v>9628</c:v>
                </c:pt>
                <c:pt idx="4">
                  <c:v>9579</c:v>
                </c:pt>
                <c:pt idx="5">
                  <c:v>9448</c:v>
                </c:pt>
                <c:pt idx="6">
                  <c:v>9679</c:v>
                </c:pt>
                <c:pt idx="7">
                  <c:v>9647</c:v>
                </c:pt>
                <c:pt idx="8">
                  <c:v>9656</c:v>
                </c:pt>
                <c:pt idx="9">
                  <c:v>9574</c:v>
                </c:pt>
                <c:pt idx="10">
                  <c:v>9708</c:v>
                </c:pt>
                <c:pt idx="11">
                  <c:v>9733</c:v>
                </c:pt>
                <c:pt idx="12">
                  <c:v>9806</c:v>
                </c:pt>
                <c:pt idx="13">
                  <c:v>9858</c:v>
                </c:pt>
                <c:pt idx="14">
                  <c:v>9855</c:v>
                </c:pt>
                <c:pt idx="15">
                  <c:v>10069</c:v>
                </c:pt>
                <c:pt idx="16">
                  <c:v>10220</c:v>
                </c:pt>
                <c:pt idx="17">
                  <c:v>10127</c:v>
                </c:pt>
                <c:pt idx="18">
                  <c:v>10391</c:v>
                </c:pt>
                <c:pt idx="19">
                  <c:v>10356</c:v>
                </c:pt>
                <c:pt idx="20">
                  <c:v>10247</c:v>
                </c:pt>
                <c:pt idx="21">
                  <c:v>10338</c:v>
                </c:pt>
                <c:pt idx="22">
                  <c:v>10285</c:v>
                </c:pt>
                <c:pt idx="23">
                  <c:v>10173</c:v>
                </c:pt>
                <c:pt idx="24">
                  <c:v>11047</c:v>
                </c:pt>
                <c:pt idx="25">
                  <c:v>10960</c:v>
                </c:pt>
                <c:pt idx="26">
                  <c:v>10682</c:v>
                </c:pt>
                <c:pt idx="27">
                  <c:v>10497.666666666666</c:v>
                </c:pt>
                <c:pt idx="28">
                  <c:v>10509.518518518518</c:v>
                </c:pt>
                <c:pt idx="29">
                  <c:v>10526.576131687245</c:v>
                </c:pt>
              </c:numCache>
            </c:numRef>
          </c:val>
          <c:smooth val="0"/>
          <c:extLst>
            <c:ext xmlns:c16="http://schemas.microsoft.com/office/drawing/2014/chart" uri="{C3380CC4-5D6E-409C-BE32-E72D297353CC}">
              <c16:uniqueId val="{00000002-9C76-4C59-A72A-CF188DA3B3A6}"/>
            </c:ext>
          </c:extLst>
        </c:ser>
        <c:ser>
          <c:idx val="3"/>
          <c:order val="3"/>
          <c:tx>
            <c:strRef>
              <c:f>'Residential Pvt'!$BJ$6:$BJ$8</c:f>
              <c:strCache>
                <c:ptCount val="1"/>
                <c:pt idx="0">
                  <c:v>VIC - AGN (VIC)</c:v>
                </c:pt>
              </c:strCache>
            </c:strRef>
          </c:tx>
          <c:spPr>
            <a:ln w="28575" cap="rnd">
              <a:solidFill>
                <a:schemeClr val="accent4"/>
              </a:solidFill>
              <a:round/>
            </a:ln>
            <a:effectLst/>
          </c:spPr>
          <c:marker>
            <c:symbol val="none"/>
          </c:marker>
          <c:cat>
            <c:multiLvlStrRef>
              <c:f>'Residential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Pvt'!$BJ$9:$BJ$41</c:f>
              <c:numCache>
                <c:formatCode>#,##0</c:formatCode>
                <c:ptCount val="30"/>
                <c:pt idx="0">
                  <c:v>15014</c:v>
                </c:pt>
                <c:pt idx="1">
                  <c:v>15306</c:v>
                </c:pt>
                <c:pt idx="2">
                  <c:v>15303</c:v>
                </c:pt>
                <c:pt idx="3">
                  <c:v>15169</c:v>
                </c:pt>
                <c:pt idx="4">
                  <c:v>15329</c:v>
                </c:pt>
                <c:pt idx="5">
                  <c:v>15166</c:v>
                </c:pt>
                <c:pt idx="6">
                  <c:v>15644</c:v>
                </c:pt>
                <c:pt idx="7">
                  <c:v>15756</c:v>
                </c:pt>
                <c:pt idx="8">
                  <c:v>15813</c:v>
                </c:pt>
                <c:pt idx="9">
                  <c:v>15519</c:v>
                </c:pt>
                <c:pt idx="10">
                  <c:v>15941</c:v>
                </c:pt>
                <c:pt idx="11">
                  <c:v>15907</c:v>
                </c:pt>
                <c:pt idx="12">
                  <c:v>16100</c:v>
                </c:pt>
                <c:pt idx="13">
                  <c:v>16310</c:v>
                </c:pt>
                <c:pt idx="14">
                  <c:v>16302</c:v>
                </c:pt>
                <c:pt idx="15">
                  <c:v>16935</c:v>
                </c:pt>
                <c:pt idx="16">
                  <c:v>17374</c:v>
                </c:pt>
                <c:pt idx="17">
                  <c:v>17292</c:v>
                </c:pt>
                <c:pt idx="18">
                  <c:v>17885</c:v>
                </c:pt>
                <c:pt idx="19">
                  <c:v>18045</c:v>
                </c:pt>
                <c:pt idx="20">
                  <c:v>17707</c:v>
                </c:pt>
                <c:pt idx="21">
                  <c:v>18187</c:v>
                </c:pt>
                <c:pt idx="22">
                  <c:v>18193</c:v>
                </c:pt>
                <c:pt idx="23">
                  <c:v>18078</c:v>
                </c:pt>
                <c:pt idx="24">
                  <c:v>18665</c:v>
                </c:pt>
                <c:pt idx="25">
                  <c:v>18675</c:v>
                </c:pt>
                <c:pt idx="26">
                  <c:v>19464</c:v>
                </c:pt>
                <c:pt idx="27">
                  <c:v>18720.5</c:v>
                </c:pt>
                <c:pt idx="28">
                  <c:v>18881.125</c:v>
                </c:pt>
                <c:pt idx="29">
                  <c:v>18935.15625</c:v>
                </c:pt>
              </c:numCache>
            </c:numRef>
          </c:val>
          <c:smooth val="0"/>
          <c:extLst>
            <c:ext xmlns:c16="http://schemas.microsoft.com/office/drawing/2014/chart" uri="{C3380CC4-5D6E-409C-BE32-E72D297353CC}">
              <c16:uniqueId val="{00000003-9C76-4C59-A72A-CF188DA3B3A6}"/>
            </c:ext>
          </c:extLst>
        </c:ser>
        <c:ser>
          <c:idx val="4"/>
          <c:order val="4"/>
          <c:tx>
            <c:strRef>
              <c:f>'Residential Pvt'!$BK$6:$BK$8</c:f>
              <c:strCache>
                <c:ptCount val="1"/>
                <c:pt idx="0">
                  <c:v>VIC - AusNet</c:v>
                </c:pt>
              </c:strCache>
            </c:strRef>
          </c:tx>
          <c:spPr>
            <a:ln w="28575" cap="rnd">
              <a:solidFill>
                <a:schemeClr val="accent5"/>
              </a:solidFill>
              <a:round/>
            </a:ln>
            <a:effectLst/>
          </c:spPr>
          <c:marker>
            <c:symbol val="none"/>
          </c:marker>
          <c:cat>
            <c:multiLvlStrRef>
              <c:f>'Residential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Pvt'!$BK$9:$BK$41</c:f>
              <c:numCache>
                <c:formatCode>#,##0</c:formatCode>
                <c:ptCount val="30"/>
                <c:pt idx="0">
                  <c:v>16838</c:v>
                </c:pt>
                <c:pt idx="1">
                  <c:v>16862</c:v>
                </c:pt>
                <c:pt idx="2">
                  <c:v>16706</c:v>
                </c:pt>
                <c:pt idx="3">
                  <c:v>15312</c:v>
                </c:pt>
                <c:pt idx="4">
                  <c:v>15287</c:v>
                </c:pt>
                <c:pt idx="5">
                  <c:v>15460</c:v>
                </c:pt>
                <c:pt idx="6">
                  <c:v>15626</c:v>
                </c:pt>
                <c:pt idx="7">
                  <c:v>16168</c:v>
                </c:pt>
                <c:pt idx="8">
                  <c:v>16396</c:v>
                </c:pt>
                <c:pt idx="9">
                  <c:v>16605</c:v>
                </c:pt>
                <c:pt idx="10">
                  <c:v>16648</c:v>
                </c:pt>
                <c:pt idx="11">
                  <c:v>16809</c:v>
                </c:pt>
                <c:pt idx="12">
                  <c:v>17118</c:v>
                </c:pt>
                <c:pt idx="13">
                  <c:v>17408</c:v>
                </c:pt>
                <c:pt idx="14">
                  <c:v>17807</c:v>
                </c:pt>
                <c:pt idx="15">
                  <c:v>18040</c:v>
                </c:pt>
                <c:pt idx="16">
                  <c:v>19335</c:v>
                </c:pt>
                <c:pt idx="17">
                  <c:v>19646</c:v>
                </c:pt>
                <c:pt idx="18">
                  <c:v>19404</c:v>
                </c:pt>
                <c:pt idx="19">
                  <c:v>19587</c:v>
                </c:pt>
                <c:pt idx="20">
                  <c:v>20023</c:v>
                </c:pt>
                <c:pt idx="21">
                  <c:v>19642</c:v>
                </c:pt>
                <c:pt idx="22">
                  <c:v>19816</c:v>
                </c:pt>
                <c:pt idx="23">
                  <c:v>19848</c:v>
                </c:pt>
                <c:pt idx="24">
                  <c:v>19848</c:v>
                </c:pt>
                <c:pt idx="25">
                  <c:v>20026</c:v>
                </c:pt>
                <c:pt idx="26">
                  <c:v>20468</c:v>
                </c:pt>
                <c:pt idx="27">
                  <c:v>21718</c:v>
                </c:pt>
                <c:pt idx="28">
                  <c:v>21972</c:v>
                </c:pt>
                <c:pt idx="29">
                  <c:v>22709</c:v>
                </c:pt>
              </c:numCache>
            </c:numRef>
          </c:val>
          <c:smooth val="0"/>
          <c:extLst>
            <c:ext xmlns:c16="http://schemas.microsoft.com/office/drawing/2014/chart" uri="{C3380CC4-5D6E-409C-BE32-E72D297353CC}">
              <c16:uniqueId val="{00000004-9C76-4C59-A72A-CF188DA3B3A6}"/>
            </c:ext>
          </c:extLst>
        </c:ser>
        <c:ser>
          <c:idx val="5"/>
          <c:order val="5"/>
          <c:tx>
            <c:strRef>
              <c:f>'Residential Pvt'!$BL$6:$BL$8</c:f>
              <c:strCache>
                <c:ptCount val="1"/>
                <c:pt idx="0">
                  <c:v>VIC - Multinet</c:v>
                </c:pt>
              </c:strCache>
            </c:strRef>
          </c:tx>
          <c:spPr>
            <a:ln w="28575" cap="rnd">
              <a:solidFill>
                <a:schemeClr val="accent6"/>
              </a:solidFill>
              <a:round/>
            </a:ln>
            <a:effectLst/>
          </c:spPr>
          <c:marker>
            <c:symbol val="none"/>
          </c:marker>
          <c:cat>
            <c:multiLvlStrRef>
              <c:f>'Residential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'Residential Pvt'!$BL$9:$BL$41</c:f>
              <c:numCache>
                <c:formatCode>#,##0</c:formatCode>
                <c:ptCount val="30"/>
                <c:pt idx="0">
                  <c:v>14958</c:v>
                </c:pt>
                <c:pt idx="1">
                  <c:v>15671</c:v>
                </c:pt>
                <c:pt idx="2">
                  <c:v>15699</c:v>
                </c:pt>
                <c:pt idx="3">
                  <c:v>15741</c:v>
                </c:pt>
                <c:pt idx="4">
                  <c:v>15823</c:v>
                </c:pt>
                <c:pt idx="5">
                  <c:v>15508</c:v>
                </c:pt>
                <c:pt idx="6">
                  <c:v>15821</c:v>
                </c:pt>
                <c:pt idx="7">
                  <c:v>15837</c:v>
                </c:pt>
                <c:pt idx="8">
                  <c:v>15872</c:v>
                </c:pt>
                <c:pt idx="9">
                  <c:v>15380</c:v>
                </c:pt>
                <c:pt idx="10">
                  <c:v>15625</c:v>
                </c:pt>
                <c:pt idx="11">
                  <c:v>15639</c:v>
                </c:pt>
                <c:pt idx="12">
                  <c:v>15716</c:v>
                </c:pt>
                <c:pt idx="13">
                  <c:v>15845</c:v>
                </c:pt>
                <c:pt idx="14">
                  <c:v>15767</c:v>
                </c:pt>
                <c:pt idx="15">
                  <c:v>16253</c:v>
                </c:pt>
                <c:pt idx="16">
                  <c:v>16395</c:v>
                </c:pt>
                <c:pt idx="17">
                  <c:v>16241</c:v>
                </c:pt>
                <c:pt idx="18">
                  <c:v>16923</c:v>
                </c:pt>
                <c:pt idx="19">
                  <c:v>17213</c:v>
                </c:pt>
                <c:pt idx="20">
                  <c:v>17115</c:v>
                </c:pt>
                <c:pt idx="21">
                  <c:v>17580</c:v>
                </c:pt>
                <c:pt idx="22">
                  <c:v>17655</c:v>
                </c:pt>
                <c:pt idx="23">
                  <c:v>17511</c:v>
                </c:pt>
                <c:pt idx="24">
                  <c:v>18086</c:v>
                </c:pt>
                <c:pt idx="25">
                  <c:v>18114</c:v>
                </c:pt>
                <c:pt idx="26">
                  <c:v>19105</c:v>
                </c:pt>
                <c:pt idx="27">
                  <c:v>18657.5</c:v>
                </c:pt>
                <c:pt idx="28">
                  <c:v>18945.25</c:v>
                </c:pt>
                <c:pt idx="29">
                  <c:v>18854.375</c:v>
                </c:pt>
              </c:numCache>
            </c:numRef>
          </c:val>
          <c:smooth val="0"/>
          <c:extLst>
            <c:ext xmlns:c16="http://schemas.microsoft.com/office/drawing/2014/chart" uri="{C3380CC4-5D6E-409C-BE32-E72D297353CC}">
              <c16:uniqueId val="{00000005-9C76-4C59-A72A-CF188DA3B3A6}"/>
            </c:ext>
          </c:extLst>
        </c:ser>
        <c:dLbls>
          <c:showLegendKey val="0"/>
          <c:showVal val="0"/>
          <c:showCatName val="0"/>
          <c:showSerName val="0"/>
          <c:showPercent val="0"/>
          <c:showBubbleSize val="0"/>
        </c:dLbls>
        <c:smooth val="0"/>
        <c:axId val="1049409024"/>
        <c:axId val="1049407584"/>
      </c:lineChart>
      <c:catAx>
        <c:axId val="10494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407584"/>
        <c:crosses val="autoZero"/>
        <c:auto val="1"/>
        <c:lblAlgn val="ctr"/>
        <c:lblOffset val="100"/>
        <c:noMultiLvlLbl val="0"/>
      </c:catAx>
      <c:valAx>
        <c:axId val="1049407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409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updated.xlsx]Commercial Pvt!PivotTable18</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Customer Numbers (EOM)</a:t>
            </a:r>
          </a:p>
        </c:rich>
      </c:tx>
      <c:layout>
        <c:manualLayout>
          <c:xMode val="edge"/>
          <c:yMode val="edge"/>
          <c:x val="0.42300336560440094"/>
          <c:y val="5.30728618461984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783264587677813"/>
          <c:y val="0.16985830060269275"/>
          <c:w val="0.84103921668745862"/>
          <c:h val="0.55395560100190167"/>
        </c:manualLayout>
      </c:layout>
      <c:lineChart>
        <c:grouping val="standard"/>
        <c:varyColors val="0"/>
        <c:ser>
          <c:idx val="0"/>
          <c:order val="0"/>
          <c:tx>
            <c:strRef>
              <c:f>'Commercial Pvt'!$C$6:$C$8</c:f>
              <c:strCache>
                <c:ptCount val="1"/>
                <c:pt idx="0">
                  <c:v>ACT - Evoenergy Gas</c:v>
                </c:pt>
              </c:strCache>
            </c:strRef>
          </c:tx>
          <c:spPr>
            <a:ln w="28575" cap="rnd">
              <a:solidFill>
                <a:schemeClr val="accent1"/>
              </a:solidFill>
              <a:round/>
            </a:ln>
            <a:effectLst/>
          </c:spPr>
          <c:marker>
            <c:symbol val="none"/>
          </c:marker>
          <c:cat>
            <c:multiLvlStrRef>
              <c:f>'Commercial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Pvt'!$C$9:$C$41</c:f>
              <c:numCache>
                <c:formatCode>#,##0</c:formatCode>
                <c:ptCount val="30"/>
                <c:pt idx="0">
                  <c:v>2791</c:v>
                </c:pt>
                <c:pt idx="1">
                  <c:v>2780</c:v>
                </c:pt>
                <c:pt idx="2">
                  <c:v>2777</c:v>
                </c:pt>
                <c:pt idx="3">
                  <c:v>2757</c:v>
                </c:pt>
                <c:pt idx="4">
                  <c:v>2755</c:v>
                </c:pt>
                <c:pt idx="5">
                  <c:v>2752</c:v>
                </c:pt>
                <c:pt idx="6">
                  <c:v>2752</c:v>
                </c:pt>
                <c:pt idx="7">
                  <c:v>2750</c:v>
                </c:pt>
                <c:pt idx="8">
                  <c:v>2748</c:v>
                </c:pt>
                <c:pt idx="9">
                  <c:v>2750</c:v>
                </c:pt>
                <c:pt idx="10">
                  <c:v>2752</c:v>
                </c:pt>
                <c:pt idx="11">
                  <c:v>2976</c:v>
                </c:pt>
                <c:pt idx="12">
                  <c:v>2970</c:v>
                </c:pt>
                <c:pt idx="13">
                  <c:v>2963</c:v>
                </c:pt>
                <c:pt idx="14">
                  <c:v>2964</c:v>
                </c:pt>
                <c:pt idx="15">
                  <c:v>2966</c:v>
                </c:pt>
                <c:pt idx="16">
                  <c:v>2963</c:v>
                </c:pt>
                <c:pt idx="17">
                  <c:v>2969</c:v>
                </c:pt>
                <c:pt idx="18">
                  <c:v>2973</c:v>
                </c:pt>
                <c:pt idx="19">
                  <c:v>2970</c:v>
                </c:pt>
                <c:pt idx="20">
                  <c:v>2972</c:v>
                </c:pt>
                <c:pt idx="21">
                  <c:v>2967</c:v>
                </c:pt>
                <c:pt idx="22">
                  <c:v>2961</c:v>
                </c:pt>
                <c:pt idx="23">
                  <c:v>2962</c:v>
                </c:pt>
                <c:pt idx="24">
                  <c:v>2962</c:v>
                </c:pt>
                <c:pt idx="25">
                  <c:v>2964</c:v>
                </c:pt>
                <c:pt idx="26">
                  <c:v>2962</c:v>
                </c:pt>
                <c:pt idx="27">
                  <c:v>2968</c:v>
                </c:pt>
                <c:pt idx="28">
                  <c:v>2971</c:v>
                </c:pt>
                <c:pt idx="29">
                  <c:v>2973</c:v>
                </c:pt>
              </c:numCache>
            </c:numRef>
          </c:val>
          <c:smooth val="0"/>
          <c:extLst>
            <c:ext xmlns:c16="http://schemas.microsoft.com/office/drawing/2014/chart" uri="{C3380CC4-5D6E-409C-BE32-E72D297353CC}">
              <c16:uniqueId val="{00000000-77B3-466C-B1ED-E21E24064981}"/>
            </c:ext>
          </c:extLst>
        </c:ser>
        <c:ser>
          <c:idx val="1"/>
          <c:order val="1"/>
          <c:tx>
            <c:strRef>
              <c:f>'Commercial Pvt'!$D$6:$D$8</c:f>
              <c:strCache>
                <c:ptCount val="1"/>
                <c:pt idx="0">
                  <c:v>NSW - Jemena Gas Network</c:v>
                </c:pt>
              </c:strCache>
            </c:strRef>
          </c:tx>
          <c:spPr>
            <a:ln w="28575" cap="rnd">
              <a:solidFill>
                <a:schemeClr val="accent2"/>
              </a:solidFill>
              <a:round/>
            </a:ln>
            <a:effectLst/>
          </c:spPr>
          <c:marker>
            <c:symbol val="none"/>
          </c:marker>
          <c:cat>
            <c:multiLvlStrRef>
              <c:f>'Commercial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Pvt'!$D$9:$D$41</c:f>
              <c:numCache>
                <c:formatCode>#,##0</c:formatCode>
                <c:ptCount val="30"/>
                <c:pt idx="0">
                  <c:v>34948</c:v>
                </c:pt>
                <c:pt idx="1">
                  <c:v>34932</c:v>
                </c:pt>
                <c:pt idx="2">
                  <c:v>34912</c:v>
                </c:pt>
                <c:pt idx="3">
                  <c:v>34895</c:v>
                </c:pt>
                <c:pt idx="4">
                  <c:v>34927</c:v>
                </c:pt>
                <c:pt idx="5">
                  <c:v>34963</c:v>
                </c:pt>
                <c:pt idx="6">
                  <c:v>34964</c:v>
                </c:pt>
                <c:pt idx="7">
                  <c:v>34960</c:v>
                </c:pt>
                <c:pt idx="8">
                  <c:v>34971</c:v>
                </c:pt>
                <c:pt idx="9">
                  <c:v>34999</c:v>
                </c:pt>
                <c:pt idx="10">
                  <c:v>35030</c:v>
                </c:pt>
                <c:pt idx="11">
                  <c:v>34183</c:v>
                </c:pt>
                <c:pt idx="12">
                  <c:v>34182</c:v>
                </c:pt>
                <c:pt idx="13">
                  <c:v>34203</c:v>
                </c:pt>
                <c:pt idx="14">
                  <c:v>34140</c:v>
                </c:pt>
                <c:pt idx="15">
                  <c:v>34158</c:v>
                </c:pt>
                <c:pt idx="16">
                  <c:v>34157</c:v>
                </c:pt>
                <c:pt idx="17">
                  <c:v>34180</c:v>
                </c:pt>
                <c:pt idx="18">
                  <c:v>34188</c:v>
                </c:pt>
                <c:pt idx="19">
                  <c:v>34206</c:v>
                </c:pt>
                <c:pt idx="20">
                  <c:v>34144</c:v>
                </c:pt>
                <c:pt idx="21">
                  <c:v>34202</c:v>
                </c:pt>
                <c:pt idx="22">
                  <c:v>34277</c:v>
                </c:pt>
                <c:pt idx="23">
                  <c:v>34262</c:v>
                </c:pt>
                <c:pt idx="24">
                  <c:v>34283</c:v>
                </c:pt>
                <c:pt idx="25">
                  <c:v>34286</c:v>
                </c:pt>
                <c:pt idx="26">
                  <c:v>34284</c:v>
                </c:pt>
                <c:pt idx="27">
                  <c:v>34278</c:v>
                </c:pt>
                <c:pt idx="28">
                  <c:v>34322</c:v>
                </c:pt>
                <c:pt idx="29">
                  <c:v>34354</c:v>
                </c:pt>
              </c:numCache>
            </c:numRef>
          </c:val>
          <c:smooth val="0"/>
          <c:extLst>
            <c:ext xmlns:c16="http://schemas.microsoft.com/office/drawing/2014/chart" uri="{C3380CC4-5D6E-409C-BE32-E72D297353CC}">
              <c16:uniqueId val="{00000001-77B3-466C-B1ED-E21E24064981}"/>
            </c:ext>
          </c:extLst>
        </c:ser>
        <c:ser>
          <c:idx val="2"/>
          <c:order val="2"/>
          <c:tx>
            <c:strRef>
              <c:f>'Commercial Pvt'!$E$6:$E$8</c:f>
              <c:strCache>
                <c:ptCount val="1"/>
                <c:pt idx="0">
                  <c:v>SA - AGN (SA)</c:v>
                </c:pt>
              </c:strCache>
            </c:strRef>
          </c:tx>
          <c:spPr>
            <a:ln w="28575" cap="rnd">
              <a:solidFill>
                <a:schemeClr val="accent3"/>
              </a:solidFill>
              <a:round/>
            </a:ln>
            <a:effectLst/>
          </c:spPr>
          <c:marker>
            <c:symbol val="none"/>
          </c:marker>
          <c:cat>
            <c:multiLvlStrRef>
              <c:f>'Commercial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Pvt'!$E$9:$E$41</c:f>
              <c:numCache>
                <c:formatCode>#,##0</c:formatCode>
                <c:ptCount val="30"/>
                <c:pt idx="0">
                  <c:v>11391</c:v>
                </c:pt>
                <c:pt idx="1">
                  <c:v>11396</c:v>
                </c:pt>
                <c:pt idx="2">
                  <c:v>11401</c:v>
                </c:pt>
                <c:pt idx="3">
                  <c:v>11404</c:v>
                </c:pt>
                <c:pt idx="4">
                  <c:v>11409</c:v>
                </c:pt>
                <c:pt idx="5">
                  <c:v>11419</c:v>
                </c:pt>
                <c:pt idx="6">
                  <c:v>11412</c:v>
                </c:pt>
                <c:pt idx="7">
                  <c:v>11415</c:v>
                </c:pt>
                <c:pt idx="8">
                  <c:v>11427</c:v>
                </c:pt>
                <c:pt idx="9">
                  <c:v>11418</c:v>
                </c:pt>
                <c:pt idx="10">
                  <c:v>11432</c:v>
                </c:pt>
                <c:pt idx="11">
                  <c:v>11440</c:v>
                </c:pt>
                <c:pt idx="12">
                  <c:v>11439</c:v>
                </c:pt>
                <c:pt idx="13">
                  <c:v>11449</c:v>
                </c:pt>
                <c:pt idx="14">
                  <c:v>11454</c:v>
                </c:pt>
                <c:pt idx="15">
                  <c:v>11455</c:v>
                </c:pt>
                <c:pt idx="16">
                  <c:v>11454</c:v>
                </c:pt>
                <c:pt idx="17">
                  <c:v>11462</c:v>
                </c:pt>
                <c:pt idx="18">
                  <c:v>11473</c:v>
                </c:pt>
                <c:pt idx="19">
                  <c:v>11473</c:v>
                </c:pt>
                <c:pt idx="20">
                  <c:v>11476</c:v>
                </c:pt>
                <c:pt idx="21">
                  <c:v>11471</c:v>
                </c:pt>
                <c:pt idx="22">
                  <c:v>11481</c:v>
                </c:pt>
                <c:pt idx="23">
                  <c:v>11484</c:v>
                </c:pt>
                <c:pt idx="24">
                  <c:v>11485</c:v>
                </c:pt>
                <c:pt idx="25">
                  <c:v>11485</c:v>
                </c:pt>
                <c:pt idx="26">
                  <c:v>11493</c:v>
                </c:pt>
                <c:pt idx="27">
                  <c:v>11499</c:v>
                </c:pt>
                <c:pt idx="28">
                  <c:v>11500</c:v>
                </c:pt>
                <c:pt idx="29">
                  <c:v>11506</c:v>
                </c:pt>
              </c:numCache>
            </c:numRef>
          </c:val>
          <c:smooth val="0"/>
          <c:extLst>
            <c:ext xmlns:c16="http://schemas.microsoft.com/office/drawing/2014/chart" uri="{C3380CC4-5D6E-409C-BE32-E72D297353CC}">
              <c16:uniqueId val="{00000002-77B3-466C-B1ED-E21E24064981}"/>
            </c:ext>
          </c:extLst>
        </c:ser>
        <c:ser>
          <c:idx val="3"/>
          <c:order val="3"/>
          <c:tx>
            <c:strRef>
              <c:f>'Commercial Pvt'!$F$6:$F$8</c:f>
              <c:strCache>
                <c:ptCount val="1"/>
                <c:pt idx="0">
                  <c:v>VIC - AGN (VIC)</c:v>
                </c:pt>
              </c:strCache>
            </c:strRef>
          </c:tx>
          <c:spPr>
            <a:ln w="28575" cap="rnd">
              <a:solidFill>
                <a:schemeClr val="accent4"/>
              </a:solidFill>
              <a:round/>
            </a:ln>
            <a:effectLst/>
          </c:spPr>
          <c:marker>
            <c:symbol val="none"/>
          </c:marker>
          <c:cat>
            <c:multiLvlStrRef>
              <c:f>'Commercial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Pvt'!$F$9:$F$41</c:f>
              <c:numCache>
                <c:formatCode>#,##0</c:formatCode>
                <c:ptCount val="30"/>
                <c:pt idx="0">
                  <c:v>25138</c:v>
                </c:pt>
                <c:pt idx="1">
                  <c:v>25145</c:v>
                </c:pt>
                <c:pt idx="2">
                  <c:v>25141</c:v>
                </c:pt>
                <c:pt idx="3">
                  <c:v>25136</c:v>
                </c:pt>
                <c:pt idx="4">
                  <c:v>25149</c:v>
                </c:pt>
                <c:pt idx="5">
                  <c:v>25154</c:v>
                </c:pt>
                <c:pt idx="6">
                  <c:v>25134</c:v>
                </c:pt>
                <c:pt idx="7">
                  <c:v>25151</c:v>
                </c:pt>
                <c:pt idx="8">
                  <c:v>25160</c:v>
                </c:pt>
                <c:pt idx="9">
                  <c:v>25157</c:v>
                </c:pt>
                <c:pt idx="10">
                  <c:v>25161</c:v>
                </c:pt>
                <c:pt idx="11">
                  <c:v>25137</c:v>
                </c:pt>
                <c:pt idx="12">
                  <c:v>23947</c:v>
                </c:pt>
                <c:pt idx="13">
                  <c:v>23955</c:v>
                </c:pt>
                <c:pt idx="14">
                  <c:v>23939</c:v>
                </c:pt>
                <c:pt idx="15">
                  <c:v>23920</c:v>
                </c:pt>
                <c:pt idx="16">
                  <c:v>23932</c:v>
                </c:pt>
                <c:pt idx="17">
                  <c:v>23918</c:v>
                </c:pt>
                <c:pt idx="18">
                  <c:v>23858</c:v>
                </c:pt>
                <c:pt idx="19">
                  <c:v>23847</c:v>
                </c:pt>
                <c:pt idx="20">
                  <c:v>23855</c:v>
                </c:pt>
                <c:pt idx="21">
                  <c:v>23817</c:v>
                </c:pt>
                <c:pt idx="22">
                  <c:v>23825</c:v>
                </c:pt>
                <c:pt idx="23">
                  <c:v>23809</c:v>
                </c:pt>
                <c:pt idx="24">
                  <c:v>23782</c:v>
                </c:pt>
                <c:pt idx="25">
                  <c:v>23756</c:v>
                </c:pt>
                <c:pt idx="26">
                  <c:v>23755</c:v>
                </c:pt>
                <c:pt idx="27">
                  <c:v>23740</c:v>
                </c:pt>
                <c:pt idx="28">
                  <c:v>23731</c:v>
                </c:pt>
                <c:pt idx="29">
                  <c:v>23723</c:v>
                </c:pt>
              </c:numCache>
            </c:numRef>
          </c:val>
          <c:smooth val="0"/>
          <c:extLst>
            <c:ext xmlns:c16="http://schemas.microsoft.com/office/drawing/2014/chart" uri="{C3380CC4-5D6E-409C-BE32-E72D297353CC}">
              <c16:uniqueId val="{00000003-77B3-466C-B1ED-E21E24064981}"/>
            </c:ext>
          </c:extLst>
        </c:ser>
        <c:ser>
          <c:idx val="4"/>
          <c:order val="4"/>
          <c:tx>
            <c:strRef>
              <c:f>'Commercial Pvt'!$G$6:$G$8</c:f>
              <c:strCache>
                <c:ptCount val="1"/>
                <c:pt idx="0">
                  <c:v>VIC - AusNet</c:v>
                </c:pt>
              </c:strCache>
            </c:strRef>
          </c:tx>
          <c:spPr>
            <a:ln w="28575" cap="rnd">
              <a:solidFill>
                <a:schemeClr val="accent5"/>
              </a:solidFill>
              <a:round/>
            </a:ln>
            <a:effectLst/>
          </c:spPr>
          <c:marker>
            <c:symbol val="none"/>
          </c:marker>
          <c:cat>
            <c:multiLvlStrRef>
              <c:f>'Commercial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Pvt'!$G$9:$G$41</c:f>
              <c:numCache>
                <c:formatCode>#,##0</c:formatCode>
                <c:ptCount val="30"/>
                <c:pt idx="0">
                  <c:v>18853</c:v>
                </c:pt>
                <c:pt idx="1">
                  <c:v>18913</c:v>
                </c:pt>
                <c:pt idx="2">
                  <c:v>18961</c:v>
                </c:pt>
                <c:pt idx="3">
                  <c:v>18993</c:v>
                </c:pt>
                <c:pt idx="4">
                  <c:v>19043</c:v>
                </c:pt>
                <c:pt idx="5">
                  <c:v>19107</c:v>
                </c:pt>
                <c:pt idx="6">
                  <c:v>19114</c:v>
                </c:pt>
                <c:pt idx="7">
                  <c:v>19169</c:v>
                </c:pt>
                <c:pt idx="8">
                  <c:v>19207</c:v>
                </c:pt>
                <c:pt idx="9">
                  <c:v>19253</c:v>
                </c:pt>
                <c:pt idx="10">
                  <c:v>19304</c:v>
                </c:pt>
                <c:pt idx="11">
                  <c:v>19334</c:v>
                </c:pt>
                <c:pt idx="12">
                  <c:v>19371</c:v>
                </c:pt>
                <c:pt idx="13">
                  <c:v>19418</c:v>
                </c:pt>
                <c:pt idx="14">
                  <c:v>19444</c:v>
                </c:pt>
                <c:pt idx="15">
                  <c:v>19496</c:v>
                </c:pt>
                <c:pt idx="16">
                  <c:v>19546</c:v>
                </c:pt>
                <c:pt idx="17">
                  <c:v>19605</c:v>
                </c:pt>
                <c:pt idx="18">
                  <c:v>19637</c:v>
                </c:pt>
                <c:pt idx="19">
                  <c:v>19669</c:v>
                </c:pt>
                <c:pt idx="20">
                  <c:v>19709</c:v>
                </c:pt>
                <c:pt idx="21">
                  <c:v>19735</c:v>
                </c:pt>
                <c:pt idx="22">
                  <c:v>19758</c:v>
                </c:pt>
                <c:pt idx="23">
                  <c:v>19775</c:v>
                </c:pt>
                <c:pt idx="24">
                  <c:v>19795</c:v>
                </c:pt>
                <c:pt idx="25">
                  <c:v>19824</c:v>
                </c:pt>
                <c:pt idx="26">
                  <c:v>19855</c:v>
                </c:pt>
                <c:pt idx="27">
                  <c:v>19864</c:v>
                </c:pt>
                <c:pt idx="28">
                  <c:v>19887</c:v>
                </c:pt>
                <c:pt idx="29">
                  <c:v>19938</c:v>
                </c:pt>
              </c:numCache>
            </c:numRef>
          </c:val>
          <c:smooth val="0"/>
          <c:extLst>
            <c:ext xmlns:c16="http://schemas.microsoft.com/office/drawing/2014/chart" uri="{C3380CC4-5D6E-409C-BE32-E72D297353CC}">
              <c16:uniqueId val="{00000004-77B3-466C-B1ED-E21E24064981}"/>
            </c:ext>
          </c:extLst>
        </c:ser>
        <c:ser>
          <c:idx val="5"/>
          <c:order val="5"/>
          <c:tx>
            <c:strRef>
              <c:f>'Commercial Pvt'!$H$6:$H$8</c:f>
              <c:strCache>
                <c:ptCount val="1"/>
                <c:pt idx="0">
                  <c:v>VIC - Multinet</c:v>
                </c:pt>
              </c:strCache>
            </c:strRef>
          </c:tx>
          <c:spPr>
            <a:ln w="28575" cap="rnd">
              <a:solidFill>
                <a:schemeClr val="accent6"/>
              </a:solidFill>
              <a:round/>
            </a:ln>
            <a:effectLst/>
          </c:spPr>
          <c:marker>
            <c:symbol val="none"/>
          </c:marker>
          <c:cat>
            <c:multiLvlStrRef>
              <c:f>'Commercial Pvt'!$B$9:$B$41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Pvt'!$H$9:$H$41</c:f>
              <c:numCache>
                <c:formatCode>#,##0</c:formatCode>
                <c:ptCount val="30"/>
                <c:pt idx="0">
                  <c:v>16273</c:v>
                </c:pt>
                <c:pt idx="1">
                  <c:v>16307</c:v>
                </c:pt>
                <c:pt idx="2">
                  <c:v>16321</c:v>
                </c:pt>
                <c:pt idx="3">
                  <c:v>16299</c:v>
                </c:pt>
                <c:pt idx="4">
                  <c:v>16326</c:v>
                </c:pt>
                <c:pt idx="5">
                  <c:v>16322</c:v>
                </c:pt>
                <c:pt idx="6">
                  <c:v>16338</c:v>
                </c:pt>
                <c:pt idx="7">
                  <c:v>16336</c:v>
                </c:pt>
                <c:pt idx="8">
                  <c:v>16326</c:v>
                </c:pt>
                <c:pt idx="9">
                  <c:v>16335</c:v>
                </c:pt>
                <c:pt idx="10">
                  <c:v>16349</c:v>
                </c:pt>
                <c:pt idx="11">
                  <c:v>16341</c:v>
                </c:pt>
                <c:pt idx="12">
                  <c:v>16347</c:v>
                </c:pt>
                <c:pt idx="13">
                  <c:v>16350</c:v>
                </c:pt>
                <c:pt idx="14">
                  <c:v>16351</c:v>
                </c:pt>
                <c:pt idx="15">
                  <c:v>16350</c:v>
                </c:pt>
                <c:pt idx="16">
                  <c:v>16357</c:v>
                </c:pt>
                <c:pt idx="17">
                  <c:v>16351</c:v>
                </c:pt>
                <c:pt idx="18">
                  <c:v>16365</c:v>
                </c:pt>
                <c:pt idx="19">
                  <c:v>16371</c:v>
                </c:pt>
                <c:pt idx="20">
                  <c:v>16381</c:v>
                </c:pt>
                <c:pt idx="21">
                  <c:v>16405</c:v>
                </c:pt>
                <c:pt idx="22">
                  <c:v>16382</c:v>
                </c:pt>
                <c:pt idx="23">
                  <c:v>16374</c:v>
                </c:pt>
                <c:pt idx="24">
                  <c:v>16349</c:v>
                </c:pt>
                <c:pt idx="25">
                  <c:v>16348</c:v>
                </c:pt>
                <c:pt idx="26">
                  <c:v>16351</c:v>
                </c:pt>
                <c:pt idx="27">
                  <c:v>16343</c:v>
                </c:pt>
                <c:pt idx="28">
                  <c:v>16341</c:v>
                </c:pt>
                <c:pt idx="29">
                  <c:v>16341</c:v>
                </c:pt>
              </c:numCache>
            </c:numRef>
          </c:val>
          <c:smooth val="0"/>
          <c:extLst>
            <c:ext xmlns:c16="http://schemas.microsoft.com/office/drawing/2014/chart" uri="{C3380CC4-5D6E-409C-BE32-E72D297353CC}">
              <c16:uniqueId val="{00000005-77B3-466C-B1ED-E21E24064981}"/>
            </c:ext>
          </c:extLst>
        </c:ser>
        <c:dLbls>
          <c:showLegendKey val="0"/>
          <c:showVal val="0"/>
          <c:showCatName val="0"/>
          <c:showSerName val="0"/>
          <c:showPercent val="0"/>
          <c:showBubbleSize val="0"/>
        </c:dLbls>
        <c:smooth val="0"/>
        <c:axId val="1223178768"/>
        <c:axId val="1223173368"/>
      </c:lineChart>
      <c:catAx>
        <c:axId val="12231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73368"/>
        <c:crosses val="autoZero"/>
        <c:auto val="1"/>
        <c:lblAlgn val="ctr"/>
        <c:lblOffset val="100"/>
        <c:noMultiLvlLbl val="0"/>
      </c:catAx>
      <c:valAx>
        <c:axId val="1223173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787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updated.xlsx]Commercial Pvt!PivotTable19</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 meter not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473203155902217"/>
          <c:y val="6.9038573818681184E-2"/>
          <c:w val="0.84343469986991426"/>
          <c:h val="0.68677854805530314"/>
        </c:manualLayout>
      </c:layout>
      <c:lineChart>
        <c:grouping val="standard"/>
        <c:varyColors val="0"/>
        <c:ser>
          <c:idx val="0"/>
          <c:order val="0"/>
          <c:tx>
            <c:strRef>
              <c:f>'Commercial Pvt'!$K$6:$K$8</c:f>
              <c:strCache>
                <c:ptCount val="1"/>
                <c:pt idx="0">
                  <c:v>ACT - Evoenergy Gas</c:v>
                </c:pt>
              </c:strCache>
            </c:strRef>
          </c:tx>
          <c:spPr>
            <a:ln w="28575" cap="rnd">
              <a:solidFill>
                <a:schemeClr val="accent1"/>
              </a:solidFill>
              <a:round/>
            </a:ln>
            <a:effectLst/>
          </c:spPr>
          <c:marker>
            <c:symbol val="none"/>
          </c:marker>
          <c:cat>
            <c:multiLvlStrRef>
              <c:f>'Commercial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Pvt'!$K$9:$K$41</c:f>
              <c:numCache>
                <c:formatCode>#,##0</c:formatCode>
                <c:ptCount val="30"/>
                <c:pt idx="0">
                  <c:v>30</c:v>
                </c:pt>
                <c:pt idx="1">
                  <c:v>15</c:v>
                </c:pt>
                <c:pt idx="2">
                  <c:v>7</c:v>
                </c:pt>
                <c:pt idx="3">
                  <c:v>24</c:v>
                </c:pt>
                <c:pt idx="4">
                  <c:v>8</c:v>
                </c:pt>
                <c:pt idx="5">
                  <c:v>2</c:v>
                </c:pt>
                <c:pt idx="6">
                  <c:v>1</c:v>
                </c:pt>
                <c:pt idx="7">
                  <c:v>3</c:v>
                </c:pt>
                <c:pt idx="8">
                  <c:v>8</c:v>
                </c:pt>
                <c:pt idx="9">
                  <c:v>0</c:v>
                </c:pt>
                <c:pt idx="10">
                  <c:v>6</c:v>
                </c:pt>
                <c:pt idx="11">
                  <c:v>16</c:v>
                </c:pt>
                <c:pt idx="12">
                  <c:v>15</c:v>
                </c:pt>
                <c:pt idx="13">
                  <c:v>16</c:v>
                </c:pt>
                <c:pt idx="14">
                  <c:v>8</c:v>
                </c:pt>
                <c:pt idx="15">
                  <c:v>4</c:v>
                </c:pt>
                <c:pt idx="16">
                  <c:v>9</c:v>
                </c:pt>
                <c:pt idx="17">
                  <c:v>5</c:v>
                </c:pt>
                <c:pt idx="18">
                  <c:v>1</c:v>
                </c:pt>
                <c:pt idx="19">
                  <c:v>4</c:v>
                </c:pt>
                <c:pt idx="20">
                  <c:v>6</c:v>
                </c:pt>
                <c:pt idx="21">
                  <c:v>7</c:v>
                </c:pt>
                <c:pt idx="22">
                  <c:v>9</c:v>
                </c:pt>
                <c:pt idx="23">
                  <c:v>6</c:v>
                </c:pt>
                <c:pt idx="24">
                  <c:v>9</c:v>
                </c:pt>
                <c:pt idx="25">
                  <c:v>9</c:v>
                </c:pt>
                <c:pt idx="26">
                  <c:v>7</c:v>
                </c:pt>
                <c:pt idx="27">
                  <c:v>5</c:v>
                </c:pt>
                <c:pt idx="28">
                  <c:v>11</c:v>
                </c:pt>
                <c:pt idx="29">
                  <c:v>3</c:v>
                </c:pt>
              </c:numCache>
            </c:numRef>
          </c:val>
          <c:smooth val="0"/>
          <c:extLst>
            <c:ext xmlns:c16="http://schemas.microsoft.com/office/drawing/2014/chart" uri="{C3380CC4-5D6E-409C-BE32-E72D297353CC}">
              <c16:uniqueId val="{00000000-4873-4526-B6D1-8448DCF70321}"/>
            </c:ext>
          </c:extLst>
        </c:ser>
        <c:ser>
          <c:idx val="1"/>
          <c:order val="1"/>
          <c:tx>
            <c:strRef>
              <c:f>'Commercial Pvt'!$L$6:$L$8</c:f>
              <c:strCache>
                <c:ptCount val="1"/>
                <c:pt idx="0">
                  <c:v>NSW - Jemena Gas Network</c:v>
                </c:pt>
              </c:strCache>
            </c:strRef>
          </c:tx>
          <c:spPr>
            <a:ln w="28575" cap="rnd">
              <a:solidFill>
                <a:schemeClr val="accent2"/>
              </a:solidFill>
              <a:round/>
            </a:ln>
            <a:effectLst/>
          </c:spPr>
          <c:marker>
            <c:symbol val="none"/>
          </c:marker>
          <c:cat>
            <c:multiLvlStrRef>
              <c:f>'Commercial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Pvt'!$L$9:$L$41</c:f>
              <c:numCache>
                <c:formatCode>#,##0</c:formatCode>
                <c:ptCount val="30"/>
                <c:pt idx="0">
                  <c:v>83</c:v>
                </c:pt>
                <c:pt idx="1">
                  <c:v>107</c:v>
                </c:pt>
                <c:pt idx="2">
                  <c:v>122</c:v>
                </c:pt>
                <c:pt idx="3">
                  <c:v>83</c:v>
                </c:pt>
                <c:pt idx="4">
                  <c:v>78</c:v>
                </c:pt>
                <c:pt idx="5">
                  <c:v>43</c:v>
                </c:pt>
                <c:pt idx="6">
                  <c:v>50</c:v>
                </c:pt>
                <c:pt idx="7">
                  <c:v>66</c:v>
                </c:pt>
                <c:pt idx="8">
                  <c:v>53</c:v>
                </c:pt>
                <c:pt idx="9">
                  <c:v>27</c:v>
                </c:pt>
                <c:pt idx="10">
                  <c:v>44</c:v>
                </c:pt>
                <c:pt idx="11">
                  <c:v>61</c:v>
                </c:pt>
                <c:pt idx="12">
                  <c:v>59</c:v>
                </c:pt>
                <c:pt idx="13">
                  <c:v>69</c:v>
                </c:pt>
                <c:pt idx="14">
                  <c:v>43</c:v>
                </c:pt>
                <c:pt idx="15">
                  <c:v>44</c:v>
                </c:pt>
                <c:pt idx="16">
                  <c:v>93</c:v>
                </c:pt>
                <c:pt idx="17">
                  <c:v>23</c:v>
                </c:pt>
                <c:pt idx="18">
                  <c:v>46</c:v>
                </c:pt>
                <c:pt idx="19">
                  <c:v>57</c:v>
                </c:pt>
                <c:pt idx="20">
                  <c:v>64</c:v>
                </c:pt>
                <c:pt idx="21">
                  <c:v>38</c:v>
                </c:pt>
                <c:pt idx="22">
                  <c:v>54</c:v>
                </c:pt>
                <c:pt idx="23">
                  <c:v>34</c:v>
                </c:pt>
                <c:pt idx="24">
                  <c:v>44</c:v>
                </c:pt>
                <c:pt idx="25">
                  <c:v>63</c:v>
                </c:pt>
                <c:pt idx="26">
                  <c:v>62</c:v>
                </c:pt>
                <c:pt idx="27">
                  <c:v>57</c:v>
                </c:pt>
                <c:pt idx="28">
                  <c:v>61</c:v>
                </c:pt>
                <c:pt idx="29">
                  <c:v>37</c:v>
                </c:pt>
              </c:numCache>
            </c:numRef>
          </c:val>
          <c:smooth val="0"/>
          <c:extLst>
            <c:ext xmlns:c16="http://schemas.microsoft.com/office/drawing/2014/chart" uri="{C3380CC4-5D6E-409C-BE32-E72D297353CC}">
              <c16:uniqueId val="{00000001-4873-4526-B6D1-8448DCF70321}"/>
            </c:ext>
          </c:extLst>
        </c:ser>
        <c:ser>
          <c:idx val="2"/>
          <c:order val="2"/>
          <c:tx>
            <c:strRef>
              <c:f>'Commercial Pvt'!$M$6:$M$8</c:f>
              <c:strCache>
                <c:ptCount val="1"/>
                <c:pt idx="0">
                  <c:v>SA - AGN (SA)</c:v>
                </c:pt>
              </c:strCache>
            </c:strRef>
          </c:tx>
          <c:spPr>
            <a:ln w="28575" cap="rnd">
              <a:solidFill>
                <a:schemeClr val="accent3"/>
              </a:solidFill>
              <a:round/>
            </a:ln>
            <a:effectLst/>
          </c:spPr>
          <c:marker>
            <c:symbol val="none"/>
          </c:marker>
          <c:cat>
            <c:multiLvlStrRef>
              <c:f>'Commercial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Pvt'!$M$9:$M$41</c:f>
              <c:numCache>
                <c:formatCode>#,##0</c:formatCode>
                <c:ptCount val="30"/>
                <c:pt idx="0">
                  <c:v>8.1831376313597879</c:v>
                </c:pt>
                <c:pt idx="1">
                  <c:v>9.7705641268819949</c:v>
                </c:pt>
                <c:pt idx="2">
                  <c:v>8.4647101999547179</c:v>
                </c:pt>
                <c:pt idx="3">
                  <c:v>6.1209992688483004</c:v>
                </c:pt>
                <c:pt idx="4">
                  <c:v>8.573722840370074</c:v>
                </c:pt>
                <c:pt idx="5">
                  <c:v>4.1178446705132092</c:v>
                </c:pt>
                <c:pt idx="6">
                  <c:v>5.1960530947708312</c:v>
                </c:pt>
                <c:pt idx="7">
                  <c:v>4.8323617002455661</c:v>
                </c:pt>
                <c:pt idx="8">
                  <c:v>5.0485675875257998</c:v>
                </c:pt>
                <c:pt idx="9">
                  <c:v>2.4245758845506167</c:v>
                </c:pt>
                <c:pt idx="10">
                  <c:v>2.904117871824047</c:v>
                </c:pt>
                <c:pt idx="11">
                  <c:v>2.7594075957119735</c:v>
                </c:pt>
                <c:pt idx="12">
                  <c:v>3.7629472096214895</c:v>
                </c:pt>
                <c:pt idx="13">
                  <c:v>4.2408406875003957</c:v>
                </c:pt>
                <c:pt idx="14">
                  <c:v>3.5439208258595314</c:v>
                </c:pt>
                <c:pt idx="15">
                  <c:v>3.0856024222175753</c:v>
                </c:pt>
                <c:pt idx="16">
                  <c:v>7.2839351727330239</c:v>
                </c:pt>
                <c:pt idx="17">
                  <c:v>2.4591084532595184</c:v>
                </c:pt>
                <c:pt idx="18">
                  <c:v>2.675038200675333</c:v>
                </c:pt>
                <c:pt idx="19">
                  <c:v>5.3927817490937171</c:v>
                </c:pt>
                <c:pt idx="20">
                  <c:v>3.3855812919538013</c:v>
                </c:pt>
                <c:pt idx="21">
                  <c:v>5.1174330924981497</c:v>
                </c:pt>
                <c:pt idx="22">
                  <c:v>8.3494202814473386</c:v>
                </c:pt>
                <c:pt idx="23">
                  <c:v>5.988899512025541</c:v>
                </c:pt>
                <c:pt idx="24">
                  <c:v>7.2390337553265809</c:v>
                </c:pt>
                <c:pt idx="25">
                  <c:v>6.7317328886430658</c:v>
                </c:pt>
                <c:pt idx="26">
                  <c:v>5.6147777869393067</c:v>
                </c:pt>
                <c:pt idx="27">
                  <c:v>7.2198525642741034</c:v>
                </c:pt>
                <c:pt idx="28">
                  <c:v>7.1393037894018443</c:v>
                </c:pt>
                <c:pt idx="29">
                  <c:v>3.4505639418208363</c:v>
                </c:pt>
              </c:numCache>
            </c:numRef>
          </c:val>
          <c:smooth val="0"/>
          <c:extLst>
            <c:ext xmlns:c16="http://schemas.microsoft.com/office/drawing/2014/chart" uri="{C3380CC4-5D6E-409C-BE32-E72D297353CC}">
              <c16:uniqueId val="{00000002-4873-4526-B6D1-8448DCF70321}"/>
            </c:ext>
          </c:extLst>
        </c:ser>
        <c:ser>
          <c:idx val="3"/>
          <c:order val="3"/>
          <c:tx>
            <c:strRef>
              <c:f>'Commercial Pvt'!$N$6:$N$8</c:f>
              <c:strCache>
                <c:ptCount val="1"/>
                <c:pt idx="0">
                  <c:v>VIC - AGN (VIC)</c:v>
                </c:pt>
              </c:strCache>
            </c:strRef>
          </c:tx>
          <c:spPr>
            <a:ln w="28575" cap="rnd">
              <a:solidFill>
                <a:schemeClr val="accent4"/>
              </a:solidFill>
              <a:round/>
            </a:ln>
            <a:effectLst/>
          </c:spPr>
          <c:marker>
            <c:symbol val="none"/>
          </c:marker>
          <c:cat>
            <c:multiLvlStrRef>
              <c:f>'Commercial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Pvt'!$N$9:$N$41</c:f>
              <c:numCache>
                <c:formatCode>#,##0</c:formatCode>
                <c:ptCount val="30"/>
                <c:pt idx="0">
                  <c:v>20.428847298884769</c:v>
                </c:pt>
                <c:pt idx="1">
                  <c:v>19.293226387428927</c:v>
                </c:pt>
                <c:pt idx="2">
                  <c:v>18.927881027967125</c:v>
                </c:pt>
                <c:pt idx="3">
                  <c:v>25.277054692987946</c:v>
                </c:pt>
                <c:pt idx="4">
                  <c:v>16.733382758257427</c:v>
                </c:pt>
                <c:pt idx="5">
                  <c:v>10.852535464274714</c:v>
                </c:pt>
                <c:pt idx="6">
                  <c:v>16.791634837277524</c:v>
                </c:pt>
                <c:pt idx="7">
                  <c:v>16.245429414422798</c:v>
                </c:pt>
                <c:pt idx="8">
                  <c:v>14.592437359565828</c:v>
                </c:pt>
                <c:pt idx="9">
                  <c:v>7.6060367770792476</c:v>
                </c:pt>
                <c:pt idx="10">
                  <c:v>10.824671645702994</c:v>
                </c:pt>
                <c:pt idx="11">
                  <c:v>10.501610284668711</c:v>
                </c:pt>
                <c:pt idx="12">
                  <c:v>13.481445941557574</c:v>
                </c:pt>
                <c:pt idx="13">
                  <c:v>17.025654208214743</c:v>
                </c:pt>
                <c:pt idx="14">
                  <c:v>13.973989378708875</c:v>
                </c:pt>
                <c:pt idx="15">
                  <c:v>14.984550794312979</c:v>
                </c:pt>
                <c:pt idx="16">
                  <c:v>21.105619035278593</c:v>
                </c:pt>
                <c:pt idx="17">
                  <c:v>9.4435557457080304</c:v>
                </c:pt>
                <c:pt idx="18">
                  <c:v>53.734312317891977</c:v>
                </c:pt>
                <c:pt idx="19">
                  <c:v>17.599841850350877</c:v>
                </c:pt>
                <c:pt idx="20">
                  <c:v>10.55125241557977</c:v>
                </c:pt>
                <c:pt idx="21">
                  <c:v>25.30821062319222</c:v>
                </c:pt>
                <c:pt idx="22">
                  <c:v>23.524653985485816</c:v>
                </c:pt>
                <c:pt idx="23">
                  <c:v>12.052976432477806</c:v>
                </c:pt>
                <c:pt idx="24">
                  <c:v>22.244977951984332</c:v>
                </c:pt>
                <c:pt idx="25">
                  <c:v>20.234272966943855</c:v>
                </c:pt>
                <c:pt idx="26">
                  <c:v>18.907951332933408</c:v>
                </c:pt>
                <c:pt idx="27">
                  <c:v>25.18837822071357</c:v>
                </c:pt>
                <c:pt idx="28">
                  <c:v>19.976031721418586</c:v>
                </c:pt>
                <c:pt idx="29">
                  <c:v>11.177583206538099</c:v>
                </c:pt>
              </c:numCache>
            </c:numRef>
          </c:val>
          <c:smooth val="0"/>
          <c:extLst>
            <c:ext xmlns:c16="http://schemas.microsoft.com/office/drawing/2014/chart" uri="{C3380CC4-5D6E-409C-BE32-E72D297353CC}">
              <c16:uniqueId val="{00000003-4873-4526-B6D1-8448DCF70321}"/>
            </c:ext>
          </c:extLst>
        </c:ser>
        <c:ser>
          <c:idx val="4"/>
          <c:order val="4"/>
          <c:tx>
            <c:strRef>
              <c:f>'Commercial Pvt'!$O$6:$O$8</c:f>
              <c:strCache>
                <c:ptCount val="1"/>
                <c:pt idx="0">
                  <c:v>VIC - AusNet</c:v>
                </c:pt>
              </c:strCache>
            </c:strRef>
          </c:tx>
          <c:spPr>
            <a:ln w="28575" cap="rnd">
              <a:solidFill>
                <a:schemeClr val="accent5"/>
              </a:solidFill>
              <a:round/>
            </a:ln>
            <a:effectLst/>
          </c:spPr>
          <c:marker>
            <c:symbol val="none"/>
          </c:marker>
          <c:cat>
            <c:multiLvlStrRef>
              <c:f>'Commercial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Pvt'!$O$9:$O$41</c:f>
              <c:numCache>
                <c:formatCode>#,##0</c:formatCode>
                <c:ptCount val="30"/>
                <c:pt idx="0">
                  <c:v>14</c:v>
                </c:pt>
                <c:pt idx="1">
                  <c:v>9</c:v>
                </c:pt>
                <c:pt idx="2">
                  <c:v>10</c:v>
                </c:pt>
                <c:pt idx="3">
                  <c:v>29</c:v>
                </c:pt>
                <c:pt idx="4">
                  <c:v>15</c:v>
                </c:pt>
                <c:pt idx="5">
                  <c:v>5</c:v>
                </c:pt>
                <c:pt idx="6">
                  <c:v>16</c:v>
                </c:pt>
                <c:pt idx="7">
                  <c:v>11</c:v>
                </c:pt>
                <c:pt idx="8">
                  <c:v>7</c:v>
                </c:pt>
                <c:pt idx="9">
                  <c:v>2</c:v>
                </c:pt>
                <c:pt idx="10">
                  <c:v>8</c:v>
                </c:pt>
                <c:pt idx="11">
                  <c:v>20</c:v>
                </c:pt>
                <c:pt idx="12">
                  <c:v>11</c:v>
                </c:pt>
                <c:pt idx="13">
                  <c:v>14</c:v>
                </c:pt>
                <c:pt idx="14">
                  <c:v>8</c:v>
                </c:pt>
                <c:pt idx="15">
                  <c:v>9</c:v>
                </c:pt>
                <c:pt idx="16">
                  <c:v>16</c:v>
                </c:pt>
                <c:pt idx="17">
                  <c:v>7</c:v>
                </c:pt>
                <c:pt idx="18">
                  <c:v>6</c:v>
                </c:pt>
                <c:pt idx="19">
                  <c:v>10</c:v>
                </c:pt>
                <c:pt idx="20">
                  <c:v>11</c:v>
                </c:pt>
                <c:pt idx="21">
                  <c:v>6</c:v>
                </c:pt>
                <c:pt idx="22">
                  <c:v>16</c:v>
                </c:pt>
                <c:pt idx="23">
                  <c:v>13</c:v>
                </c:pt>
                <c:pt idx="24">
                  <c:v>17</c:v>
                </c:pt>
                <c:pt idx="25">
                  <c:v>7</c:v>
                </c:pt>
                <c:pt idx="26">
                  <c:v>4</c:v>
                </c:pt>
                <c:pt idx="27">
                  <c:v>14</c:v>
                </c:pt>
                <c:pt idx="28">
                  <c:v>9</c:v>
                </c:pt>
                <c:pt idx="29">
                  <c:v>9</c:v>
                </c:pt>
              </c:numCache>
            </c:numRef>
          </c:val>
          <c:smooth val="0"/>
          <c:extLst>
            <c:ext xmlns:c16="http://schemas.microsoft.com/office/drawing/2014/chart" uri="{C3380CC4-5D6E-409C-BE32-E72D297353CC}">
              <c16:uniqueId val="{00000004-4873-4526-B6D1-8448DCF70321}"/>
            </c:ext>
          </c:extLst>
        </c:ser>
        <c:ser>
          <c:idx val="5"/>
          <c:order val="5"/>
          <c:tx>
            <c:strRef>
              <c:f>'Commercial Pvt'!$P$6:$P$8</c:f>
              <c:strCache>
                <c:ptCount val="1"/>
                <c:pt idx="0">
                  <c:v>VIC - Multinet</c:v>
                </c:pt>
              </c:strCache>
            </c:strRef>
          </c:tx>
          <c:spPr>
            <a:ln w="28575" cap="rnd">
              <a:solidFill>
                <a:schemeClr val="accent6"/>
              </a:solidFill>
              <a:round/>
            </a:ln>
            <a:effectLst/>
          </c:spPr>
          <c:marker>
            <c:symbol val="none"/>
          </c:marker>
          <c:cat>
            <c:multiLvlStrRef>
              <c:f>'Commercial Pvt'!$J$9:$J$41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Pvt'!$P$9:$P$41</c:f>
              <c:numCache>
                <c:formatCode>#,##0</c:formatCode>
                <c:ptCount val="30"/>
                <c:pt idx="0">
                  <c:v>25</c:v>
                </c:pt>
                <c:pt idx="1">
                  <c:v>19</c:v>
                </c:pt>
                <c:pt idx="2">
                  <c:v>18</c:v>
                </c:pt>
                <c:pt idx="3">
                  <c:v>47</c:v>
                </c:pt>
                <c:pt idx="4">
                  <c:v>27</c:v>
                </c:pt>
                <c:pt idx="5">
                  <c:v>18</c:v>
                </c:pt>
                <c:pt idx="6">
                  <c:v>21</c:v>
                </c:pt>
                <c:pt idx="7">
                  <c:v>24</c:v>
                </c:pt>
                <c:pt idx="8">
                  <c:v>15</c:v>
                </c:pt>
                <c:pt idx="9">
                  <c:v>6</c:v>
                </c:pt>
                <c:pt idx="10">
                  <c:v>12</c:v>
                </c:pt>
                <c:pt idx="11">
                  <c:v>16</c:v>
                </c:pt>
                <c:pt idx="12">
                  <c:v>16</c:v>
                </c:pt>
                <c:pt idx="13">
                  <c:v>31</c:v>
                </c:pt>
                <c:pt idx="14">
                  <c:v>16</c:v>
                </c:pt>
                <c:pt idx="15">
                  <c:v>21</c:v>
                </c:pt>
                <c:pt idx="16">
                  <c:v>22</c:v>
                </c:pt>
                <c:pt idx="17">
                  <c:v>18</c:v>
                </c:pt>
                <c:pt idx="18">
                  <c:v>0</c:v>
                </c:pt>
                <c:pt idx="19">
                  <c:v>2</c:v>
                </c:pt>
                <c:pt idx="20">
                  <c:v>8</c:v>
                </c:pt>
                <c:pt idx="21">
                  <c:v>0</c:v>
                </c:pt>
                <c:pt idx="22">
                  <c:v>13</c:v>
                </c:pt>
                <c:pt idx="23">
                  <c:v>9</c:v>
                </c:pt>
                <c:pt idx="24">
                  <c:v>48</c:v>
                </c:pt>
                <c:pt idx="25">
                  <c:v>20</c:v>
                </c:pt>
                <c:pt idx="26">
                  <c:v>14</c:v>
                </c:pt>
                <c:pt idx="27">
                  <c:v>34</c:v>
                </c:pt>
                <c:pt idx="28">
                  <c:v>23</c:v>
                </c:pt>
                <c:pt idx="29">
                  <c:v>13</c:v>
                </c:pt>
              </c:numCache>
            </c:numRef>
          </c:val>
          <c:smooth val="0"/>
          <c:extLst>
            <c:ext xmlns:c16="http://schemas.microsoft.com/office/drawing/2014/chart" uri="{C3380CC4-5D6E-409C-BE32-E72D297353CC}">
              <c16:uniqueId val="{00000005-4873-4526-B6D1-8448DCF70321}"/>
            </c:ext>
          </c:extLst>
        </c:ser>
        <c:dLbls>
          <c:showLegendKey val="0"/>
          <c:showVal val="0"/>
          <c:showCatName val="0"/>
          <c:showSerName val="0"/>
          <c:showPercent val="0"/>
          <c:showBubbleSize val="0"/>
        </c:dLbls>
        <c:smooth val="0"/>
        <c:axId val="582261183"/>
        <c:axId val="582268023"/>
      </c:lineChart>
      <c:catAx>
        <c:axId val="58226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8023"/>
        <c:crosses val="autoZero"/>
        <c:auto val="1"/>
        <c:lblAlgn val="ctr"/>
        <c:lblOffset val="100"/>
        <c:noMultiLvlLbl val="0"/>
      </c:catAx>
      <c:valAx>
        <c:axId val="5822680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118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updated.xlsx]Commercial Pvt!PivotTable20</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Disconnection meter removed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Pvt'!$S$6:$S$8</c:f>
              <c:strCache>
                <c:ptCount val="1"/>
                <c:pt idx="0">
                  <c:v>ACT - Evoenergy Gas</c:v>
                </c:pt>
              </c:strCache>
            </c:strRef>
          </c:tx>
          <c:spPr>
            <a:ln w="28575" cap="rnd">
              <a:solidFill>
                <a:schemeClr val="accent1"/>
              </a:solidFill>
              <a:round/>
            </a:ln>
            <a:effectLst/>
          </c:spPr>
          <c:marker>
            <c:symbol val="none"/>
          </c:marker>
          <c:cat>
            <c:multiLvlStrRef>
              <c:f>'Commercial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Pvt'!$S$9:$S$41</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9A67-40EB-B0A4-A3523F53D64D}"/>
            </c:ext>
          </c:extLst>
        </c:ser>
        <c:ser>
          <c:idx val="1"/>
          <c:order val="1"/>
          <c:tx>
            <c:strRef>
              <c:f>'Commercial Pvt'!$T$6:$T$8</c:f>
              <c:strCache>
                <c:ptCount val="1"/>
                <c:pt idx="0">
                  <c:v>NSW - Jemena Gas Network</c:v>
                </c:pt>
              </c:strCache>
            </c:strRef>
          </c:tx>
          <c:spPr>
            <a:ln w="28575" cap="rnd">
              <a:solidFill>
                <a:schemeClr val="accent2"/>
              </a:solidFill>
              <a:round/>
            </a:ln>
            <a:effectLst/>
          </c:spPr>
          <c:marker>
            <c:symbol val="none"/>
          </c:marker>
          <c:cat>
            <c:multiLvlStrRef>
              <c:f>'Commercial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Pvt'!$T$9:$T$41</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9A67-40EB-B0A4-A3523F53D64D}"/>
            </c:ext>
          </c:extLst>
        </c:ser>
        <c:ser>
          <c:idx val="2"/>
          <c:order val="2"/>
          <c:tx>
            <c:strRef>
              <c:f>'Commercial Pvt'!$U$6:$U$8</c:f>
              <c:strCache>
                <c:ptCount val="1"/>
                <c:pt idx="0">
                  <c:v>SA - AGN (SA)</c:v>
                </c:pt>
              </c:strCache>
            </c:strRef>
          </c:tx>
          <c:spPr>
            <a:ln w="28575" cap="rnd">
              <a:solidFill>
                <a:schemeClr val="accent3"/>
              </a:solidFill>
              <a:round/>
            </a:ln>
            <a:effectLst/>
          </c:spPr>
          <c:marker>
            <c:symbol val="none"/>
          </c:marker>
          <c:cat>
            <c:multiLvlStrRef>
              <c:f>'Commercial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Pvt'!$U$9:$U$41</c:f>
              <c:numCache>
                <c:formatCode>#,##0</c:formatCode>
                <c:ptCount val="30"/>
                <c:pt idx="0">
                  <c:v>3</c:v>
                </c:pt>
                <c:pt idx="1">
                  <c:v>5</c:v>
                </c:pt>
                <c:pt idx="2">
                  <c:v>2</c:v>
                </c:pt>
                <c:pt idx="3">
                  <c:v>6</c:v>
                </c:pt>
                <c:pt idx="4">
                  <c:v>5</c:v>
                </c:pt>
                <c:pt idx="5">
                  <c:v>0</c:v>
                </c:pt>
                <c:pt idx="6">
                  <c:v>0</c:v>
                </c:pt>
                <c:pt idx="7">
                  <c:v>0</c:v>
                </c:pt>
                <c:pt idx="8">
                  <c:v>5</c:v>
                </c:pt>
                <c:pt idx="9">
                  <c:v>6</c:v>
                </c:pt>
                <c:pt idx="10">
                  <c:v>1</c:v>
                </c:pt>
                <c:pt idx="11">
                  <c:v>1</c:v>
                </c:pt>
                <c:pt idx="12">
                  <c:v>8</c:v>
                </c:pt>
                <c:pt idx="13">
                  <c:v>8</c:v>
                </c:pt>
                <c:pt idx="14">
                  <c:v>4</c:v>
                </c:pt>
                <c:pt idx="15">
                  <c:v>2</c:v>
                </c:pt>
                <c:pt idx="16">
                  <c:v>0</c:v>
                </c:pt>
                <c:pt idx="17">
                  <c:v>1</c:v>
                </c:pt>
                <c:pt idx="18">
                  <c:v>4</c:v>
                </c:pt>
                <c:pt idx="19">
                  <c:v>2</c:v>
                </c:pt>
                <c:pt idx="20">
                  <c:v>2</c:v>
                </c:pt>
                <c:pt idx="21">
                  <c:v>2</c:v>
                </c:pt>
                <c:pt idx="22">
                  <c:v>2</c:v>
                </c:pt>
                <c:pt idx="23">
                  <c:v>2</c:v>
                </c:pt>
                <c:pt idx="24">
                  <c:v>1</c:v>
                </c:pt>
                <c:pt idx="25">
                  <c:v>3</c:v>
                </c:pt>
                <c:pt idx="26">
                  <c:v>0</c:v>
                </c:pt>
                <c:pt idx="27">
                  <c:v>2</c:v>
                </c:pt>
                <c:pt idx="28">
                  <c:v>17</c:v>
                </c:pt>
                <c:pt idx="29">
                  <c:v>3</c:v>
                </c:pt>
              </c:numCache>
            </c:numRef>
          </c:val>
          <c:smooth val="0"/>
          <c:extLst>
            <c:ext xmlns:c16="http://schemas.microsoft.com/office/drawing/2014/chart" uri="{C3380CC4-5D6E-409C-BE32-E72D297353CC}">
              <c16:uniqueId val="{00000002-9A67-40EB-B0A4-A3523F53D64D}"/>
            </c:ext>
          </c:extLst>
        </c:ser>
        <c:ser>
          <c:idx val="3"/>
          <c:order val="3"/>
          <c:tx>
            <c:strRef>
              <c:f>'Commercial Pvt'!$V$6:$V$8</c:f>
              <c:strCache>
                <c:ptCount val="1"/>
                <c:pt idx="0">
                  <c:v>VIC - AGN (VIC)</c:v>
                </c:pt>
              </c:strCache>
            </c:strRef>
          </c:tx>
          <c:spPr>
            <a:ln w="28575" cap="rnd">
              <a:solidFill>
                <a:schemeClr val="accent4"/>
              </a:solidFill>
              <a:round/>
            </a:ln>
            <a:effectLst/>
          </c:spPr>
          <c:marker>
            <c:symbol val="none"/>
          </c:marker>
          <c:cat>
            <c:multiLvlStrRef>
              <c:f>'Commercial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Pvt'!$V$9:$V$41</c:f>
              <c:numCache>
                <c:formatCode>#,##0</c:formatCode>
                <c:ptCount val="30"/>
                <c:pt idx="0">
                  <c:v>7</c:v>
                </c:pt>
                <c:pt idx="1">
                  <c:v>7</c:v>
                </c:pt>
                <c:pt idx="2">
                  <c:v>4</c:v>
                </c:pt>
                <c:pt idx="3">
                  <c:v>6</c:v>
                </c:pt>
                <c:pt idx="4">
                  <c:v>7</c:v>
                </c:pt>
                <c:pt idx="5">
                  <c:v>3</c:v>
                </c:pt>
                <c:pt idx="6">
                  <c:v>7</c:v>
                </c:pt>
                <c:pt idx="7">
                  <c:v>6</c:v>
                </c:pt>
                <c:pt idx="8">
                  <c:v>14</c:v>
                </c:pt>
                <c:pt idx="9">
                  <c:v>7</c:v>
                </c:pt>
                <c:pt idx="10">
                  <c:v>8</c:v>
                </c:pt>
                <c:pt idx="11">
                  <c:v>5</c:v>
                </c:pt>
                <c:pt idx="12">
                  <c:v>7</c:v>
                </c:pt>
                <c:pt idx="13">
                  <c:v>6</c:v>
                </c:pt>
                <c:pt idx="14">
                  <c:v>6</c:v>
                </c:pt>
                <c:pt idx="15">
                  <c:v>10</c:v>
                </c:pt>
                <c:pt idx="16">
                  <c:v>4</c:v>
                </c:pt>
                <c:pt idx="17">
                  <c:v>4</c:v>
                </c:pt>
                <c:pt idx="18">
                  <c:v>1</c:v>
                </c:pt>
                <c:pt idx="19">
                  <c:v>8</c:v>
                </c:pt>
                <c:pt idx="20">
                  <c:v>3</c:v>
                </c:pt>
                <c:pt idx="21">
                  <c:v>2</c:v>
                </c:pt>
                <c:pt idx="22">
                  <c:v>7</c:v>
                </c:pt>
                <c:pt idx="23">
                  <c:v>3</c:v>
                </c:pt>
                <c:pt idx="24">
                  <c:v>6</c:v>
                </c:pt>
                <c:pt idx="25">
                  <c:v>6</c:v>
                </c:pt>
                <c:pt idx="26">
                  <c:v>10</c:v>
                </c:pt>
                <c:pt idx="27">
                  <c:v>5</c:v>
                </c:pt>
                <c:pt idx="28">
                  <c:v>3</c:v>
                </c:pt>
                <c:pt idx="29">
                  <c:v>4</c:v>
                </c:pt>
              </c:numCache>
            </c:numRef>
          </c:val>
          <c:smooth val="0"/>
          <c:extLst>
            <c:ext xmlns:c16="http://schemas.microsoft.com/office/drawing/2014/chart" uri="{C3380CC4-5D6E-409C-BE32-E72D297353CC}">
              <c16:uniqueId val="{00000003-9A67-40EB-B0A4-A3523F53D64D}"/>
            </c:ext>
          </c:extLst>
        </c:ser>
        <c:ser>
          <c:idx val="4"/>
          <c:order val="4"/>
          <c:tx>
            <c:strRef>
              <c:f>'Commercial Pvt'!$W$6:$W$8</c:f>
              <c:strCache>
                <c:ptCount val="1"/>
                <c:pt idx="0">
                  <c:v>VIC - AusNet</c:v>
                </c:pt>
              </c:strCache>
            </c:strRef>
          </c:tx>
          <c:spPr>
            <a:ln w="28575" cap="rnd">
              <a:solidFill>
                <a:schemeClr val="accent5"/>
              </a:solidFill>
              <a:round/>
            </a:ln>
            <a:effectLst/>
          </c:spPr>
          <c:marker>
            <c:symbol val="none"/>
          </c:marker>
          <c:cat>
            <c:multiLvlStrRef>
              <c:f>'Commercial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Pvt'!$W$9:$W$41</c:f>
              <c:numCache>
                <c:formatCode>#,##0</c:formatCode>
                <c:ptCount val="30"/>
                <c:pt idx="1">
                  <c:v>1</c:v>
                </c:pt>
                <c:pt idx="2">
                  <c:v>3</c:v>
                </c:pt>
                <c:pt idx="4">
                  <c:v>3</c:v>
                </c:pt>
                <c:pt idx="5">
                  <c:v>1</c:v>
                </c:pt>
                <c:pt idx="6">
                  <c:v>3</c:v>
                </c:pt>
                <c:pt idx="9">
                  <c:v>1</c:v>
                </c:pt>
                <c:pt idx="10">
                  <c:v>1</c:v>
                </c:pt>
                <c:pt idx="11">
                  <c:v>3</c:v>
                </c:pt>
                <c:pt idx="14">
                  <c:v>2</c:v>
                </c:pt>
                <c:pt idx="16">
                  <c:v>1</c:v>
                </c:pt>
                <c:pt idx="17">
                  <c:v>3</c:v>
                </c:pt>
                <c:pt idx="21">
                  <c:v>2</c:v>
                </c:pt>
                <c:pt idx="22">
                  <c:v>3</c:v>
                </c:pt>
                <c:pt idx="23">
                  <c:v>4</c:v>
                </c:pt>
                <c:pt idx="24">
                  <c:v>0</c:v>
                </c:pt>
                <c:pt idx="25">
                  <c:v>3</c:v>
                </c:pt>
                <c:pt idx="26">
                  <c:v>1</c:v>
                </c:pt>
                <c:pt idx="27">
                  <c:v>1</c:v>
                </c:pt>
                <c:pt idx="28">
                  <c:v>4</c:v>
                </c:pt>
                <c:pt idx="29">
                  <c:v>2</c:v>
                </c:pt>
              </c:numCache>
            </c:numRef>
          </c:val>
          <c:smooth val="0"/>
          <c:extLst>
            <c:ext xmlns:c16="http://schemas.microsoft.com/office/drawing/2014/chart" uri="{C3380CC4-5D6E-409C-BE32-E72D297353CC}">
              <c16:uniqueId val="{00000004-9A67-40EB-B0A4-A3523F53D64D}"/>
            </c:ext>
          </c:extLst>
        </c:ser>
        <c:ser>
          <c:idx val="5"/>
          <c:order val="5"/>
          <c:tx>
            <c:strRef>
              <c:f>'Commercial Pvt'!$X$6:$X$8</c:f>
              <c:strCache>
                <c:ptCount val="1"/>
                <c:pt idx="0">
                  <c:v>VIC - Multinet</c:v>
                </c:pt>
              </c:strCache>
            </c:strRef>
          </c:tx>
          <c:spPr>
            <a:ln w="28575" cap="rnd">
              <a:solidFill>
                <a:schemeClr val="accent6"/>
              </a:solidFill>
              <a:round/>
            </a:ln>
            <a:effectLst/>
          </c:spPr>
          <c:marker>
            <c:symbol val="none"/>
          </c:marker>
          <c:cat>
            <c:multiLvlStrRef>
              <c:f>'Commercial Pvt'!$R$9:$R$41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Pvt'!$X$9:$X$41</c:f>
              <c:numCache>
                <c:formatCode>#,##0</c:formatCode>
                <c:ptCount val="30"/>
                <c:pt idx="0">
                  <c:v>1</c:v>
                </c:pt>
                <c:pt idx="1">
                  <c:v>3</c:v>
                </c:pt>
                <c:pt idx="2">
                  <c:v>0</c:v>
                </c:pt>
                <c:pt idx="3">
                  <c:v>2</c:v>
                </c:pt>
                <c:pt idx="4">
                  <c:v>0</c:v>
                </c:pt>
                <c:pt idx="5">
                  <c:v>2</c:v>
                </c:pt>
                <c:pt idx="6">
                  <c:v>1</c:v>
                </c:pt>
                <c:pt idx="7">
                  <c:v>3</c:v>
                </c:pt>
                <c:pt idx="8">
                  <c:v>19</c:v>
                </c:pt>
                <c:pt idx="9">
                  <c:v>0</c:v>
                </c:pt>
                <c:pt idx="10">
                  <c:v>5</c:v>
                </c:pt>
                <c:pt idx="11">
                  <c:v>4</c:v>
                </c:pt>
                <c:pt idx="12">
                  <c:v>0</c:v>
                </c:pt>
                <c:pt idx="13">
                  <c:v>0</c:v>
                </c:pt>
                <c:pt idx="14">
                  <c:v>1</c:v>
                </c:pt>
                <c:pt idx="15">
                  <c:v>0</c:v>
                </c:pt>
                <c:pt idx="16">
                  <c:v>0</c:v>
                </c:pt>
                <c:pt idx="17">
                  <c:v>0</c:v>
                </c:pt>
                <c:pt idx="18">
                  <c:v>1</c:v>
                </c:pt>
                <c:pt idx="19">
                  <c:v>6</c:v>
                </c:pt>
                <c:pt idx="20">
                  <c:v>3</c:v>
                </c:pt>
                <c:pt idx="21">
                  <c:v>0</c:v>
                </c:pt>
                <c:pt idx="22">
                  <c:v>0</c:v>
                </c:pt>
                <c:pt idx="23">
                  <c:v>0</c:v>
                </c:pt>
                <c:pt idx="24">
                  <c:v>2</c:v>
                </c:pt>
                <c:pt idx="25">
                  <c:v>0</c:v>
                </c:pt>
                <c:pt idx="26">
                  <c:v>1</c:v>
                </c:pt>
                <c:pt idx="27">
                  <c:v>1</c:v>
                </c:pt>
                <c:pt idx="28">
                  <c:v>0</c:v>
                </c:pt>
                <c:pt idx="29">
                  <c:v>3</c:v>
                </c:pt>
              </c:numCache>
            </c:numRef>
          </c:val>
          <c:smooth val="0"/>
          <c:extLst>
            <c:ext xmlns:c16="http://schemas.microsoft.com/office/drawing/2014/chart" uri="{C3380CC4-5D6E-409C-BE32-E72D297353CC}">
              <c16:uniqueId val="{00000005-9A67-40EB-B0A4-A3523F53D64D}"/>
            </c:ext>
          </c:extLst>
        </c:ser>
        <c:dLbls>
          <c:showLegendKey val="0"/>
          <c:showVal val="0"/>
          <c:showCatName val="0"/>
          <c:showSerName val="0"/>
          <c:showPercent val="0"/>
          <c:showBubbleSize val="0"/>
        </c:dLbls>
        <c:smooth val="0"/>
        <c:axId val="336921263"/>
        <c:axId val="336921623"/>
      </c:lineChart>
      <c:catAx>
        <c:axId val="33692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21623"/>
        <c:crosses val="autoZero"/>
        <c:auto val="1"/>
        <c:lblAlgn val="ctr"/>
        <c:lblOffset val="100"/>
        <c:noMultiLvlLbl val="0"/>
      </c:catAx>
      <c:valAx>
        <c:axId val="336921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21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updated.xlsx]Commercial Pvt!PivotTable21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Abolishment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Pvt'!$AA$6:$AA$8</c:f>
              <c:strCache>
                <c:ptCount val="1"/>
                <c:pt idx="0">
                  <c:v>ACT - Evoenergy Gas</c:v>
                </c:pt>
              </c:strCache>
            </c:strRef>
          </c:tx>
          <c:spPr>
            <a:ln w="28575" cap="rnd">
              <a:solidFill>
                <a:schemeClr val="accent1"/>
              </a:solidFill>
              <a:round/>
            </a:ln>
            <a:effectLst/>
          </c:spPr>
          <c:marker>
            <c:symbol val="none"/>
          </c:marker>
          <c:cat>
            <c:multiLvlStrRef>
              <c:f>'Commercial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Pvt'!$AA$9:$AA$41</c:f>
              <c:numCache>
                <c:formatCode>#,##0</c:formatCode>
                <c:ptCount val="30"/>
                <c:pt idx="0">
                  <c:v>2</c:v>
                </c:pt>
                <c:pt idx="1">
                  <c:v>0</c:v>
                </c:pt>
                <c:pt idx="2">
                  <c:v>0</c:v>
                </c:pt>
                <c:pt idx="3">
                  <c:v>0</c:v>
                </c:pt>
                <c:pt idx="4">
                  <c:v>3</c:v>
                </c:pt>
                <c:pt idx="5">
                  <c:v>3</c:v>
                </c:pt>
                <c:pt idx="6">
                  <c:v>0</c:v>
                </c:pt>
                <c:pt idx="7">
                  <c:v>3</c:v>
                </c:pt>
                <c:pt idx="8">
                  <c:v>2</c:v>
                </c:pt>
                <c:pt idx="9">
                  <c:v>2</c:v>
                </c:pt>
                <c:pt idx="10">
                  <c:v>0</c:v>
                </c:pt>
                <c:pt idx="11">
                  <c:v>1</c:v>
                </c:pt>
                <c:pt idx="12">
                  <c:v>3</c:v>
                </c:pt>
                <c:pt idx="13">
                  <c:v>3</c:v>
                </c:pt>
                <c:pt idx="14">
                  <c:v>1</c:v>
                </c:pt>
                <c:pt idx="15">
                  <c:v>0</c:v>
                </c:pt>
                <c:pt idx="16">
                  <c:v>2</c:v>
                </c:pt>
                <c:pt idx="17">
                  <c:v>0</c:v>
                </c:pt>
                <c:pt idx="18">
                  <c:v>1</c:v>
                </c:pt>
                <c:pt idx="19">
                  <c:v>10</c:v>
                </c:pt>
                <c:pt idx="20">
                  <c:v>5</c:v>
                </c:pt>
                <c:pt idx="21">
                  <c:v>6</c:v>
                </c:pt>
                <c:pt idx="22">
                  <c:v>2</c:v>
                </c:pt>
                <c:pt idx="23">
                  <c:v>1</c:v>
                </c:pt>
                <c:pt idx="24">
                  <c:v>1</c:v>
                </c:pt>
                <c:pt idx="25">
                  <c:v>1</c:v>
                </c:pt>
                <c:pt idx="26">
                  <c:v>0</c:v>
                </c:pt>
                <c:pt idx="27">
                  <c:v>1</c:v>
                </c:pt>
                <c:pt idx="28">
                  <c:v>2</c:v>
                </c:pt>
                <c:pt idx="29">
                  <c:v>1</c:v>
                </c:pt>
              </c:numCache>
            </c:numRef>
          </c:val>
          <c:smooth val="0"/>
          <c:extLst>
            <c:ext xmlns:c16="http://schemas.microsoft.com/office/drawing/2014/chart" uri="{C3380CC4-5D6E-409C-BE32-E72D297353CC}">
              <c16:uniqueId val="{00000000-3DFC-47CD-9C07-ECCB853E625F}"/>
            </c:ext>
          </c:extLst>
        </c:ser>
        <c:ser>
          <c:idx val="1"/>
          <c:order val="1"/>
          <c:tx>
            <c:strRef>
              <c:f>'Commercial Pvt'!$AB$6:$AB$8</c:f>
              <c:strCache>
                <c:ptCount val="1"/>
                <c:pt idx="0">
                  <c:v>NSW - Jemena Gas Network</c:v>
                </c:pt>
              </c:strCache>
            </c:strRef>
          </c:tx>
          <c:spPr>
            <a:ln w="28575" cap="rnd">
              <a:solidFill>
                <a:schemeClr val="accent2"/>
              </a:solidFill>
              <a:round/>
            </a:ln>
            <a:effectLst/>
          </c:spPr>
          <c:marker>
            <c:symbol val="none"/>
          </c:marker>
          <c:cat>
            <c:multiLvlStrRef>
              <c:f>'Commercial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Pvt'!$AB$9:$AB$41</c:f>
              <c:numCache>
                <c:formatCode>#,##0</c:formatCode>
                <c:ptCount val="30"/>
                <c:pt idx="0">
                  <c:v>11</c:v>
                </c:pt>
                <c:pt idx="1">
                  <c:v>14</c:v>
                </c:pt>
                <c:pt idx="2">
                  <c:v>10</c:v>
                </c:pt>
                <c:pt idx="3">
                  <c:v>8</c:v>
                </c:pt>
                <c:pt idx="4">
                  <c:v>9</c:v>
                </c:pt>
                <c:pt idx="5">
                  <c:v>6</c:v>
                </c:pt>
                <c:pt idx="6">
                  <c:v>5</c:v>
                </c:pt>
                <c:pt idx="7">
                  <c:v>11</c:v>
                </c:pt>
                <c:pt idx="8">
                  <c:v>8</c:v>
                </c:pt>
                <c:pt idx="9">
                  <c:v>9</c:v>
                </c:pt>
                <c:pt idx="10">
                  <c:v>13</c:v>
                </c:pt>
                <c:pt idx="11">
                  <c:v>10</c:v>
                </c:pt>
                <c:pt idx="12">
                  <c:v>16</c:v>
                </c:pt>
                <c:pt idx="13">
                  <c:v>6</c:v>
                </c:pt>
                <c:pt idx="14">
                  <c:v>15</c:v>
                </c:pt>
                <c:pt idx="15">
                  <c:v>10</c:v>
                </c:pt>
                <c:pt idx="16">
                  <c:v>10</c:v>
                </c:pt>
                <c:pt idx="17">
                  <c:v>12</c:v>
                </c:pt>
                <c:pt idx="18">
                  <c:v>12</c:v>
                </c:pt>
                <c:pt idx="19">
                  <c:v>15</c:v>
                </c:pt>
                <c:pt idx="20">
                  <c:v>13</c:v>
                </c:pt>
                <c:pt idx="21">
                  <c:v>14</c:v>
                </c:pt>
                <c:pt idx="22">
                  <c:v>9</c:v>
                </c:pt>
                <c:pt idx="23">
                  <c:v>18</c:v>
                </c:pt>
                <c:pt idx="24">
                  <c:v>2</c:v>
                </c:pt>
                <c:pt idx="25">
                  <c:v>7</c:v>
                </c:pt>
                <c:pt idx="26">
                  <c:v>7</c:v>
                </c:pt>
                <c:pt idx="27">
                  <c:v>2</c:v>
                </c:pt>
                <c:pt idx="28">
                  <c:v>6</c:v>
                </c:pt>
                <c:pt idx="29">
                  <c:v>3</c:v>
                </c:pt>
              </c:numCache>
            </c:numRef>
          </c:val>
          <c:smooth val="0"/>
          <c:extLst>
            <c:ext xmlns:c16="http://schemas.microsoft.com/office/drawing/2014/chart" uri="{C3380CC4-5D6E-409C-BE32-E72D297353CC}">
              <c16:uniqueId val="{00000001-3DFC-47CD-9C07-ECCB853E625F}"/>
            </c:ext>
          </c:extLst>
        </c:ser>
        <c:ser>
          <c:idx val="2"/>
          <c:order val="2"/>
          <c:tx>
            <c:strRef>
              <c:f>'Commercial Pvt'!$AC$6:$AC$8</c:f>
              <c:strCache>
                <c:ptCount val="1"/>
                <c:pt idx="0">
                  <c:v>SA - AGN (SA)</c:v>
                </c:pt>
              </c:strCache>
            </c:strRef>
          </c:tx>
          <c:spPr>
            <a:ln w="28575" cap="rnd">
              <a:solidFill>
                <a:schemeClr val="accent3"/>
              </a:solidFill>
              <a:round/>
            </a:ln>
            <a:effectLst/>
          </c:spPr>
          <c:marker>
            <c:symbol val="none"/>
          </c:marker>
          <c:cat>
            <c:multiLvlStrRef>
              <c:f>'Commercial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Pvt'!$AC$9:$AC$41</c:f>
              <c:numCache>
                <c:formatCode>#,##0</c:formatCode>
                <c:ptCount val="30"/>
                <c:pt idx="0">
                  <c:v>6</c:v>
                </c:pt>
                <c:pt idx="1">
                  <c:v>12</c:v>
                </c:pt>
                <c:pt idx="2">
                  <c:v>9</c:v>
                </c:pt>
                <c:pt idx="3">
                  <c:v>4</c:v>
                </c:pt>
                <c:pt idx="4">
                  <c:v>9</c:v>
                </c:pt>
                <c:pt idx="5">
                  <c:v>6</c:v>
                </c:pt>
                <c:pt idx="6">
                  <c:v>7</c:v>
                </c:pt>
                <c:pt idx="7">
                  <c:v>8</c:v>
                </c:pt>
                <c:pt idx="8">
                  <c:v>9</c:v>
                </c:pt>
                <c:pt idx="9">
                  <c:v>9</c:v>
                </c:pt>
                <c:pt idx="10">
                  <c:v>26</c:v>
                </c:pt>
                <c:pt idx="11">
                  <c:v>2</c:v>
                </c:pt>
                <c:pt idx="12">
                  <c:v>4</c:v>
                </c:pt>
                <c:pt idx="13">
                  <c:v>9</c:v>
                </c:pt>
                <c:pt idx="14">
                  <c:v>5</c:v>
                </c:pt>
                <c:pt idx="15">
                  <c:v>5</c:v>
                </c:pt>
                <c:pt idx="16">
                  <c:v>5</c:v>
                </c:pt>
                <c:pt idx="17">
                  <c:v>3</c:v>
                </c:pt>
                <c:pt idx="18">
                  <c:v>9</c:v>
                </c:pt>
                <c:pt idx="19">
                  <c:v>28</c:v>
                </c:pt>
                <c:pt idx="20">
                  <c:v>5</c:v>
                </c:pt>
                <c:pt idx="21">
                  <c:v>5</c:v>
                </c:pt>
                <c:pt idx="22">
                  <c:v>8</c:v>
                </c:pt>
                <c:pt idx="23">
                  <c:v>4</c:v>
                </c:pt>
                <c:pt idx="24">
                  <c:v>7</c:v>
                </c:pt>
                <c:pt idx="25">
                  <c:v>8</c:v>
                </c:pt>
                <c:pt idx="26">
                  <c:v>3</c:v>
                </c:pt>
                <c:pt idx="27">
                  <c:v>7</c:v>
                </c:pt>
                <c:pt idx="28">
                  <c:v>5</c:v>
                </c:pt>
                <c:pt idx="29">
                  <c:v>8</c:v>
                </c:pt>
              </c:numCache>
            </c:numRef>
          </c:val>
          <c:smooth val="0"/>
          <c:extLst>
            <c:ext xmlns:c16="http://schemas.microsoft.com/office/drawing/2014/chart" uri="{C3380CC4-5D6E-409C-BE32-E72D297353CC}">
              <c16:uniqueId val="{00000002-3DFC-47CD-9C07-ECCB853E625F}"/>
            </c:ext>
          </c:extLst>
        </c:ser>
        <c:ser>
          <c:idx val="3"/>
          <c:order val="3"/>
          <c:tx>
            <c:strRef>
              <c:f>'Commercial Pvt'!$AD$6:$AD$8</c:f>
              <c:strCache>
                <c:ptCount val="1"/>
                <c:pt idx="0">
                  <c:v>VIC - AGN (VIC)</c:v>
                </c:pt>
              </c:strCache>
            </c:strRef>
          </c:tx>
          <c:spPr>
            <a:ln w="28575" cap="rnd">
              <a:solidFill>
                <a:schemeClr val="accent4"/>
              </a:solidFill>
              <a:round/>
            </a:ln>
            <a:effectLst/>
          </c:spPr>
          <c:marker>
            <c:symbol val="none"/>
          </c:marker>
          <c:cat>
            <c:multiLvlStrRef>
              <c:f>'Commercial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Pvt'!$AD$9:$AD$41</c:f>
              <c:numCache>
                <c:formatCode>#,##0</c:formatCode>
                <c:ptCount val="30"/>
                <c:pt idx="0">
                  <c:v>9</c:v>
                </c:pt>
                <c:pt idx="1">
                  <c:v>13</c:v>
                </c:pt>
                <c:pt idx="2">
                  <c:v>12</c:v>
                </c:pt>
                <c:pt idx="3">
                  <c:v>7</c:v>
                </c:pt>
                <c:pt idx="4">
                  <c:v>19</c:v>
                </c:pt>
                <c:pt idx="5">
                  <c:v>7</c:v>
                </c:pt>
                <c:pt idx="6">
                  <c:v>13</c:v>
                </c:pt>
                <c:pt idx="7">
                  <c:v>10</c:v>
                </c:pt>
                <c:pt idx="8">
                  <c:v>14</c:v>
                </c:pt>
                <c:pt idx="9">
                  <c:v>16</c:v>
                </c:pt>
                <c:pt idx="10">
                  <c:v>35</c:v>
                </c:pt>
                <c:pt idx="11">
                  <c:v>19</c:v>
                </c:pt>
                <c:pt idx="12">
                  <c:v>14</c:v>
                </c:pt>
                <c:pt idx="13">
                  <c:v>13</c:v>
                </c:pt>
                <c:pt idx="14">
                  <c:v>18</c:v>
                </c:pt>
                <c:pt idx="15">
                  <c:v>19</c:v>
                </c:pt>
                <c:pt idx="16">
                  <c:v>17</c:v>
                </c:pt>
                <c:pt idx="17">
                  <c:v>6</c:v>
                </c:pt>
                <c:pt idx="18">
                  <c:v>8</c:v>
                </c:pt>
                <c:pt idx="19">
                  <c:v>7</c:v>
                </c:pt>
                <c:pt idx="20">
                  <c:v>7</c:v>
                </c:pt>
                <c:pt idx="21">
                  <c:v>16</c:v>
                </c:pt>
                <c:pt idx="22">
                  <c:v>23</c:v>
                </c:pt>
                <c:pt idx="23">
                  <c:v>11</c:v>
                </c:pt>
                <c:pt idx="24">
                  <c:v>13</c:v>
                </c:pt>
                <c:pt idx="25">
                  <c:v>14</c:v>
                </c:pt>
                <c:pt idx="26">
                  <c:v>10</c:v>
                </c:pt>
                <c:pt idx="27">
                  <c:v>10</c:v>
                </c:pt>
                <c:pt idx="28">
                  <c:v>9</c:v>
                </c:pt>
                <c:pt idx="29">
                  <c:v>6</c:v>
                </c:pt>
              </c:numCache>
            </c:numRef>
          </c:val>
          <c:smooth val="0"/>
          <c:extLst>
            <c:ext xmlns:c16="http://schemas.microsoft.com/office/drawing/2014/chart" uri="{C3380CC4-5D6E-409C-BE32-E72D297353CC}">
              <c16:uniqueId val="{00000003-3DFC-47CD-9C07-ECCB853E625F}"/>
            </c:ext>
          </c:extLst>
        </c:ser>
        <c:ser>
          <c:idx val="4"/>
          <c:order val="4"/>
          <c:tx>
            <c:strRef>
              <c:f>'Commercial Pvt'!$AE$6:$AE$8</c:f>
              <c:strCache>
                <c:ptCount val="1"/>
                <c:pt idx="0">
                  <c:v>VIC - AusNet</c:v>
                </c:pt>
              </c:strCache>
            </c:strRef>
          </c:tx>
          <c:spPr>
            <a:ln w="28575" cap="rnd">
              <a:solidFill>
                <a:schemeClr val="accent5"/>
              </a:solidFill>
              <a:round/>
            </a:ln>
            <a:effectLst/>
          </c:spPr>
          <c:marker>
            <c:symbol val="none"/>
          </c:marker>
          <c:cat>
            <c:multiLvlStrRef>
              <c:f>'Commercial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Pvt'!$AE$9:$AE$41</c:f>
              <c:numCache>
                <c:formatCode>#,##0</c:formatCode>
                <c:ptCount val="30"/>
                <c:pt idx="1">
                  <c:v>6</c:v>
                </c:pt>
                <c:pt idx="2">
                  <c:v>4</c:v>
                </c:pt>
                <c:pt idx="3">
                  <c:v>4</c:v>
                </c:pt>
                <c:pt idx="4">
                  <c:v>10</c:v>
                </c:pt>
                <c:pt idx="5">
                  <c:v>2</c:v>
                </c:pt>
                <c:pt idx="6">
                  <c:v>3</c:v>
                </c:pt>
                <c:pt idx="7">
                  <c:v>2</c:v>
                </c:pt>
                <c:pt idx="8">
                  <c:v>4</c:v>
                </c:pt>
                <c:pt idx="9">
                  <c:v>3</c:v>
                </c:pt>
                <c:pt idx="10">
                  <c:v>6</c:v>
                </c:pt>
                <c:pt idx="11">
                  <c:v>7</c:v>
                </c:pt>
                <c:pt idx="12">
                  <c:v>8</c:v>
                </c:pt>
                <c:pt idx="13">
                  <c:v>5</c:v>
                </c:pt>
                <c:pt idx="14">
                  <c:v>5</c:v>
                </c:pt>
                <c:pt idx="15">
                  <c:v>4</c:v>
                </c:pt>
                <c:pt idx="16">
                  <c:v>4</c:v>
                </c:pt>
                <c:pt idx="17">
                  <c:v>3</c:v>
                </c:pt>
                <c:pt idx="18">
                  <c:v>3</c:v>
                </c:pt>
                <c:pt idx="19">
                  <c:v>3</c:v>
                </c:pt>
                <c:pt idx="20">
                  <c:v>1</c:v>
                </c:pt>
                <c:pt idx="21">
                  <c:v>2</c:v>
                </c:pt>
                <c:pt idx="22">
                  <c:v>3</c:v>
                </c:pt>
                <c:pt idx="23">
                  <c:v>5</c:v>
                </c:pt>
                <c:pt idx="24">
                  <c:v>3</c:v>
                </c:pt>
                <c:pt idx="25">
                  <c:v>8</c:v>
                </c:pt>
                <c:pt idx="26">
                  <c:v>4</c:v>
                </c:pt>
                <c:pt idx="27">
                  <c:v>9</c:v>
                </c:pt>
                <c:pt idx="28">
                  <c:v>4</c:v>
                </c:pt>
                <c:pt idx="29">
                  <c:v>3</c:v>
                </c:pt>
              </c:numCache>
            </c:numRef>
          </c:val>
          <c:smooth val="0"/>
          <c:extLst>
            <c:ext xmlns:c16="http://schemas.microsoft.com/office/drawing/2014/chart" uri="{C3380CC4-5D6E-409C-BE32-E72D297353CC}">
              <c16:uniqueId val="{00000004-3DFC-47CD-9C07-ECCB853E625F}"/>
            </c:ext>
          </c:extLst>
        </c:ser>
        <c:ser>
          <c:idx val="5"/>
          <c:order val="5"/>
          <c:tx>
            <c:strRef>
              <c:f>'Commercial Pvt'!$AF$6:$AF$8</c:f>
              <c:strCache>
                <c:ptCount val="1"/>
                <c:pt idx="0">
                  <c:v>VIC - Multinet</c:v>
                </c:pt>
              </c:strCache>
            </c:strRef>
          </c:tx>
          <c:spPr>
            <a:ln w="28575" cap="rnd">
              <a:solidFill>
                <a:schemeClr val="accent6"/>
              </a:solidFill>
              <a:round/>
            </a:ln>
            <a:effectLst/>
          </c:spPr>
          <c:marker>
            <c:symbol val="none"/>
          </c:marker>
          <c:cat>
            <c:multiLvlStrRef>
              <c:f>'Commercial Pvt'!$Z$9:$Z$41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Pvt'!$AF$9:$AF$41</c:f>
              <c:numCache>
                <c:formatCode>#,##0</c:formatCode>
                <c:ptCount val="30"/>
                <c:pt idx="0">
                  <c:v>5</c:v>
                </c:pt>
                <c:pt idx="1">
                  <c:v>12</c:v>
                </c:pt>
                <c:pt idx="2">
                  <c:v>8</c:v>
                </c:pt>
                <c:pt idx="3">
                  <c:v>6</c:v>
                </c:pt>
                <c:pt idx="4">
                  <c:v>1</c:v>
                </c:pt>
                <c:pt idx="5">
                  <c:v>8</c:v>
                </c:pt>
                <c:pt idx="6">
                  <c:v>8</c:v>
                </c:pt>
                <c:pt idx="7">
                  <c:v>6</c:v>
                </c:pt>
                <c:pt idx="8">
                  <c:v>15</c:v>
                </c:pt>
                <c:pt idx="9">
                  <c:v>3</c:v>
                </c:pt>
                <c:pt idx="10">
                  <c:v>4</c:v>
                </c:pt>
                <c:pt idx="11">
                  <c:v>11</c:v>
                </c:pt>
                <c:pt idx="12">
                  <c:v>18</c:v>
                </c:pt>
                <c:pt idx="13">
                  <c:v>7</c:v>
                </c:pt>
                <c:pt idx="14">
                  <c:v>5</c:v>
                </c:pt>
                <c:pt idx="15">
                  <c:v>8</c:v>
                </c:pt>
                <c:pt idx="16">
                  <c:v>7</c:v>
                </c:pt>
                <c:pt idx="17">
                  <c:v>5</c:v>
                </c:pt>
                <c:pt idx="18">
                  <c:v>8</c:v>
                </c:pt>
                <c:pt idx="19">
                  <c:v>9</c:v>
                </c:pt>
                <c:pt idx="20">
                  <c:v>2</c:v>
                </c:pt>
                <c:pt idx="21">
                  <c:v>6</c:v>
                </c:pt>
                <c:pt idx="22">
                  <c:v>10</c:v>
                </c:pt>
                <c:pt idx="23">
                  <c:v>3</c:v>
                </c:pt>
                <c:pt idx="24">
                  <c:v>7</c:v>
                </c:pt>
                <c:pt idx="25">
                  <c:v>10</c:v>
                </c:pt>
                <c:pt idx="26">
                  <c:v>10</c:v>
                </c:pt>
                <c:pt idx="27">
                  <c:v>10</c:v>
                </c:pt>
                <c:pt idx="28">
                  <c:v>6</c:v>
                </c:pt>
                <c:pt idx="29">
                  <c:v>9</c:v>
                </c:pt>
              </c:numCache>
            </c:numRef>
          </c:val>
          <c:smooth val="0"/>
          <c:extLst>
            <c:ext xmlns:c16="http://schemas.microsoft.com/office/drawing/2014/chart" uri="{C3380CC4-5D6E-409C-BE32-E72D297353CC}">
              <c16:uniqueId val="{00000005-3DFC-47CD-9C07-ECCB853E625F}"/>
            </c:ext>
          </c:extLst>
        </c:ser>
        <c:dLbls>
          <c:showLegendKey val="0"/>
          <c:showVal val="0"/>
          <c:showCatName val="0"/>
          <c:showSerName val="0"/>
          <c:showPercent val="0"/>
          <c:showBubbleSize val="0"/>
        </c:dLbls>
        <c:smooth val="0"/>
        <c:axId val="159578743"/>
        <c:axId val="159576223"/>
      </c:lineChart>
      <c:catAx>
        <c:axId val="159578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76223"/>
        <c:crosses val="autoZero"/>
        <c:auto val="1"/>
        <c:lblAlgn val="ctr"/>
        <c:lblOffset val="100"/>
        <c:noMultiLvlLbl val="0"/>
      </c:catAx>
      <c:valAx>
        <c:axId val="1595762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787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updated.xlsx]Commercial Pvt!PivotTable22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New connections (no previous supply)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Pvt'!$AI$6:$AI$8</c:f>
              <c:strCache>
                <c:ptCount val="1"/>
                <c:pt idx="0">
                  <c:v>ACT - Evoenergy Gas</c:v>
                </c:pt>
              </c:strCache>
            </c:strRef>
          </c:tx>
          <c:spPr>
            <a:ln w="28575" cap="rnd">
              <a:solidFill>
                <a:schemeClr val="accent1"/>
              </a:solidFill>
              <a:round/>
            </a:ln>
            <a:effectLst/>
          </c:spPr>
          <c:marker>
            <c:symbol val="none"/>
          </c:marker>
          <c:cat>
            <c:multiLvlStrRef>
              <c:f>'Commercial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Pvt'!$AI$9:$AI$41</c:f>
              <c:numCache>
                <c:formatCode>#,##0</c:formatCode>
                <c:ptCount val="30"/>
                <c:pt idx="0">
                  <c:v>3</c:v>
                </c:pt>
                <c:pt idx="1">
                  <c:v>1</c:v>
                </c:pt>
                <c:pt idx="2">
                  <c:v>2</c:v>
                </c:pt>
                <c:pt idx="3">
                  <c:v>1</c:v>
                </c:pt>
                <c:pt idx="4">
                  <c:v>4</c:v>
                </c:pt>
                <c:pt idx="5">
                  <c:v>1</c:v>
                </c:pt>
                <c:pt idx="6">
                  <c:v>0</c:v>
                </c:pt>
                <c:pt idx="7">
                  <c:v>3</c:v>
                </c:pt>
                <c:pt idx="8">
                  <c:v>4</c:v>
                </c:pt>
                <c:pt idx="9">
                  <c:v>4</c:v>
                </c:pt>
                <c:pt idx="10">
                  <c:v>7</c:v>
                </c:pt>
                <c:pt idx="11">
                  <c:v>2</c:v>
                </c:pt>
                <c:pt idx="12">
                  <c:v>2</c:v>
                </c:pt>
                <c:pt idx="13">
                  <c:v>3</c:v>
                </c:pt>
                <c:pt idx="14">
                  <c:v>5</c:v>
                </c:pt>
                <c:pt idx="15">
                  <c:v>1</c:v>
                </c:pt>
                <c:pt idx="16">
                  <c:v>3</c:v>
                </c:pt>
                <c:pt idx="17">
                  <c:v>3</c:v>
                </c:pt>
                <c:pt idx="18">
                  <c:v>0</c:v>
                </c:pt>
                <c:pt idx="19">
                  <c:v>5</c:v>
                </c:pt>
                <c:pt idx="20">
                  <c:v>3</c:v>
                </c:pt>
                <c:pt idx="21">
                  <c:v>3</c:v>
                </c:pt>
                <c:pt idx="22">
                  <c:v>0</c:v>
                </c:pt>
                <c:pt idx="23">
                  <c:v>2</c:v>
                </c:pt>
                <c:pt idx="24">
                  <c:v>4</c:v>
                </c:pt>
                <c:pt idx="25">
                  <c:v>3</c:v>
                </c:pt>
                <c:pt idx="26">
                  <c:v>1</c:v>
                </c:pt>
                <c:pt idx="27">
                  <c:v>9</c:v>
                </c:pt>
                <c:pt idx="28">
                  <c:v>7</c:v>
                </c:pt>
                <c:pt idx="29">
                  <c:v>3</c:v>
                </c:pt>
              </c:numCache>
            </c:numRef>
          </c:val>
          <c:smooth val="0"/>
          <c:extLst>
            <c:ext xmlns:c16="http://schemas.microsoft.com/office/drawing/2014/chart" uri="{C3380CC4-5D6E-409C-BE32-E72D297353CC}">
              <c16:uniqueId val="{00000000-1969-46E0-857B-CF164DD98749}"/>
            </c:ext>
          </c:extLst>
        </c:ser>
        <c:ser>
          <c:idx val="1"/>
          <c:order val="1"/>
          <c:tx>
            <c:strRef>
              <c:f>'Commercial Pvt'!$AJ$6:$AJ$8</c:f>
              <c:strCache>
                <c:ptCount val="1"/>
                <c:pt idx="0">
                  <c:v>NSW - Jemena Gas Network</c:v>
                </c:pt>
              </c:strCache>
            </c:strRef>
          </c:tx>
          <c:spPr>
            <a:ln w="28575" cap="rnd">
              <a:solidFill>
                <a:schemeClr val="accent2"/>
              </a:solidFill>
              <a:round/>
            </a:ln>
            <a:effectLst/>
          </c:spPr>
          <c:marker>
            <c:symbol val="none"/>
          </c:marker>
          <c:cat>
            <c:multiLvlStrRef>
              <c:f>'Commercial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Pvt'!$AJ$9:$AJ$41</c:f>
              <c:numCache>
                <c:formatCode>#,##0</c:formatCode>
                <c:ptCount val="30"/>
                <c:pt idx="0">
                  <c:v>27</c:v>
                </c:pt>
                <c:pt idx="1">
                  <c:v>33</c:v>
                </c:pt>
                <c:pt idx="2">
                  <c:v>52</c:v>
                </c:pt>
                <c:pt idx="3">
                  <c:v>29</c:v>
                </c:pt>
                <c:pt idx="4">
                  <c:v>56</c:v>
                </c:pt>
                <c:pt idx="5">
                  <c:v>45</c:v>
                </c:pt>
                <c:pt idx="6">
                  <c:v>24</c:v>
                </c:pt>
                <c:pt idx="7">
                  <c:v>23</c:v>
                </c:pt>
                <c:pt idx="8">
                  <c:v>36</c:v>
                </c:pt>
                <c:pt idx="9">
                  <c:v>32</c:v>
                </c:pt>
                <c:pt idx="10">
                  <c:v>45</c:v>
                </c:pt>
                <c:pt idx="11">
                  <c:v>33</c:v>
                </c:pt>
                <c:pt idx="12">
                  <c:v>42</c:v>
                </c:pt>
                <c:pt idx="13">
                  <c:v>42</c:v>
                </c:pt>
                <c:pt idx="14">
                  <c:v>41</c:v>
                </c:pt>
                <c:pt idx="15">
                  <c:v>38</c:v>
                </c:pt>
                <c:pt idx="16">
                  <c:v>48</c:v>
                </c:pt>
                <c:pt idx="17">
                  <c:v>59</c:v>
                </c:pt>
                <c:pt idx="18">
                  <c:v>44</c:v>
                </c:pt>
                <c:pt idx="19">
                  <c:v>41</c:v>
                </c:pt>
                <c:pt idx="20">
                  <c:v>43</c:v>
                </c:pt>
                <c:pt idx="21">
                  <c:v>50</c:v>
                </c:pt>
                <c:pt idx="22">
                  <c:v>83</c:v>
                </c:pt>
                <c:pt idx="23">
                  <c:v>67</c:v>
                </c:pt>
                <c:pt idx="24">
                  <c:v>54</c:v>
                </c:pt>
                <c:pt idx="25">
                  <c:v>48</c:v>
                </c:pt>
                <c:pt idx="26">
                  <c:v>44</c:v>
                </c:pt>
                <c:pt idx="27">
                  <c:v>50</c:v>
                </c:pt>
                <c:pt idx="28">
                  <c:v>64</c:v>
                </c:pt>
                <c:pt idx="29">
                  <c:v>42</c:v>
                </c:pt>
              </c:numCache>
            </c:numRef>
          </c:val>
          <c:smooth val="0"/>
          <c:extLst>
            <c:ext xmlns:c16="http://schemas.microsoft.com/office/drawing/2014/chart" uri="{C3380CC4-5D6E-409C-BE32-E72D297353CC}">
              <c16:uniqueId val="{00000001-1969-46E0-857B-CF164DD98749}"/>
            </c:ext>
          </c:extLst>
        </c:ser>
        <c:ser>
          <c:idx val="2"/>
          <c:order val="2"/>
          <c:tx>
            <c:strRef>
              <c:f>'Commercial Pvt'!$AK$6:$AK$8</c:f>
              <c:strCache>
                <c:ptCount val="1"/>
                <c:pt idx="0">
                  <c:v>SA - AGN (SA)</c:v>
                </c:pt>
              </c:strCache>
            </c:strRef>
          </c:tx>
          <c:spPr>
            <a:ln w="28575" cap="rnd">
              <a:solidFill>
                <a:schemeClr val="accent3"/>
              </a:solidFill>
              <a:round/>
            </a:ln>
            <a:effectLst/>
          </c:spPr>
          <c:marker>
            <c:symbol val="none"/>
          </c:marker>
          <c:cat>
            <c:multiLvlStrRef>
              <c:f>'Commercial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Pvt'!$AK$9:$AK$41</c:f>
              <c:numCache>
                <c:formatCode>#,##0</c:formatCode>
                <c:ptCount val="30"/>
                <c:pt idx="0">
                  <c:v>13.789830702429164</c:v>
                </c:pt>
                <c:pt idx="1">
                  <c:v>26.36659779497689</c:v>
                </c:pt>
                <c:pt idx="2">
                  <c:v>19.979137273482984</c:v>
                </c:pt>
                <c:pt idx="3">
                  <c:v>15.626728032694745</c:v>
                </c:pt>
                <c:pt idx="4">
                  <c:v>22.684774142069163</c:v>
                </c:pt>
                <c:pt idx="5">
                  <c:v>17.276291038229239</c:v>
                </c:pt>
                <c:pt idx="6">
                  <c:v>2.670193951479455</c:v>
                </c:pt>
                <c:pt idx="7">
                  <c:v>12.827161637903796</c:v>
                </c:pt>
                <c:pt idx="8">
                  <c:v>27.562651872329415</c:v>
                </c:pt>
                <c:pt idx="9">
                  <c:v>5.8559657890365973</c:v>
                </c:pt>
                <c:pt idx="10">
                  <c:v>40.375974672170038</c:v>
                </c:pt>
                <c:pt idx="11">
                  <c:v>9.6802833237899257</c:v>
                </c:pt>
                <c:pt idx="12">
                  <c:v>12.486004630551163</c:v>
                </c:pt>
                <c:pt idx="13">
                  <c:v>27.982341628178055</c:v>
                </c:pt>
                <c:pt idx="14">
                  <c:v>14.814143973508269</c:v>
                </c:pt>
                <c:pt idx="15">
                  <c:v>9.41124451868866</c:v>
                </c:pt>
                <c:pt idx="16">
                  <c:v>8.4658881222986082</c:v>
                </c:pt>
                <c:pt idx="17">
                  <c:v>12.52524646574475</c:v>
                </c:pt>
                <c:pt idx="18">
                  <c:v>25.050907864551021</c:v>
                </c:pt>
                <c:pt idx="19">
                  <c:v>32.290739150057505</c:v>
                </c:pt>
                <c:pt idx="20">
                  <c:v>11.31131669758774</c:v>
                </c:pt>
                <c:pt idx="21">
                  <c:v>4.404003452754945</c:v>
                </c:pt>
                <c:pt idx="22">
                  <c:v>24.567204256518199</c:v>
                </c:pt>
                <c:pt idx="23">
                  <c:v>11.115127208612193</c:v>
                </c:pt>
                <c:pt idx="24">
                  <c:v>11.56332998549269</c:v>
                </c:pt>
                <c:pt idx="25">
                  <c:v>13.346625197097406</c:v>
                </c:pt>
                <c:pt idx="26">
                  <c:v>12.68206423153034</c:v>
                </c:pt>
                <c:pt idx="27">
                  <c:v>17.745911139199329</c:v>
                </c:pt>
                <c:pt idx="28">
                  <c:v>25.269447562193964</c:v>
                </c:pt>
                <c:pt idx="29">
                  <c:v>16.976366000398485</c:v>
                </c:pt>
              </c:numCache>
            </c:numRef>
          </c:val>
          <c:smooth val="0"/>
          <c:extLst>
            <c:ext xmlns:c16="http://schemas.microsoft.com/office/drawing/2014/chart" uri="{C3380CC4-5D6E-409C-BE32-E72D297353CC}">
              <c16:uniqueId val="{00000002-1969-46E0-857B-CF164DD98749}"/>
            </c:ext>
          </c:extLst>
        </c:ser>
        <c:ser>
          <c:idx val="3"/>
          <c:order val="3"/>
          <c:tx>
            <c:strRef>
              <c:f>'Commercial Pvt'!$AL$6:$AL$8</c:f>
              <c:strCache>
                <c:ptCount val="1"/>
                <c:pt idx="0">
                  <c:v>VIC - AGN (VIC)</c:v>
                </c:pt>
              </c:strCache>
            </c:strRef>
          </c:tx>
          <c:spPr>
            <a:ln w="28575" cap="rnd">
              <a:solidFill>
                <a:schemeClr val="accent4"/>
              </a:solidFill>
              <a:round/>
            </a:ln>
            <a:effectLst/>
          </c:spPr>
          <c:marker>
            <c:symbol val="none"/>
          </c:marker>
          <c:cat>
            <c:multiLvlStrRef>
              <c:f>'Commercial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Pvt'!$AL$9:$AL$41</c:f>
              <c:numCache>
                <c:formatCode>#,##0</c:formatCode>
                <c:ptCount val="30"/>
                <c:pt idx="0">
                  <c:v>29.507045804433982</c:v>
                </c:pt>
                <c:pt idx="1">
                  <c:v>39.020387120963576</c:v>
                </c:pt>
                <c:pt idx="2">
                  <c:v>23.766888738523079</c:v>
                </c:pt>
                <c:pt idx="3">
                  <c:v>25.153485986874955</c:v>
                </c:pt>
                <c:pt idx="4">
                  <c:v>51.273382944934305</c:v>
                </c:pt>
                <c:pt idx="5">
                  <c:v>22.469492001645868</c:v>
                </c:pt>
                <c:pt idx="6">
                  <c:v>12.744248751001468</c:v>
                </c:pt>
                <c:pt idx="7">
                  <c:v>45.133931846575052</c:v>
                </c:pt>
                <c:pt idx="8">
                  <c:v>46.450022363288625</c:v>
                </c:pt>
                <c:pt idx="9">
                  <c:v>24.43685478662956</c:v>
                </c:pt>
                <c:pt idx="10">
                  <c:v>52.928589393646561</c:v>
                </c:pt>
                <c:pt idx="11">
                  <c:v>5.184339254456706</c:v>
                </c:pt>
                <c:pt idx="12">
                  <c:v>21.210727841867943</c:v>
                </c:pt>
                <c:pt idx="13">
                  <c:v>37.851865579441551</c:v>
                </c:pt>
                <c:pt idx="14">
                  <c:v>17.178370296470149</c:v>
                </c:pt>
                <c:pt idx="15">
                  <c:v>20.992894557350116</c:v>
                </c:pt>
                <c:pt idx="16">
                  <c:v>50.308506165363404</c:v>
                </c:pt>
                <c:pt idx="17">
                  <c:v>2.4430948900482878</c:v>
                </c:pt>
                <c:pt idx="18">
                  <c:v>0.18414287825682729</c:v>
                </c:pt>
                <c:pt idx="19">
                  <c:v>16.351317584264098</c:v>
                </c:pt>
                <c:pt idx="20">
                  <c:v>23.652456651203444</c:v>
                </c:pt>
                <c:pt idx="21">
                  <c:v>0</c:v>
                </c:pt>
                <c:pt idx="22">
                  <c:v>55.236814289897183</c:v>
                </c:pt>
                <c:pt idx="23">
                  <c:v>6.5557397474065251</c:v>
                </c:pt>
                <c:pt idx="24">
                  <c:v>8.2319797100613954</c:v>
                </c:pt>
                <c:pt idx="25">
                  <c:v>8.111151961586037</c:v>
                </c:pt>
                <c:pt idx="26">
                  <c:v>30.58073209718253</c:v>
                </c:pt>
                <c:pt idx="27">
                  <c:v>16.141629831478191</c:v>
                </c:pt>
                <c:pt idx="28">
                  <c:v>15.894744934723763</c:v>
                </c:pt>
                <c:pt idx="29">
                  <c:v>9.8119573239064621</c:v>
                </c:pt>
              </c:numCache>
            </c:numRef>
          </c:val>
          <c:smooth val="0"/>
          <c:extLst>
            <c:ext xmlns:c16="http://schemas.microsoft.com/office/drawing/2014/chart" uri="{C3380CC4-5D6E-409C-BE32-E72D297353CC}">
              <c16:uniqueId val="{00000003-1969-46E0-857B-CF164DD98749}"/>
            </c:ext>
          </c:extLst>
        </c:ser>
        <c:ser>
          <c:idx val="4"/>
          <c:order val="4"/>
          <c:tx>
            <c:strRef>
              <c:f>'Commercial Pvt'!$AM$6:$AM$8</c:f>
              <c:strCache>
                <c:ptCount val="1"/>
                <c:pt idx="0">
                  <c:v>VIC - AusNet</c:v>
                </c:pt>
              </c:strCache>
            </c:strRef>
          </c:tx>
          <c:spPr>
            <a:ln w="28575" cap="rnd">
              <a:solidFill>
                <a:schemeClr val="accent5"/>
              </a:solidFill>
              <a:round/>
            </a:ln>
            <a:effectLst/>
          </c:spPr>
          <c:marker>
            <c:symbol val="none"/>
          </c:marker>
          <c:cat>
            <c:multiLvlStrRef>
              <c:f>'Commercial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Pvt'!$AM$9:$AM$41</c:f>
              <c:numCache>
                <c:formatCode>#,##0</c:formatCode>
                <c:ptCount val="30"/>
                <c:pt idx="0">
                  <c:v>50</c:v>
                </c:pt>
                <c:pt idx="1">
                  <c:v>46</c:v>
                </c:pt>
                <c:pt idx="2">
                  <c:v>43</c:v>
                </c:pt>
                <c:pt idx="3">
                  <c:v>39</c:v>
                </c:pt>
                <c:pt idx="4">
                  <c:v>52</c:v>
                </c:pt>
                <c:pt idx="5">
                  <c:v>57</c:v>
                </c:pt>
                <c:pt idx="6">
                  <c:v>15</c:v>
                </c:pt>
                <c:pt idx="7">
                  <c:v>35</c:v>
                </c:pt>
                <c:pt idx="8">
                  <c:v>34</c:v>
                </c:pt>
                <c:pt idx="9">
                  <c:v>36</c:v>
                </c:pt>
                <c:pt idx="10">
                  <c:v>51</c:v>
                </c:pt>
                <c:pt idx="11">
                  <c:v>43</c:v>
                </c:pt>
                <c:pt idx="12">
                  <c:v>43</c:v>
                </c:pt>
                <c:pt idx="13">
                  <c:v>40</c:v>
                </c:pt>
                <c:pt idx="14">
                  <c:v>32</c:v>
                </c:pt>
                <c:pt idx="15">
                  <c:v>52</c:v>
                </c:pt>
                <c:pt idx="16">
                  <c:v>49</c:v>
                </c:pt>
                <c:pt idx="17">
                  <c:v>39</c:v>
                </c:pt>
                <c:pt idx="18">
                  <c:v>22</c:v>
                </c:pt>
                <c:pt idx="19">
                  <c:v>29</c:v>
                </c:pt>
                <c:pt idx="20">
                  <c:v>36</c:v>
                </c:pt>
                <c:pt idx="21">
                  <c:v>26</c:v>
                </c:pt>
                <c:pt idx="22">
                  <c:v>25</c:v>
                </c:pt>
                <c:pt idx="23">
                  <c:v>21</c:v>
                </c:pt>
                <c:pt idx="24">
                  <c:v>18</c:v>
                </c:pt>
                <c:pt idx="25">
                  <c:v>25</c:v>
                </c:pt>
                <c:pt idx="26">
                  <c:v>20</c:v>
                </c:pt>
                <c:pt idx="27">
                  <c:v>30</c:v>
                </c:pt>
                <c:pt idx="28">
                  <c:v>34</c:v>
                </c:pt>
                <c:pt idx="29">
                  <c:v>44</c:v>
                </c:pt>
              </c:numCache>
            </c:numRef>
          </c:val>
          <c:smooth val="0"/>
          <c:extLst>
            <c:ext xmlns:c16="http://schemas.microsoft.com/office/drawing/2014/chart" uri="{C3380CC4-5D6E-409C-BE32-E72D297353CC}">
              <c16:uniqueId val="{00000004-1969-46E0-857B-CF164DD98749}"/>
            </c:ext>
          </c:extLst>
        </c:ser>
        <c:ser>
          <c:idx val="5"/>
          <c:order val="5"/>
          <c:tx>
            <c:strRef>
              <c:f>'Commercial Pvt'!$AN$6:$AN$8</c:f>
              <c:strCache>
                <c:ptCount val="1"/>
                <c:pt idx="0">
                  <c:v>VIC - Multinet</c:v>
                </c:pt>
              </c:strCache>
            </c:strRef>
          </c:tx>
          <c:spPr>
            <a:ln w="28575" cap="rnd">
              <a:solidFill>
                <a:schemeClr val="accent6"/>
              </a:solidFill>
              <a:round/>
            </a:ln>
            <a:effectLst/>
          </c:spPr>
          <c:marker>
            <c:symbol val="none"/>
          </c:marker>
          <c:cat>
            <c:multiLvlStrRef>
              <c:f>'Commercial Pvt'!$AH$9:$AH$41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Pvt'!$AN$9:$AN$41</c:f>
              <c:numCache>
                <c:formatCode>#,##0</c:formatCode>
                <c:ptCount val="30"/>
                <c:pt idx="0">
                  <c:v>61</c:v>
                </c:pt>
                <c:pt idx="1">
                  <c:v>48</c:v>
                </c:pt>
                <c:pt idx="2">
                  <c:v>22</c:v>
                </c:pt>
                <c:pt idx="3">
                  <c:v>17</c:v>
                </c:pt>
                <c:pt idx="4">
                  <c:v>38</c:v>
                </c:pt>
                <c:pt idx="5">
                  <c:v>14</c:v>
                </c:pt>
                <c:pt idx="6">
                  <c:v>32</c:v>
                </c:pt>
                <c:pt idx="7">
                  <c:v>19</c:v>
                </c:pt>
                <c:pt idx="8">
                  <c:v>22</c:v>
                </c:pt>
                <c:pt idx="9">
                  <c:v>10</c:v>
                </c:pt>
                <c:pt idx="10">
                  <c:v>20</c:v>
                </c:pt>
                <c:pt idx="11">
                  <c:v>10</c:v>
                </c:pt>
                <c:pt idx="12">
                  <c:v>20</c:v>
                </c:pt>
                <c:pt idx="13">
                  <c:v>8</c:v>
                </c:pt>
                <c:pt idx="14">
                  <c:v>12</c:v>
                </c:pt>
                <c:pt idx="15">
                  <c:v>1</c:v>
                </c:pt>
                <c:pt idx="16">
                  <c:v>24</c:v>
                </c:pt>
                <c:pt idx="17">
                  <c:v>0</c:v>
                </c:pt>
                <c:pt idx="18">
                  <c:v>14</c:v>
                </c:pt>
                <c:pt idx="19">
                  <c:v>11</c:v>
                </c:pt>
                <c:pt idx="20">
                  <c:v>8</c:v>
                </c:pt>
                <c:pt idx="21">
                  <c:v>9</c:v>
                </c:pt>
                <c:pt idx="22">
                  <c:v>0</c:v>
                </c:pt>
                <c:pt idx="23">
                  <c:v>2</c:v>
                </c:pt>
                <c:pt idx="24">
                  <c:v>13</c:v>
                </c:pt>
                <c:pt idx="25">
                  <c:v>14</c:v>
                </c:pt>
                <c:pt idx="26">
                  <c:v>7</c:v>
                </c:pt>
                <c:pt idx="27">
                  <c:v>24</c:v>
                </c:pt>
                <c:pt idx="28">
                  <c:v>19</c:v>
                </c:pt>
                <c:pt idx="29">
                  <c:v>16</c:v>
                </c:pt>
              </c:numCache>
            </c:numRef>
          </c:val>
          <c:smooth val="0"/>
          <c:extLst>
            <c:ext xmlns:c16="http://schemas.microsoft.com/office/drawing/2014/chart" uri="{C3380CC4-5D6E-409C-BE32-E72D297353CC}">
              <c16:uniqueId val="{00000005-1969-46E0-857B-CF164DD98749}"/>
            </c:ext>
          </c:extLst>
        </c:ser>
        <c:dLbls>
          <c:showLegendKey val="0"/>
          <c:showVal val="0"/>
          <c:showCatName val="0"/>
          <c:showSerName val="0"/>
          <c:showPercent val="0"/>
          <c:showBubbleSize val="0"/>
        </c:dLbls>
        <c:smooth val="0"/>
        <c:axId val="582262263"/>
        <c:axId val="582262983"/>
      </c:lineChart>
      <c:catAx>
        <c:axId val="582262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2983"/>
        <c:crosses val="autoZero"/>
        <c:auto val="1"/>
        <c:lblAlgn val="ctr"/>
        <c:lblOffset val="100"/>
        <c:noMultiLvlLbl val="0"/>
      </c:catAx>
      <c:valAx>
        <c:axId val="582262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62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updated.xlsx]Commercial Pvt!PivotTable23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Reconnections (previous supply at the connection point)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Pvt'!$AQ$6:$AQ$8</c:f>
              <c:strCache>
                <c:ptCount val="1"/>
                <c:pt idx="0">
                  <c:v>ACT - Evoenergy Gas</c:v>
                </c:pt>
              </c:strCache>
            </c:strRef>
          </c:tx>
          <c:spPr>
            <a:ln w="28575" cap="rnd">
              <a:solidFill>
                <a:schemeClr val="accent1"/>
              </a:solidFill>
              <a:round/>
            </a:ln>
            <a:effectLst/>
          </c:spPr>
          <c:marker>
            <c:symbol val="none"/>
          </c:marker>
          <c:cat>
            <c:multiLvlStrRef>
              <c:f>'Commercial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Pvt'!$AQ$9:$AQ$41</c:f>
              <c:numCache>
                <c:formatCode>#,##0</c:formatCode>
                <c:ptCount val="30"/>
                <c:pt idx="0">
                  <c:v>2</c:v>
                </c:pt>
                <c:pt idx="1">
                  <c:v>3</c:v>
                </c:pt>
                <c:pt idx="2">
                  <c:v>2</c:v>
                </c:pt>
                <c:pt idx="3">
                  <c:v>3</c:v>
                </c:pt>
                <c:pt idx="4">
                  <c:v>5</c:v>
                </c:pt>
                <c:pt idx="5">
                  <c:v>1</c:v>
                </c:pt>
                <c:pt idx="6">
                  <c:v>1</c:v>
                </c:pt>
                <c:pt idx="7">
                  <c:v>1</c:v>
                </c:pt>
                <c:pt idx="8">
                  <c:v>4</c:v>
                </c:pt>
                <c:pt idx="9">
                  <c:v>0</c:v>
                </c:pt>
                <c:pt idx="10">
                  <c:v>1</c:v>
                </c:pt>
                <c:pt idx="11">
                  <c:v>4</c:v>
                </c:pt>
                <c:pt idx="12">
                  <c:v>8</c:v>
                </c:pt>
                <c:pt idx="13">
                  <c:v>7</c:v>
                </c:pt>
                <c:pt idx="14">
                  <c:v>2</c:v>
                </c:pt>
                <c:pt idx="15">
                  <c:v>3</c:v>
                </c:pt>
                <c:pt idx="16">
                  <c:v>3</c:v>
                </c:pt>
                <c:pt idx="17">
                  <c:v>2</c:v>
                </c:pt>
                <c:pt idx="18">
                  <c:v>4</c:v>
                </c:pt>
                <c:pt idx="19">
                  <c:v>4</c:v>
                </c:pt>
                <c:pt idx="20">
                  <c:v>6</c:v>
                </c:pt>
                <c:pt idx="21">
                  <c:v>3</c:v>
                </c:pt>
                <c:pt idx="22">
                  <c:v>3</c:v>
                </c:pt>
                <c:pt idx="23">
                  <c:v>10</c:v>
                </c:pt>
                <c:pt idx="24">
                  <c:v>8</c:v>
                </c:pt>
                <c:pt idx="25">
                  <c:v>10</c:v>
                </c:pt>
                <c:pt idx="26">
                  <c:v>7</c:v>
                </c:pt>
                <c:pt idx="27">
                  <c:v>4</c:v>
                </c:pt>
                <c:pt idx="28">
                  <c:v>10</c:v>
                </c:pt>
                <c:pt idx="29">
                  <c:v>5</c:v>
                </c:pt>
              </c:numCache>
            </c:numRef>
          </c:val>
          <c:smooth val="0"/>
          <c:extLst>
            <c:ext xmlns:c16="http://schemas.microsoft.com/office/drawing/2014/chart" uri="{C3380CC4-5D6E-409C-BE32-E72D297353CC}">
              <c16:uniqueId val="{00000000-6F0E-4A29-9FE2-E7DC51EA8EBB}"/>
            </c:ext>
          </c:extLst>
        </c:ser>
        <c:ser>
          <c:idx val="1"/>
          <c:order val="1"/>
          <c:tx>
            <c:strRef>
              <c:f>'Commercial Pvt'!$AR$6:$AR$8</c:f>
              <c:strCache>
                <c:ptCount val="1"/>
                <c:pt idx="0">
                  <c:v>NSW - Jemena Gas Network</c:v>
                </c:pt>
              </c:strCache>
            </c:strRef>
          </c:tx>
          <c:spPr>
            <a:ln w="28575" cap="rnd">
              <a:solidFill>
                <a:schemeClr val="accent2"/>
              </a:solidFill>
              <a:round/>
            </a:ln>
            <a:effectLst/>
          </c:spPr>
          <c:marker>
            <c:symbol val="none"/>
          </c:marker>
          <c:cat>
            <c:multiLvlStrRef>
              <c:f>'Commercial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Pvt'!$AR$9:$AR$41</c:f>
              <c:numCache>
                <c:formatCode>#,##0</c:formatCode>
                <c:ptCount val="30"/>
                <c:pt idx="0">
                  <c:v>51</c:v>
                </c:pt>
                <c:pt idx="1">
                  <c:v>72</c:v>
                </c:pt>
                <c:pt idx="2">
                  <c:v>60</c:v>
                </c:pt>
                <c:pt idx="3">
                  <c:v>45</c:v>
                </c:pt>
                <c:pt idx="4">
                  <c:v>63</c:v>
                </c:pt>
                <c:pt idx="5">
                  <c:v>40</c:v>
                </c:pt>
                <c:pt idx="6">
                  <c:v>32</c:v>
                </c:pt>
                <c:pt idx="7">
                  <c:v>50</c:v>
                </c:pt>
                <c:pt idx="8">
                  <c:v>36</c:v>
                </c:pt>
                <c:pt idx="9">
                  <c:v>32</c:v>
                </c:pt>
                <c:pt idx="10">
                  <c:v>43</c:v>
                </c:pt>
                <c:pt idx="11">
                  <c:v>40</c:v>
                </c:pt>
                <c:pt idx="12">
                  <c:v>32</c:v>
                </c:pt>
                <c:pt idx="13">
                  <c:v>54</c:v>
                </c:pt>
                <c:pt idx="14">
                  <c:v>65</c:v>
                </c:pt>
                <c:pt idx="15">
                  <c:v>34</c:v>
                </c:pt>
                <c:pt idx="16">
                  <c:v>54</c:v>
                </c:pt>
                <c:pt idx="17">
                  <c:v>34</c:v>
                </c:pt>
                <c:pt idx="18">
                  <c:v>22</c:v>
                </c:pt>
                <c:pt idx="19">
                  <c:v>49</c:v>
                </c:pt>
                <c:pt idx="20">
                  <c:v>37</c:v>
                </c:pt>
                <c:pt idx="21">
                  <c:v>60</c:v>
                </c:pt>
                <c:pt idx="22">
                  <c:v>55</c:v>
                </c:pt>
                <c:pt idx="23">
                  <c:v>28</c:v>
                </c:pt>
                <c:pt idx="24">
                  <c:v>40</c:v>
                </c:pt>
                <c:pt idx="25">
                  <c:v>54</c:v>
                </c:pt>
                <c:pt idx="26">
                  <c:v>43</c:v>
                </c:pt>
                <c:pt idx="27">
                  <c:v>46</c:v>
                </c:pt>
                <c:pt idx="28">
                  <c:v>48</c:v>
                </c:pt>
                <c:pt idx="29">
                  <c:v>42</c:v>
                </c:pt>
              </c:numCache>
            </c:numRef>
          </c:val>
          <c:smooth val="0"/>
          <c:extLst>
            <c:ext xmlns:c16="http://schemas.microsoft.com/office/drawing/2014/chart" uri="{C3380CC4-5D6E-409C-BE32-E72D297353CC}">
              <c16:uniqueId val="{00000001-6F0E-4A29-9FE2-E7DC51EA8EBB}"/>
            </c:ext>
          </c:extLst>
        </c:ser>
        <c:ser>
          <c:idx val="2"/>
          <c:order val="2"/>
          <c:tx>
            <c:strRef>
              <c:f>'Commercial Pvt'!$AS$6:$AS$8</c:f>
              <c:strCache>
                <c:ptCount val="1"/>
                <c:pt idx="0">
                  <c:v>SA - AGN (SA)</c:v>
                </c:pt>
              </c:strCache>
            </c:strRef>
          </c:tx>
          <c:spPr>
            <a:ln w="28575" cap="rnd">
              <a:solidFill>
                <a:schemeClr val="accent3"/>
              </a:solidFill>
              <a:round/>
            </a:ln>
            <a:effectLst/>
          </c:spPr>
          <c:marker>
            <c:symbol val="none"/>
          </c:marker>
          <c:cat>
            <c:multiLvlStrRef>
              <c:f>'Commercial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Pvt'!$AS$9:$AS$41</c:f>
              <c:numCache>
                <c:formatCode>#,##0</c:formatCode>
                <c:ptCount val="30"/>
                <c:pt idx="0">
                  <c:v>4.3933069289306239</c:v>
                </c:pt>
                <c:pt idx="1">
                  <c:v>5.403966331905103</c:v>
                </c:pt>
                <c:pt idx="2">
                  <c:v>4.4855729264717308</c:v>
                </c:pt>
                <c:pt idx="3">
                  <c:v>3.4942712361535571</c:v>
                </c:pt>
                <c:pt idx="4">
                  <c:v>4.8889486983009123</c:v>
                </c:pt>
                <c:pt idx="5">
                  <c:v>2.8415536322839694</c:v>
                </c:pt>
                <c:pt idx="6">
                  <c:v>2.5258591432913762</c:v>
                </c:pt>
                <c:pt idx="7">
                  <c:v>3.0052000623417703</c:v>
                </c:pt>
                <c:pt idx="8">
                  <c:v>3.4859157151963855</c:v>
                </c:pt>
                <c:pt idx="9">
                  <c:v>2.5686100955140194</c:v>
                </c:pt>
                <c:pt idx="10">
                  <c:v>3.528143199654008</c:v>
                </c:pt>
                <c:pt idx="11">
                  <c:v>4.0791242719220477</c:v>
                </c:pt>
                <c:pt idx="12">
                  <c:v>2.2769425790703277</c:v>
                </c:pt>
                <c:pt idx="13">
                  <c:v>3.2584990593223377</c:v>
                </c:pt>
                <c:pt idx="14">
                  <c:v>2.7297768523512609</c:v>
                </c:pt>
                <c:pt idx="15">
                  <c:v>1.6743579035289169</c:v>
                </c:pt>
                <c:pt idx="16">
                  <c:v>2.8180470504344157</c:v>
                </c:pt>
                <c:pt idx="17">
                  <c:v>1.9338619875147671</c:v>
                </c:pt>
                <c:pt idx="18">
                  <c:v>1.6241303361243093</c:v>
                </c:pt>
                <c:pt idx="19">
                  <c:v>3.102042599036209</c:v>
                </c:pt>
                <c:pt idx="20">
                  <c:v>2.0742645943660616</c:v>
                </c:pt>
                <c:pt idx="21">
                  <c:v>2.7134296397432047</c:v>
                </c:pt>
                <c:pt idx="22">
                  <c:v>3.7822160249291366</c:v>
                </c:pt>
                <c:pt idx="23">
                  <c:v>3.8737723034133458</c:v>
                </c:pt>
                <c:pt idx="24">
                  <c:v>4.6757037698338904</c:v>
                </c:pt>
                <c:pt idx="25">
                  <c:v>4.3851076915456595</c:v>
                </c:pt>
                <c:pt idx="26">
                  <c:v>3.9327135554089661</c:v>
                </c:pt>
                <c:pt idx="27">
                  <c:v>4.4739414250747727</c:v>
                </c:pt>
                <c:pt idx="28">
                  <c:v>4.8698562272078805</c:v>
                </c:pt>
                <c:pt idx="29">
                  <c:v>3.4741979414223492</c:v>
                </c:pt>
              </c:numCache>
            </c:numRef>
          </c:val>
          <c:smooth val="0"/>
          <c:extLst>
            <c:ext xmlns:c16="http://schemas.microsoft.com/office/drawing/2014/chart" uri="{C3380CC4-5D6E-409C-BE32-E72D297353CC}">
              <c16:uniqueId val="{00000002-6F0E-4A29-9FE2-E7DC51EA8EBB}"/>
            </c:ext>
          </c:extLst>
        </c:ser>
        <c:ser>
          <c:idx val="3"/>
          <c:order val="3"/>
          <c:tx>
            <c:strRef>
              <c:f>'Commercial Pvt'!$AT$6:$AT$8</c:f>
              <c:strCache>
                <c:ptCount val="1"/>
                <c:pt idx="0">
                  <c:v>VIC - AGN (VIC)</c:v>
                </c:pt>
              </c:strCache>
            </c:strRef>
          </c:tx>
          <c:spPr>
            <a:ln w="28575" cap="rnd">
              <a:solidFill>
                <a:schemeClr val="accent4"/>
              </a:solidFill>
              <a:round/>
            </a:ln>
            <a:effectLst/>
          </c:spPr>
          <c:marker>
            <c:symbol val="none"/>
          </c:marker>
          <c:cat>
            <c:multiLvlStrRef>
              <c:f>'Commercial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Pvt'!$AT$9:$AT$41</c:f>
              <c:numCache>
                <c:formatCode>#,##0</c:formatCode>
                <c:ptCount val="30"/>
                <c:pt idx="0">
                  <c:v>4.9218014944507864</c:v>
                </c:pt>
                <c:pt idx="1">
                  <c:v>7.2728392664653549</c:v>
                </c:pt>
                <c:pt idx="2">
                  <c:v>7.160992289444045</c:v>
                </c:pt>
                <c:pt idx="3">
                  <c:v>8.1235687061129926</c:v>
                </c:pt>
                <c:pt idx="4">
                  <c:v>4.4599998133231216</c:v>
                </c:pt>
                <c:pt idx="5">
                  <c:v>3.3830434626288461</c:v>
                </c:pt>
                <c:pt idx="6">
                  <c:v>4.0473860862760569</c:v>
                </c:pt>
                <c:pt idx="7">
                  <c:v>4.1114975678477457</c:v>
                </c:pt>
                <c:pt idx="8">
                  <c:v>5.1424149962772026</c:v>
                </c:pt>
                <c:pt idx="9">
                  <c:v>3.1691819904496867</c:v>
                </c:pt>
                <c:pt idx="10">
                  <c:v>4.8960822520564307</c:v>
                </c:pt>
                <c:pt idx="11">
                  <c:v>5.3172710302120052</c:v>
                </c:pt>
                <c:pt idx="12">
                  <c:v>4.270718099689633</c:v>
                </c:pt>
                <c:pt idx="13">
                  <c:v>6.1737886287731962</c:v>
                </c:pt>
                <c:pt idx="14">
                  <c:v>4.7956190822387281</c:v>
                </c:pt>
                <c:pt idx="15">
                  <c:v>3.9916562369628652</c:v>
                </c:pt>
                <c:pt idx="16">
                  <c:v>3.797112869915189</c:v>
                </c:pt>
                <c:pt idx="17">
                  <c:v>3.0004608556597425</c:v>
                </c:pt>
                <c:pt idx="18">
                  <c:v>2.5501694396351495</c:v>
                </c:pt>
                <c:pt idx="19">
                  <c:v>5.2485242660867799</c:v>
                </c:pt>
                <c:pt idx="20">
                  <c:v>4.898795764376322</c:v>
                </c:pt>
                <c:pt idx="21">
                  <c:v>5.1354036287141742</c:v>
                </c:pt>
                <c:pt idx="22">
                  <c:v>6.2878396955886293</c:v>
                </c:pt>
                <c:pt idx="23">
                  <c:v>3.4972366850712806</c:v>
                </c:pt>
                <c:pt idx="24">
                  <c:v>6.0129982419229355</c:v>
                </c:pt>
                <c:pt idx="25">
                  <c:v>6.1231210053578184</c:v>
                </c:pt>
                <c:pt idx="26">
                  <c:v>7.3272192357508779</c:v>
                </c:pt>
                <c:pt idx="27">
                  <c:v>9.0467483892353791</c:v>
                </c:pt>
                <c:pt idx="28">
                  <c:v>7.0812867866948235</c:v>
                </c:pt>
                <c:pt idx="29">
                  <c:v>3.3656258826316372</c:v>
                </c:pt>
              </c:numCache>
            </c:numRef>
          </c:val>
          <c:smooth val="0"/>
          <c:extLst>
            <c:ext xmlns:c16="http://schemas.microsoft.com/office/drawing/2014/chart" uri="{C3380CC4-5D6E-409C-BE32-E72D297353CC}">
              <c16:uniqueId val="{00000003-6F0E-4A29-9FE2-E7DC51EA8EBB}"/>
            </c:ext>
          </c:extLst>
        </c:ser>
        <c:ser>
          <c:idx val="4"/>
          <c:order val="4"/>
          <c:tx>
            <c:strRef>
              <c:f>'Commercial Pvt'!$AU$6:$AU$8</c:f>
              <c:strCache>
                <c:ptCount val="1"/>
                <c:pt idx="0">
                  <c:v>VIC - AusNet</c:v>
                </c:pt>
              </c:strCache>
            </c:strRef>
          </c:tx>
          <c:spPr>
            <a:ln w="28575" cap="rnd">
              <a:solidFill>
                <a:schemeClr val="accent5"/>
              </a:solidFill>
              <a:round/>
            </a:ln>
            <a:effectLst/>
          </c:spPr>
          <c:marker>
            <c:symbol val="none"/>
          </c:marker>
          <c:cat>
            <c:multiLvlStrRef>
              <c:f>'Commercial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Pvt'!$AU$9:$AU$41</c:f>
              <c:numCache>
                <c:formatCode>#,##0</c:formatCode>
                <c:ptCount val="30"/>
                <c:pt idx="0">
                  <c:v>13</c:v>
                </c:pt>
                <c:pt idx="1">
                  <c:v>11</c:v>
                </c:pt>
                <c:pt idx="2">
                  <c:v>4</c:v>
                </c:pt>
                <c:pt idx="3">
                  <c:v>11</c:v>
                </c:pt>
                <c:pt idx="4">
                  <c:v>2</c:v>
                </c:pt>
                <c:pt idx="5">
                  <c:v>5</c:v>
                </c:pt>
                <c:pt idx="6">
                  <c:v>5</c:v>
                </c:pt>
                <c:pt idx="7">
                  <c:v>11</c:v>
                </c:pt>
                <c:pt idx="8">
                  <c:v>5</c:v>
                </c:pt>
                <c:pt idx="9">
                  <c:v>8</c:v>
                </c:pt>
                <c:pt idx="10">
                  <c:v>6</c:v>
                </c:pt>
                <c:pt idx="11">
                  <c:v>7</c:v>
                </c:pt>
                <c:pt idx="12">
                  <c:v>3</c:v>
                </c:pt>
                <c:pt idx="13">
                  <c:v>12</c:v>
                </c:pt>
                <c:pt idx="14">
                  <c:v>8</c:v>
                </c:pt>
                <c:pt idx="15">
                  <c:v>7</c:v>
                </c:pt>
                <c:pt idx="16">
                  <c:v>6</c:v>
                </c:pt>
                <c:pt idx="17">
                  <c:v>7</c:v>
                </c:pt>
                <c:pt idx="18">
                  <c:v>7</c:v>
                </c:pt>
                <c:pt idx="19">
                  <c:v>3</c:v>
                </c:pt>
                <c:pt idx="20">
                  <c:v>12</c:v>
                </c:pt>
                <c:pt idx="21">
                  <c:v>2</c:v>
                </c:pt>
                <c:pt idx="22">
                  <c:v>6</c:v>
                </c:pt>
                <c:pt idx="23">
                  <c:v>3</c:v>
                </c:pt>
                <c:pt idx="24">
                  <c:v>5</c:v>
                </c:pt>
                <c:pt idx="25">
                  <c:v>6</c:v>
                </c:pt>
                <c:pt idx="26">
                  <c:v>2</c:v>
                </c:pt>
                <c:pt idx="27">
                  <c:v>14</c:v>
                </c:pt>
                <c:pt idx="28">
                  <c:v>9</c:v>
                </c:pt>
                <c:pt idx="29">
                  <c:v>6</c:v>
                </c:pt>
              </c:numCache>
            </c:numRef>
          </c:val>
          <c:smooth val="0"/>
          <c:extLst>
            <c:ext xmlns:c16="http://schemas.microsoft.com/office/drawing/2014/chart" uri="{C3380CC4-5D6E-409C-BE32-E72D297353CC}">
              <c16:uniqueId val="{00000004-6F0E-4A29-9FE2-E7DC51EA8EBB}"/>
            </c:ext>
          </c:extLst>
        </c:ser>
        <c:ser>
          <c:idx val="5"/>
          <c:order val="5"/>
          <c:tx>
            <c:strRef>
              <c:f>'Commercial Pvt'!$AV$6:$AV$8</c:f>
              <c:strCache>
                <c:ptCount val="1"/>
                <c:pt idx="0">
                  <c:v>VIC - Multinet</c:v>
                </c:pt>
              </c:strCache>
            </c:strRef>
          </c:tx>
          <c:spPr>
            <a:ln w="28575" cap="rnd">
              <a:solidFill>
                <a:schemeClr val="accent6"/>
              </a:solidFill>
              <a:round/>
            </a:ln>
            <a:effectLst/>
          </c:spPr>
          <c:marker>
            <c:symbol val="none"/>
          </c:marker>
          <c:cat>
            <c:multiLvlStrRef>
              <c:f>'Commercial Pvt'!$AP$9:$AP$41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Pvt'!$AV$9:$AV$41</c:f>
              <c:numCache>
                <c:formatCode>#,##0</c:formatCode>
                <c:ptCount val="30"/>
                <c:pt idx="0">
                  <c:v>20</c:v>
                </c:pt>
                <c:pt idx="1">
                  <c:v>20</c:v>
                </c:pt>
                <c:pt idx="2">
                  <c:v>18</c:v>
                </c:pt>
                <c:pt idx="3">
                  <c:v>16</c:v>
                </c:pt>
                <c:pt idx="4">
                  <c:v>17</c:v>
                </c:pt>
                <c:pt idx="5">
                  <c:v>10</c:v>
                </c:pt>
                <c:pt idx="6">
                  <c:v>14</c:v>
                </c:pt>
                <c:pt idx="7">
                  <c:v>12</c:v>
                </c:pt>
                <c:pt idx="8">
                  <c:v>17</c:v>
                </c:pt>
                <c:pt idx="9">
                  <c:v>8</c:v>
                </c:pt>
                <c:pt idx="10">
                  <c:v>15</c:v>
                </c:pt>
                <c:pt idx="11">
                  <c:v>13</c:v>
                </c:pt>
                <c:pt idx="12">
                  <c:v>20</c:v>
                </c:pt>
                <c:pt idx="13">
                  <c:v>33</c:v>
                </c:pt>
                <c:pt idx="14">
                  <c:v>11</c:v>
                </c:pt>
                <c:pt idx="15">
                  <c:v>27</c:v>
                </c:pt>
                <c:pt idx="16">
                  <c:v>12</c:v>
                </c:pt>
                <c:pt idx="17">
                  <c:v>17</c:v>
                </c:pt>
                <c:pt idx="18">
                  <c:v>9</c:v>
                </c:pt>
                <c:pt idx="19">
                  <c:v>12</c:v>
                </c:pt>
                <c:pt idx="20">
                  <c:v>15</c:v>
                </c:pt>
                <c:pt idx="21">
                  <c:v>21</c:v>
                </c:pt>
                <c:pt idx="22">
                  <c:v>0</c:v>
                </c:pt>
                <c:pt idx="23">
                  <c:v>2</c:v>
                </c:pt>
                <c:pt idx="24">
                  <c:v>19</c:v>
                </c:pt>
                <c:pt idx="25">
                  <c:v>15</c:v>
                </c:pt>
                <c:pt idx="26">
                  <c:v>21</c:v>
                </c:pt>
                <c:pt idx="27">
                  <c:v>13</c:v>
                </c:pt>
                <c:pt idx="28">
                  <c:v>8</c:v>
                </c:pt>
                <c:pt idx="29">
                  <c:v>9</c:v>
                </c:pt>
              </c:numCache>
            </c:numRef>
          </c:val>
          <c:smooth val="0"/>
          <c:extLst>
            <c:ext xmlns:c16="http://schemas.microsoft.com/office/drawing/2014/chart" uri="{C3380CC4-5D6E-409C-BE32-E72D297353CC}">
              <c16:uniqueId val="{00000005-6F0E-4A29-9FE2-E7DC51EA8EBB}"/>
            </c:ext>
          </c:extLst>
        </c:ser>
        <c:dLbls>
          <c:showLegendKey val="0"/>
          <c:showVal val="0"/>
          <c:showCatName val="0"/>
          <c:showSerName val="0"/>
          <c:showPercent val="0"/>
          <c:showBubbleSize val="0"/>
        </c:dLbls>
        <c:smooth val="0"/>
        <c:axId val="582281343"/>
        <c:axId val="582287463"/>
      </c:lineChart>
      <c:catAx>
        <c:axId val="582281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87463"/>
        <c:crosses val="autoZero"/>
        <c:auto val="1"/>
        <c:lblAlgn val="ctr"/>
        <c:lblOffset val="100"/>
        <c:noMultiLvlLbl val="0"/>
      </c:catAx>
      <c:valAx>
        <c:axId val="582287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813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updated.xlsx]Commercial Pvt!PivotTable24</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 (&lt;= 12m)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Pvt'!$AY$6:$AY$8</c:f>
              <c:strCache>
                <c:ptCount val="1"/>
                <c:pt idx="0">
                  <c:v>ACT - Evoenergy Gas</c:v>
                </c:pt>
              </c:strCache>
            </c:strRef>
          </c:tx>
          <c:spPr>
            <a:ln w="28575" cap="rnd">
              <a:solidFill>
                <a:schemeClr val="accent1"/>
              </a:solidFill>
              <a:round/>
            </a:ln>
            <a:effectLst/>
          </c:spPr>
          <c:marker>
            <c:symbol val="none"/>
          </c:marker>
          <c:cat>
            <c:multiLvlStrRef>
              <c:f>'Commercial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Pvt'!$AY$9:$AY$41</c:f>
              <c:numCache>
                <c:formatCode>#,##0</c:formatCode>
                <c:ptCount val="30"/>
                <c:pt idx="0">
                  <c:v>85</c:v>
                </c:pt>
                <c:pt idx="1">
                  <c:v>83</c:v>
                </c:pt>
                <c:pt idx="2">
                  <c:v>72</c:v>
                </c:pt>
                <c:pt idx="3">
                  <c:v>68</c:v>
                </c:pt>
                <c:pt idx="4">
                  <c:v>66</c:v>
                </c:pt>
                <c:pt idx="5">
                  <c:v>67</c:v>
                </c:pt>
                <c:pt idx="6">
                  <c:v>77</c:v>
                </c:pt>
                <c:pt idx="7">
                  <c:v>97</c:v>
                </c:pt>
                <c:pt idx="8">
                  <c:v>105</c:v>
                </c:pt>
                <c:pt idx="9">
                  <c:v>156</c:v>
                </c:pt>
                <c:pt idx="10">
                  <c:v>150</c:v>
                </c:pt>
                <c:pt idx="11">
                  <c:v>85</c:v>
                </c:pt>
                <c:pt idx="12">
                  <c:v>78</c:v>
                </c:pt>
                <c:pt idx="13">
                  <c:v>82</c:v>
                </c:pt>
                <c:pt idx="14">
                  <c:v>75</c:v>
                </c:pt>
                <c:pt idx="15">
                  <c:v>80</c:v>
                </c:pt>
                <c:pt idx="16">
                  <c:v>76</c:v>
                </c:pt>
                <c:pt idx="17">
                  <c:v>65</c:v>
                </c:pt>
                <c:pt idx="18">
                  <c:v>82</c:v>
                </c:pt>
                <c:pt idx="19">
                  <c:v>123</c:v>
                </c:pt>
                <c:pt idx="20">
                  <c:v>160</c:v>
                </c:pt>
                <c:pt idx="21">
                  <c:v>204</c:v>
                </c:pt>
                <c:pt idx="22">
                  <c:v>179</c:v>
                </c:pt>
                <c:pt idx="23">
                  <c:v>118</c:v>
                </c:pt>
                <c:pt idx="24">
                  <c:v>88</c:v>
                </c:pt>
                <c:pt idx="25">
                  <c:v>82</c:v>
                </c:pt>
                <c:pt idx="26">
                  <c:v>75</c:v>
                </c:pt>
                <c:pt idx="27">
                  <c:v>72</c:v>
                </c:pt>
                <c:pt idx="28">
                  <c:v>66</c:v>
                </c:pt>
                <c:pt idx="29">
                  <c:v>59</c:v>
                </c:pt>
              </c:numCache>
            </c:numRef>
          </c:val>
          <c:smooth val="0"/>
          <c:extLst>
            <c:ext xmlns:c16="http://schemas.microsoft.com/office/drawing/2014/chart" uri="{C3380CC4-5D6E-409C-BE32-E72D297353CC}">
              <c16:uniqueId val="{00000000-1AEB-4324-8CA0-01DC6228F4C6}"/>
            </c:ext>
          </c:extLst>
        </c:ser>
        <c:ser>
          <c:idx val="1"/>
          <c:order val="1"/>
          <c:tx>
            <c:strRef>
              <c:f>'Commercial Pvt'!$AZ$6:$AZ$8</c:f>
              <c:strCache>
                <c:ptCount val="1"/>
                <c:pt idx="0">
                  <c:v>NSW - Jemena Gas Network</c:v>
                </c:pt>
              </c:strCache>
            </c:strRef>
          </c:tx>
          <c:spPr>
            <a:ln w="28575" cap="rnd">
              <a:solidFill>
                <a:schemeClr val="accent2"/>
              </a:solidFill>
              <a:round/>
            </a:ln>
            <a:effectLst/>
          </c:spPr>
          <c:marker>
            <c:symbol val="none"/>
          </c:marker>
          <c:cat>
            <c:multiLvlStrRef>
              <c:f>'Commercial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Pvt'!$AZ$9:$AZ$41</c:f>
              <c:numCache>
                <c:formatCode>#,##0</c:formatCode>
                <c:ptCount val="30"/>
                <c:pt idx="0">
                  <c:v>969</c:v>
                </c:pt>
                <c:pt idx="1">
                  <c:v>867</c:v>
                </c:pt>
                <c:pt idx="2">
                  <c:v>904</c:v>
                </c:pt>
                <c:pt idx="3">
                  <c:v>944</c:v>
                </c:pt>
                <c:pt idx="4">
                  <c:v>880</c:v>
                </c:pt>
                <c:pt idx="5">
                  <c:v>943</c:v>
                </c:pt>
                <c:pt idx="6">
                  <c:v>1031</c:v>
                </c:pt>
                <c:pt idx="7">
                  <c:v>1066</c:v>
                </c:pt>
                <c:pt idx="8">
                  <c:v>1238</c:v>
                </c:pt>
                <c:pt idx="9">
                  <c:v>1416</c:v>
                </c:pt>
                <c:pt idx="10">
                  <c:v>1304</c:v>
                </c:pt>
                <c:pt idx="11">
                  <c:v>1051</c:v>
                </c:pt>
                <c:pt idx="12">
                  <c:v>953</c:v>
                </c:pt>
                <c:pt idx="13">
                  <c:v>860</c:v>
                </c:pt>
                <c:pt idx="14">
                  <c:v>852</c:v>
                </c:pt>
                <c:pt idx="15">
                  <c:v>871</c:v>
                </c:pt>
                <c:pt idx="16">
                  <c:v>803</c:v>
                </c:pt>
                <c:pt idx="17">
                  <c:v>849</c:v>
                </c:pt>
                <c:pt idx="18">
                  <c:v>942</c:v>
                </c:pt>
                <c:pt idx="19">
                  <c:v>1008</c:v>
                </c:pt>
                <c:pt idx="20">
                  <c:v>1272</c:v>
                </c:pt>
                <c:pt idx="21">
                  <c:v>1495</c:v>
                </c:pt>
                <c:pt idx="22">
                  <c:v>1293</c:v>
                </c:pt>
                <c:pt idx="23">
                  <c:v>956</c:v>
                </c:pt>
                <c:pt idx="24">
                  <c:v>858</c:v>
                </c:pt>
                <c:pt idx="25">
                  <c:v>767</c:v>
                </c:pt>
                <c:pt idx="26">
                  <c:v>763</c:v>
                </c:pt>
                <c:pt idx="27">
                  <c:v>806</c:v>
                </c:pt>
                <c:pt idx="28">
                  <c:v>744</c:v>
                </c:pt>
                <c:pt idx="29">
                  <c:v>771</c:v>
                </c:pt>
              </c:numCache>
            </c:numRef>
          </c:val>
          <c:smooth val="0"/>
          <c:extLst>
            <c:ext xmlns:c16="http://schemas.microsoft.com/office/drawing/2014/chart" uri="{C3380CC4-5D6E-409C-BE32-E72D297353CC}">
              <c16:uniqueId val="{00000001-1AEB-4324-8CA0-01DC6228F4C6}"/>
            </c:ext>
          </c:extLst>
        </c:ser>
        <c:ser>
          <c:idx val="2"/>
          <c:order val="2"/>
          <c:tx>
            <c:strRef>
              <c:f>'Commercial Pvt'!$BA$6:$BA$8</c:f>
              <c:strCache>
                <c:ptCount val="1"/>
                <c:pt idx="0">
                  <c:v>SA - AGN (SA)</c:v>
                </c:pt>
              </c:strCache>
            </c:strRef>
          </c:tx>
          <c:spPr>
            <a:ln w="28575" cap="rnd">
              <a:solidFill>
                <a:schemeClr val="accent3"/>
              </a:solidFill>
              <a:round/>
            </a:ln>
            <a:effectLst/>
          </c:spPr>
          <c:marker>
            <c:symbol val="none"/>
          </c:marker>
          <c:cat>
            <c:multiLvlStrRef>
              <c:f>'Commercial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Pvt'!$BA$9:$BA$41</c:f>
              <c:numCache>
                <c:formatCode>#,##0</c:formatCode>
                <c:ptCount val="30"/>
                <c:pt idx="0">
                  <c:v>260</c:v>
                </c:pt>
                <c:pt idx="1">
                  <c:v>271</c:v>
                </c:pt>
                <c:pt idx="2">
                  <c:v>289</c:v>
                </c:pt>
                <c:pt idx="3">
                  <c:v>391</c:v>
                </c:pt>
                <c:pt idx="4">
                  <c:v>505</c:v>
                </c:pt>
                <c:pt idx="5">
                  <c:v>596</c:v>
                </c:pt>
                <c:pt idx="6">
                  <c:v>602</c:v>
                </c:pt>
                <c:pt idx="7">
                  <c:v>554</c:v>
                </c:pt>
                <c:pt idx="8">
                  <c:v>497</c:v>
                </c:pt>
                <c:pt idx="9">
                  <c:v>414</c:v>
                </c:pt>
                <c:pt idx="10">
                  <c:v>350</c:v>
                </c:pt>
                <c:pt idx="11">
                  <c:v>288</c:v>
                </c:pt>
                <c:pt idx="12">
                  <c:v>256</c:v>
                </c:pt>
                <c:pt idx="13">
                  <c:v>244</c:v>
                </c:pt>
                <c:pt idx="14">
                  <c:v>254</c:v>
                </c:pt>
                <c:pt idx="15">
                  <c:v>368</c:v>
                </c:pt>
                <c:pt idx="16">
                  <c:v>446</c:v>
                </c:pt>
                <c:pt idx="17">
                  <c:v>530</c:v>
                </c:pt>
                <c:pt idx="18">
                  <c:v>557</c:v>
                </c:pt>
                <c:pt idx="19">
                  <c:v>526</c:v>
                </c:pt>
                <c:pt idx="20">
                  <c:v>426</c:v>
                </c:pt>
                <c:pt idx="21">
                  <c:v>350</c:v>
                </c:pt>
                <c:pt idx="22">
                  <c:v>286</c:v>
                </c:pt>
                <c:pt idx="23">
                  <c:v>236</c:v>
                </c:pt>
                <c:pt idx="24">
                  <c:v>241</c:v>
                </c:pt>
                <c:pt idx="25">
                  <c:v>231</c:v>
                </c:pt>
                <c:pt idx="26">
                  <c:v>237</c:v>
                </c:pt>
                <c:pt idx="27">
                  <c:v>379.5</c:v>
                </c:pt>
                <c:pt idx="28">
                  <c:v>475.5</c:v>
                </c:pt>
                <c:pt idx="29">
                  <c:v>563</c:v>
                </c:pt>
              </c:numCache>
            </c:numRef>
          </c:val>
          <c:smooth val="0"/>
          <c:extLst>
            <c:ext xmlns:c16="http://schemas.microsoft.com/office/drawing/2014/chart" uri="{C3380CC4-5D6E-409C-BE32-E72D297353CC}">
              <c16:uniqueId val="{00000002-1AEB-4324-8CA0-01DC6228F4C6}"/>
            </c:ext>
          </c:extLst>
        </c:ser>
        <c:ser>
          <c:idx val="3"/>
          <c:order val="3"/>
          <c:tx>
            <c:strRef>
              <c:f>'Commercial Pvt'!$BB$6:$BB$8</c:f>
              <c:strCache>
                <c:ptCount val="1"/>
                <c:pt idx="0">
                  <c:v>VIC - AGN (VIC)</c:v>
                </c:pt>
              </c:strCache>
            </c:strRef>
          </c:tx>
          <c:spPr>
            <a:ln w="28575" cap="rnd">
              <a:solidFill>
                <a:schemeClr val="accent4"/>
              </a:solidFill>
              <a:round/>
            </a:ln>
            <a:effectLst/>
          </c:spPr>
          <c:marker>
            <c:symbol val="none"/>
          </c:marker>
          <c:cat>
            <c:multiLvlStrRef>
              <c:f>'Commercial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Pvt'!$BB$9:$BB$41</c:f>
              <c:numCache>
                <c:formatCode>#,##0</c:formatCode>
                <c:ptCount val="30"/>
                <c:pt idx="0">
                  <c:v>599</c:v>
                </c:pt>
                <c:pt idx="1">
                  <c:v>620</c:v>
                </c:pt>
                <c:pt idx="2">
                  <c:v>656</c:v>
                </c:pt>
                <c:pt idx="3">
                  <c:v>745</c:v>
                </c:pt>
                <c:pt idx="4">
                  <c:v>769</c:v>
                </c:pt>
                <c:pt idx="5">
                  <c:v>805</c:v>
                </c:pt>
                <c:pt idx="6">
                  <c:v>971</c:v>
                </c:pt>
                <c:pt idx="7">
                  <c:v>1064</c:v>
                </c:pt>
                <c:pt idx="8">
                  <c:v>985</c:v>
                </c:pt>
                <c:pt idx="9">
                  <c:v>827</c:v>
                </c:pt>
                <c:pt idx="10">
                  <c:v>752</c:v>
                </c:pt>
                <c:pt idx="11">
                  <c:v>722</c:v>
                </c:pt>
                <c:pt idx="12">
                  <c:v>727</c:v>
                </c:pt>
                <c:pt idx="13">
                  <c:v>729</c:v>
                </c:pt>
                <c:pt idx="14">
                  <c:v>688</c:v>
                </c:pt>
                <c:pt idx="15">
                  <c:v>733</c:v>
                </c:pt>
                <c:pt idx="16">
                  <c:v>751</c:v>
                </c:pt>
                <c:pt idx="17">
                  <c:v>838</c:v>
                </c:pt>
                <c:pt idx="18">
                  <c:v>1079</c:v>
                </c:pt>
                <c:pt idx="19">
                  <c:v>1196</c:v>
                </c:pt>
                <c:pt idx="20">
                  <c:v>946</c:v>
                </c:pt>
                <c:pt idx="21">
                  <c:v>817</c:v>
                </c:pt>
                <c:pt idx="22">
                  <c:v>686</c:v>
                </c:pt>
                <c:pt idx="23">
                  <c:v>608</c:v>
                </c:pt>
                <c:pt idx="24">
                  <c:v>670</c:v>
                </c:pt>
                <c:pt idx="25">
                  <c:v>656</c:v>
                </c:pt>
                <c:pt idx="26">
                  <c:v>678</c:v>
                </c:pt>
                <c:pt idx="27">
                  <c:v>653</c:v>
                </c:pt>
                <c:pt idx="28">
                  <c:v>664.25</c:v>
                </c:pt>
                <c:pt idx="29">
                  <c:v>662.8125</c:v>
                </c:pt>
              </c:numCache>
            </c:numRef>
          </c:val>
          <c:smooth val="0"/>
          <c:extLst>
            <c:ext xmlns:c16="http://schemas.microsoft.com/office/drawing/2014/chart" uri="{C3380CC4-5D6E-409C-BE32-E72D297353CC}">
              <c16:uniqueId val="{00000003-1AEB-4324-8CA0-01DC6228F4C6}"/>
            </c:ext>
          </c:extLst>
        </c:ser>
        <c:ser>
          <c:idx val="4"/>
          <c:order val="4"/>
          <c:tx>
            <c:strRef>
              <c:f>'Commercial Pvt'!$BC$6:$BC$8</c:f>
              <c:strCache>
                <c:ptCount val="1"/>
                <c:pt idx="0">
                  <c:v>VIC - AusNet</c:v>
                </c:pt>
              </c:strCache>
            </c:strRef>
          </c:tx>
          <c:spPr>
            <a:ln w="28575" cap="rnd">
              <a:solidFill>
                <a:schemeClr val="accent5"/>
              </a:solidFill>
              <a:round/>
            </a:ln>
            <a:effectLst/>
          </c:spPr>
          <c:marker>
            <c:symbol val="none"/>
          </c:marker>
          <c:cat>
            <c:multiLvlStrRef>
              <c:f>'Commercial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Pvt'!$BC$9:$BC$41</c:f>
              <c:numCache>
                <c:formatCode>#,##0</c:formatCode>
                <c:ptCount val="30"/>
                <c:pt idx="0">
                  <c:v>284</c:v>
                </c:pt>
                <c:pt idx="1">
                  <c:v>286</c:v>
                </c:pt>
                <c:pt idx="2">
                  <c:v>300</c:v>
                </c:pt>
                <c:pt idx="3">
                  <c:v>296</c:v>
                </c:pt>
                <c:pt idx="4">
                  <c:v>299</c:v>
                </c:pt>
                <c:pt idx="5">
                  <c:v>300</c:v>
                </c:pt>
                <c:pt idx="6">
                  <c:v>392</c:v>
                </c:pt>
                <c:pt idx="7">
                  <c:v>410</c:v>
                </c:pt>
                <c:pt idx="8">
                  <c:v>413</c:v>
                </c:pt>
                <c:pt idx="9">
                  <c:v>390</c:v>
                </c:pt>
                <c:pt idx="10">
                  <c:v>358</c:v>
                </c:pt>
                <c:pt idx="11">
                  <c:v>367</c:v>
                </c:pt>
                <c:pt idx="12">
                  <c:v>373</c:v>
                </c:pt>
                <c:pt idx="13">
                  <c:v>374</c:v>
                </c:pt>
                <c:pt idx="14">
                  <c:v>385</c:v>
                </c:pt>
                <c:pt idx="15">
                  <c:v>396</c:v>
                </c:pt>
                <c:pt idx="16">
                  <c:v>325</c:v>
                </c:pt>
                <c:pt idx="17">
                  <c:v>326</c:v>
                </c:pt>
                <c:pt idx="18">
                  <c:v>369</c:v>
                </c:pt>
                <c:pt idx="19">
                  <c:v>406</c:v>
                </c:pt>
                <c:pt idx="20">
                  <c:v>414</c:v>
                </c:pt>
                <c:pt idx="21">
                  <c:v>423</c:v>
                </c:pt>
                <c:pt idx="22">
                  <c:v>376</c:v>
                </c:pt>
                <c:pt idx="23">
                  <c:v>352</c:v>
                </c:pt>
                <c:pt idx="24">
                  <c:v>324</c:v>
                </c:pt>
                <c:pt idx="25">
                  <c:v>310</c:v>
                </c:pt>
                <c:pt idx="26">
                  <c:v>279</c:v>
                </c:pt>
                <c:pt idx="27">
                  <c:v>343</c:v>
                </c:pt>
                <c:pt idx="28">
                  <c:v>327</c:v>
                </c:pt>
                <c:pt idx="29">
                  <c:v>297</c:v>
                </c:pt>
              </c:numCache>
            </c:numRef>
          </c:val>
          <c:smooth val="0"/>
          <c:extLst>
            <c:ext xmlns:c16="http://schemas.microsoft.com/office/drawing/2014/chart" uri="{C3380CC4-5D6E-409C-BE32-E72D297353CC}">
              <c16:uniqueId val="{00000004-1AEB-4324-8CA0-01DC6228F4C6}"/>
            </c:ext>
          </c:extLst>
        </c:ser>
        <c:ser>
          <c:idx val="5"/>
          <c:order val="5"/>
          <c:tx>
            <c:strRef>
              <c:f>'Commercial Pvt'!$BD$6:$BD$8</c:f>
              <c:strCache>
                <c:ptCount val="1"/>
                <c:pt idx="0">
                  <c:v>VIC - Multinet</c:v>
                </c:pt>
              </c:strCache>
            </c:strRef>
          </c:tx>
          <c:spPr>
            <a:ln w="28575" cap="rnd">
              <a:solidFill>
                <a:schemeClr val="accent6"/>
              </a:solidFill>
              <a:round/>
            </a:ln>
            <a:effectLst/>
          </c:spPr>
          <c:marker>
            <c:symbol val="none"/>
          </c:marker>
          <c:cat>
            <c:multiLvlStrRef>
              <c:f>'Commercial Pvt'!$AX$9:$AX$41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Pvt'!$BD$9:$BD$41</c:f>
              <c:numCache>
                <c:formatCode>#,##0</c:formatCode>
                <c:ptCount val="30"/>
                <c:pt idx="0">
                  <c:v>508</c:v>
                </c:pt>
                <c:pt idx="1">
                  <c:v>451</c:v>
                </c:pt>
                <c:pt idx="2">
                  <c:v>443</c:v>
                </c:pt>
                <c:pt idx="3">
                  <c:v>464</c:v>
                </c:pt>
                <c:pt idx="4">
                  <c:v>517</c:v>
                </c:pt>
                <c:pt idx="5">
                  <c:v>543</c:v>
                </c:pt>
                <c:pt idx="6">
                  <c:v>606</c:v>
                </c:pt>
                <c:pt idx="7">
                  <c:v>663</c:v>
                </c:pt>
                <c:pt idx="8">
                  <c:v>648</c:v>
                </c:pt>
                <c:pt idx="9">
                  <c:v>581</c:v>
                </c:pt>
                <c:pt idx="10">
                  <c:v>572</c:v>
                </c:pt>
                <c:pt idx="11">
                  <c:v>581</c:v>
                </c:pt>
                <c:pt idx="12">
                  <c:v>594</c:v>
                </c:pt>
                <c:pt idx="13">
                  <c:v>591</c:v>
                </c:pt>
                <c:pt idx="14">
                  <c:v>562</c:v>
                </c:pt>
                <c:pt idx="15">
                  <c:v>583</c:v>
                </c:pt>
                <c:pt idx="16">
                  <c:v>605</c:v>
                </c:pt>
                <c:pt idx="17">
                  <c:v>675</c:v>
                </c:pt>
                <c:pt idx="18">
                  <c:v>795</c:v>
                </c:pt>
                <c:pt idx="19">
                  <c:v>825</c:v>
                </c:pt>
                <c:pt idx="20">
                  <c:v>674</c:v>
                </c:pt>
                <c:pt idx="21">
                  <c:v>640</c:v>
                </c:pt>
                <c:pt idx="22">
                  <c:v>583</c:v>
                </c:pt>
                <c:pt idx="23">
                  <c:v>548</c:v>
                </c:pt>
                <c:pt idx="24">
                  <c:v>608</c:v>
                </c:pt>
                <c:pt idx="25">
                  <c:v>539</c:v>
                </c:pt>
                <c:pt idx="26">
                  <c:v>507</c:v>
                </c:pt>
                <c:pt idx="27">
                  <c:v>778</c:v>
                </c:pt>
                <c:pt idx="28">
                  <c:v>853</c:v>
                </c:pt>
                <c:pt idx="29">
                  <c:v>804.5</c:v>
                </c:pt>
              </c:numCache>
            </c:numRef>
          </c:val>
          <c:smooth val="0"/>
          <c:extLst>
            <c:ext xmlns:c16="http://schemas.microsoft.com/office/drawing/2014/chart" uri="{C3380CC4-5D6E-409C-BE32-E72D297353CC}">
              <c16:uniqueId val="{00000005-1AEB-4324-8CA0-01DC6228F4C6}"/>
            </c:ext>
          </c:extLst>
        </c:ser>
        <c:dLbls>
          <c:showLegendKey val="0"/>
          <c:showVal val="0"/>
          <c:showCatName val="0"/>
          <c:showSerName val="0"/>
          <c:showPercent val="0"/>
          <c:showBubbleSize val="0"/>
        </c:dLbls>
        <c:smooth val="0"/>
        <c:axId val="582298263"/>
        <c:axId val="582292503"/>
      </c:lineChart>
      <c:catAx>
        <c:axId val="582298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92503"/>
        <c:crosses val="autoZero"/>
        <c:auto val="1"/>
        <c:lblAlgn val="ctr"/>
        <c:lblOffset val="100"/>
        <c:noMultiLvlLbl val="0"/>
      </c:catAx>
      <c:valAx>
        <c:axId val="5822925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298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[Gas quarterly disconnection reporting - 7 February 2025 - PUBLIC(16409090.6) v7 updated.xlsx]Commercial Pvt!PivotTable25</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Dormant connection (&gt;12m)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'Commercial Pvt'!$BG$6:$BG$8</c:f>
              <c:strCache>
                <c:ptCount val="1"/>
                <c:pt idx="0">
                  <c:v>ACT - Evoenergy Gas</c:v>
                </c:pt>
              </c:strCache>
            </c:strRef>
          </c:tx>
          <c:spPr>
            <a:ln w="28575" cap="rnd">
              <a:solidFill>
                <a:schemeClr val="accent1"/>
              </a:solidFill>
              <a:round/>
            </a:ln>
            <a:effectLst/>
          </c:spPr>
          <c:marker>
            <c:symbol val="none"/>
          </c:marker>
          <c:cat>
            <c:multiLvlStrRef>
              <c:f>'Commercial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Pvt'!$BG$9:$BG$41</c:f>
              <c:numCache>
                <c:formatCode>#,##0</c:formatCode>
                <c:ptCount val="30"/>
                <c:pt idx="0">
                  <c:v>515</c:v>
                </c:pt>
                <c:pt idx="1">
                  <c:v>514</c:v>
                </c:pt>
                <c:pt idx="2">
                  <c:v>513</c:v>
                </c:pt>
                <c:pt idx="3">
                  <c:v>514</c:v>
                </c:pt>
                <c:pt idx="4">
                  <c:v>517</c:v>
                </c:pt>
                <c:pt idx="5">
                  <c:v>518</c:v>
                </c:pt>
                <c:pt idx="6">
                  <c:v>523</c:v>
                </c:pt>
                <c:pt idx="7">
                  <c:v>525</c:v>
                </c:pt>
                <c:pt idx="8">
                  <c:v>530</c:v>
                </c:pt>
                <c:pt idx="9">
                  <c:v>531</c:v>
                </c:pt>
                <c:pt idx="10">
                  <c:v>533</c:v>
                </c:pt>
                <c:pt idx="11">
                  <c:v>534</c:v>
                </c:pt>
                <c:pt idx="12">
                  <c:v>536</c:v>
                </c:pt>
                <c:pt idx="13">
                  <c:v>541</c:v>
                </c:pt>
                <c:pt idx="14">
                  <c:v>540</c:v>
                </c:pt>
                <c:pt idx="15">
                  <c:v>538</c:v>
                </c:pt>
                <c:pt idx="16">
                  <c:v>536</c:v>
                </c:pt>
                <c:pt idx="17">
                  <c:v>544</c:v>
                </c:pt>
                <c:pt idx="18">
                  <c:v>553</c:v>
                </c:pt>
                <c:pt idx="19">
                  <c:v>550</c:v>
                </c:pt>
                <c:pt idx="20">
                  <c:v>553</c:v>
                </c:pt>
                <c:pt idx="21">
                  <c:v>556</c:v>
                </c:pt>
                <c:pt idx="22">
                  <c:v>560</c:v>
                </c:pt>
                <c:pt idx="23">
                  <c:v>562</c:v>
                </c:pt>
                <c:pt idx="24">
                  <c:v>567</c:v>
                </c:pt>
                <c:pt idx="25">
                  <c:v>567</c:v>
                </c:pt>
                <c:pt idx="26">
                  <c:v>573</c:v>
                </c:pt>
                <c:pt idx="27">
                  <c:v>590</c:v>
                </c:pt>
                <c:pt idx="28">
                  <c:v>597</c:v>
                </c:pt>
                <c:pt idx="29">
                  <c:v>602</c:v>
                </c:pt>
              </c:numCache>
            </c:numRef>
          </c:val>
          <c:smooth val="0"/>
          <c:extLst>
            <c:ext xmlns:c16="http://schemas.microsoft.com/office/drawing/2014/chart" uri="{C3380CC4-5D6E-409C-BE32-E72D297353CC}">
              <c16:uniqueId val="{00000000-0BEA-4C1A-A52F-975AD12CACF7}"/>
            </c:ext>
          </c:extLst>
        </c:ser>
        <c:ser>
          <c:idx val="1"/>
          <c:order val="1"/>
          <c:tx>
            <c:strRef>
              <c:f>'Commercial Pvt'!$BH$6:$BH$8</c:f>
              <c:strCache>
                <c:ptCount val="1"/>
                <c:pt idx="0">
                  <c:v>NSW - Jemena Gas Network</c:v>
                </c:pt>
              </c:strCache>
            </c:strRef>
          </c:tx>
          <c:spPr>
            <a:ln w="28575" cap="rnd">
              <a:solidFill>
                <a:schemeClr val="accent2"/>
              </a:solidFill>
              <a:round/>
            </a:ln>
            <a:effectLst/>
          </c:spPr>
          <c:marker>
            <c:symbol val="none"/>
          </c:marker>
          <c:cat>
            <c:multiLvlStrRef>
              <c:f>'Commercial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Pvt'!$BH$9:$BH$41</c:f>
              <c:numCache>
                <c:formatCode>#,##0</c:formatCode>
                <c:ptCount val="30"/>
                <c:pt idx="0">
                  <c:v>4415</c:v>
                </c:pt>
                <c:pt idx="1">
                  <c:v>4405</c:v>
                </c:pt>
                <c:pt idx="2">
                  <c:v>4406</c:v>
                </c:pt>
                <c:pt idx="3">
                  <c:v>4410</c:v>
                </c:pt>
                <c:pt idx="4">
                  <c:v>4457</c:v>
                </c:pt>
                <c:pt idx="5">
                  <c:v>4500</c:v>
                </c:pt>
                <c:pt idx="6">
                  <c:v>4519</c:v>
                </c:pt>
                <c:pt idx="7">
                  <c:v>4556</c:v>
                </c:pt>
                <c:pt idx="8">
                  <c:v>4563</c:v>
                </c:pt>
                <c:pt idx="9">
                  <c:v>4593</c:v>
                </c:pt>
                <c:pt idx="10">
                  <c:v>4622</c:v>
                </c:pt>
                <c:pt idx="11">
                  <c:v>4646</c:v>
                </c:pt>
                <c:pt idx="12">
                  <c:v>4672</c:v>
                </c:pt>
                <c:pt idx="13">
                  <c:v>4674</c:v>
                </c:pt>
                <c:pt idx="14">
                  <c:v>4717</c:v>
                </c:pt>
                <c:pt idx="15">
                  <c:v>4734</c:v>
                </c:pt>
                <c:pt idx="16">
                  <c:v>4753</c:v>
                </c:pt>
                <c:pt idx="17">
                  <c:v>4754</c:v>
                </c:pt>
                <c:pt idx="18">
                  <c:v>4776</c:v>
                </c:pt>
                <c:pt idx="19">
                  <c:v>4786</c:v>
                </c:pt>
                <c:pt idx="20">
                  <c:v>4829</c:v>
                </c:pt>
                <c:pt idx="21">
                  <c:v>4900</c:v>
                </c:pt>
                <c:pt idx="22">
                  <c:v>4915</c:v>
                </c:pt>
                <c:pt idx="23">
                  <c:v>4927</c:v>
                </c:pt>
                <c:pt idx="24">
                  <c:v>4913</c:v>
                </c:pt>
                <c:pt idx="25">
                  <c:v>4920</c:v>
                </c:pt>
                <c:pt idx="26">
                  <c:v>4917</c:v>
                </c:pt>
                <c:pt idx="27">
                  <c:v>4960</c:v>
                </c:pt>
                <c:pt idx="28">
                  <c:v>4969</c:v>
                </c:pt>
                <c:pt idx="29">
                  <c:v>4992</c:v>
                </c:pt>
              </c:numCache>
            </c:numRef>
          </c:val>
          <c:smooth val="0"/>
          <c:extLst>
            <c:ext xmlns:c16="http://schemas.microsoft.com/office/drawing/2014/chart" uri="{C3380CC4-5D6E-409C-BE32-E72D297353CC}">
              <c16:uniqueId val="{00000001-0BEA-4C1A-A52F-975AD12CACF7}"/>
            </c:ext>
          </c:extLst>
        </c:ser>
        <c:ser>
          <c:idx val="2"/>
          <c:order val="2"/>
          <c:tx>
            <c:strRef>
              <c:f>'Commercial Pvt'!$BI$6:$BI$8</c:f>
              <c:strCache>
                <c:ptCount val="1"/>
                <c:pt idx="0">
                  <c:v>SA - AGN (SA)</c:v>
                </c:pt>
              </c:strCache>
            </c:strRef>
          </c:tx>
          <c:spPr>
            <a:ln w="28575" cap="rnd">
              <a:solidFill>
                <a:schemeClr val="accent3"/>
              </a:solidFill>
              <a:round/>
            </a:ln>
            <a:effectLst/>
          </c:spPr>
          <c:marker>
            <c:symbol val="none"/>
          </c:marker>
          <c:cat>
            <c:multiLvlStrRef>
              <c:f>'Commercial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Pvt'!$BI$9:$BI$41</c:f>
              <c:numCache>
                <c:formatCode>#,##0</c:formatCode>
                <c:ptCount val="30"/>
                <c:pt idx="0">
                  <c:v>2297</c:v>
                </c:pt>
                <c:pt idx="1">
                  <c:v>2310</c:v>
                </c:pt>
                <c:pt idx="2">
                  <c:v>2329</c:v>
                </c:pt>
                <c:pt idx="3">
                  <c:v>2308</c:v>
                </c:pt>
                <c:pt idx="4">
                  <c:v>2307</c:v>
                </c:pt>
                <c:pt idx="5">
                  <c:v>2292</c:v>
                </c:pt>
                <c:pt idx="6">
                  <c:v>2345</c:v>
                </c:pt>
                <c:pt idx="7">
                  <c:v>2332</c:v>
                </c:pt>
                <c:pt idx="8">
                  <c:v>2355</c:v>
                </c:pt>
                <c:pt idx="9">
                  <c:v>2329</c:v>
                </c:pt>
                <c:pt idx="10">
                  <c:v>2356</c:v>
                </c:pt>
                <c:pt idx="11">
                  <c:v>2373</c:v>
                </c:pt>
                <c:pt idx="12">
                  <c:v>2403</c:v>
                </c:pt>
                <c:pt idx="13">
                  <c:v>2366</c:v>
                </c:pt>
                <c:pt idx="14">
                  <c:v>2354</c:v>
                </c:pt>
                <c:pt idx="15">
                  <c:v>2377</c:v>
                </c:pt>
                <c:pt idx="16">
                  <c:v>2397</c:v>
                </c:pt>
                <c:pt idx="17">
                  <c:v>2391</c:v>
                </c:pt>
                <c:pt idx="18">
                  <c:v>2431</c:v>
                </c:pt>
                <c:pt idx="19">
                  <c:v>2404</c:v>
                </c:pt>
                <c:pt idx="20">
                  <c:v>2395</c:v>
                </c:pt>
                <c:pt idx="21">
                  <c:v>2361</c:v>
                </c:pt>
                <c:pt idx="22">
                  <c:v>2341</c:v>
                </c:pt>
                <c:pt idx="23">
                  <c:v>2312</c:v>
                </c:pt>
                <c:pt idx="24">
                  <c:v>2461</c:v>
                </c:pt>
                <c:pt idx="25">
                  <c:v>2447</c:v>
                </c:pt>
                <c:pt idx="26">
                  <c:v>2429</c:v>
                </c:pt>
                <c:pt idx="27">
                  <c:v>2397.8888888888887</c:v>
                </c:pt>
                <c:pt idx="28">
                  <c:v>2394.2098765432102</c:v>
                </c:pt>
                <c:pt idx="29">
                  <c:v>2393.1220850480113</c:v>
                </c:pt>
              </c:numCache>
            </c:numRef>
          </c:val>
          <c:smooth val="0"/>
          <c:extLst>
            <c:ext xmlns:c16="http://schemas.microsoft.com/office/drawing/2014/chart" uri="{C3380CC4-5D6E-409C-BE32-E72D297353CC}">
              <c16:uniqueId val="{00000002-0BEA-4C1A-A52F-975AD12CACF7}"/>
            </c:ext>
          </c:extLst>
        </c:ser>
        <c:ser>
          <c:idx val="3"/>
          <c:order val="3"/>
          <c:tx>
            <c:strRef>
              <c:f>'Commercial Pvt'!$BJ$6:$BJ$8</c:f>
              <c:strCache>
                <c:ptCount val="1"/>
                <c:pt idx="0">
                  <c:v>VIC - AGN (VIC)</c:v>
                </c:pt>
              </c:strCache>
            </c:strRef>
          </c:tx>
          <c:spPr>
            <a:ln w="28575" cap="rnd">
              <a:solidFill>
                <a:schemeClr val="accent4"/>
              </a:solidFill>
              <a:round/>
            </a:ln>
            <a:effectLst/>
          </c:spPr>
          <c:marker>
            <c:symbol val="none"/>
          </c:marker>
          <c:cat>
            <c:multiLvlStrRef>
              <c:f>'Commercial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Pvt'!$BJ$9:$BJ$41</c:f>
              <c:numCache>
                <c:formatCode>#,##0</c:formatCode>
                <c:ptCount val="30"/>
                <c:pt idx="0">
                  <c:v>4163</c:v>
                </c:pt>
                <c:pt idx="1">
                  <c:v>4277</c:v>
                </c:pt>
                <c:pt idx="2">
                  <c:v>4247</c:v>
                </c:pt>
                <c:pt idx="3">
                  <c:v>4277</c:v>
                </c:pt>
                <c:pt idx="4">
                  <c:v>4224</c:v>
                </c:pt>
                <c:pt idx="5">
                  <c:v>4205</c:v>
                </c:pt>
                <c:pt idx="6">
                  <c:v>4235</c:v>
                </c:pt>
                <c:pt idx="7">
                  <c:v>4322</c:v>
                </c:pt>
                <c:pt idx="8">
                  <c:v>4338</c:v>
                </c:pt>
                <c:pt idx="9">
                  <c:v>4230</c:v>
                </c:pt>
                <c:pt idx="10">
                  <c:v>4284</c:v>
                </c:pt>
                <c:pt idx="11">
                  <c:v>4350</c:v>
                </c:pt>
                <c:pt idx="12">
                  <c:v>4331</c:v>
                </c:pt>
                <c:pt idx="13">
                  <c:v>4355</c:v>
                </c:pt>
                <c:pt idx="14">
                  <c:v>4297</c:v>
                </c:pt>
                <c:pt idx="15">
                  <c:v>4430</c:v>
                </c:pt>
                <c:pt idx="16">
                  <c:v>4422</c:v>
                </c:pt>
                <c:pt idx="17">
                  <c:v>4376</c:v>
                </c:pt>
                <c:pt idx="18">
                  <c:v>4455</c:v>
                </c:pt>
                <c:pt idx="19">
                  <c:v>4540</c:v>
                </c:pt>
                <c:pt idx="20">
                  <c:v>4426</c:v>
                </c:pt>
                <c:pt idx="21">
                  <c:v>4556</c:v>
                </c:pt>
                <c:pt idx="22">
                  <c:v>4464</c:v>
                </c:pt>
                <c:pt idx="23">
                  <c:v>4470</c:v>
                </c:pt>
                <c:pt idx="24">
                  <c:v>4525</c:v>
                </c:pt>
                <c:pt idx="25">
                  <c:v>4503</c:v>
                </c:pt>
                <c:pt idx="26">
                  <c:v>4589</c:v>
                </c:pt>
                <c:pt idx="27">
                  <c:v>4521.75</c:v>
                </c:pt>
                <c:pt idx="28">
                  <c:v>4534.6875</c:v>
                </c:pt>
                <c:pt idx="29">
                  <c:v>4537.109375</c:v>
                </c:pt>
              </c:numCache>
            </c:numRef>
          </c:val>
          <c:smooth val="0"/>
          <c:extLst>
            <c:ext xmlns:c16="http://schemas.microsoft.com/office/drawing/2014/chart" uri="{C3380CC4-5D6E-409C-BE32-E72D297353CC}">
              <c16:uniqueId val="{00000003-0BEA-4C1A-A52F-975AD12CACF7}"/>
            </c:ext>
          </c:extLst>
        </c:ser>
        <c:ser>
          <c:idx val="4"/>
          <c:order val="4"/>
          <c:tx>
            <c:strRef>
              <c:f>'Commercial Pvt'!$BK$6:$BK$8</c:f>
              <c:strCache>
                <c:ptCount val="1"/>
                <c:pt idx="0">
                  <c:v>VIC - AusNet</c:v>
                </c:pt>
              </c:strCache>
            </c:strRef>
          </c:tx>
          <c:spPr>
            <a:ln w="28575" cap="rnd">
              <a:solidFill>
                <a:schemeClr val="accent5"/>
              </a:solidFill>
              <a:round/>
            </a:ln>
            <a:effectLst/>
          </c:spPr>
          <c:marker>
            <c:symbol val="none"/>
          </c:marker>
          <c:cat>
            <c:multiLvlStrRef>
              <c:f>'Commercial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Pvt'!$BK$9:$BK$41</c:f>
              <c:numCache>
                <c:formatCode>#,##0</c:formatCode>
                <c:ptCount val="30"/>
                <c:pt idx="0">
                  <c:v>1333</c:v>
                </c:pt>
                <c:pt idx="1">
                  <c:v>1338</c:v>
                </c:pt>
                <c:pt idx="2">
                  <c:v>1329</c:v>
                </c:pt>
                <c:pt idx="3">
                  <c:v>1237</c:v>
                </c:pt>
                <c:pt idx="4">
                  <c:v>1237</c:v>
                </c:pt>
                <c:pt idx="5">
                  <c:v>1257</c:v>
                </c:pt>
                <c:pt idx="6">
                  <c:v>1267</c:v>
                </c:pt>
                <c:pt idx="7">
                  <c:v>1296</c:v>
                </c:pt>
                <c:pt idx="8">
                  <c:v>1316</c:v>
                </c:pt>
                <c:pt idx="9">
                  <c:v>1324</c:v>
                </c:pt>
                <c:pt idx="10">
                  <c:v>1319</c:v>
                </c:pt>
                <c:pt idx="11">
                  <c:v>1354</c:v>
                </c:pt>
                <c:pt idx="12">
                  <c:v>1369</c:v>
                </c:pt>
                <c:pt idx="13">
                  <c:v>1372</c:v>
                </c:pt>
                <c:pt idx="14">
                  <c:v>1388</c:v>
                </c:pt>
                <c:pt idx="15">
                  <c:v>1358</c:v>
                </c:pt>
                <c:pt idx="16">
                  <c:v>1430</c:v>
                </c:pt>
                <c:pt idx="17">
                  <c:v>1447</c:v>
                </c:pt>
                <c:pt idx="18">
                  <c:v>1422</c:v>
                </c:pt>
                <c:pt idx="19">
                  <c:v>1427</c:v>
                </c:pt>
                <c:pt idx="20">
                  <c:v>1441</c:v>
                </c:pt>
                <c:pt idx="21">
                  <c:v>1439</c:v>
                </c:pt>
                <c:pt idx="22">
                  <c:v>1446</c:v>
                </c:pt>
                <c:pt idx="23">
                  <c:v>1435</c:v>
                </c:pt>
                <c:pt idx="24">
                  <c:v>1441</c:v>
                </c:pt>
                <c:pt idx="25">
                  <c:v>1450</c:v>
                </c:pt>
                <c:pt idx="26">
                  <c:v>1482</c:v>
                </c:pt>
                <c:pt idx="27">
                  <c:v>1511</c:v>
                </c:pt>
                <c:pt idx="28">
                  <c:v>1520</c:v>
                </c:pt>
                <c:pt idx="29">
                  <c:v>1537</c:v>
                </c:pt>
              </c:numCache>
            </c:numRef>
          </c:val>
          <c:smooth val="0"/>
          <c:extLst>
            <c:ext xmlns:c16="http://schemas.microsoft.com/office/drawing/2014/chart" uri="{C3380CC4-5D6E-409C-BE32-E72D297353CC}">
              <c16:uniqueId val="{00000004-0BEA-4C1A-A52F-975AD12CACF7}"/>
            </c:ext>
          </c:extLst>
        </c:ser>
        <c:ser>
          <c:idx val="5"/>
          <c:order val="5"/>
          <c:tx>
            <c:strRef>
              <c:f>'Commercial Pvt'!$BL$6:$BL$8</c:f>
              <c:strCache>
                <c:ptCount val="1"/>
                <c:pt idx="0">
                  <c:v>VIC - Multinet</c:v>
                </c:pt>
              </c:strCache>
            </c:strRef>
          </c:tx>
          <c:spPr>
            <a:ln w="28575" cap="rnd">
              <a:solidFill>
                <a:schemeClr val="accent6"/>
              </a:solidFill>
              <a:round/>
            </a:ln>
            <a:effectLst/>
          </c:spPr>
          <c:marker>
            <c:symbol val="none"/>
          </c:marker>
          <c:cat>
            <c:multiLvlStrRef>
              <c:f>'Commercial Pvt'!$BF$9:$BF$41</c:f>
              <c:multiLvlStrCache>
                <c:ptCount val="30"/>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pt idx="18">
                    <c:v>Jan</c:v>
                  </c:pt>
                  <c:pt idx="19">
                    <c:v>Feb</c:v>
                  </c:pt>
                  <c:pt idx="20">
                    <c:v>Mar</c:v>
                  </c:pt>
                  <c:pt idx="21">
                    <c:v>Apr</c:v>
                  </c:pt>
                  <c:pt idx="22">
                    <c:v>May</c:v>
                  </c:pt>
                  <c:pt idx="23">
                    <c:v>Jun</c:v>
                  </c:pt>
                  <c:pt idx="24">
                    <c:v>Jul</c:v>
                  </c:pt>
                  <c:pt idx="25">
                    <c:v>Aug</c:v>
                  </c:pt>
                  <c:pt idx="26">
                    <c:v>Sep</c:v>
                  </c:pt>
                  <c:pt idx="27">
                    <c:v>Oct</c:v>
                  </c:pt>
                  <c:pt idx="28">
                    <c:v>Nov</c:v>
                  </c:pt>
                  <c:pt idx="29">
                    <c:v>Dec</c:v>
                  </c:pt>
                </c:lvl>
                <c:lvl>
                  <c:pt idx="0">
                    <c:v>2022</c:v>
                  </c:pt>
                  <c:pt idx="6">
                    <c:v>2023</c:v>
                  </c:pt>
                  <c:pt idx="18">
                    <c:v>2024</c:v>
                  </c:pt>
                </c:lvl>
              </c:multiLvlStrCache>
            </c:multiLvlStrRef>
          </c:cat>
          <c:val>
            <c:numRef>
              <c:f>'Commercial Pvt'!$BL$9:$BL$41</c:f>
              <c:numCache>
                <c:formatCode>#,##0</c:formatCode>
                <c:ptCount val="30"/>
                <c:pt idx="0">
                  <c:v>3427</c:v>
                </c:pt>
                <c:pt idx="1">
                  <c:v>3591</c:v>
                </c:pt>
                <c:pt idx="2">
                  <c:v>3567</c:v>
                </c:pt>
                <c:pt idx="3">
                  <c:v>3616</c:v>
                </c:pt>
                <c:pt idx="4">
                  <c:v>3577</c:v>
                </c:pt>
                <c:pt idx="5">
                  <c:v>3531</c:v>
                </c:pt>
                <c:pt idx="6">
                  <c:v>3617</c:v>
                </c:pt>
                <c:pt idx="7">
                  <c:v>3640</c:v>
                </c:pt>
                <c:pt idx="8">
                  <c:v>3629</c:v>
                </c:pt>
                <c:pt idx="9">
                  <c:v>3543</c:v>
                </c:pt>
                <c:pt idx="10">
                  <c:v>3615</c:v>
                </c:pt>
                <c:pt idx="11">
                  <c:v>3605</c:v>
                </c:pt>
                <c:pt idx="12">
                  <c:v>3620</c:v>
                </c:pt>
                <c:pt idx="13">
                  <c:v>3636</c:v>
                </c:pt>
                <c:pt idx="14">
                  <c:v>3597</c:v>
                </c:pt>
                <c:pt idx="15">
                  <c:v>3716</c:v>
                </c:pt>
                <c:pt idx="16">
                  <c:v>3705</c:v>
                </c:pt>
                <c:pt idx="17">
                  <c:v>3659</c:v>
                </c:pt>
                <c:pt idx="18">
                  <c:v>3719</c:v>
                </c:pt>
                <c:pt idx="19">
                  <c:v>3802</c:v>
                </c:pt>
                <c:pt idx="20">
                  <c:v>3735</c:v>
                </c:pt>
                <c:pt idx="21">
                  <c:v>3839</c:v>
                </c:pt>
                <c:pt idx="22">
                  <c:v>3812</c:v>
                </c:pt>
                <c:pt idx="23">
                  <c:v>3757</c:v>
                </c:pt>
                <c:pt idx="24">
                  <c:v>3819</c:v>
                </c:pt>
                <c:pt idx="25">
                  <c:v>3794</c:v>
                </c:pt>
                <c:pt idx="26">
                  <c:v>3897</c:v>
                </c:pt>
                <c:pt idx="27">
                  <c:v>3847</c:v>
                </c:pt>
                <c:pt idx="28">
                  <c:v>3881</c:v>
                </c:pt>
                <c:pt idx="29">
                  <c:v>3869.5</c:v>
                </c:pt>
              </c:numCache>
            </c:numRef>
          </c:val>
          <c:smooth val="0"/>
          <c:extLst>
            <c:ext xmlns:c16="http://schemas.microsoft.com/office/drawing/2014/chart" uri="{C3380CC4-5D6E-409C-BE32-E72D297353CC}">
              <c16:uniqueId val="{00000005-0BEA-4C1A-A52F-975AD12CACF7}"/>
            </c:ext>
          </c:extLst>
        </c:ser>
        <c:dLbls>
          <c:showLegendKey val="0"/>
          <c:showVal val="0"/>
          <c:showCatName val="0"/>
          <c:showSerName val="0"/>
          <c:showPercent val="0"/>
          <c:showBubbleSize val="0"/>
        </c:dLbls>
        <c:smooth val="0"/>
        <c:axId val="956656840"/>
        <c:axId val="956658280"/>
      </c:lineChart>
      <c:catAx>
        <c:axId val="95665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8280"/>
        <c:crosses val="autoZero"/>
        <c:auto val="1"/>
        <c:lblAlgn val="ctr"/>
        <c:lblOffset val="100"/>
        <c:noMultiLvlLbl val="0"/>
      </c:catAx>
      <c:valAx>
        <c:axId val="956658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68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3.sv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5" Type="http://schemas.openxmlformats.org/officeDocument/2006/relationships/image" Target="../media/image1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16.png"/><Relationship Id="rId18" Type="http://schemas.openxmlformats.org/officeDocument/2006/relationships/image" Target="../media/image21.svg"/><Relationship Id="rId26" Type="http://schemas.openxmlformats.org/officeDocument/2006/relationships/chart" Target="../charts/chart2.xml"/><Relationship Id="rId3" Type="http://schemas.openxmlformats.org/officeDocument/2006/relationships/image" Target="../media/image12.png"/><Relationship Id="rId21" Type="http://schemas.openxmlformats.org/officeDocument/2006/relationships/image" Target="../media/image24.png"/><Relationship Id="rId7" Type="http://schemas.openxmlformats.org/officeDocument/2006/relationships/image" Target="../media/image4.png"/><Relationship Id="rId12" Type="http://schemas.openxmlformats.org/officeDocument/2006/relationships/image" Target="../media/image11.svg"/><Relationship Id="rId17" Type="http://schemas.openxmlformats.org/officeDocument/2006/relationships/image" Target="../media/image20.png"/><Relationship Id="rId25" Type="http://schemas.openxmlformats.org/officeDocument/2006/relationships/chart" Target="../charts/chart1.xml"/><Relationship Id="rId2" Type="http://schemas.openxmlformats.org/officeDocument/2006/relationships/image" Target="../media/image7.svg"/><Relationship Id="rId16" Type="http://schemas.openxmlformats.org/officeDocument/2006/relationships/image" Target="../media/image19.svg"/><Relationship Id="rId20" Type="http://schemas.openxmlformats.org/officeDocument/2006/relationships/image" Target="../media/image23.svg"/><Relationship Id="rId1" Type="http://schemas.openxmlformats.org/officeDocument/2006/relationships/image" Target="../media/image6.png"/><Relationship Id="rId6" Type="http://schemas.openxmlformats.org/officeDocument/2006/relationships/image" Target="../media/image9.svg"/><Relationship Id="rId11" Type="http://schemas.openxmlformats.org/officeDocument/2006/relationships/image" Target="../media/image10.png"/><Relationship Id="rId24" Type="http://schemas.openxmlformats.org/officeDocument/2006/relationships/image" Target="../media/image26.sv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14.png"/><Relationship Id="rId10" Type="http://schemas.openxmlformats.org/officeDocument/2006/relationships/image" Target="../media/image3.svg"/><Relationship Id="rId19" Type="http://schemas.openxmlformats.org/officeDocument/2006/relationships/image" Target="../media/image22.png"/><Relationship Id="rId4" Type="http://schemas.openxmlformats.org/officeDocument/2006/relationships/image" Target="../media/image13.svg"/><Relationship Id="rId9" Type="http://schemas.openxmlformats.org/officeDocument/2006/relationships/image" Target="../media/image2.png"/><Relationship Id="rId14" Type="http://schemas.openxmlformats.org/officeDocument/2006/relationships/image" Target="../media/image17.svg"/><Relationship Id="rId22" Type="http://schemas.openxmlformats.org/officeDocument/2006/relationships/image" Target="../media/image25.svg"/><Relationship Id="rId27"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9524</xdr:rowOff>
    </xdr:from>
    <xdr:ext cx="6003649" cy="1203489"/>
    <xdr:pic>
      <xdr:nvPicPr>
        <xdr:cNvPr id="2" name="Picture 1">
          <a:extLst>
            <a:ext uri="{FF2B5EF4-FFF2-40B4-BE49-F238E27FC236}">
              <a16:creationId xmlns:a16="http://schemas.microsoft.com/office/drawing/2014/main" id="{DBA9E2B3-ADDF-4503-884B-1BB04F3C023D}"/>
            </a:ext>
          </a:extLst>
        </xdr:cNvPr>
        <xdr:cNvPicPr>
          <a:picLocks noChangeAspect="1"/>
        </xdr:cNvPicPr>
      </xdr:nvPicPr>
      <xdr:blipFill>
        <a:blip xmlns:r="http://schemas.openxmlformats.org/officeDocument/2006/relationships" r:embed="rId1"/>
        <a:stretch>
          <a:fillRect/>
        </a:stretch>
      </xdr:blipFill>
      <xdr:spPr>
        <a:xfrm>
          <a:off x="9525" y="9524"/>
          <a:ext cx="6003649" cy="1203489"/>
        </a:xfrm>
        <a:prstGeom prst="rect">
          <a:avLst/>
        </a:prstGeom>
      </xdr:spPr>
    </xdr:pic>
    <xdr:clientData/>
  </xdr:oneCellAnchor>
  <xdr:twoCellAnchor editAs="absolute">
    <xdr:from>
      <xdr:col>3</xdr:col>
      <xdr:colOff>95251</xdr:colOff>
      <xdr:row>32</xdr:row>
      <xdr:rowOff>277468</xdr:rowOff>
    </xdr:from>
    <xdr:to>
      <xdr:col>3</xdr:col>
      <xdr:colOff>628651</xdr:colOff>
      <xdr:row>34</xdr:row>
      <xdr:rowOff>101049</xdr:rowOff>
    </xdr:to>
    <xdr:pic>
      <xdr:nvPicPr>
        <xdr:cNvPr id="3" name="Graphic 2" descr="Users outline">
          <a:extLst>
            <a:ext uri="{FF2B5EF4-FFF2-40B4-BE49-F238E27FC236}">
              <a16:creationId xmlns:a16="http://schemas.microsoft.com/office/drawing/2014/main" id="{15D21496-A356-4082-A7F4-7D9480B328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6" y="8677276"/>
          <a:ext cx="533400" cy="547481"/>
        </a:xfrm>
        <a:prstGeom prst="rect">
          <a:avLst/>
        </a:prstGeom>
      </xdr:spPr>
    </xdr:pic>
    <xdr:clientData/>
  </xdr:twoCellAnchor>
  <xdr:twoCellAnchor editAs="absolute">
    <xdr:from>
      <xdr:col>3</xdr:col>
      <xdr:colOff>104776</xdr:colOff>
      <xdr:row>40</xdr:row>
      <xdr:rowOff>810867</xdr:rowOff>
    </xdr:from>
    <xdr:to>
      <xdr:col>3</xdr:col>
      <xdr:colOff>633284</xdr:colOff>
      <xdr:row>42</xdr:row>
      <xdr:rowOff>58392</xdr:rowOff>
    </xdr:to>
    <xdr:pic>
      <xdr:nvPicPr>
        <xdr:cNvPr id="4" name="Graphic 3" descr="Electrician female outline">
          <a:extLst>
            <a:ext uri="{FF2B5EF4-FFF2-40B4-BE49-F238E27FC236}">
              <a16:creationId xmlns:a16="http://schemas.microsoft.com/office/drawing/2014/main" id="{42BACE8B-CC17-4EBA-A70F-8F6A12B22D0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096001" y="13268325"/>
          <a:ext cx="528508" cy="514350"/>
        </a:xfrm>
        <a:prstGeom prst="rect">
          <a:avLst/>
        </a:prstGeom>
      </xdr:spPr>
    </xdr:pic>
    <xdr:clientData/>
  </xdr:twoCellAnchor>
  <xdr:twoCellAnchor editAs="absolute">
    <xdr:from>
      <xdr:col>3</xdr:col>
      <xdr:colOff>114300</xdr:colOff>
      <xdr:row>42</xdr:row>
      <xdr:rowOff>20292</xdr:rowOff>
    </xdr:from>
    <xdr:to>
      <xdr:col>3</xdr:col>
      <xdr:colOff>619755</xdr:colOff>
      <xdr:row>42</xdr:row>
      <xdr:rowOff>515592</xdr:rowOff>
    </xdr:to>
    <xdr:pic>
      <xdr:nvPicPr>
        <xdr:cNvPr id="6" name="Graphic 5" descr="Plugged Unplugged outline">
          <a:extLst>
            <a:ext uri="{FF2B5EF4-FFF2-40B4-BE49-F238E27FC236}">
              <a16:creationId xmlns:a16="http://schemas.microsoft.com/office/drawing/2014/main" id="{1E947517-E13B-4BB0-9C3E-A581318969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105525" y="13744575"/>
          <a:ext cx="505455" cy="495300"/>
        </a:xfrm>
        <a:prstGeom prst="rect">
          <a:avLst/>
        </a:prstGeom>
      </xdr:spPr>
    </xdr:pic>
    <xdr:clientData/>
  </xdr:twoCellAnchor>
  <xdr:twoCellAnchor editAs="absolute">
    <xdr:from>
      <xdr:col>3</xdr:col>
      <xdr:colOff>104775</xdr:colOff>
      <xdr:row>38</xdr:row>
      <xdr:rowOff>29817</xdr:rowOff>
    </xdr:from>
    <xdr:to>
      <xdr:col>3</xdr:col>
      <xdr:colOff>635207</xdr:colOff>
      <xdr:row>38</xdr:row>
      <xdr:rowOff>582267</xdr:rowOff>
    </xdr:to>
    <xdr:pic>
      <xdr:nvPicPr>
        <xdr:cNvPr id="7" name="Graphic 6" descr="Speedometer Middle outline">
          <a:extLst>
            <a:ext uri="{FF2B5EF4-FFF2-40B4-BE49-F238E27FC236}">
              <a16:creationId xmlns:a16="http://schemas.microsoft.com/office/drawing/2014/main" id="{FC27D24A-2530-43C2-998B-2005833C9BF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096000" y="11325225"/>
          <a:ext cx="530432" cy="552450"/>
        </a:xfrm>
        <a:prstGeom prst="rect">
          <a:avLst/>
        </a:prstGeom>
      </xdr:spPr>
    </xdr:pic>
    <xdr:clientData/>
  </xdr:twoCellAnchor>
  <xdr:twoCellAnchor editAs="absolute">
    <xdr:from>
      <xdr:col>3</xdr:col>
      <xdr:colOff>123825</xdr:colOff>
      <xdr:row>38</xdr:row>
      <xdr:rowOff>687041</xdr:rowOff>
    </xdr:from>
    <xdr:to>
      <xdr:col>4</xdr:col>
      <xdr:colOff>0</xdr:colOff>
      <xdr:row>40</xdr:row>
      <xdr:rowOff>10766</xdr:rowOff>
    </xdr:to>
    <xdr:pic>
      <xdr:nvPicPr>
        <xdr:cNvPr id="8" name="Graphic 7" descr="Speedometer Middle outline">
          <a:extLst>
            <a:ext uri="{FF2B5EF4-FFF2-40B4-BE49-F238E27FC236}">
              <a16:creationId xmlns:a16="http://schemas.microsoft.com/office/drawing/2014/main" id="{43C46FA3-C18E-4B3D-8F87-26DBEAF72E8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115050" y="11982449"/>
          <a:ext cx="523875" cy="485775"/>
        </a:xfrm>
        <a:prstGeom prst="rect">
          <a:avLst/>
        </a:prstGeom>
      </xdr:spPr>
    </xdr:pic>
    <xdr:clientData/>
  </xdr:twoCellAnchor>
  <xdr:twoCellAnchor editAs="absolute">
    <xdr:from>
      <xdr:col>3</xdr:col>
      <xdr:colOff>123825</xdr:colOff>
      <xdr:row>38</xdr:row>
      <xdr:rowOff>696567</xdr:rowOff>
    </xdr:from>
    <xdr:to>
      <xdr:col>4</xdr:col>
      <xdr:colOff>19050</xdr:colOff>
      <xdr:row>40</xdr:row>
      <xdr:rowOff>84819</xdr:rowOff>
    </xdr:to>
    <xdr:pic>
      <xdr:nvPicPr>
        <xdr:cNvPr id="11" name="Graphic 10" descr="Close outline">
          <a:extLst>
            <a:ext uri="{FF2B5EF4-FFF2-40B4-BE49-F238E27FC236}">
              <a16:creationId xmlns:a16="http://schemas.microsoft.com/office/drawing/2014/main" id="{A61006BB-AF33-44BE-BD89-E236A8457D2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115050" y="11991975"/>
          <a:ext cx="542925" cy="550302"/>
        </a:xfrm>
        <a:prstGeom prst="rect">
          <a:avLst/>
        </a:prstGeom>
      </xdr:spPr>
    </xdr:pic>
    <xdr:clientData/>
  </xdr:twoCellAnchor>
  <xdr:twoCellAnchor editAs="absolute">
    <xdr:from>
      <xdr:col>3</xdr:col>
      <xdr:colOff>95251</xdr:colOff>
      <xdr:row>40</xdr:row>
      <xdr:rowOff>163167</xdr:rowOff>
    </xdr:from>
    <xdr:to>
      <xdr:col>4</xdr:col>
      <xdr:colOff>55611</xdr:colOff>
      <xdr:row>40</xdr:row>
      <xdr:rowOff>725142</xdr:rowOff>
    </xdr:to>
    <xdr:pic>
      <xdr:nvPicPr>
        <xdr:cNvPr id="12" name="Graphic 11" descr="Cut outline">
          <a:extLst>
            <a:ext uri="{FF2B5EF4-FFF2-40B4-BE49-F238E27FC236}">
              <a16:creationId xmlns:a16="http://schemas.microsoft.com/office/drawing/2014/main" id="{735E1737-C41D-4C71-842B-5981FD58477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086476" y="12620625"/>
          <a:ext cx="608060" cy="561975"/>
        </a:xfrm>
        <a:prstGeom prst="rect">
          <a:avLst/>
        </a:prstGeom>
      </xdr:spPr>
    </xdr:pic>
    <xdr:clientData/>
  </xdr:twoCellAnchor>
  <xdr:twoCellAnchor editAs="absolute">
    <xdr:from>
      <xdr:col>3</xdr:col>
      <xdr:colOff>38101</xdr:colOff>
      <xdr:row>43</xdr:row>
      <xdr:rowOff>58393</xdr:rowOff>
    </xdr:from>
    <xdr:to>
      <xdr:col>4</xdr:col>
      <xdr:colOff>14777</xdr:colOff>
      <xdr:row>44</xdr:row>
      <xdr:rowOff>277467</xdr:rowOff>
    </xdr:to>
    <xdr:pic>
      <xdr:nvPicPr>
        <xdr:cNvPr id="13" name="Graphic 12" descr="Snooze outline">
          <a:extLst>
            <a:ext uri="{FF2B5EF4-FFF2-40B4-BE49-F238E27FC236}">
              <a16:creationId xmlns:a16="http://schemas.microsoft.com/office/drawing/2014/main" id="{AA67EABB-7F0F-45F9-AE6F-9DBA212AB1E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029326" y="14325600"/>
          <a:ext cx="624376"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1189069</xdr:colOff>
      <xdr:row>0</xdr:row>
      <xdr:rowOff>159000</xdr:rowOff>
    </xdr:from>
    <xdr:to>
      <xdr:col>9</xdr:col>
      <xdr:colOff>49268</xdr:colOff>
      <xdr:row>4</xdr:row>
      <xdr:rowOff>152548</xdr:rowOff>
    </xdr:to>
    <xdr:grpSp>
      <xdr:nvGrpSpPr>
        <xdr:cNvPr id="19" name="Group 18">
          <a:extLst>
            <a:ext uri="{FF2B5EF4-FFF2-40B4-BE49-F238E27FC236}">
              <a16:creationId xmlns:a16="http://schemas.microsoft.com/office/drawing/2014/main" id="{CC8E24C6-8934-C0B4-499A-B473C72BFA79}"/>
            </a:ext>
          </a:extLst>
        </xdr:cNvPr>
        <xdr:cNvGrpSpPr/>
      </xdr:nvGrpSpPr>
      <xdr:grpSpPr>
        <a:xfrm>
          <a:off x="6579098" y="159000"/>
          <a:ext cx="2490905" cy="1271019"/>
          <a:chOff x="6603750" y="159000"/>
          <a:chExt cx="2559075" cy="1260000"/>
        </a:xfrm>
      </xdr:grpSpPr>
      <xdr:grpSp>
        <xdr:nvGrpSpPr>
          <xdr:cNvPr id="9" name="Group 8">
            <a:extLst>
              <a:ext uri="{FF2B5EF4-FFF2-40B4-BE49-F238E27FC236}">
                <a16:creationId xmlns:a16="http://schemas.microsoft.com/office/drawing/2014/main" id="{506884D7-9150-7D68-BA79-4C28636786A5}"/>
              </a:ext>
            </a:extLst>
          </xdr:cNvPr>
          <xdr:cNvGrpSpPr/>
        </xdr:nvGrpSpPr>
        <xdr:grpSpPr>
          <a:xfrm>
            <a:off x="6603750" y="159000"/>
            <a:ext cx="2559075" cy="1260000"/>
            <a:chOff x="6603750" y="159000"/>
            <a:chExt cx="2559075" cy="1260000"/>
          </a:xfrm>
        </xdr:grpSpPr>
        <xdr:sp macro="" textlink="">
          <xdr:nvSpPr>
            <xdr:cNvPr id="2" name="Rectangle: Top Corners Rounded 1">
              <a:extLst>
                <a:ext uri="{FF2B5EF4-FFF2-40B4-BE49-F238E27FC236}">
                  <a16:creationId xmlns:a16="http://schemas.microsoft.com/office/drawing/2014/main" id="{8CC0A22F-0110-DAFC-2C2E-719F1B139A18}"/>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Rectangle: Top Corners Rounded 2">
              <a:extLst>
                <a:ext uri="{FF2B5EF4-FFF2-40B4-BE49-F238E27FC236}">
                  <a16:creationId xmlns:a16="http://schemas.microsoft.com/office/drawing/2014/main" id="{17E2725D-0812-CA1F-D69C-D60B00A1C9F2}"/>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7" name="Straight Connector 6">
            <a:extLst>
              <a:ext uri="{FF2B5EF4-FFF2-40B4-BE49-F238E27FC236}">
                <a16:creationId xmlns:a16="http://schemas.microsoft.com/office/drawing/2014/main" id="{74EE3005-04BA-2496-1291-156A2A2BC5A5}"/>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296893</xdr:colOff>
      <xdr:row>0</xdr:row>
      <xdr:rowOff>159000</xdr:rowOff>
    </xdr:from>
    <xdr:to>
      <xdr:col>11</xdr:col>
      <xdr:colOff>407669</xdr:colOff>
      <xdr:row>4</xdr:row>
      <xdr:rowOff>152548</xdr:rowOff>
    </xdr:to>
    <xdr:grpSp>
      <xdr:nvGrpSpPr>
        <xdr:cNvPr id="20" name="Group 19">
          <a:extLst>
            <a:ext uri="{FF2B5EF4-FFF2-40B4-BE49-F238E27FC236}">
              <a16:creationId xmlns:a16="http://schemas.microsoft.com/office/drawing/2014/main" id="{05963BB6-106F-289F-5BDC-B2864D8AD7C8}"/>
            </a:ext>
          </a:extLst>
        </xdr:cNvPr>
        <xdr:cNvGrpSpPr/>
      </xdr:nvGrpSpPr>
      <xdr:grpSpPr>
        <a:xfrm>
          <a:off x="9317628" y="159000"/>
          <a:ext cx="2531247" cy="1271019"/>
          <a:chOff x="6603750" y="159000"/>
          <a:chExt cx="2559075" cy="1260000"/>
        </a:xfrm>
      </xdr:grpSpPr>
      <xdr:grpSp>
        <xdr:nvGrpSpPr>
          <xdr:cNvPr id="21" name="Group 20">
            <a:extLst>
              <a:ext uri="{FF2B5EF4-FFF2-40B4-BE49-F238E27FC236}">
                <a16:creationId xmlns:a16="http://schemas.microsoft.com/office/drawing/2014/main" id="{4080C250-4104-672A-B13F-F15F1B69D12E}"/>
              </a:ext>
            </a:extLst>
          </xdr:cNvPr>
          <xdr:cNvGrpSpPr/>
        </xdr:nvGrpSpPr>
        <xdr:grpSpPr>
          <a:xfrm>
            <a:off x="6603750" y="159000"/>
            <a:ext cx="2559075" cy="1260000"/>
            <a:chOff x="6603750" y="159000"/>
            <a:chExt cx="2559075" cy="1260000"/>
          </a:xfrm>
        </xdr:grpSpPr>
        <xdr:sp macro="" textlink="">
          <xdr:nvSpPr>
            <xdr:cNvPr id="23" name="Rectangle: Top Corners Rounded 22">
              <a:extLst>
                <a:ext uri="{FF2B5EF4-FFF2-40B4-BE49-F238E27FC236}">
                  <a16:creationId xmlns:a16="http://schemas.microsoft.com/office/drawing/2014/main" id="{133AB93D-D0C8-DF51-8EB7-A130B32D52A9}"/>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4" name="Rectangle: Top Corners Rounded 23">
              <a:extLst>
                <a:ext uri="{FF2B5EF4-FFF2-40B4-BE49-F238E27FC236}">
                  <a16:creationId xmlns:a16="http://schemas.microsoft.com/office/drawing/2014/main" id="{FB9E8C54-B9CC-55AC-A63C-7CED9D00FBD4}"/>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22" name="Straight Connector 21">
            <a:extLst>
              <a:ext uri="{FF2B5EF4-FFF2-40B4-BE49-F238E27FC236}">
                <a16:creationId xmlns:a16="http://schemas.microsoft.com/office/drawing/2014/main" id="{7821E922-3029-29AB-E74F-FBDE92E10C08}"/>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11</xdr:col>
      <xdr:colOff>658469</xdr:colOff>
      <xdr:row>0</xdr:row>
      <xdr:rowOff>159000</xdr:rowOff>
    </xdr:from>
    <xdr:to>
      <xdr:col>13</xdr:col>
      <xdr:colOff>807533</xdr:colOff>
      <xdr:row>4</xdr:row>
      <xdr:rowOff>152548</xdr:rowOff>
    </xdr:to>
    <xdr:grpSp>
      <xdr:nvGrpSpPr>
        <xdr:cNvPr id="25" name="Group 24">
          <a:extLst>
            <a:ext uri="{FF2B5EF4-FFF2-40B4-BE49-F238E27FC236}">
              <a16:creationId xmlns:a16="http://schemas.microsoft.com/office/drawing/2014/main" id="{19786E86-0DAC-3023-82DF-28A58BA240AD}"/>
            </a:ext>
          </a:extLst>
        </xdr:cNvPr>
        <xdr:cNvGrpSpPr/>
      </xdr:nvGrpSpPr>
      <xdr:grpSpPr>
        <a:xfrm>
          <a:off x="12099675" y="159000"/>
          <a:ext cx="2569534" cy="1271019"/>
          <a:chOff x="6603750" y="159000"/>
          <a:chExt cx="2559075" cy="1260000"/>
        </a:xfrm>
      </xdr:grpSpPr>
      <xdr:grpSp>
        <xdr:nvGrpSpPr>
          <xdr:cNvPr id="26" name="Group 25">
            <a:extLst>
              <a:ext uri="{FF2B5EF4-FFF2-40B4-BE49-F238E27FC236}">
                <a16:creationId xmlns:a16="http://schemas.microsoft.com/office/drawing/2014/main" id="{48CB2002-0249-CD66-E538-7863E1108ECB}"/>
              </a:ext>
            </a:extLst>
          </xdr:cNvPr>
          <xdr:cNvGrpSpPr/>
        </xdr:nvGrpSpPr>
        <xdr:grpSpPr>
          <a:xfrm>
            <a:off x="6603750" y="159000"/>
            <a:ext cx="2559075" cy="1260000"/>
            <a:chOff x="6603750" y="159000"/>
            <a:chExt cx="2559075" cy="1260000"/>
          </a:xfrm>
        </xdr:grpSpPr>
        <xdr:sp macro="" textlink="">
          <xdr:nvSpPr>
            <xdr:cNvPr id="28" name="Rectangle: Top Corners Rounded 27">
              <a:extLst>
                <a:ext uri="{FF2B5EF4-FFF2-40B4-BE49-F238E27FC236}">
                  <a16:creationId xmlns:a16="http://schemas.microsoft.com/office/drawing/2014/main" id="{98BD4413-11DE-0A36-E943-7C5B82BFB77A}"/>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9" name="Rectangle: Top Corners Rounded 28">
              <a:extLst>
                <a:ext uri="{FF2B5EF4-FFF2-40B4-BE49-F238E27FC236}">
                  <a16:creationId xmlns:a16="http://schemas.microsoft.com/office/drawing/2014/main" id="{8E23164B-428F-4811-4E91-80BA80FB6F42}"/>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27" name="Straight Connector 26">
            <a:extLst>
              <a:ext uri="{FF2B5EF4-FFF2-40B4-BE49-F238E27FC236}">
                <a16:creationId xmlns:a16="http://schemas.microsoft.com/office/drawing/2014/main" id="{79287302-AB3B-006C-65D4-C1F1D60BD5A6}"/>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13</xdr:col>
      <xdr:colOff>1039283</xdr:colOff>
      <xdr:row>0</xdr:row>
      <xdr:rowOff>159000</xdr:rowOff>
    </xdr:from>
    <xdr:to>
      <xdr:col>15</xdr:col>
      <xdr:colOff>1188345</xdr:colOff>
      <xdr:row>4</xdr:row>
      <xdr:rowOff>152548</xdr:rowOff>
    </xdr:to>
    <xdr:grpSp>
      <xdr:nvGrpSpPr>
        <xdr:cNvPr id="30" name="Group 29">
          <a:extLst>
            <a:ext uri="{FF2B5EF4-FFF2-40B4-BE49-F238E27FC236}">
              <a16:creationId xmlns:a16="http://schemas.microsoft.com/office/drawing/2014/main" id="{7F9F6E9F-7F9F-E31E-D2F8-F38D183D7031}"/>
            </a:ext>
          </a:extLst>
        </xdr:cNvPr>
        <xdr:cNvGrpSpPr/>
      </xdr:nvGrpSpPr>
      <xdr:grpSpPr>
        <a:xfrm>
          <a:off x="14900959" y="159000"/>
          <a:ext cx="2569533" cy="1271019"/>
          <a:chOff x="6603750" y="159000"/>
          <a:chExt cx="2559075" cy="1260000"/>
        </a:xfrm>
      </xdr:grpSpPr>
      <xdr:grpSp>
        <xdr:nvGrpSpPr>
          <xdr:cNvPr id="31" name="Group 30">
            <a:extLst>
              <a:ext uri="{FF2B5EF4-FFF2-40B4-BE49-F238E27FC236}">
                <a16:creationId xmlns:a16="http://schemas.microsoft.com/office/drawing/2014/main" id="{726BF30A-A13B-059D-ED11-CCA1DD96A51C}"/>
              </a:ext>
            </a:extLst>
          </xdr:cNvPr>
          <xdr:cNvGrpSpPr/>
        </xdr:nvGrpSpPr>
        <xdr:grpSpPr>
          <a:xfrm>
            <a:off x="6603750" y="159000"/>
            <a:ext cx="2559075" cy="1260000"/>
            <a:chOff x="6603750" y="159000"/>
            <a:chExt cx="2559075" cy="1260000"/>
          </a:xfrm>
        </xdr:grpSpPr>
        <xdr:sp macro="" textlink="">
          <xdr:nvSpPr>
            <xdr:cNvPr id="33" name="Rectangle: Top Corners Rounded 32">
              <a:extLst>
                <a:ext uri="{FF2B5EF4-FFF2-40B4-BE49-F238E27FC236}">
                  <a16:creationId xmlns:a16="http://schemas.microsoft.com/office/drawing/2014/main" id="{84DC1D7B-838C-47AB-CD9E-FA4B9C82A442}"/>
                </a:ext>
              </a:extLst>
            </xdr:cNvPr>
            <xdr:cNvSpPr/>
          </xdr:nvSpPr>
          <xdr:spPr>
            <a:xfrm rot="16200000">
              <a:off x="7143750" y="-381000"/>
              <a:ext cx="1260000" cy="2340000"/>
            </a:xfrm>
            <a:prstGeom prst="round2SameRect">
              <a:avLst>
                <a:gd name="adj1" fmla="val 8351"/>
                <a:gd name="adj2" fmla="val 0"/>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4" name="Rectangle: Top Corners Rounded 33">
              <a:extLst>
                <a:ext uri="{FF2B5EF4-FFF2-40B4-BE49-F238E27FC236}">
                  <a16:creationId xmlns:a16="http://schemas.microsoft.com/office/drawing/2014/main" id="{3847595A-F690-FA22-E0F3-2048986CB88B}"/>
                </a:ext>
              </a:extLst>
            </xdr:cNvPr>
            <xdr:cNvSpPr/>
          </xdr:nvSpPr>
          <xdr:spPr>
            <a:xfrm rot="5400000">
              <a:off x="7362825" y="-381000"/>
              <a:ext cx="1260000" cy="2340000"/>
            </a:xfrm>
            <a:prstGeom prst="round2SameRect">
              <a:avLst>
                <a:gd name="adj1" fmla="val 8351"/>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32" name="Straight Connector 31">
            <a:extLst>
              <a:ext uri="{FF2B5EF4-FFF2-40B4-BE49-F238E27FC236}">
                <a16:creationId xmlns:a16="http://schemas.microsoft.com/office/drawing/2014/main" id="{45BD36E4-B6B1-23DC-002F-D28FD896FA41}"/>
              </a:ext>
            </a:extLst>
          </xdr:cNvPr>
          <xdr:cNvCxnSpPr/>
        </xdr:nvCxnSpPr>
        <xdr:spPr>
          <a:xfrm>
            <a:off x="7562850" y="438150"/>
            <a:ext cx="0" cy="685800"/>
          </a:xfrm>
          <a:prstGeom prst="line">
            <a:avLst/>
          </a:prstGeom>
          <a:ln w="6350">
            <a:solidFill>
              <a:schemeClr val="accent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592418</xdr:colOff>
      <xdr:row>2</xdr:row>
      <xdr:rowOff>6537</xdr:rowOff>
    </xdr:from>
    <xdr:to>
      <xdr:col>10</xdr:col>
      <xdr:colOff>48298</xdr:colOff>
      <xdr:row>4</xdr:row>
      <xdr:rowOff>124498</xdr:rowOff>
    </xdr:to>
    <xdr:pic>
      <xdr:nvPicPr>
        <xdr:cNvPr id="43" name="Graphic 42" descr="Plugged Unplugged outline">
          <a:extLst>
            <a:ext uri="{FF2B5EF4-FFF2-40B4-BE49-F238E27FC236}">
              <a16:creationId xmlns:a16="http://schemas.microsoft.com/office/drawing/2014/main" id="{6DA456AD-86ED-99FB-0249-563D08E5F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667875" y="742950"/>
          <a:ext cx="648000" cy="648000"/>
        </a:xfrm>
        <a:prstGeom prst="rect">
          <a:avLst/>
        </a:prstGeom>
      </xdr:spPr>
    </xdr:pic>
    <xdr:clientData/>
  </xdr:twoCellAnchor>
  <xdr:twoCellAnchor editAs="absolute">
    <xdr:from>
      <xdr:col>14</xdr:col>
      <xdr:colOff>31749</xdr:colOff>
      <xdr:row>0</xdr:row>
      <xdr:rowOff>142875</xdr:rowOff>
    </xdr:from>
    <xdr:to>
      <xdr:col>14</xdr:col>
      <xdr:colOff>736526</xdr:colOff>
      <xdr:row>2</xdr:row>
      <xdr:rowOff>48299</xdr:rowOff>
    </xdr:to>
    <xdr:pic>
      <xdr:nvPicPr>
        <xdr:cNvPr id="45" name="Graphic 44" descr="Cut outline">
          <a:extLst>
            <a:ext uri="{FF2B5EF4-FFF2-40B4-BE49-F238E27FC236}">
              <a16:creationId xmlns:a16="http://schemas.microsoft.com/office/drawing/2014/main" id="{40D3636A-CA09-FCC3-190C-21ECD40575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240000" y="142875"/>
          <a:ext cx="648000" cy="648000"/>
        </a:xfrm>
        <a:prstGeom prst="rect">
          <a:avLst/>
        </a:prstGeom>
      </xdr:spPr>
    </xdr:pic>
    <xdr:clientData/>
  </xdr:twoCellAnchor>
  <xdr:twoCellAnchor editAs="absolute">
    <xdr:from>
      <xdr:col>11</xdr:col>
      <xdr:colOff>940920</xdr:colOff>
      <xdr:row>0</xdr:row>
      <xdr:rowOff>133350</xdr:rowOff>
    </xdr:from>
    <xdr:to>
      <xdr:col>12</xdr:col>
      <xdr:colOff>349737</xdr:colOff>
      <xdr:row>2</xdr:row>
      <xdr:rowOff>48299</xdr:rowOff>
    </xdr:to>
    <xdr:pic>
      <xdr:nvPicPr>
        <xdr:cNvPr id="49" name="Graphic 48" descr="Speedometer Middle outline">
          <a:extLst>
            <a:ext uri="{FF2B5EF4-FFF2-40B4-BE49-F238E27FC236}">
              <a16:creationId xmlns:a16="http://schemas.microsoft.com/office/drawing/2014/main" id="{9573982F-306E-E433-DE53-BF14D084EBE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430125" y="133350"/>
          <a:ext cx="648000" cy="648000"/>
        </a:xfrm>
        <a:prstGeom prst="rect">
          <a:avLst/>
        </a:prstGeom>
      </xdr:spPr>
    </xdr:pic>
    <xdr:clientData/>
  </xdr:twoCellAnchor>
  <xdr:twoCellAnchor editAs="absolute">
    <xdr:from>
      <xdr:col>9</xdr:col>
      <xdr:colOff>592418</xdr:colOff>
      <xdr:row>1</xdr:row>
      <xdr:rowOff>9525</xdr:rowOff>
    </xdr:from>
    <xdr:to>
      <xdr:col>10</xdr:col>
      <xdr:colOff>48298</xdr:colOff>
      <xdr:row>2</xdr:row>
      <xdr:rowOff>105449</xdr:rowOff>
    </xdr:to>
    <xdr:pic>
      <xdr:nvPicPr>
        <xdr:cNvPr id="51" name="Graphic 50" descr="Electrician female outline">
          <a:extLst>
            <a:ext uri="{FF2B5EF4-FFF2-40B4-BE49-F238E27FC236}">
              <a16:creationId xmlns:a16="http://schemas.microsoft.com/office/drawing/2014/main" id="{852DDC1E-076B-83C5-226B-D3C24668EB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677400" y="200025"/>
          <a:ext cx="648000" cy="648000"/>
        </a:xfrm>
        <a:prstGeom prst="rect">
          <a:avLst/>
        </a:prstGeom>
      </xdr:spPr>
    </xdr:pic>
    <xdr:clientData/>
  </xdr:twoCellAnchor>
  <xdr:twoCellAnchor editAs="absolute">
    <xdr:from>
      <xdr:col>7</xdr:col>
      <xdr:colOff>239283</xdr:colOff>
      <xdr:row>1</xdr:row>
      <xdr:rowOff>266550</xdr:rowOff>
    </xdr:from>
    <xdr:to>
      <xdr:col>7</xdr:col>
      <xdr:colOff>869726</xdr:colOff>
      <xdr:row>3</xdr:row>
      <xdr:rowOff>105299</xdr:rowOff>
    </xdr:to>
    <xdr:pic>
      <xdr:nvPicPr>
        <xdr:cNvPr id="81" name="Graphic 80" descr="Users outline">
          <a:extLst>
            <a:ext uri="{FF2B5EF4-FFF2-40B4-BE49-F238E27FC236}">
              <a16:creationId xmlns:a16="http://schemas.microsoft.com/office/drawing/2014/main" id="{651333B3-7C07-D0A3-39D3-F5D75405FFF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67375" y="457050"/>
          <a:ext cx="648000" cy="648000"/>
        </a:xfrm>
        <a:prstGeom prst="rect">
          <a:avLst/>
        </a:prstGeom>
      </xdr:spPr>
    </xdr:pic>
    <xdr:clientData/>
  </xdr:twoCellAnchor>
  <xdr:twoCellAnchor editAs="absolute">
    <xdr:from>
      <xdr:col>11</xdr:col>
      <xdr:colOff>940920</xdr:colOff>
      <xdr:row>2</xdr:row>
      <xdr:rowOff>6537</xdr:rowOff>
    </xdr:from>
    <xdr:to>
      <xdr:col>12</xdr:col>
      <xdr:colOff>349737</xdr:colOff>
      <xdr:row>4</xdr:row>
      <xdr:rowOff>124498</xdr:rowOff>
    </xdr:to>
    <xdr:pic>
      <xdr:nvPicPr>
        <xdr:cNvPr id="83" name="Graphic 82" descr="Close outline">
          <a:extLst>
            <a:ext uri="{FF2B5EF4-FFF2-40B4-BE49-F238E27FC236}">
              <a16:creationId xmlns:a16="http://schemas.microsoft.com/office/drawing/2014/main" id="{41E30A7D-4CA4-8479-95F0-BE01CCC77E2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430125" y="742950"/>
          <a:ext cx="648000" cy="648000"/>
        </a:xfrm>
        <a:prstGeom prst="rect">
          <a:avLst/>
        </a:prstGeom>
      </xdr:spPr>
    </xdr:pic>
    <xdr:clientData/>
  </xdr:twoCellAnchor>
  <xdr:twoCellAnchor editAs="absolute">
    <xdr:from>
      <xdr:col>11</xdr:col>
      <xdr:colOff>942165</xdr:colOff>
      <xdr:row>1</xdr:row>
      <xdr:rowOff>464920</xdr:rowOff>
    </xdr:from>
    <xdr:to>
      <xdr:col>12</xdr:col>
      <xdr:colOff>322407</xdr:colOff>
      <xdr:row>4</xdr:row>
      <xdr:rowOff>49311</xdr:rowOff>
    </xdr:to>
    <xdr:pic>
      <xdr:nvPicPr>
        <xdr:cNvPr id="84" name="Graphic 83" descr="Speedometer Middle outline">
          <a:extLst>
            <a:ext uri="{FF2B5EF4-FFF2-40B4-BE49-F238E27FC236}">
              <a16:creationId xmlns:a16="http://schemas.microsoft.com/office/drawing/2014/main" id="{8D07F260-6CE4-47EB-B573-F0FB0A7E32A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86546" y="658595"/>
          <a:ext cx="587302" cy="655844"/>
        </a:xfrm>
        <a:prstGeom prst="rect">
          <a:avLst/>
        </a:prstGeom>
      </xdr:spPr>
    </xdr:pic>
    <xdr:clientData/>
  </xdr:twoCellAnchor>
  <xdr:twoCellAnchor editAs="absolute">
    <xdr:from>
      <xdr:col>7</xdr:col>
      <xdr:colOff>901700</xdr:colOff>
      <xdr:row>1</xdr:row>
      <xdr:rowOff>86472</xdr:rowOff>
    </xdr:from>
    <xdr:to>
      <xdr:col>9</xdr:col>
      <xdr:colOff>45572</xdr:colOff>
      <xdr:row>1</xdr:row>
      <xdr:rowOff>540684</xdr:rowOff>
    </xdr:to>
    <xdr:sp macro="" textlink="Analysis!B27">
      <xdr:nvSpPr>
        <xdr:cNvPr id="86" name="TextBox 85">
          <a:extLst>
            <a:ext uri="{FF2B5EF4-FFF2-40B4-BE49-F238E27FC236}">
              <a16:creationId xmlns:a16="http://schemas.microsoft.com/office/drawing/2014/main" id="{44DEBE89-A842-57D3-BF55-805AB35FD878}"/>
            </a:ext>
          </a:extLst>
        </xdr:cNvPr>
        <xdr:cNvSpPr txBox="1"/>
      </xdr:nvSpPr>
      <xdr:spPr>
        <a:xfrm>
          <a:off x="7498790" y="280147"/>
          <a:ext cx="1564342" cy="44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2891E15-EBCC-4D26-B323-41BC346A5A44}" type="TxLink">
            <a:rPr lang="en-US" sz="2400" b="0" i="0" u="none" strike="noStrike">
              <a:ln>
                <a:noFill/>
              </a:ln>
              <a:solidFill>
                <a:schemeClr val="accent1">
                  <a:lumMod val="75000"/>
                </a:schemeClr>
              </a:solidFill>
              <a:latin typeface="Calibri"/>
              <a:ea typeface="+mn-ea"/>
              <a:cs typeface="Calibri"/>
            </a:rPr>
            <a:pPr marL="0" indent="0" algn="ctr"/>
            <a:t>4,384,498</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7</xdr:col>
      <xdr:colOff>904501</xdr:colOff>
      <xdr:row>1</xdr:row>
      <xdr:rowOff>485028</xdr:rowOff>
    </xdr:from>
    <xdr:to>
      <xdr:col>9</xdr:col>
      <xdr:colOff>18864</xdr:colOff>
      <xdr:row>4</xdr:row>
      <xdr:rowOff>78441</xdr:rowOff>
    </xdr:to>
    <xdr:sp macro="" textlink="">
      <xdr:nvSpPr>
        <xdr:cNvPr id="87" name="TextBox 86">
          <a:extLst>
            <a:ext uri="{FF2B5EF4-FFF2-40B4-BE49-F238E27FC236}">
              <a16:creationId xmlns:a16="http://schemas.microsoft.com/office/drawing/2014/main" id="{006D269D-C57F-6772-3FCF-AEB26B6A2CF9}"/>
            </a:ext>
          </a:extLst>
        </xdr:cNvPr>
        <xdr:cNvSpPr txBox="1"/>
      </xdr:nvSpPr>
      <xdr:spPr>
        <a:xfrm>
          <a:off x="7507941" y="672353"/>
          <a:ext cx="1531658" cy="68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ln>
                <a:noFill/>
              </a:ln>
              <a:solidFill>
                <a:schemeClr val="accent1">
                  <a:lumMod val="75000"/>
                </a:schemeClr>
              </a:solidFill>
            </a:rPr>
            <a:t>Residential Customer</a:t>
          </a:r>
          <a:r>
            <a:rPr lang="en-AU" sz="1800" baseline="0">
              <a:ln>
                <a:noFill/>
              </a:ln>
              <a:solidFill>
                <a:schemeClr val="accent1">
                  <a:lumMod val="75000"/>
                </a:schemeClr>
              </a:solidFill>
            </a:rPr>
            <a:t>s</a:t>
          </a:r>
          <a:endParaRPr lang="en-AU" sz="1800">
            <a:ln>
              <a:noFill/>
            </a:ln>
            <a:solidFill>
              <a:schemeClr val="accent1">
                <a:lumMod val="75000"/>
              </a:schemeClr>
            </a:solidFill>
          </a:endParaRPr>
        </a:p>
      </xdr:txBody>
    </xdr:sp>
    <xdr:clientData/>
  </xdr:twoCellAnchor>
  <xdr:twoCellAnchor editAs="absolute">
    <xdr:from>
      <xdr:col>14</xdr:col>
      <xdr:colOff>878728</xdr:colOff>
      <xdr:row>0</xdr:row>
      <xdr:rowOff>149225</xdr:rowOff>
    </xdr:from>
    <xdr:to>
      <xdr:col>15</xdr:col>
      <xdr:colOff>1093320</xdr:colOff>
      <xdr:row>1</xdr:row>
      <xdr:rowOff>409575</xdr:rowOff>
    </xdr:to>
    <xdr:sp macro="" textlink="Analysis!B26">
      <xdr:nvSpPr>
        <xdr:cNvPr id="88" name="TextBox 87">
          <a:extLst>
            <a:ext uri="{FF2B5EF4-FFF2-40B4-BE49-F238E27FC236}">
              <a16:creationId xmlns:a16="http://schemas.microsoft.com/office/drawing/2014/main" id="{E5CECDC6-D8EC-7851-9610-403073F6D6CA}"/>
            </a:ext>
          </a:extLst>
        </xdr:cNvPr>
        <xdr:cNvSpPr txBox="1"/>
      </xdr:nvSpPr>
      <xdr:spPr>
        <a:xfrm>
          <a:off x="16798925" y="149225"/>
          <a:ext cx="1441450"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5DF11BE-678E-4B3D-BA5D-DB9B8A80D24C}" type="TxLink">
            <a:rPr lang="en-US" sz="2400" b="0" i="0" u="none" strike="noStrike">
              <a:ln>
                <a:noFill/>
              </a:ln>
              <a:solidFill>
                <a:schemeClr val="accent1">
                  <a:lumMod val="75000"/>
                </a:schemeClr>
              </a:solidFill>
              <a:latin typeface="Calibri"/>
              <a:ea typeface="+mn-ea"/>
              <a:cs typeface="Calibri"/>
            </a:rPr>
            <a:pPr marL="0" indent="0" algn="ctr"/>
            <a:t>3,733</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14</xdr:col>
      <xdr:colOff>736226</xdr:colOff>
      <xdr:row>1</xdr:row>
      <xdr:rowOff>295275</xdr:rowOff>
    </xdr:from>
    <xdr:to>
      <xdr:col>15</xdr:col>
      <xdr:colOff>1131420</xdr:colOff>
      <xdr:row>2</xdr:row>
      <xdr:rowOff>86099</xdr:rowOff>
    </xdr:to>
    <xdr:sp macro="" textlink="">
      <xdr:nvSpPr>
        <xdr:cNvPr id="89" name="TextBox 88">
          <a:extLst>
            <a:ext uri="{FF2B5EF4-FFF2-40B4-BE49-F238E27FC236}">
              <a16:creationId xmlns:a16="http://schemas.microsoft.com/office/drawing/2014/main" id="{A0D0B110-6C4E-AF4A-A83F-7FAE28F43F9B}"/>
            </a:ext>
          </a:extLst>
        </xdr:cNvPr>
        <xdr:cNvSpPr txBox="1"/>
      </xdr:nvSpPr>
      <xdr:spPr>
        <a:xfrm>
          <a:off x="15887700" y="485775"/>
          <a:ext cx="16002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a:ln>
                <a:noFill/>
              </a:ln>
              <a:solidFill>
                <a:schemeClr val="accent1">
                  <a:lumMod val="75000"/>
                </a:schemeClr>
              </a:solidFill>
            </a:rPr>
            <a:t>Abolishments</a:t>
          </a:r>
        </a:p>
      </xdr:txBody>
    </xdr:sp>
    <xdr:clientData/>
  </xdr:twoCellAnchor>
  <xdr:twoCellAnchor editAs="absolute">
    <xdr:from>
      <xdr:col>14</xdr:col>
      <xdr:colOff>840628</xdr:colOff>
      <xdr:row>2</xdr:row>
      <xdr:rowOff>6537</xdr:rowOff>
    </xdr:from>
    <xdr:to>
      <xdr:col>15</xdr:col>
      <xdr:colOff>1029820</xdr:colOff>
      <xdr:row>3</xdr:row>
      <xdr:rowOff>181349</xdr:rowOff>
    </xdr:to>
    <xdr:sp macro="" textlink="Analysis!B30">
      <xdr:nvSpPr>
        <xdr:cNvPr id="90" name="TextBox 89">
          <a:extLst>
            <a:ext uri="{FF2B5EF4-FFF2-40B4-BE49-F238E27FC236}">
              <a16:creationId xmlns:a16="http://schemas.microsoft.com/office/drawing/2014/main" id="{61CF821A-D0EA-35F7-5EAC-96000D787FE9}"/>
            </a:ext>
          </a:extLst>
        </xdr:cNvPr>
        <xdr:cNvSpPr txBox="1"/>
      </xdr:nvSpPr>
      <xdr:spPr>
        <a:xfrm>
          <a:off x="16021050" y="74295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EDDBA6E-C8F1-4CDB-98F6-2117EDC2C8D4}" type="TxLink">
            <a:rPr lang="en-US" sz="2400" b="0" i="0" u="none" strike="noStrike">
              <a:ln>
                <a:noFill/>
              </a:ln>
              <a:solidFill>
                <a:schemeClr val="accent1">
                  <a:lumMod val="75000"/>
                </a:schemeClr>
              </a:solidFill>
              <a:latin typeface="Calibri"/>
              <a:ea typeface="+mn-ea"/>
              <a:cs typeface="Calibri"/>
            </a:rPr>
            <a:pPr marL="0" indent="0" algn="ctr"/>
            <a:t>140,275</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14</xdr:col>
      <xdr:colOff>485028</xdr:colOff>
      <xdr:row>3</xdr:row>
      <xdr:rowOff>50444</xdr:rowOff>
    </xdr:from>
    <xdr:to>
      <xdr:col>16</xdr:col>
      <xdr:colOff>142689</xdr:colOff>
      <xdr:row>5</xdr:row>
      <xdr:rowOff>10272</xdr:rowOff>
    </xdr:to>
    <xdr:sp macro="" textlink="">
      <xdr:nvSpPr>
        <xdr:cNvPr id="91" name="TextBox 90">
          <a:extLst>
            <a:ext uri="{FF2B5EF4-FFF2-40B4-BE49-F238E27FC236}">
              <a16:creationId xmlns:a16="http://schemas.microsoft.com/office/drawing/2014/main" id="{9EF9A094-B80D-FB35-EF0B-1BD576A5FCFB}"/>
            </a:ext>
          </a:extLst>
        </xdr:cNvPr>
        <xdr:cNvSpPr txBox="1"/>
      </xdr:nvSpPr>
      <xdr:spPr>
        <a:xfrm>
          <a:off x="15553765" y="1052980"/>
          <a:ext cx="2084481" cy="4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a:ln>
                <a:noFill/>
              </a:ln>
              <a:solidFill>
                <a:schemeClr val="accent1">
                  <a:lumMod val="75000"/>
                </a:schemeClr>
              </a:solidFill>
            </a:rPr>
            <a:t>Dormant &gt;12 </a:t>
          </a:r>
        </a:p>
      </xdr:txBody>
    </xdr:sp>
    <xdr:clientData/>
  </xdr:twoCellAnchor>
  <xdr:twoCellAnchor editAs="absolute">
    <xdr:from>
      <xdr:col>12</xdr:col>
      <xdr:colOff>485962</xdr:colOff>
      <xdr:row>0</xdr:row>
      <xdr:rowOff>161925</xdr:rowOff>
    </xdr:from>
    <xdr:to>
      <xdr:col>13</xdr:col>
      <xdr:colOff>639483</xdr:colOff>
      <xdr:row>1</xdr:row>
      <xdr:rowOff>419100</xdr:rowOff>
    </xdr:to>
    <xdr:sp macro="" textlink="Analysis!B28">
      <xdr:nvSpPr>
        <xdr:cNvPr id="92" name="TextBox 91">
          <a:extLst>
            <a:ext uri="{FF2B5EF4-FFF2-40B4-BE49-F238E27FC236}">
              <a16:creationId xmlns:a16="http://schemas.microsoft.com/office/drawing/2014/main" id="{ED34BE29-A6BD-6B1C-5F6F-64A13644CB41}"/>
            </a:ext>
          </a:extLst>
        </xdr:cNvPr>
        <xdr:cNvSpPr txBox="1"/>
      </xdr:nvSpPr>
      <xdr:spPr>
        <a:xfrm>
          <a:off x="13211175" y="1619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46EDE5F-A85F-4BCC-ADC8-11584E5AB2DB}" type="TxLink">
            <a:rPr lang="en-US" sz="2400" b="0" i="0" u="none" strike="noStrike">
              <a:ln>
                <a:noFill/>
              </a:ln>
              <a:solidFill>
                <a:schemeClr val="accent1">
                  <a:lumMod val="75000"/>
                </a:schemeClr>
              </a:solidFill>
              <a:latin typeface="Calibri"/>
              <a:ea typeface="+mn-ea"/>
              <a:cs typeface="Calibri"/>
            </a:rPr>
            <a:pPr marL="0" indent="0" algn="ctr"/>
            <a:t>10,876</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12</xdr:col>
      <xdr:colOff>273238</xdr:colOff>
      <xdr:row>1</xdr:row>
      <xdr:rowOff>285750</xdr:rowOff>
    </xdr:from>
    <xdr:to>
      <xdr:col>13</xdr:col>
      <xdr:colOff>864909</xdr:colOff>
      <xdr:row>2</xdr:row>
      <xdr:rowOff>86099</xdr:rowOff>
    </xdr:to>
    <xdr:sp macro="" textlink="">
      <xdr:nvSpPr>
        <xdr:cNvPr id="93" name="TextBox 92">
          <a:extLst>
            <a:ext uri="{FF2B5EF4-FFF2-40B4-BE49-F238E27FC236}">
              <a16:creationId xmlns:a16="http://schemas.microsoft.com/office/drawing/2014/main" id="{B60B6149-EE61-7C5E-5873-88977C4EFD6D}"/>
            </a:ext>
          </a:extLst>
        </xdr:cNvPr>
        <xdr:cNvSpPr txBox="1"/>
      </xdr:nvSpPr>
      <xdr:spPr>
        <a:xfrm>
          <a:off x="13001626" y="476250"/>
          <a:ext cx="17907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50">
              <a:ln>
                <a:noFill/>
              </a:ln>
              <a:solidFill>
                <a:schemeClr val="accent1">
                  <a:lumMod val="75000"/>
                </a:schemeClr>
              </a:solidFill>
            </a:rPr>
            <a:t>Disconnections|meter </a:t>
          </a:r>
        </a:p>
      </xdr:txBody>
    </xdr:sp>
    <xdr:clientData/>
  </xdr:twoCellAnchor>
  <xdr:twoCellAnchor editAs="absolute">
    <xdr:from>
      <xdr:col>12</xdr:col>
      <xdr:colOff>571313</xdr:colOff>
      <xdr:row>2</xdr:row>
      <xdr:rowOff>6537</xdr:rowOff>
    </xdr:from>
    <xdr:to>
      <xdr:col>13</xdr:col>
      <xdr:colOff>731558</xdr:colOff>
      <xdr:row>3</xdr:row>
      <xdr:rowOff>181349</xdr:rowOff>
    </xdr:to>
    <xdr:sp macro="" textlink="Analysis!B29">
      <xdr:nvSpPr>
        <xdr:cNvPr id="96" name="TextBox 95">
          <a:extLst>
            <a:ext uri="{FF2B5EF4-FFF2-40B4-BE49-F238E27FC236}">
              <a16:creationId xmlns:a16="http://schemas.microsoft.com/office/drawing/2014/main" id="{4248D31E-1319-135A-DC29-34441590BB28}"/>
            </a:ext>
          </a:extLst>
        </xdr:cNvPr>
        <xdr:cNvSpPr txBox="1"/>
      </xdr:nvSpPr>
      <xdr:spPr>
        <a:xfrm>
          <a:off x="13315950" y="74295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39D78D8-69BA-43A0-B451-16C60B849BB2}" type="TxLink">
            <a:rPr lang="en-US" sz="2400" b="0" i="0" u="none" strike="noStrike">
              <a:ln>
                <a:noFill/>
              </a:ln>
              <a:solidFill>
                <a:schemeClr val="accent1">
                  <a:lumMod val="75000"/>
                </a:schemeClr>
              </a:solidFill>
              <a:latin typeface="Calibri"/>
              <a:ea typeface="+mn-ea"/>
              <a:cs typeface="Calibri"/>
            </a:rPr>
            <a:pPr marL="0" indent="0" algn="ctr"/>
            <a:t>406</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12</xdr:col>
      <xdr:colOff>197037</xdr:colOff>
      <xdr:row>2</xdr:row>
      <xdr:rowOff>181348</xdr:rowOff>
    </xdr:from>
    <xdr:to>
      <xdr:col>13</xdr:col>
      <xdr:colOff>887132</xdr:colOff>
      <xdr:row>5</xdr:row>
      <xdr:rowOff>95622</xdr:rowOff>
    </xdr:to>
    <xdr:sp macro="" textlink="">
      <xdr:nvSpPr>
        <xdr:cNvPr id="97" name="TextBox 96">
          <a:extLst>
            <a:ext uri="{FF2B5EF4-FFF2-40B4-BE49-F238E27FC236}">
              <a16:creationId xmlns:a16="http://schemas.microsoft.com/office/drawing/2014/main" id="{88D6BE71-5162-D70B-CA8C-4AE681893F78}"/>
            </a:ext>
          </a:extLst>
        </xdr:cNvPr>
        <xdr:cNvSpPr txBox="1"/>
      </xdr:nvSpPr>
      <xdr:spPr>
        <a:xfrm>
          <a:off x="12915900" y="914399"/>
          <a:ext cx="1885949"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a:ln>
                <a:noFill/>
              </a:ln>
              <a:solidFill>
                <a:schemeClr val="accent1">
                  <a:lumMod val="75000"/>
                </a:schemeClr>
              </a:solidFill>
            </a:rPr>
            <a:t>Disconnections|no meter</a:t>
          </a:r>
        </a:p>
      </xdr:txBody>
    </xdr:sp>
    <xdr:clientData/>
  </xdr:twoCellAnchor>
  <xdr:twoCellAnchor editAs="absolute">
    <xdr:from>
      <xdr:col>10</xdr:col>
      <xdr:colOff>206748</xdr:colOff>
      <xdr:row>1</xdr:row>
      <xdr:rowOff>542925</xdr:rowOff>
    </xdr:from>
    <xdr:to>
      <xdr:col>11</xdr:col>
      <xdr:colOff>312644</xdr:colOff>
      <xdr:row>3</xdr:row>
      <xdr:rowOff>181349</xdr:rowOff>
    </xdr:to>
    <xdr:sp macro="" textlink="Analysis!B32">
      <xdr:nvSpPr>
        <xdr:cNvPr id="98" name="TextBox 97">
          <a:extLst>
            <a:ext uri="{FF2B5EF4-FFF2-40B4-BE49-F238E27FC236}">
              <a16:creationId xmlns:a16="http://schemas.microsoft.com/office/drawing/2014/main" id="{8C682137-BDB5-DEA1-D053-207B9B4794BB}"/>
            </a:ext>
          </a:extLst>
        </xdr:cNvPr>
        <xdr:cNvSpPr txBox="1"/>
      </xdr:nvSpPr>
      <xdr:spPr>
        <a:xfrm>
          <a:off x="10487025" y="7334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A0B24A2D-07EE-4E2A-8CAB-502644F9EBEF}" type="TxLink">
            <a:rPr lang="en-US" sz="2400" b="0" i="0" u="none" strike="noStrike">
              <a:ln>
                <a:noFill/>
              </a:ln>
              <a:solidFill>
                <a:schemeClr val="accent1">
                  <a:lumMod val="75000"/>
                </a:schemeClr>
              </a:solidFill>
              <a:latin typeface="Calibri"/>
              <a:ea typeface="+mn-ea"/>
              <a:cs typeface="Calibri"/>
            </a:rPr>
            <a:pPr marL="0" indent="0" algn="ctr"/>
            <a:t>8,319</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absolute">
    <xdr:from>
      <xdr:col>9</xdr:col>
      <xdr:colOff>1096309</xdr:colOff>
      <xdr:row>3</xdr:row>
      <xdr:rowOff>67049</xdr:rowOff>
    </xdr:from>
    <xdr:to>
      <xdr:col>11</xdr:col>
      <xdr:colOff>388844</xdr:colOff>
      <xdr:row>4</xdr:row>
      <xdr:rowOff>143248</xdr:rowOff>
    </xdr:to>
    <xdr:sp macro="" textlink="">
      <xdr:nvSpPr>
        <xdr:cNvPr id="99" name="TextBox 98">
          <a:extLst>
            <a:ext uri="{FF2B5EF4-FFF2-40B4-BE49-F238E27FC236}">
              <a16:creationId xmlns:a16="http://schemas.microsoft.com/office/drawing/2014/main" id="{08A900EB-9D93-C997-ED53-7693421C8924}"/>
            </a:ext>
          </a:extLst>
        </xdr:cNvPr>
        <xdr:cNvSpPr txBox="1"/>
      </xdr:nvSpPr>
      <xdr:spPr>
        <a:xfrm>
          <a:off x="10220325" y="1076325"/>
          <a:ext cx="17049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500">
              <a:ln>
                <a:noFill/>
              </a:ln>
              <a:solidFill>
                <a:schemeClr val="accent1">
                  <a:lumMod val="75000"/>
                </a:schemeClr>
              </a:solidFill>
            </a:rPr>
            <a:t>Reconnections</a:t>
          </a:r>
        </a:p>
      </xdr:txBody>
    </xdr:sp>
    <xdr:clientData/>
  </xdr:twoCellAnchor>
  <xdr:twoCellAnchor editAs="absolute">
    <xdr:from>
      <xdr:col>9</xdr:col>
      <xdr:colOff>1134410</xdr:colOff>
      <xdr:row>1</xdr:row>
      <xdr:rowOff>285750</xdr:rowOff>
    </xdr:from>
    <xdr:to>
      <xdr:col>11</xdr:col>
      <xdr:colOff>350744</xdr:colOff>
      <xdr:row>2</xdr:row>
      <xdr:rowOff>86099</xdr:rowOff>
    </xdr:to>
    <xdr:sp macro="" textlink="">
      <xdr:nvSpPr>
        <xdr:cNvPr id="101" name="TextBox 100">
          <a:extLst>
            <a:ext uri="{FF2B5EF4-FFF2-40B4-BE49-F238E27FC236}">
              <a16:creationId xmlns:a16="http://schemas.microsoft.com/office/drawing/2014/main" id="{0E36CF1C-E53D-A61A-1CF8-4B634881DDCC}"/>
            </a:ext>
          </a:extLst>
        </xdr:cNvPr>
        <xdr:cNvSpPr txBox="1"/>
      </xdr:nvSpPr>
      <xdr:spPr>
        <a:xfrm>
          <a:off x="10248901" y="476250"/>
          <a:ext cx="16478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500">
              <a:ln>
                <a:noFill/>
              </a:ln>
              <a:solidFill>
                <a:schemeClr val="accent1">
                  <a:lumMod val="75000"/>
                </a:schemeClr>
              </a:solidFill>
            </a:rPr>
            <a:t>New connections</a:t>
          </a:r>
        </a:p>
      </xdr:txBody>
    </xdr:sp>
    <xdr:clientData/>
  </xdr:twoCellAnchor>
  <xdr:twoCellAnchor editAs="absolute">
    <xdr:from>
      <xdr:col>10</xdr:col>
      <xdr:colOff>142998</xdr:colOff>
      <xdr:row>0</xdr:row>
      <xdr:rowOff>168525</xdr:rowOff>
    </xdr:from>
    <xdr:to>
      <xdr:col>11</xdr:col>
      <xdr:colOff>255244</xdr:colOff>
      <xdr:row>1</xdr:row>
      <xdr:rowOff>425700</xdr:rowOff>
    </xdr:to>
    <xdr:sp macro="" textlink="Analysis!B31">
      <xdr:nvSpPr>
        <xdr:cNvPr id="104" name="TextBox 103">
          <a:extLst>
            <a:ext uri="{FF2B5EF4-FFF2-40B4-BE49-F238E27FC236}">
              <a16:creationId xmlns:a16="http://schemas.microsoft.com/office/drawing/2014/main" id="{BD0A9629-9C3C-4BA1-AFC5-C78CFC1D36C0}"/>
            </a:ext>
          </a:extLst>
        </xdr:cNvPr>
        <xdr:cNvSpPr txBox="1"/>
      </xdr:nvSpPr>
      <xdr:spPr>
        <a:xfrm>
          <a:off x="10413750" y="168525"/>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9CFE809-7D84-4ED2-A845-561CC70646E0}" type="TxLink">
            <a:rPr lang="en-US" sz="2400" b="0" i="0" u="none" strike="noStrike">
              <a:ln>
                <a:noFill/>
              </a:ln>
              <a:solidFill>
                <a:schemeClr val="accent1">
                  <a:lumMod val="75000"/>
                </a:schemeClr>
              </a:solidFill>
              <a:latin typeface="Calibri"/>
              <a:ea typeface="+mn-ea"/>
              <a:cs typeface="Calibri"/>
            </a:rPr>
            <a:pPr marL="0" indent="0" algn="ctr"/>
            <a:t>20,096</a:t>
          </a:fld>
          <a:endParaRPr lang="en-AU" sz="2400" b="0" i="0" u="none" strike="noStrike">
            <a:ln>
              <a:noFill/>
            </a:ln>
            <a:solidFill>
              <a:schemeClr val="accent1">
                <a:lumMod val="75000"/>
              </a:schemeClr>
            </a:solidFill>
            <a:latin typeface="Calibri"/>
            <a:ea typeface="+mn-ea"/>
            <a:cs typeface="Calibri"/>
          </a:endParaRPr>
        </a:p>
      </xdr:txBody>
    </xdr:sp>
    <xdr:clientData/>
  </xdr:twoCellAnchor>
  <xdr:twoCellAnchor editAs="oneCell">
    <xdr:from>
      <xdr:col>8</xdr:col>
      <xdr:colOff>332441</xdr:colOff>
      <xdr:row>11</xdr:row>
      <xdr:rowOff>56217</xdr:rowOff>
    </xdr:from>
    <xdr:to>
      <xdr:col>8</xdr:col>
      <xdr:colOff>875616</xdr:colOff>
      <xdr:row>11</xdr:row>
      <xdr:rowOff>604968</xdr:rowOff>
    </xdr:to>
    <xdr:pic>
      <xdr:nvPicPr>
        <xdr:cNvPr id="4" name="Graphic 3" descr="Electrician female outline">
          <a:extLst>
            <a:ext uri="{FF2B5EF4-FFF2-40B4-BE49-F238E27FC236}">
              <a16:creationId xmlns:a16="http://schemas.microsoft.com/office/drawing/2014/main" id="{AD176B02-0986-48BE-88EE-1041FE5CE31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333441" y="2857688"/>
          <a:ext cx="543175" cy="551019"/>
        </a:xfrm>
        <a:prstGeom prst="rect">
          <a:avLst/>
        </a:prstGeom>
      </xdr:spPr>
    </xdr:pic>
    <xdr:clientData/>
  </xdr:twoCellAnchor>
  <xdr:twoCellAnchor editAs="oneCell">
    <xdr:from>
      <xdr:col>9</xdr:col>
      <xdr:colOff>270623</xdr:colOff>
      <xdr:row>11</xdr:row>
      <xdr:rowOff>123264</xdr:rowOff>
    </xdr:from>
    <xdr:to>
      <xdr:col>9</xdr:col>
      <xdr:colOff>807448</xdr:colOff>
      <xdr:row>11</xdr:row>
      <xdr:rowOff>664171</xdr:rowOff>
    </xdr:to>
    <xdr:pic>
      <xdr:nvPicPr>
        <xdr:cNvPr id="5" name="Graphic 4" descr="Plugged Unplugged outline">
          <a:extLst>
            <a:ext uri="{FF2B5EF4-FFF2-40B4-BE49-F238E27FC236}">
              <a16:creationId xmlns:a16="http://schemas.microsoft.com/office/drawing/2014/main" id="{ECE20BA6-74FD-42E6-94B2-6030ED9A66A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481858" y="2924735"/>
          <a:ext cx="540000" cy="540000"/>
        </a:xfrm>
        <a:prstGeom prst="rect">
          <a:avLst/>
        </a:prstGeom>
      </xdr:spPr>
    </xdr:pic>
    <xdr:clientData/>
  </xdr:twoCellAnchor>
  <xdr:twoCellAnchor editAs="oneCell">
    <xdr:from>
      <xdr:col>5</xdr:col>
      <xdr:colOff>383801</xdr:colOff>
      <xdr:row>11</xdr:row>
      <xdr:rowOff>82923</xdr:rowOff>
    </xdr:from>
    <xdr:to>
      <xdr:col>5</xdr:col>
      <xdr:colOff>923801</xdr:colOff>
      <xdr:row>11</xdr:row>
      <xdr:rowOff>623830</xdr:rowOff>
    </xdr:to>
    <xdr:pic>
      <xdr:nvPicPr>
        <xdr:cNvPr id="6" name="Graphic 5" descr="Cut outline">
          <a:extLst>
            <a:ext uri="{FF2B5EF4-FFF2-40B4-BE49-F238E27FC236}">
              <a16:creationId xmlns:a16="http://schemas.microsoft.com/office/drawing/2014/main" id="{C23CF1C0-0E22-4C26-833D-BDDB4AEDF92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754095" y="2884394"/>
          <a:ext cx="536825" cy="536825"/>
        </a:xfrm>
        <a:prstGeom prst="rect">
          <a:avLst/>
        </a:prstGeom>
      </xdr:spPr>
    </xdr:pic>
    <xdr:clientData/>
  </xdr:twoCellAnchor>
  <xdr:twoCellAnchor editAs="oneCell">
    <xdr:from>
      <xdr:col>6</xdr:col>
      <xdr:colOff>370354</xdr:colOff>
      <xdr:row>10</xdr:row>
      <xdr:rowOff>147729</xdr:rowOff>
    </xdr:from>
    <xdr:to>
      <xdr:col>6</xdr:col>
      <xdr:colOff>913529</xdr:colOff>
      <xdr:row>11</xdr:row>
      <xdr:rowOff>445869</xdr:rowOff>
    </xdr:to>
    <xdr:pic>
      <xdr:nvPicPr>
        <xdr:cNvPr id="10" name="Graphic 9" descr="Speedometer Middle outline">
          <a:extLst>
            <a:ext uri="{FF2B5EF4-FFF2-40B4-BE49-F238E27FC236}">
              <a16:creationId xmlns:a16="http://schemas.microsoft.com/office/drawing/2014/main" id="{44E4E6FB-2795-4D9E-BCB0-BF1479D8CCC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5950883" y="2769905"/>
          <a:ext cx="543175" cy="541494"/>
        </a:xfrm>
        <a:prstGeom prst="rect">
          <a:avLst/>
        </a:prstGeom>
      </xdr:spPr>
    </xdr:pic>
    <xdr:clientData/>
  </xdr:twoCellAnchor>
  <xdr:twoCellAnchor editAs="oneCell">
    <xdr:from>
      <xdr:col>7</xdr:col>
      <xdr:colOff>342339</xdr:colOff>
      <xdr:row>10</xdr:row>
      <xdr:rowOff>143062</xdr:rowOff>
    </xdr:from>
    <xdr:to>
      <xdr:col>7</xdr:col>
      <xdr:colOff>885514</xdr:colOff>
      <xdr:row>11</xdr:row>
      <xdr:rowOff>428502</xdr:rowOff>
    </xdr:to>
    <xdr:pic>
      <xdr:nvPicPr>
        <xdr:cNvPr id="11" name="Graphic 10" descr="Speedometer Middle outline">
          <a:extLst>
            <a:ext uri="{FF2B5EF4-FFF2-40B4-BE49-F238E27FC236}">
              <a16:creationId xmlns:a16="http://schemas.microsoft.com/office/drawing/2014/main" id="{687C596E-45EC-4D82-8348-B371B0C281B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7133104" y="2765238"/>
          <a:ext cx="540000" cy="541494"/>
        </a:xfrm>
        <a:prstGeom prst="rect">
          <a:avLst/>
        </a:prstGeom>
      </xdr:spPr>
    </xdr:pic>
    <xdr:clientData/>
  </xdr:twoCellAnchor>
  <xdr:twoCellAnchor editAs="oneCell">
    <xdr:from>
      <xdr:col>7</xdr:col>
      <xdr:colOff>363073</xdr:colOff>
      <xdr:row>10</xdr:row>
      <xdr:rowOff>154082</xdr:rowOff>
    </xdr:from>
    <xdr:to>
      <xdr:col>7</xdr:col>
      <xdr:colOff>903073</xdr:colOff>
      <xdr:row>11</xdr:row>
      <xdr:rowOff>445872</xdr:rowOff>
    </xdr:to>
    <xdr:pic>
      <xdr:nvPicPr>
        <xdr:cNvPr id="13" name="Graphic 12" descr="Close outline">
          <a:extLst>
            <a:ext uri="{FF2B5EF4-FFF2-40B4-BE49-F238E27FC236}">
              <a16:creationId xmlns:a16="http://schemas.microsoft.com/office/drawing/2014/main" id="{A8FC4D3F-FC87-44C7-996F-AEC02F1A333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7153838" y="2776258"/>
          <a:ext cx="536825" cy="535144"/>
        </a:xfrm>
        <a:prstGeom prst="rect">
          <a:avLst/>
        </a:prstGeom>
      </xdr:spPr>
    </xdr:pic>
    <xdr:clientData/>
  </xdr:twoCellAnchor>
  <xdr:twoCellAnchor editAs="absolute">
    <xdr:from>
      <xdr:col>14</xdr:col>
      <xdr:colOff>31749</xdr:colOff>
      <xdr:row>1</xdr:row>
      <xdr:rowOff>495300</xdr:rowOff>
    </xdr:from>
    <xdr:to>
      <xdr:col>14</xdr:col>
      <xdr:colOff>736526</xdr:colOff>
      <xdr:row>4</xdr:row>
      <xdr:rowOff>67348</xdr:rowOff>
    </xdr:to>
    <xdr:pic>
      <xdr:nvPicPr>
        <xdr:cNvPr id="16" name="Graphic 15" descr="Snooze outline">
          <a:extLst>
            <a:ext uri="{FF2B5EF4-FFF2-40B4-BE49-F238E27FC236}">
              <a16:creationId xmlns:a16="http://schemas.microsoft.com/office/drawing/2014/main" id="{8BF70878-A112-5F37-913E-7A8772407F7F}"/>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15240000" y="685800"/>
          <a:ext cx="648000" cy="648000"/>
        </a:xfrm>
        <a:prstGeom prst="rect">
          <a:avLst/>
        </a:prstGeom>
      </xdr:spPr>
    </xdr:pic>
    <xdr:clientData/>
  </xdr:twoCellAnchor>
  <xdr:twoCellAnchor editAs="absolute">
    <xdr:from>
      <xdr:col>2</xdr:col>
      <xdr:colOff>627155</xdr:colOff>
      <xdr:row>11</xdr:row>
      <xdr:rowOff>11579</xdr:rowOff>
    </xdr:from>
    <xdr:to>
      <xdr:col>3</xdr:col>
      <xdr:colOff>49119</xdr:colOff>
      <xdr:row>11</xdr:row>
      <xdr:rowOff>322729</xdr:rowOff>
    </xdr:to>
    <xdr:sp macro="" textlink="">
      <xdr:nvSpPr>
        <xdr:cNvPr id="109" name="Arrow: Down 108">
          <a:extLst>
            <a:ext uri="{FF2B5EF4-FFF2-40B4-BE49-F238E27FC236}">
              <a16:creationId xmlns:a16="http://schemas.microsoft.com/office/drawing/2014/main" id="{0C07F569-8462-2FF4-354F-77DC83AA3968}"/>
            </a:ext>
          </a:extLst>
        </xdr:cNvPr>
        <xdr:cNvSpPr/>
      </xdr:nvSpPr>
      <xdr:spPr>
        <a:xfrm>
          <a:off x="1609537" y="2862168"/>
          <a:ext cx="281642" cy="3048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92076</xdr:colOff>
      <xdr:row>4</xdr:row>
      <xdr:rowOff>44824</xdr:rowOff>
    </xdr:from>
    <xdr:to>
      <xdr:col>6</xdr:col>
      <xdr:colOff>191621</xdr:colOff>
      <xdr:row>10</xdr:row>
      <xdr:rowOff>224118</xdr:rowOff>
    </xdr:to>
    <xdr:sp macro="" textlink="">
      <xdr:nvSpPr>
        <xdr:cNvPr id="108" name="Rectangle: Rounded Corners 107">
          <a:extLst>
            <a:ext uri="{FF2B5EF4-FFF2-40B4-BE49-F238E27FC236}">
              <a16:creationId xmlns:a16="http://schemas.microsoft.com/office/drawing/2014/main" id="{90F1B278-CA05-FD63-7719-EFD922EE739D}"/>
            </a:ext>
          </a:extLst>
        </xdr:cNvPr>
        <xdr:cNvSpPr/>
      </xdr:nvSpPr>
      <xdr:spPr>
        <a:xfrm>
          <a:off x="92076" y="1322295"/>
          <a:ext cx="5489574" cy="1479176"/>
        </a:xfrm>
        <a:prstGeom prst="roundRect">
          <a:avLst/>
        </a:prstGeom>
        <a:solidFill>
          <a:schemeClr val="accent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600">
              <a:solidFill>
                <a:schemeClr val="bg1"/>
              </a:solidFill>
            </a:rPr>
            <a:t>Check out the graphs</a:t>
          </a:r>
          <a:r>
            <a:rPr lang="en-AU" sz="1600" baseline="0">
              <a:solidFill>
                <a:schemeClr val="bg1"/>
              </a:solidFill>
            </a:rPr>
            <a:t> below to see </a:t>
          </a:r>
          <a:r>
            <a:rPr lang="en-AU" sz="1600" i="1" baseline="0">
              <a:solidFill>
                <a:schemeClr val="bg1"/>
              </a:solidFill>
            </a:rPr>
            <a:t>residential customer </a:t>
          </a:r>
          <a:r>
            <a:rPr lang="en-AU" sz="1600" baseline="0">
              <a:solidFill>
                <a:schemeClr val="bg1"/>
              </a:solidFill>
            </a:rPr>
            <a:t>data </a:t>
          </a:r>
          <a:r>
            <a:rPr lang="en-AU" sz="1600" baseline="0">
              <a:solidFill>
                <a:schemeClr val="lt1"/>
              </a:solidFill>
              <a:effectLst/>
              <a:latin typeface="+mn-lt"/>
              <a:ea typeface="+mn-ea"/>
              <a:cs typeface="+mn-cs"/>
            </a:rPr>
            <a:t>and </a:t>
          </a:r>
          <a:r>
            <a:rPr lang="en-AU" sz="1600" b="1">
              <a:solidFill>
                <a:schemeClr val="accent2">
                  <a:lumMod val="60000"/>
                  <a:lumOff val="40000"/>
                </a:schemeClr>
              </a:solidFill>
            </a:rPr>
            <a:t>c</a:t>
          </a:r>
          <a:r>
            <a:rPr lang="en-AU" sz="1600" b="1">
              <a:solidFill>
                <a:schemeClr val="accent2">
                  <a:lumMod val="60000"/>
                  <a:lumOff val="40000"/>
                </a:schemeClr>
              </a:solidFill>
              <a:effectLst/>
              <a:latin typeface="+mn-lt"/>
              <a:ea typeface="+mn-ea"/>
              <a:cs typeface="+mn-cs"/>
            </a:rPr>
            <a:t>hoose either </a:t>
          </a:r>
          <a:r>
            <a:rPr lang="en-AU" sz="1600">
              <a:solidFill>
                <a:schemeClr val="bg1"/>
              </a:solidFill>
              <a:effectLst/>
              <a:latin typeface="+mn-lt"/>
              <a:ea typeface="+mn-ea"/>
              <a:cs typeface="+mn-cs"/>
            </a:rPr>
            <a:t>an individual gas distributor, multiple distributors (</a:t>
          </a:r>
          <a:r>
            <a:rPr lang="en-AU" sz="1600" baseline="0">
              <a:solidFill>
                <a:schemeClr val="bg1"/>
              </a:solidFill>
              <a:effectLst/>
              <a:latin typeface="+mn-lt"/>
              <a:ea typeface="+mn-ea"/>
              <a:cs typeface="+mn-cs"/>
            </a:rPr>
            <a:t>click icon below </a:t>
          </a:r>
          <a:r>
            <a:rPr lang="en-AU" sz="1600" baseline="0">
              <a:solidFill>
                <a:schemeClr val="accent1">
                  <a:lumMod val="60000"/>
                  <a:lumOff val="40000"/>
                </a:schemeClr>
              </a:solidFill>
              <a:effectLst/>
              <a:latin typeface="+mn-lt"/>
              <a:ea typeface="+mn-ea"/>
              <a:cs typeface="+mn-cs"/>
            </a:rPr>
            <a:t>blue</a:t>
          </a:r>
          <a:r>
            <a:rPr lang="en-AU" sz="1600" baseline="0">
              <a:solidFill>
                <a:schemeClr val="bg1"/>
              </a:solidFill>
              <a:effectLst/>
              <a:latin typeface="+mn-lt"/>
              <a:ea typeface="+mn-ea"/>
              <a:cs typeface="+mn-cs"/>
            </a:rPr>
            <a:t> arrow &amp; select names)</a:t>
          </a:r>
          <a:r>
            <a:rPr lang="en-AU" sz="1600">
              <a:solidFill>
                <a:schemeClr val="bg1"/>
              </a:solidFill>
              <a:effectLst/>
              <a:latin typeface="+mn-lt"/>
              <a:ea typeface="+mn-ea"/>
              <a:cs typeface="+mn-cs"/>
            </a:rPr>
            <a:t> or clear the filter (click icon under </a:t>
          </a:r>
          <a:r>
            <a:rPr lang="en-AU" sz="1600">
              <a:solidFill>
                <a:srgbClr val="FF0000"/>
              </a:solidFill>
              <a:effectLst/>
              <a:latin typeface="+mn-lt"/>
              <a:ea typeface="+mn-ea"/>
              <a:cs typeface="+mn-cs"/>
            </a:rPr>
            <a:t>red</a:t>
          </a:r>
          <a:r>
            <a:rPr lang="en-AU" sz="1600">
              <a:solidFill>
                <a:schemeClr val="bg1"/>
              </a:solidFill>
              <a:effectLst/>
              <a:latin typeface="+mn-lt"/>
              <a:ea typeface="+mn-ea"/>
              <a:cs typeface="+mn-cs"/>
            </a:rPr>
            <a:t> arrow)</a:t>
          </a:r>
          <a:r>
            <a:rPr lang="en-AU" sz="1600" baseline="0">
              <a:solidFill>
                <a:schemeClr val="bg1"/>
              </a:solidFill>
              <a:effectLst/>
              <a:latin typeface="+mn-lt"/>
              <a:ea typeface="+mn-ea"/>
              <a:cs typeface="+mn-cs"/>
            </a:rPr>
            <a:t> to see the </a:t>
          </a:r>
          <a:r>
            <a:rPr lang="en-AU" sz="1600">
              <a:solidFill>
                <a:schemeClr val="bg1"/>
              </a:solidFill>
              <a:effectLst/>
              <a:latin typeface="+mn-lt"/>
              <a:ea typeface="+mn-ea"/>
              <a:cs typeface="+mn-cs"/>
            </a:rPr>
            <a:t>totals.  </a:t>
          </a:r>
          <a:endParaRPr lang="en-AU" sz="1600">
            <a:solidFill>
              <a:schemeClr val="bg1"/>
            </a:solidFill>
          </a:endParaRPr>
        </a:p>
      </xdr:txBody>
    </xdr:sp>
    <xdr:clientData/>
  </xdr:twoCellAnchor>
  <xdr:twoCellAnchor editAs="oneCell">
    <xdr:from>
      <xdr:col>1</xdr:col>
      <xdr:colOff>515469</xdr:colOff>
      <xdr:row>11</xdr:row>
      <xdr:rowOff>358588</xdr:rowOff>
    </xdr:from>
    <xdr:to>
      <xdr:col>3</xdr:col>
      <xdr:colOff>445059</xdr:colOff>
      <xdr:row>19</xdr:row>
      <xdr:rowOff>201518</xdr:rowOff>
    </xdr:to>
    <mc:AlternateContent xmlns:mc="http://schemas.openxmlformats.org/markup-compatibility/2006" xmlns:a14="http://schemas.microsoft.com/office/drawing/2010/main">
      <mc:Choice Requires="a14">
        <xdr:graphicFrame macro="">
          <xdr:nvGraphicFramePr>
            <xdr:cNvPr id="14" name="Reporting Name">
              <a:extLst>
                <a:ext uri="{FF2B5EF4-FFF2-40B4-BE49-F238E27FC236}">
                  <a16:creationId xmlns:a16="http://schemas.microsoft.com/office/drawing/2014/main" id="{9F95B29E-481F-4050-9FAB-27B35D3B389E}"/>
                </a:ext>
              </a:extLst>
            </xdr:cNvPr>
            <xdr:cNvGraphicFramePr/>
          </xdr:nvGraphicFramePr>
          <xdr:xfrm>
            <a:off x="0" y="0"/>
            <a:ext cx="0" cy="0"/>
          </xdr:xfrm>
          <a:graphic>
            <a:graphicData uri="http://schemas.microsoft.com/office/drawing/2010/slicer">
              <sle:slicer xmlns:sle="http://schemas.microsoft.com/office/drawing/2010/slicer" name="Reporting Name"/>
            </a:graphicData>
          </a:graphic>
        </xdr:graphicFrame>
      </mc:Choice>
      <mc:Fallback xmlns="">
        <xdr:sp macro="" textlink="">
          <xdr:nvSpPr>
            <xdr:cNvPr id="0" name=""/>
            <xdr:cNvSpPr>
              <a:spLocks noTextEdit="1"/>
            </xdr:cNvSpPr>
          </xdr:nvSpPr>
          <xdr:spPr>
            <a:xfrm>
              <a:off x="829235" y="3123266"/>
              <a:ext cx="1504764" cy="2076263"/>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358588</xdr:colOff>
      <xdr:row>22</xdr:row>
      <xdr:rowOff>6350</xdr:rowOff>
    </xdr:from>
    <xdr:to>
      <xdr:col>18</xdr:col>
      <xdr:colOff>1030942</xdr:colOff>
      <xdr:row>59</xdr:row>
      <xdr:rowOff>161924</xdr:rowOff>
    </xdr:to>
    <xdr:graphicFrame macro="">
      <xdr:nvGraphicFramePr>
        <xdr:cNvPr id="18" name="Chart 17">
          <a:extLst>
            <a:ext uri="{FF2B5EF4-FFF2-40B4-BE49-F238E27FC236}">
              <a16:creationId xmlns:a16="http://schemas.microsoft.com/office/drawing/2014/main" id="{38CB50D3-B507-46B7-946F-D17A45CEA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354106</xdr:colOff>
      <xdr:row>22</xdr:row>
      <xdr:rowOff>12699</xdr:rowOff>
    </xdr:from>
    <xdr:to>
      <xdr:col>10</xdr:col>
      <xdr:colOff>201706</xdr:colOff>
      <xdr:row>60</xdr:row>
      <xdr:rowOff>4855</xdr:rowOff>
    </xdr:to>
    <xdr:graphicFrame macro="">
      <xdr:nvGraphicFramePr>
        <xdr:cNvPr id="8" name="Chart 7">
          <a:extLst>
            <a:ext uri="{FF2B5EF4-FFF2-40B4-BE49-F238E27FC236}">
              <a16:creationId xmlns:a16="http://schemas.microsoft.com/office/drawing/2014/main" id="{84F10FCC-3421-4BD7-ACED-74285A38A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358589</xdr:colOff>
      <xdr:row>9</xdr:row>
      <xdr:rowOff>145676</xdr:rowOff>
    </xdr:from>
    <xdr:to>
      <xdr:col>18</xdr:col>
      <xdr:colOff>1030943</xdr:colOff>
      <xdr:row>21</xdr:row>
      <xdr:rowOff>31005</xdr:rowOff>
    </xdr:to>
    <xdr:graphicFrame macro="">
      <xdr:nvGraphicFramePr>
        <xdr:cNvPr id="17" name="Chart 16">
          <a:extLst>
            <a:ext uri="{FF2B5EF4-FFF2-40B4-BE49-F238E27FC236}">
              <a16:creationId xmlns:a16="http://schemas.microsoft.com/office/drawing/2014/main" id="{B3DBE4C7-9D11-4A44-BD09-799A85A60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xdr:col>
      <xdr:colOff>96182</xdr:colOff>
      <xdr:row>11</xdr:row>
      <xdr:rowOff>7471</xdr:rowOff>
    </xdr:from>
    <xdr:to>
      <xdr:col>3</xdr:col>
      <xdr:colOff>387909</xdr:colOff>
      <xdr:row>11</xdr:row>
      <xdr:rowOff>323849</xdr:rowOff>
    </xdr:to>
    <xdr:sp macro="" textlink="">
      <xdr:nvSpPr>
        <xdr:cNvPr id="35" name="Arrow: Down 34">
          <a:extLst>
            <a:ext uri="{FF2B5EF4-FFF2-40B4-BE49-F238E27FC236}">
              <a16:creationId xmlns:a16="http://schemas.microsoft.com/office/drawing/2014/main" id="{9593AC50-A7D4-4DE1-B0C8-0EB140B0A429}"/>
            </a:ext>
          </a:extLst>
        </xdr:cNvPr>
        <xdr:cNvSpPr/>
      </xdr:nvSpPr>
      <xdr:spPr>
        <a:xfrm>
          <a:off x="1941417" y="2864410"/>
          <a:ext cx="292288" cy="31320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5</xdr:row>
      <xdr:rowOff>76200</xdr:rowOff>
    </xdr:from>
    <xdr:to>
      <xdr:col>22</xdr:col>
      <xdr:colOff>13607</xdr:colOff>
      <xdr:row>42</xdr:row>
      <xdr:rowOff>142875</xdr:rowOff>
    </xdr:to>
    <xdr:graphicFrame macro="">
      <xdr:nvGraphicFramePr>
        <xdr:cNvPr id="3" name="Customers_Residential">
          <a:extLst>
            <a:ext uri="{FF2B5EF4-FFF2-40B4-BE49-F238E27FC236}">
              <a16:creationId xmlns:a16="http://schemas.microsoft.com/office/drawing/2014/main" id="{102CDA8E-58C6-AB51-DA3D-E7772558B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3174</xdr:colOff>
      <xdr:row>47</xdr:row>
      <xdr:rowOff>106361</xdr:rowOff>
    </xdr:from>
    <xdr:to>
      <xdr:col>22</xdr:col>
      <xdr:colOff>13607</xdr:colOff>
      <xdr:row>81</xdr:row>
      <xdr:rowOff>38099</xdr:rowOff>
    </xdr:to>
    <xdr:graphicFrame macro="">
      <xdr:nvGraphicFramePr>
        <xdr:cNvPr id="6" name="Chart 2">
          <a:extLst>
            <a:ext uri="{FF2B5EF4-FFF2-40B4-BE49-F238E27FC236}">
              <a16:creationId xmlns:a16="http://schemas.microsoft.com/office/drawing/2014/main" id="{24435008-BCCC-61FA-AD6D-70DEC5CFF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1534432</xdr:colOff>
      <xdr:row>83</xdr:row>
      <xdr:rowOff>35151</xdr:rowOff>
    </xdr:from>
    <xdr:to>
      <xdr:col>22</xdr:col>
      <xdr:colOff>13607</xdr:colOff>
      <xdr:row>114</xdr:row>
      <xdr:rowOff>163285</xdr:rowOff>
    </xdr:to>
    <xdr:graphicFrame macro="">
      <xdr:nvGraphicFramePr>
        <xdr:cNvPr id="7" name="Chart 3">
          <a:extLst>
            <a:ext uri="{FF2B5EF4-FFF2-40B4-BE49-F238E27FC236}">
              <a16:creationId xmlns:a16="http://schemas.microsoft.com/office/drawing/2014/main" id="{F8618255-FC18-97B6-BF95-C873B879B8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117</xdr:row>
      <xdr:rowOff>47688</xdr:rowOff>
    </xdr:from>
    <xdr:to>
      <xdr:col>22</xdr:col>
      <xdr:colOff>27214</xdr:colOff>
      <xdr:row>145</xdr:row>
      <xdr:rowOff>112058</xdr:rowOff>
    </xdr:to>
    <xdr:graphicFrame macro="">
      <xdr:nvGraphicFramePr>
        <xdr:cNvPr id="8" name="Chart 4">
          <a:extLst>
            <a:ext uri="{FF2B5EF4-FFF2-40B4-BE49-F238E27FC236}">
              <a16:creationId xmlns:a16="http://schemas.microsoft.com/office/drawing/2014/main" id="{1AD1A00E-4441-536C-48E3-1F6E97E413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150</xdr:row>
      <xdr:rowOff>136070</xdr:rowOff>
    </xdr:from>
    <xdr:to>
      <xdr:col>22</xdr:col>
      <xdr:colOff>13607</xdr:colOff>
      <xdr:row>179</xdr:row>
      <xdr:rowOff>136071</xdr:rowOff>
    </xdr:to>
    <xdr:graphicFrame macro="">
      <xdr:nvGraphicFramePr>
        <xdr:cNvPr id="9" name="Chart 5">
          <a:extLst>
            <a:ext uri="{FF2B5EF4-FFF2-40B4-BE49-F238E27FC236}">
              <a16:creationId xmlns:a16="http://schemas.microsoft.com/office/drawing/2014/main" id="{9A140B6E-20D4-91B9-31C4-F05A231C7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7257</xdr:colOff>
      <xdr:row>182</xdr:row>
      <xdr:rowOff>63643</xdr:rowOff>
    </xdr:from>
    <xdr:to>
      <xdr:col>22</xdr:col>
      <xdr:colOff>27214</xdr:colOff>
      <xdr:row>211</xdr:row>
      <xdr:rowOff>907</xdr:rowOff>
    </xdr:to>
    <xdr:graphicFrame macro="">
      <xdr:nvGraphicFramePr>
        <xdr:cNvPr id="10" name="Chart 6">
          <a:extLst>
            <a:ext uri="{FF2B5EF4-FFF2-40B4-BE49-F238E27FC236}">
              <a16:creationId xmlns:a16="http://schemas.microsoft.com/office/drawing/2014/main" id="{F8EB12A6-9033-2326-F5B0-2E46B3EF35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216</xdr:row>
      <xdr:rowOff>44470</xdr:rowOff>
    </xdr:from>
    <xdr:to>
      <xdr:col>22</xdr:col>
      <xdr:colOff>0</xdr:colOff>
      <xdr:row>244</xdr:row>
      <xdr:rowOff>95250</xdr:rowOff>
    </xdr:to>
    <xdr:graphicFrame macro="">
      <xdr:nvGraphicFramePr>
        <xdr:cNvPr id="11" name="Chart 7">
          <a:extLst>
            <a:ext uri="{FF2B5EF4-FFF2-40B4-BE49-F238E27FC236}">
              <a16:creationId xmlns:a16="http://schemas.microsoft.com/office/drawing/2014/main" id="{15C9A298-D858-A41D-C23D-F91231414E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3174</xdr:colOff>
      <xdr:row>245</xdr:row>
      <xdr:rowOff>122465</xdr:rowOff>
    </xdr:from>
    <xdr:to>
      <xdr:col>22</xdr:col>
      <xdr:colOff>0</xdr:colOff>
      <xdr:row>274</xdr:row>
      <xdr:rowOff>136072</xdr:rowOff>
    </xdr:to>
    <xdr:graphicFrame macro="">
      <xdr:nvGraphicFramePr>
        <xdr:cNvPr id="12" name="Chart 8">
          <a:extLst>
            <a:ext uri="{FF2B5EF4-FFF2-40B4-BE49-F238E27FC236}">
              <a16:creationId xmlns:a16="http://schemas.microsoft.com/office/drawing/2014/main" id="{A6D0832F-C981-EB68-D52A-F3C09358F3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1535206</xdr:colOff>
      <xdr:row>6</xdr:row>
      <xdr:rowOff>104027</xdr:rowOff>
    </xdr:from>
    <xdr:to>
      <xdr:col>22</xdr:col>
      <xdr:colOff>11206</xdr:colOff>
      <xdr:row>37</xdr:row>
      <xdr:rowOff>10717</xdr:rowOff>
    </xdr:to>
    <xdr:graphicFrame macro="">
      <xdr:nvGraphicFramePr>
        <xdr:cNvPr id="3" name="Chart 2">
          <a:extLst>
            <a:ext uri="{FF2B5EF4-FFF2-40B4-BE49-F238E27FC236}">
              <a16:creationId xmlns:a16="http://schemas.microsoft.com/office/drawing/2014/main" id="{FAED9E96-ECAB-438F-AE6F-EA57C2316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1551268</xdr:colOff>
      <xdr:row>47</xdr:row>
      <xdr:rowOff>145677</xdr:rowOff>
    </xdr:from>
    <xdr:to>
      <xdr:col>22</xdr:col>
      <xdr:colOff>0</xdr:colOff>
      <xdr:row>86</xdr:row>
      <xdr:rowOff>160057</xdr:rowOff>
    </xdr:to>
    <xdr:graphicFrame macro="">
      <xdr:nvGraphicFramePr>
        <xdr:cNvPr id="4" name="Chart 3">
          <a:extLst>
            <a:ext uri="{FF2B5EF4-FFF2-40B4-BE49-F238E27FC236}">
              <a16:creationId xmlns:a16="http://schemas.microsoft.com/office/drawing/2014/main" id="{080BA301-8CB3-4184-ACEB-22B634D28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91</xdr:row>
      <xdr:rowOff>0</xdr:rowOff>
    </xdr:from>
    <xdr:to>
      <xdr:col>22</xdr:col>
      <xdr:colOff>22413</xdr:colOff>
      <xdr:row>112</xdr:row>
      <xdr:rowOff>112059</xdr:rowOff>
    </xdr:to>
    <xdr:graphicFrame macro="">
      <xdr:nvGraphicFramePr>
        <xdr:cNvPr id="5" name="Chart 4">
          <a:extLst>
            <a:ext uri="{FF2B5EF4-FFF2-40B4-BE49-F238E27FC236}">
              <a16:creationId xmlns:a16="http://schemas.microsoft.com/office/drawing/2014/main" id="{C14FC94D-D4D4-4BE1-8FE5-5D691992E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115</xdr:row>
      <xdr:rowOff>3174</xdr:rowOff>
    </xdr:from>
    <xdr:to>
      <xdr:col>22</xdr:col>
      <xdr:colOff>0</xdr:colOff>
      <xdr:row>143</xdr:row>
      <xdr:rowOff>64060</xdr:rowOff>
    </xdr:to>
    <xdr:graphicFrame macro="">
      <xdr:nvGraphicFramePr>
        <xdr:cNvPr id="6" name="Chart 5">
          <a:extLst>
            <a:ext uri="{FF2B5EF4-FFF2-40B4-BE49-F238E27FC236}">
              <a16:creationId xmlns:a16="http://schemas.microsoft.com/office/drawing/2014/main" id="{457715F4-D913-4A0A-945E-E9BE3AF3F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152</xdr:row>
      <xdr:rowOff>0</xdr:rowOff>
    </xdr:from>
    <xdr:to>
      <xdr:col>22</xdr:col>
      <xdr:colOff>22413</xdr:colOff>
      <xdr:row>177</xdr:row>
      <xdr:rowOff>86472</xdr:rowOff>
    </xdr:to>
    <xdr:graphicFrame macro="">
      <xdr:nvGraphicFramePr>
        <xdr:cNvPr id="7" name="Chart 6">
          <a:extLst>
            <a:ext uri="{FF2B5EF4-FFF2-40B4-BE49-F238E27FC236}">
              <a16:creationId xmlns:a16="http://schemas.microsoft.com/office/drawing/2014/main" id="{930643C3-CA0A-4CAE-B372-B239E8DFA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180</xdr:row>
      <xdr:rowOff>0</xdr:rowOff>
    </xdr:from>
    <xdr:to>
      <xdr:col>22</xdr:col>
      <xdr:colOff>1</xdr:colOff>
      <xdr:row>210</xdr:row>
      <xdr:rowOff>47998</xdr:rowOff>
    </xdr:to>
    <xdr:graphicFrame macro="">
      <xdr:nvGraphicFramePr>
        <xdr:cNvPr id="8" name="Chart 7">
          <a:extLst>
            <a:ext uri="{FF2B5EF4-FFF2-40B4-BE49-F238E27FC236}">
              <a16:creationId xmlns:a16="http://schemas.microsoft.com/office/drawing/2014/main" id="{2AB18D81-E5C3-47FA-889A-7981042F0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1554442</xdr:colOff>
      <xdr:row>218</xdr:row>
      <xdr:rowOff>0</xdr:rowOff>
    </xdr:from>
    <xdr:to>
      <xdr:col>22</xdr:col>
      <xdr:colOff>0</xdr:colOff>
      <xdr:row>243</xdr:row>
      <xdr:rowOff>126440</xdr:rowOff>
    </xdr:to>
    <xdr:graphicFrame macro="">
      <xdr:nvGraphicFramePr>
        <xdr:cNvPr id="9" name="Chart 8">
          <a:extLst>
            <a:ext uri="{FF2B5EF4-FFF2-40B4-BE49-F238E27FC236}">
              <a16:creationId xmlns:a16="http://schemas.microsoft.com/office/drawing/2014/main" id="{590CF4C5-2395-49AC-B35D-1773439B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248</xdr:row>
      <xdr:rowOff>0</xdr:rowOff>
    </xdr:from>
    <xdr:to>
      <xdr:col>22</xdr:col>
      <xdr:colOff>1</xdr:colOff>
      <xdr:row>281</xdr:row>
      <xdr:rowOff>78441</xdr:rowOff>
    </xdr:to>
    <xdr:graphicFrame macro="">
      <xdr:nvGraphicFramePr>
        <xdr:cNvPr id="10" name="Chart 9">
          <a:extLst>
            <a:ext uri="{FF2B5EF4-FFF2-40B4-BE49-F238E27FC236}">
              <a16:creationId xmlns:a16="http://schemas.microsoft.com/office/drawing/2014/main" id="{FFBCD63F-0BD4-400A-84BE-15D3AF0BB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600074</xdr:colOff>
      <xdr:row>3</xdr:row>
      <xdr:rowOff>47625</xdr:rowOff>
    </xdr:from>
    <xdr:to>
      <xdr:col>5</xdr:col>
      <xdr:colOff>183183</xdr:colOff>
      <xdr:row>7</xdr:row>
      <xdr:rowOff>76200</xdr:rowOff>
    </xdr:to>
    <mc:AlternateContent xmlns:mc="http://schemas.openxmlformats.org/markup-compatibility/2006" xmlns:a14="http://schemas.microsoft.com/office/drawing/2010/main">
      <mc:Choice Requires="a14">
        <xdr:graphicFrame macro="">
          <xdr:nvGraphicFramePr>
            <xdr:cNvPr id="3" name="Level 3">
              <a:extLst>
                <a:ext uri="{FF2B5EF4-FFF2-40B4-BE49-F238E27FC236}">
                  <a16:creationId xmlns:a16="http://schemas.microsoft.com/office/drawing/2014/main" id="{5ED2C804-23B5-9F25-C0FB-94280FBF3F3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Level 3"/>
            </a:graphicData>
          </a:graphic>
        </xdr:graphicFrame>
      </mc:Choice>
      <mc:Fallback xmlns="">
        <xdr:sp macro="" textlink="">
          <xdr:nvSpPr>
            <xdr:cNvPr id="0" name=""/>
            <xdr:cNvSpPr>
              <a:spLocks noTextEdit="1"/>
            </xdr:cNvSpPr>
          </xdr:nvSpPr>
          <xdr:spPr>
            <a:xfrm>
              <a:off x="600074" y="619125"/>
              <a:ext cx="7536346" cy="7905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66319444" backgroundQuery="1" createdVersion="8" refreshedVersion="8" minRefreshableVersion="3" recordCount="0" supportSubquery="1" supportAdvancedDrill="1" xr:uid="{C8A37034-1032-4A54-876B-351B39169614}">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68518522" backgroundQuery="1" createdVersion="8" refreshedVersion="8" minRefreshableVersion="3" recordCount="0" supportSubquery="1" supportAdvancedDrill="1" xr:uid="{A0B495A3-8BBA-4D6E-AD34-72BE7174076F}">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70601854" backgroundQuery="1" createdVersion="8" refreshedVersion="8" minRefreshableVersion="3" recordCount="0" supportSubquery="1" supportAdvancedDrill="1" xr:uid="{67650B91-C06A-455E-9782-61FFFA30CB53}">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72453702" backgroundQuery="1" createdVersion="8" refreshedVersion="8" minRefreshableVersion="3" recordCount="0" supportSubquery="1" supportAdvancedDrill="1" xr:uid="{8EBE7D93-58F0-4EFA-AD96-B18D6B708D8E}">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74768519" backgroundQuery="1" createdVersion="8" refreshedVersion="8" minRefreshableVersion="3" recordCount="0" supportSubquery="1" supportAdvancedDrill="1" xr:uid="{898667E8-CA28-4897-9E17-D29047477455}">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VIC"/>
        <s v="SA" u="1"/>
      </sharedItems>
    </cacheField>
    <cacheField name="[GasData].[Reporting Name].[Reporting Name]" caption="Reporting Name" numFmtId="0" hierarchy="1" level="1">
      <sharedItems count="5">
        <s v="Evoenergy Gas"/>
        <s v="Jemena Gas Network"/>
        <s v="AusNet"/>
        <s v="Multinet"/>
        <s v="AGN (SA)" u="1"/>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7696759" backgroundQuery="1" createdVersion="8" refreshedVersion="8" minRefreshableVersion="3" recordCount="0" supportSubquery="1" supportAdvancedDrill="1" xr:uid="{F6B42467-27B2-434F-9BAF-92BBA5EEB55C}">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79050929" backgroundQuery="1" createdVersion="8" refreshedVersion="8" minRefreshableVersion="3" recordCount="0" supportSubquery="1" supportAdvancedDrill="1" xr:uid="{A404B185-49CD-48D9-AB82-19935224D285}">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8125" backgroundQuery="1" createdVersion="8" refreshedVersion="8" minRefreshableVersion="3" recordCount="0" supportSubquery="1" supportAdvancedDrill="1" xr:uid="{C410F751-746D-4D5D-9BEC-9BB38AF11A4A}">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VIC"/>
        <s v="SA" u="1"/>
      </sharedItems>
    </cacheField>
    <cacheField name="[GasData].[Reporting Name].[Reporting Name]" caption="Reporting Name" numFmtId="0" hierarchy="1" level="1">
      <sharedItems count="5">
        <s v="Evoenergy Gas"/>
        <s v="Jemena Gas Network"/>
        <s v="AusNet"/>
        <s v="Multinet"/>
        <s v="AGN (SA)" u="1"/>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83333332" backgroundQuery="1" createdVersion="8" refreshedVersion="8" minRefreshableVersion="3" recordCount="0" supportSubquery="1" supportAdvancedDrill="1" xr:uid="{7C23D0D8-340E-4876-9FD5-5E87944C2E6D}">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85300926" backgroundQuery="1" createdVersion="8" refreshedVersion="8" minRefreshableVersion="3" recordCount="0" supportSubquery="1" supportAdvancedDrill="1" xr:uid="{8555E016-4313-4384-A4E2-15A78ED31E04}">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87384258" backgroundQuery="1" createdVersion="8" refreshedVersion="8" minRefreshableVersion="3" recordCount="0" supportSubquery="1" supportAdvancedDrill="1" xr:uid="{A8BEAA7D-F88D-4D87-A79D-1A201D8AF1C2}">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89814813" backgroundQuery="1" createdVersion="8" refreshedVersion="8" minRefreshableVersion="3" recordCount="0" supportSubquery="1" supportAdvancedDrill="1" xr:uid="{AF56E2C6-7D3D-41CE-BCD7-86356C8A0013}">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92013892" backgroundQuery="1" createdVersion="8" refreshedVersion="8" minRefreshableVersion="3" recordCount="0" supportSubquery="1" supportAdvancedDrill="1" xr:uid="{DF1C344A-1E24-4360-A786-8C1C6579A6D5}">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94212963" backgroundQuery="1" createdVersion="8" refreshedVersion="8" minRefreshableVersion="3" recordCount="0" supportSubquery="1" supportAdvancedDrill="1" xr:uid="{86487CF6-4C08-4E87-BD35-AE596E6719A3}">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New connections (no previous supply)]" caption="New connections (no previous supply)" numFmtId="0" hierarchy="19"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oneField="1">
      <fieldsUsage count="1">
        <fieldUsage x="5"/>
      </fieldsUsage>
    </cacheHierarchy>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96296295" backgroundQuery="1" createdVersion="8" refreshedVersion="8" minRefreshableVersion="3" recordCount="0" supportSubquery="1" supportAdvancedDrill="1" xr:uid="{8B313348-657B-4FF7-B22C-B49886D38A32}">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698379627" backgroundQuery="1" createdVersion="8" refreshedVersion="8" minRefreshableVersion="3" recordCount="0" supportSubquery="1" supportAdvancedDrill="1" xr:uid="{93DC0700-390B-46B9-BDEF-A8DEBD7ECDC8}">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00347221" backgroundQuery="1" createdVersion="8" refreshedVersion="8" minRefreshableVersion="3" recordCount="0" supportSubquery="1" supportAdvancedDrill="1" xr:uid="{4B7C2789-622A-416C-AD0B-AEFC94811BAE}">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02430553" backgroundQuery="1" createdVersion="8" refreshedVersion="8" minRefreshableVersion="3" recordCount="0" supportSubquery="1" supportAdvancedDrill="1" xr:uid="{5975B91A-F692-45D4-AF87-0CF9A92CB50D}">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ormant connection (&gt;12m)]" caption="Dormant connection (&gt;12m)" numFmtId="0" hierarchy="22"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oneField="1">
      <fieldsUsage count="1">
        <fieldUsage x="5"/>
      </fieldsUsage>
    </cacheHierarchy>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04398146" backgroundQuery="1" createdVersion="8" refreshedVersion="8" minRefreshableVersion="3" recordCount="0" supportSubquery="1" supportAdvancedDrill="1" xr:uid="{61325E8D-23C8-4D8D-8C12-8E7FD61F2E58}">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Reconnections (previous supply at the connection point)]" caption="Reconnections (previous supply at the connection point)" numFmtId="0" hierarchy="20"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oneField="1">
      <fieldsUsage count="1">
        <fieldUsage x="5"/>
      </fieldsUsage>
    </cacheHierarchy>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06597224" backgroundQuery="1" createdVersion="8" refreshedVersion="8" minRefreshableVersion="3" recordCount="0" supportSubquery="1" supportAdvancedDrill="1" xr:uid="{C76FC719-7A2E-41FC-BAFA-937555860658}">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Abolishment]" caption="Abolishment" numFmtId="0" hierarchy="18"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oneField="1">
      <fieldsUsage count="1">
        <fieldUsage x="5"/>
      </fieldsUsage>
    </cacheHierarchy>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08564818" backgroundQuery="1" createdVersion="8" refreshedVersion="8" minRefreshableVersion="3" recordCount="0" supportSubquery="1" supportAdvancedDrill="1" xr:uid="{A76ABEE5-E708-4343-8726-E54EAEB42B60}">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removed]" caption="Disconnection meter removed" numFmtId="0" hierarchy="17"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oneField="1">
      <fieldsUsage count="1">
        <fieldUsage x="5"/>
      </fieldsUsage>
    </cacheHierarchy>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1064815" backgroundQuery="1" createdVersion="8" refreshedVersion="8" minRefreshableVersion="3" recordCount="0" supportSubquery="1" supportAdvancedDrill="1" xr:uid="{210CB8E4-068A-4C21-B30F-0543E83BC266}">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Disconnection meter not removed]" caption="Disconnection meter not removed" numFmtId="0" hierarchy="16"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oneField="1">
      <fieldsUsage count="1">
        <fieldUsage x="5"/>
      </fieldsUsage>
    </cacheHierarchy>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12847221" backgroundQuery="1" createdVersion="8" refreshedVersion="8" minRefreshableVersion="3" recordCount="0" supportSubquery="1" supportAdvancedDrill="1" xr:uid="{50247A6C-60CB-4482-8CA6-7AC05BF9B991}">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6">
        <s v="Evoenergy Gas"/>
        <s v="Jemena Gas Network"/>
        <s v="AGN (SA)"/>
        <s v="AGN (VIC)"/>
        <s v="AusNet"/>
        <s v="Multinet"/>
      </sharedItems>
    </cacheField>
    <cacheField name="[GasData].[Level 3].[Level 3]" caption="Level 3" numFmtId="0" hierarchy="4" level="1">
      <sharedItems containsSemiMixedTypes="0" containsNonDate="0" containsString="0"/>
    </cacheField>
    <cacheField name="[Measures].[Customer Numbers (EOM)]" caption="Customer Numbers (EOM)" numFmtId="0" hierarchy="15"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oneField="1">
      <fieldsUsage count="1">
        <fieldUsage x="5"/>
      </fieldsUsage>
    </cacheHierarchy>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14930553" backgroundQuery="1" createdVersion="8" refreshedVersion="8" minRefreshableVersion="3" recordCount="0" supportSubquery="1" supportAdvancedDrill="1" xr:uid="{6E81A618-6577-4B6A-AF81-5DDE233907C1}">
  <cacheSource type="external" connectionId="2"/>
  <cacheFields count="6">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Reporting Name].[Reporting Name]" caption="Reporting Name" numFmtId="0" hierarchy="1" level="1">
      <sharedItems count="5">
        <s v="Evoenergy Gas"/>
        <s v="Jemena Gas Network"/>
        <s v="AGN (SA)"/>
        <s v="AusNet"/>
        <s v="Multinet"/>
      </sharedItems>
    </cacheField>
    <cacheField name="[GasData].[Level 3].[Level 3]" caption="Level 3" numFmtId="0" hierarchy="4" level="1">
      <sharedItems containsSemiMixedTypes="0" containsNonDate="0" containsString="0"/>
    </cacheField>
    <cacheField name="[Measures].[Dormant connection (&lt;= 12m)]" caption="Dormant connection (&lt;= 12m)" numFmtId="0" hierarchy="21"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2"/>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3"/>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fieldsUsage count="2">
        <fieldUsage x="-1"/>
        <fieldUsage x="4"/>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0"/>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1"/>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oneField="1">
      <fieldsUsage count="1">
        <fieldUsage x="5"/>
      </fieldsUsage>
    </cacheHierarchy>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yant, Anita" refreshedDate="45695.62771990741" createdVersion="8" refreshedVersion="8" minRefreshableVersion="3" recordCount="4385" xr:uid="{4AD69067-26E2-4A2F-8E74-941E167DBFE8}">
  <cacheSource type="worksheet">
    <worksheetSource name="GasData"/>
  </cacheSource>
  <cacheFields count="9">
    <cacheField name="Jurisdiction" numFmtId="0">
      <sharedItems/>
    </cacheField>
    <cacheField name="Reporting Name" numFmtId="0">
      <sharedItems count="6">
        <s v="AGN (SA) "/>
        <s v="AGN (VIC) "/>
        <s v="AusNet "/>
        <s v="Evoenergy Gas "/>
        <s v="Jemena Gas Network "/>
        <s v="Multinet "/>
      </sharedItems>
    </cacheField>
    <cacheField name="iManage" numFmtId="0">
      <sharedItems/>
    </cacheField>
    <cacheField name="Row Description" numFmtId="0">
      <sharedItems containsBlank="1" count="10">
        <s v="Customer numbers - beginning of month"/>
        <s v="Customer numbers - end of month"/>
        <s v="Disconnection - meter not removed"/>
        <s v="Disconnection - meter removed"/>
        <s v="Abolishment"/>
        <s v="New connections (no previous supply)"/>
        <s v="Reconnections (previous supply at the connection point)"/>
        <s v="Dormant connection &lt;= 12 months from end of reporting month"/>
        <s v="Dormant connection &gt; 12 months from end of reporting month"/>
        <m u="1"/>
      </sharedItems>
    </cacheField>
    <cacheField name="Level 3" numFmtId="0">
      <sharedItems containsBlank="1" count="4">
        <s v="A. RESIDENTIAL"/>
        <s v="B. COMMERCIAL"/>
        <s v="C. INDUSTRIAL"/>
        <m u="1"/>
      </sharedItems>
    </cacheField>
    <cacheField name="Level 2" numFmtId="0">
      <sharedItems containsBlank="1" count="5">
        <s v="S1.1 - CUSTOMER NUMBERS - BY CUSTOMER TYPE "/>
        <s v="S1.3 - DISCONNECTION ACTIVITIES - BY CUSTOMER TYPE"/>
        <s v="S1.4 - CONNECTION ACTIVITIES - BY CUSTOMER TYPE"/>
        <s v="S1.5 - DORMANT CONNECTIONS - BY CUSTOMER TYPE"/>
        <m u="1"/>
      </sharedItems>
    </cacheField>
    <cacheField name="Date" numFmtId="14">
      <sharedItems containsSemiMixedTypes="0" containsNonDate="0" containsDate="1" containsString="0" minDate="2022-07-01T00:00:00" maxDate="2025-01-01T00:00:00" count="60">
        <d v="2022-07-01T00:00:00"/>
        <d v="2022-07-31T00:00:00"/>
        <d v="2022-08-01T00:00:00"/>
        <d v="2022-08-31T00:00:00"/>
        <d v="2022-09-01T00:00:00"/>
        <d v="2022-09-30T00:00:00"/>
        <d v="2022-10-01T00:00:00"/>
        <d v="2022-10-31T00:00:00"/>
        <d v="2022-11-01T00:00:00"/>
        <d v="2022-11-30T00:00:00"/>
        <d v="2022-12-01T00:00:00"/>
        <d v="2022-12-31T00:00:00"/>
        <d v="2023-01-01T00:00:00"/>
        <d v="2023-01-31T00:00:00"/>
        <d v="2023-02-01T00:00:00"/>
        <d v="2023-02-28T00:00:00"/>
        <d v="2023-03-01T00:00:00"/>
        <d v="2023-03-31T00:00:00"/>
        <d v="2023-04-01T00:00:00"/>
        <d v="2023-04-30T00:00:00"/>
        <d v="2023-05-01T00:00:00"/>
        <d v="2023-05-31T00:00:00"/>
        <d v="2023-06-01T00:00:00"/>
        <d v="2023-06-30T00:00:00"/>
        <d v="2023-07-01T00:00:00"/>
        <d v="2023-07-31T00:00:00"/>
        <d v="2023-08-01T00:00:00"/>
        <d v="2023-08-31T00:00:00"/>
        <d v="2023-09-01T00:00:00"/>
        <d v="2023-09-30T00:00:00"/>
        <d v="2023-10-01T00:00:00"/>
        <d v="2023-10-31T00:00:00"/>
        <d v="2023-11-01T00:00:00"/>
        <d v="2023-11-30T00:00:00"/>
        <d v="2023-12-01T00:00:00"/>
        <d v="2023-12-31T00:00:00"/>
        <d v="2024-01-01T00:00:00"/>
        <d v="2024-01-31T00:00:00"/>
        <d v="2024-02-01T00:00:00"/>
        <d v="2024-02-29T00:00:00"/>
        <d v="2024-03-01T00:00:00"/>
        <d v="2024-03-31T00:00:00"/>
        <d v="2024-04-01T00:00:00"/>
        <d v="2024-04-30T00:00:00"/>
        <d v="2024-05-01T00:00:00"/>
        <d v="2024-05-31T00:00:00"/>
        <d v="2024-06-01T00:00:00"/>
        <d v="2024-06-30T00:00:00"/>
        <d v="2024-07-01T00:00:00"/>
        <d v="2024-07-31T00:00:00"/>
        <d v="2024-08-01T00:00:00"/>
        <d v="2024-08-31T00:00:00"/>
        <d v="2024-09-01T00:00:00"/>
        <d v="2024-09-30T00:00:00"/>
        <d v="2024-10-01T00:00:00"/>
        <d v="2024-10-31T00:00:00"/>
        <d v="2024-11-01T00:00:00"/>
        <d v="2024-11-30T00:00:00"/>
        <d v="2024-12-01T00:00:00"/>
        <d v="2024-12-31T00:00:00"/>
      </sharedItems>
    </cacheField>
    <cacheField name="Value" numFmtId="0">
      <sharedItems containsSemiMixedTypes="0" containsString="0" containsNumber="1" minValue="0" maxValue="1509667"/>
    </cacheField>
    <cacheField name="Year" numFmtId="0">
      <sharedItems containsSemiMixedTypes="0" containsString="0" containsNumber="1" containsInteger="1" minValue="2022" maxValue="2024" count="3">
        <n v="2022"/>
        <n v="2023"/>
        <n v="2024"/>
      </sharedItems>
    </cacheField>
  </cacheFields>
  <extLst>
    <ext xmlns:x14="http://schemas.microsoft.com/office/spreadsheetml/2009/9/main" uri="{725AE2AE-9491-48be-B2B4-4EB974FC3084}">
      <x14:pivotCacheDefinition pivotCacheId="763898753"/>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9261921298" backgroundQuery="1" createdVersion="8" refreshedVersion="8" minRefreshableVersion="3" recordCount="0" supportSubquery="1" supportAdvancedDrill="1" xr:uid="{699EC187-08A4-4F4E-9FD8-BEE6FDEEAA85}">
  <cacheSource type="external" connectionId="2"/>
  <cacheFields count="7">
    <cacheField name="[GasData].[Reporting Name].[Reporting Name]" caption="Reporting Name" numFmtId="0" hierarchy="1" level="1">
      <sharedItems count="6">
        <s v="Evoenergy Gas"/>
        <s v="Jemena Gas Network"/>
        <s v="AGN (SA)"/>
        <s v="AGN (VIC)"/>
        <s v="AusNet"/>
        <s v="Multinet"/>
      </sharedItems>
    </cacheField>
    <cacheField name="[GasData].[Row Description].[Row Description]" caption="Row Description" numFmtId="0" hierarchy="3" level="1">
      <sharedItems count="8">
        <s v="Abolishment"/>
        <s v="Customer numbers - end of month"/>
        <s v="Disconnection - meter not removed"/>
        <s v="Disconnection - meter removed"/>
        <s v="Dormant connection &lt;= 12 months from end of reporting month"/>
        <s v="Dormant connection &gt; 12 months from end of reporting month"/>
        <s v="New connections (no previous supply)"/>
        <s v="Reconnections (previous supply at the connection point)"/>
      </sharedItems>
    </cacheField>
    <cacheField name="[GasData].[Date (Year)].[Date (Year)]" caption="Date (Year)" numFmtId="0" hierarchy="8" level="1">
      <sharedItems count="3">
        <s v="2022"/>
        <s v="2023"/>
        <s v="2024"/>
      </sharedItems>
    </cacheField>
    <cacheField name="[GasData].[Date (Month)].[Date (Month)]" caption="Date (Month)" numFmtId="0" hierarchy="10" level="1">
      <sharedItems count="12">
        <s v="Jul"/>
        <s v="Aug"/>
        <s v="Sep"/>
        <s v="Oct"/>
        <s v="Nov"/>
        <s v="Dec"/>
        <s v="Jan"/>
        <s v="Feb"/>
        <s v="Mar"/>
        <s v="Apr"/>
        <s v="May"/>
        <s v="Jun"/>
      </sharedItems>
    </cacheField>
    <cacheField name="[GasData].[Jurisdiction].[Jurisdiction]" caption="Jurisdiction" numFmtId="0" level="1">
      <sharedItems count="4">
        <s v="ACT"/>
        <s v="NSW"/>
        <s v="SA"/>
        <s v="VIC"/>
      </sharedItems>
    </cacheField>
    <cacheField name="[GasData].[Level 3].[Level 3]" caption="Level 3" numFmtId="0" hierarchy="4" level="1">
      <sharedItems count="3">
        <s v="A. RESIDENTIAL"/>
        <s v="B. COMMERCIAL"/>
        <s v="C. INDUSTRIAL"/>
      </sharedItems>
    </cacheField>
    <cacheField name="[Measures].[Total Value]" caption="Total Value" numFmtId="0" hierarchy="14" level="32767"/>
  </cacheFields>
  <cacheHierarchies count="25">
    <cacheHierarchy uniqueName="[GasData].[Jurisdiction]" caption="Jurisdiction" attribute="1" defaultMemberUniqueName="[GasData].[Jurisdiction].[All]" allUniqueName="[GasData].[Jurisdiction].[All]" dimensionUniqueName="[GasData]" displayFolder="" count="2" memberValueDatatype="130" unbalanced="0">
      <fieldsUsage count="2">
        <fieldUsage x="-1"/>
        <fieldUsage x="4"/>
      </fieldsUsage>
    </cacheHierarchy>
    <cacheHierarchy uniqueName="[GasData].[Reporting Name]" caption="Reporting Name" attribute="1" defaultMemberUniqueName="[GasData].[Reporting Name].[All]" allUniqueName="[GasData].[Reporting Name].[All]" dimensionUniqueName="[GasData]" displayFolder="" count="2" memberValueDatatype="130" unbalanced="0">
      <fieldsUsage count="2">
        <fieldUsage x="-1"/>
        <fieldUsage x="0"/>
      </fieldsUsage>
    </cacheHierarchy>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2" memberValueDatatype="130" unbalanced="0">
      <fieldsUsage count="2">
        <fieldUsage x="-1"/>
        <fieldUsage x="1"/>
      </fieldsUsage>
    </cacheHierarchy>
    <cacheHierarchy uniqueName="[GasData].[Level 3]" caption="Level 3" attribute="1" defaultMemberUniqueName="[GasData].[Level 3].[All]" allUniqueName="[GasData].[Level 3].[All]" dimensionUniqueName="[GasData]" displayFolder="" count="2" memberValueDatatype="130" unbalanced="0">
      <fieldsUsage count="2">
        <fieldUsage x="-1"/>
        <fieldUsage x="5"/>
      </fieldsUsage>
    </cacheHierarchy>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2" memberValueDatatype="130" unbalanced="0">
      <fieldsUsage count="2">
        <fieldUsage x="-1"/>
        <fieldUsage x="2"/>
      </fieldsUsage>
    </cacheHierarchy>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2" memberValueDatatype="130" unbalanced="0">
      <fieldsUsage count="2">
        <fieldUsage x="-1"/>
        <fieldUsage x="3"/>
      </fieldsUsage>
    </cacheHierarchy>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oneField="1">
      <fieldsUsage count="1">
        <fieldUsage x="6"/>
      </fieldsUsage>
    </cacheHierarchy>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dimensions count="2">
    <dimension name="GasData" uniqueName="[GasData]" caption="GasData"/>
    <dimension measure="1" name="Measures" uniqueName="[Measures]" caption="Measures"/>
  </dimensions>
  <measureGroups count="1">
    <measureGroup name="GasData" caption="Gas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yant, Anita" refreshedDate="45695.627715972223" backgroundQuery="1" createdVersion="3" refreshedVersion="8" minRefreshableVersion="3" recordCount="0" supportSubquery="1" supportAdvancedDrill="1" xr:uid="{AA661C2F-614E-4DA4-8A4A-49FE1E39A8E3}">
  <cacheSource type="external" connectionId="2">
    <extLst>
      <ext xmlns:x14="http://schemas.microsoft.com/office/spreadsheetml/2009/9/main" uri="{F057638F-6D5F-4e77-A914-E7F072B9BCA8}">
        <x14:sourceConnection name="ThisWorkbookDataModel"/>
      </ext>
    </extLst>
  </cacheSource>
  <cacheFields count="0"/>
  <cacheHierarchies count="25">
    <cacheHierarchy uniqueName="[GasData].[Jurisdiction]" caption="Jurisdiction" attribute="1" defaultMemberUniqueName="[GasData].[Jurisdiction].[All]" allUniqueName="[GasData].[Jurisdiction].[All]" dimensionUniqueName="[GasData]" displayFolder="" count="0" memberValueDatatype="130" unbalanced="0"/>
    <cacheHierarchy uniqueName="[GasData].[Reporting Name]" caption="Reporting Name" attribute="1" defaultMemberUniqueName="[GasData].[Reporting Name].[All]" allUniqueName="[GasData].[Reporting Name].[All]" dimensionUniqueName="[GasData]" displayFolder="" count="0" memberValueDatatype="130" unbalanced="0"/>
    <cacheHierarchy uniqueName="[GasData].[iManage]" caption="iManage" attribute="1" defaultMemberUniqueName="[GasData].[iManage].[All]" allUniqueName="[GasData].[iManage].[All]" dimensionUniqueName="[GasData]" displayFolder="" count="0" memberValueDatatype="130" unbalanced="0"/>
    <cacheHierarchy uniqueName="[GasData].[Row Description]" caption="Row Description" attribute="1" defaultMemberUniqueName="[GasData].[Row Description].[All]" allUniqueName="[GasData].[Row Description].[All]" dimensionUniqueName="[GasData]" displayFolder="" count="0" memberValueDatatype="130" unbalanced="0"/>
    <cacheHierarchy uniqueName="[GasData].[Level 3]" caption="Level 3" attribute="1" defaultMemberUniqueName="[GasData].[Level 3].[All]" allUniqueName="[GasData].[Level 3].[All]" dimensionUniqueName="[GasData]" displayFolder="" count="2" memberValueDatatype="130" unbalanced="0"/>
    <cacheHierarchy uniqueName="[GasData].[Level 2]" caption="Level 2" attribute="1" defaultMemberUniqueName="[GasData].[Level 2].[All]" allUniqueName="[GasData].[Level 2].[All]" dimensionUniqueName="[GasData]" displayFolder="" count="0" memberValueDatatype="130" unbalanced="0"/>
    <cacheHierarchy uniqueName="[GasData].[Date]" caption="Date" attribute="1" time="1" defaultMemberUniqueName="[GasData].[Date].[All]" allUniqueName="[GasData].[Date].[All]" dimensionUniqueName="[GasData]" displayFolder="" count="0" memberValueDatatype="7" unbalanced="0"/>
    <cacheHierarchy uniqueName="[GasData].[Value]" caption="Value" attribute="1" defaultMemberUniqueName="[GasData].[Value].[All]" allUniqueName="[GasData].[Value].[All]" dimensionUniqueName="[GasData]" displayFolder="" count="0" memberValueDatatype="5" unbalanced="0"/>
    <cacheHierarchy uniqueName="[GasData].[Date (Year)]" caption="Date (Year)" attribute="1" defaultMemberUniqueName="[GasData].[Date (Year)].[All]" allUniqueName="[GasData].[Date (Year)].[All]" dimensionUniqueName="[GasData]" displayFolder="" count="0" memberValueDatatype="130" unbalanced="0"/>
    <cacheHierarchy uniqueName="[GasData].[Date (Quarter)]" caption="Date (Quarter)" attribute="1" defaultMemberUniqueName="[GasData].[Date (Quarter)].[All]" allUniqueName="[GasData].[Date (Quarter)].[All]" dimensionUniqueName="[GasData]" displayFolder="" count="0" memberValueDatatype="130" unbalanced="0"/>
    <cacheHierarchy uniqueName="[GasData].[Date (Month)]" caption="Date (Month)" attribute="1" defaultMemberUniqueName="[GasData].[Date (Month)].[All]" allUniqueName="[GasData].[Date (Month)].[All]" dimensionUniqueName="[GasData]" displayFolder="" count="0" memberValueDatatype="130" unbalanced="0"/>
    <cacheHierarchy uniqueName="[GasData].[Year]" caption="Year" attribute="1" defaultMemberUniqueName="[GasData].[Year].[All]" allUniqueName="[GasData].[Year].[All]" dimensionUniqueName="[GasData]" displayFolder="" count="0" memberValueDatatype="20" unbalanced="0"/>
    <cacheHierarchy uniqueName="[GasData].[Date (Month Index)]" caption="Date (Month Index)" attribute="1" defaultMemberUniqueName="[GasData].[Date (Month Index)].[All]" allUniqueName="[GasData].[Date (Month Index)].[All]" dimensionUniqueName="[GasData]" displayFolder="" count="0" memberValueDatatype="20" unbalanced="0" hidden="1"/>
    <cacheHierarchy uniqueName="[Measures].[Sum of Value 2]" caption="Sum of Value 2" measure="1" displayFolder="" measureGroup="GasData" count="0">
      <extLst>
        <ext xmlns:x15="http://schemas.microsoft.com/office/spreadsheetml/2010/11/main" uri="{B97F6D7D-B522-45F9-BDA1-12C45D357490}">
          <x15:cacheHierarchy aggregatedColumn="7"/>
        </ext>
      </extLst>
    </cacheHierarchy>
    <cacheHierarchy uniqueName="[Measures].[Total Value]" caption="Total Value" measure="1" displayFolder="" measureGroup="GasData" count="0"/>
    <cacheHierarchy uniqueName="[Measures].[Customer Numbers (EOM)]" caption="Customer Numbers (EOM)" measure="1" displayFolder="" measureGroup="GasData" count="0"/>
    <cacheHierarchy uniqueName="[Measures].[Disconnection meter not removed]" caption="Disconnection meter not removed" measure="1" displayFolder="" measureGroup="GasData" count="0"/>
    <cacheHierarchy uniqueName="[Measures].[Disconnection meter removed]" caption="Disconnection meter removed" measure="1" displayFolder="" measureGroup="GasData" count="0"/>
    <cacheHierarchy uniqueName="[Measures].[Abolishment]" caption="Abolishment" measure="1" displayFolder="" measureGroup="GasData" count="0"/>
    <cacheHierarchy uniqueName="[Measures].[New connections (no previous supply)]" caption="New connections (no previous supply)" measure="1" displayFolder="" measureGroup="GasData" count="0"/>
    <cacheHierarchy uniqueName="[Measures].[Reconnections (previous supply at the connection point)]" caption="Reconnections (previous supply at the connection point)" measure="1" displayFolder="" measureGroup="GasData" count="0"/>
    <cacheHierarchy uniqueName="[Measures].[Dormant connection (&lt;= 12m)]" caption="Dormant connection (&lt;= 12m)" measure="1" displayFolder="" measureGroup="GasData" count="0"/>
    <cacheHierarchy uniqueName="[Measures].[Dormant connection (&gt;12m)]" caption="Dormant connection (&gt;12m)" measure="1" displayFolder="" measureGroup="GasData" count="0"/>
    <cacheHierarchy uniqueName="[Measures].[__XL_Count GasData 1]" caption="__XL_Count GasData 1" measure="1" displayFolder="" measureGroup="GasData"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881105441"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5">
  <r>
    <s v="SA"/>
    <x v="0"/>
    <s v=" 16274937.4"/>
    <x v="0"/>
    <x v="0"/>
    <x v="0"/>
    <x v="0"/>
    <n v="460138"/>
    <x v="0"/>
  </r>
  <r>
    <s v="SA"/>
    <x v="0"/>
    <s v=" 16274937.4"/>
    <x v="1"/>
    <x v="0"/>
    <x v="0"/>
    <x v="1"/>
    <n v="460500"/>
    <x v="0"/>
  </r>
  <r>
    <s v="SA"/>
    <x v="0"/>
    <s v=" 16274937.4"/>
    <x v="0"/>
    <x v="1"/>
    <x v="0"/>
    <x v="0"/>
    <n v="11390"/>
    <x v="0"/>
  </r>
  <r>
    <s v="SA"/>
    <x v="0"/>
    <s v=" 16274937.4"/>
    <x v="1"/>
    <x v="1"/>
    <x v="0"/>
    <x v="1"/>
    <n v="11391"/>
    <x v="0"/>
  </r>
  <r>
    <s v="SA"/>
    <x v="0"/>
    <s v=" 16274937.4"/>
    <x v="0"/>
    <x v="2"/>
    <x v="0"/>
    <x v="0"/>
    <n v="113"/>
    <x v="0"/>
  </r>
  <r>
    <s v="SA"/>
    <x v="0"/>
    <s v=" 16274937.4"/>
    <x v="1"/>
    <x v="2"/>
    <x v="0"/>
    <x v="1"/>
    <n v="113"/>
    <x v="0"/>
  </r>
  <r>
    <s v="SA"/>
    <x v="0"/>
    <s v=" 16274937.4"/>
    <x v="2"/>
    <x v="0"/>
    <x v="1"/>
    <x v="1"/>
    <n v="330.81686236864022"/>
    <x v="0"/>
  </r>
  <r>
    <s v="SA"/>
    <x v="0"/>
    <s v=" 16274937.4"/>
    <x v="3"/>
    <x v="0"/>
    <x v="1"/>
    <x v="1"/>
    <n v="17"/>
    <x v="0"/>
  </r>
  <r>
    <s v="SA"/>
    <x v="0"/>
    <s v=" 16274937.4"/>
    <x v="4"/>
    <x v="0"/>
    <x v="1"/>
    <x v="1"/>
    <n v="137"/>
    <x v="0"/>
  </r>
  <r>
    <s v="SA"/>
    <x v="0"/>
    <s v=" 16274937.4"/>
    <x v="2"/>
    <x v="1"/>
    <x v="1"/>
    <x v="1"/>
    <n v="8.1831376313597879"/>
    <x v="0"/>
  </r>
  <r>
    <s v="SA"/>
    <x v="0"/>
    <s v=" 16274937.4"/>
    <x v="3"/>
    <x v="1"/>
    <x v="1"/>
    <x v="1"/>
    <n v="3"/>
    <x v="0"/>
  </r>
  <r>
    <s v="SA"/>
    <x v="0"/>
    <s v=" 16274937.4"/>
    <x v="4"/>
    <x v="1"/>
    <x v="1"/>
    <x v="1"/>
    <n v="6"/>
    <x v="0"/>
  </r>
  <r>
    <s v="SA"/>
    <x v="0"/>
    <s v=" 16274937.4"/>
    <x v="4"/>
    <x v="2"/>
    <x v="1"/>
    <x v="1"/>
    <n v="0"/>
    <x v="0"/>
  </r>
  <r>
    <s v="SA"/>
    <x v="0"/>
    <s v=" 16274937.4"/>
    <x v="5"/>
    <x v="0"/>
    <x v="2"/>
    <x v="1"/>
    <n v="669.21016929757081"/>
    <x v="0"/>
  </r>
  <r>
    <s v="SA"/>
    <x v="0"/>
    <s v=" 16274937.4"/>
    <x v="6"/>
    <x v="0"/>
    <x v="2"/>
    <x v="1"/>
    <n v="177.60669307106937"/>
    <x v="0"/>
  </r>
  <r>
    <s v="SA"/>
    <x v="0"/>
    <s v=" 16274937.4"/>
    <x v="5"/>
    <x v="1"/>
    <x v="2"/>
    <x v="1"/>
    <n v="13.789830702429164"/>
    <x v="0"/>
  </r>
  <r>
    <s v="SA"/>
    <x v="0"/>
    <s v=" 16274937.4"/>
    <x v="6"/>
    <x v="1"/>
    <x v="2"/>
    <x v="1"/>
    <n v="4.3933069289306239"/>
    <x v="0"/>
  </r>
  <r>
    <s v="SA"/>
    <x v="0"/>
    <s v=" 16274937.4"/>
    <x v="5"/>
    <x v="2"/>
    <x v="2"/>
    <x v="1"/>
    <n v="0"/>
    <x v="0"/>
  </r>
  <r>
    <s v="SA"/>
    <x v="0"/>
    <s v=" 16274937.4"/>
    <x v="7"/>
    <x v="0"/>
    <x v="3"/>
    <x v="1"/>
    <n v="3390"/>
    <x v="0"/>
  </r>
  <r>
    <s v="SA"/>
    <x v="0"/>
    <s v=" 16274937.4"/>
    <x v="8"/>
    <x v="0"/>
    <x v="3"/>
    <x v="1"/>
    <n v="9458"/>
    <x v="0"/>
  </r>
  <r>
    <s v="SA"/>
    <x v="0"/>
    <s v=" 16274937.4"/>
    <x v="7"/>
    <x v="1"/>
    <x v="3"/>
    <x v="1"/>
    <n v="260"/>
    <x v="0"/>
  </r>
  <r>
    <s v="SA"/>
    <x v="0"/>
    <s v=" 16274937.4"/>
    <x v="8"/>
    <x v="1"/>
    <x v="3"/>
    <x v="1"/>
    <n v="2297"/>
    <x v="0"/>
  </r>
  <r>
    <s v="SA"/>
    <x v="0"/>
    <s v=" 16274937.4"/>
    <x v="0"/>
    <x v="0"/>
    <x v="0"/>
    <x v="2"/>
    <n v="460500"/>
    <x v="0"/>
  </r>
  <r>
    <s v="SA"/>
    <x v="0"/>
    <s v=" 16274937.4"/>
    <x v="1"/>
    <x v="0"/>
    <x v="0"/>
    <x v="3"/>
    <n v="460980"/>
    <x v="0"/>
  </r>
  <r>
    <s v="SA"/>
    <x v="0"/>
    <s v=" 16274937.4"/>
    <x v="0"/>
    <x v="1"/>
    <x v="0"/>
    <x v="2"/>
    <n v="11391"/>
    <x v="0"/>
  </r>
  <r>
    <s v="SA"/>
    <x v="0"/>
    <s v=" 16274937.4"/>
    <x v="1"/>
    <x v="1"/>
    <x v="0"/>
    <x v="3"/>
    <n v="11396"/>
    <x v="0"/>
  </r>
  <r>
    <s v="SA"/>
    <x v="0"/>
    <s v=" 16274937.4"/>
    <x v="0"/>
    <x v="2"/>
    <x v="0"/>
    <x v="2"/>
    <n v="113"/>
    <x v="0"/>
  </r>
  <r>
    <s v="SA"/>
    <x v="0"/>
    <s v=" 16274937.4"/>
    <x v="1"/>
    <x v="2"/>
    <x v="0"/>
    <x v="3"/>
    <n v="113"/>
    <x v="0"/>
  </r>
  <r>
    <s v="SA"/>
    <x v="0"/>
    <s v=" 16274937.4"/>
    <x v="2"/>
    <x v="0"/>
    <x v="1"/>
    <x v="3"/>
    <n v="395.22943587311801"/>
    <x v="0"/>
  </r>
  <r>
    <s v="SA"/>
    <x v="0"/>
    <s v=" 16274937.4"/>
    <x v="3"/>
    <x v="0"/>
    <x v="1"/>
    <x v="3"/>
    <n v="11"/>
    <x v="0"/>
  </r>
  <r>
    <s v="SA"/>
    <x v="0"/>
    <s v=" 16274937.4"/>
    <x v="4"/>
    <x v="0"/>
    <x v="1"/>
    <x v="3"/>
    <n v="210"/>
    <x v="0"/>
  </r>
  <r>
    <s v="SA"/>
    <x v="0"/>
    <s v=" 16274937.4"/>
    <x v="2"/>
    <x v="1"/>
    <x v="1"/>
    <x v="3"/>
    <n v="9.7705641268819949"/>
    <x v="0"/>
  </r>
  <r>
    <s v="SA"/>
    <x v="0"/>
    <s v=" 16274937.4"/>
    <x v="3"/>
    <x v="1"/>
    <x v="1"/>
    <x v="3"/>
    <n v="5"/>
    <x v="0"/>
  </r>
  <r>
    <s v="SA"/>
    <x v="0"/>
    <s v=" 16274937.4"/>
    <x v="4"/>
    <x v="1"/>
    <x v="1"/>
    <x v="3"/>
    <n v="12"/>
    <x v="0"/>
  </r>
  <r>
    <s v="SA"/>
    <x v="0"/>
    <s v=" 16274937.4"/>
    <x v="4"/>
    <x v="2"/>
    <x v="1"/>
    <x v="3"/>
    <n v="0"/>
    <x v="0"/>
  </r>
  <r>
    <s v="SA"/>
    <x v="0"/>
    <s v=" 16274937.4"/>
    <x v="5"/>
    <x v="0"/>
    <x v="2"/>
    <x v="3"/>
    <n v="877.63340220502323"/>
    <x v="0"/>
  </r>
  <r>
    <s v="SA"/>
    <x v="0"/>
    <s v=" 16274937.4"/>
    <x v="6"/>
    <x v="0"/>
    <x v="2"/>
    <x v="3"/>
    <n v="218.59603366809489"/>
    <x v="0"/>
  </r>
  <r>
    <s v="SA"/>
    <x v="0"/>
    <s v=" 16274937.4"/>
    <x v="5"/>
    <x v="1"/>
    <x v="2"/>
    <x v="3"/>
    <n v="26.36659779497689"/>
    <x v="0"/>
  </r>
  <r>
    <s v="SA"/>
    <x v="0"/>
    <s v=" 16274937.4"/>
    <x v="6"/>
    <x v="1"/>
    <x v="2"/>
    <x v="3"/>
    <n v="5.403966331905103"/>
    <x v="0"/>
  </r>
  <r>
    <s v="SA"/>
    <x v="0"/>
    <s v=" 16274937.4"/>
    <x v="5"/>
    <x v="2"/>
    <x v="2"/>
    <x v="3"/>
    <n v="0"/>
    <x v="0"/>
  </r>
  <r>
    <s v="SA"/>
    <x v="0"/>
    <s v=" 16274937.4"/>
    <x v="7"/>
    <x v="0"/>
    <x v="3"/>
    <x v="3"/>
    <n v="3401"/>
    <x v="0"/>
  </r>
  <r>
    <s v="SA"/>
    <x v="0"/>
    <s v=" 16274937.4"/>
    <x v="8"/>
    <x v="0"/>
    <x v="3"/>
    <x v="3"/>
    <n v="9635"/>
    <x v="0"/>
  </r>
  <r>
    <s v="SA"/>
    <x v="0"/>
    <s v=" 16274937.4"/>
    <x v="7"/>
    <x v="1"/>
    <x v="3"/>
    <x v="3"/>
    <n v="271"/>
    <x v="0"/>
  </r>
  <r>
    <s v="SA"/>
    <x v="0"/>
    <s v=" 16274937.4"/>
    <x v="8"/>
    <x v="1"/>
    <x v="3"/>
    <x v="3"/>
    <n v="2310"/>
    <x v="0"/>
  </r>
  <r>
    <s v="SA"/>
    <x v="0"/>
    <s v=" 16274937.4"/>
    <x v="0"/>
    <x v="0"/>
    <x v="0"/>
    <x v="4"/>
    <n v="460980"/>
    <x v="0"/>
  </r>
  <r>
    <s v="SA"/>
    <x v="0"/>
    <s v=" 16274937.4"/>
    <x v="1"/>
    <x v="0"/>
    <x v="0"/>
    <x v="5"/>
    <n v="461356"/>
    <x v="0"/>
  </r>
  <r>
    <s v="SA"/>
    <x v="0"/>
    <s v=" 16274937.4"/>
    <x v="0"/>
    <x v="1"/>
    <x v="0"/>
    <x v="4"/>
    <n v="11396"/>
    <x v="0"/>
  </r>
  <r>
    <s v="SA"/>
    <x v="0"/>
    <s v=" 16274937.4"/>
    <x v="1"/>
    <x v="1"/>
    <x v="0"/>
    <x v="5"/>
    <n v="11401"/>
    <x v="0"/>
  </r>
  <r>
    <s v="SA"/>
    <x v="0"/>
    <s v=" 16274937.4"/>
    <x v="0"/>
    <x v="2"/>
    <x v="0"/>
    <x v="4"/>
    <n v="113"/>
    <x v="0"/>
  </r>
  <r>
    <s v="SA"/>
    <x v="0"/>
    <s v=" 16274937.4"/>
    <x v="1"/>
    <x v="2"/>
    <x v="0"/>
    <x v="5"/>
    <n v="113"/>
    <x v="0"/>
  </r>
  <r>
    <s v="SA"/>
    <x v="0"/>
    <s v=" 16274937.4"/>
    <x v="2"/>
    <x v="0"/>
    <x v="1"/>
    <x v="5"/>
    <n v="342.53528980004529"/>
    <x v="0"/>
  </r>
  <r>
    <s v="SA"/>
    <x v="0"/>
    <s v=" 16274937.4"/>
    <x v="3"/>
    <x v="0"/>
    <x v="1"/>
    <x v="5"/>
    <n v="9"/>
    <x v="0"/>
  </r>
  <r>
    <s v="SA"/>
    <x v="0"/>
    <s v=" 16274937.4"/>
    <x v="4"/>
    <x v="0"/>
    <x v="1"/>
    <x v="5"/>
    <n v="118"/>
    <x v="0"/>
  </r>
  <r>
    <s v="SA"/>
    <x v="0"/>
    <s v=" 16274937.4"/>
    <x v="2"/>
    <x v="1"/>
    <x v="1"/>
    <x v="5"/>
    <n v="8.4647101999547179"/>
    <x v="0"/>
  </r>
  <r>
    <s v="SA"/>
    <x v="0"/>
    <s v=" 16274937.4"/>
    <x v="3"/>
    <x v="1"/>
    <x v="1"/>
    <x v="5"/>
    <n v="2"/>
    <x v="0"/>
  </r>
  <r>
    <s v="SA"/>
    <x v="0"/>
    <s v=" 16274937.4"/>
    <x v="4"/>
    <x v="1"/>
    <x v="1"/>
    <x v="5"/>
    <n v="9"/>
    <x v="0"/>
  </r>
  <r>
    <s v="SA"/>
    <x v="0"/>
    <s v=" 16274937.4"/>
    <x v="4"/>
    <x v="2"/>
    <x v="1"/>
    <x v="5"/>
    <n v="0"/>
    <x v="0"/>
  </r>
  <r>
    <s v="SA"/>
    <x v="0"/>
    <s v=" 16274937.4"/>
    <x v="5"/>
    <x v="0"/>
    <x v="2"/>
    <x v="5"/>
    <n v="664.02086272651707"/>
    <x v="0"/>
  </r>
  <r>
    <s v="SA"/>
    <x v="0"/>
    <s v=" 16274937.4"/>
    <x v="6"/>
    <x v="0"/>
    <x v="2"/>
    <x v="5"/>
    <n v="181.51442707352828"/>
    <x v="0"/>
  </r>
  <r>
    <s v="SA"/>
    <x v="0"/>
    <s v=" 16274937.4"/>
    <x v="5"/>
    <x v="1"/>
    <x v="2"/>
    <x v="5"/>
    <n v="19.979137273482984"/>
    <x v="0"/>
  </r>
  <r>
    <s v="SA"/>
    <x v="0"/>
    <s v=" 16274937.4"/>
    <x v="6"/>
    <x v="1"/>
    <x v="2"/>
    <x v="5"/>
    <n v="4.4855729264717308"/>
    <x v="0"/>
  </r>
  <r>
    <s v="SA"/>
    <x v="0"/>
    <s v=" 16274937.4"/>
    <x v="5"/>
    <x v="2"/>
    <x v="2"/>
    <x v="5"/>
    <n v="0"/>
    <x v="0"/>
  </r>
  <r>
    <s v="SA"/>
    <x v="0"/>
    <s v=" 16274937.4"/>
    <x v="7"/>
    <x v="0"/>
    <x v="3"/>
    <x v="5"/>
    <n v="3429"/>
    <x v="0"/>
  </r>
  <r>
    <s v="SA"/>
    <x v="0"/>
    <s v=" 16274937.4"/>
    <x v="8"/>
    <x v="0"/>
    <x v="3"/>
    <x v="5"/>
    <n v="9727"/>
    <x v="0"/>
  </r>
  <r>
    <s v="SA"/>
    <x v="0"/>
    <s v=" 16274937.4"/>
    <x v="7"/>
    <x v="1"/>
    <x v="3"/>
    <x v="5"/>
    <n v="289"/>
    <x v="0"/>
  </r>
  <r>
    <s v="SA"/>
    <x v="0"/>
    <s v=" 16274937.4"/>
    <x v="8"/>
    <x v="1"/>
    <x v="3"/>
    <x v="5"/>
    <n v="2329"/>
    <x v="0"/>
  </r>
  <r>
    <s v="SA"/>
    <x v="0"/>
    <s v=" 16274932.6"/>
    <x v="0"/>
    <x v="0"/>
    <x v="0"/>
    <x v="6"/>
    <n v="461356"/>
    <x v="0"/>
  </r>
  <r>
    <s v="SA"/>
    <x v="0"/>
    <s v=" 16274932.6"/>
    <x v="1"/>
    <x v="0"/>
    <x v="0"/>
    <x v="7"/>
    <n v="461822"/>
    <x v="0"/>
  </r>
  <r>
    <s v="SA"/>
    <x v="0"/>
    <s v=" 16274932.6"/>
    <x v="0"/>
    <x v="1"/>
    <x v="0"/>
    <x v="6"/>
    <n v="11401"/>
    <x v="0"/>
  </r>
  <r>
    <s v="SA"/>
    <x v="0"/>
    <s v=" 16274932.6"/>
    <x v="1"/>
    <x v="1"/>
    <x v="0"/>
    <x v="7"/>
    <n v="11404"/>
    <x v="0"/>
  </r>
  <r>
    <s v="SA"/>
    <x v="0"/>
    <s v=" 16274932.6"/>
    <x v="0"/>
    <x v="2"/>
    <x v="0"/>
    <x v="6"/>
    <n v="113"/>
    <x v="0"/>
  </r>
  <r>
    <s v="SA"/>
    <x v="0"/>
    <s v=" 16274932.6"/>
    <x v="1"/>
    <x v="2"/>
    <x v="0"/>
    <x v="7"/>
    <n v="112"/>
    <x v="0"/>
  </r>
  <r>
    <s v="SA"/>
    <x v="0"/>
    <s v=" 16274932.6"/>
    <x v="2"/>
    <x v="0"/>
    <x v="1"/>
    <x v="7"/>
    <n v="247.87900073115171"/>
    <x v="0"/>
  </r>
  <r>
    <s v="SA"/>
    <x v="0"/>
    <s v=" 16274932.6"/>
    <x v="3"/>
    <x v="0"/>
    <x v="1"/>
    <x v="7"/>
    <n v="11"/>
    <x v="0"/>
  </r>
  <r>
    <s v="SA"/>
    <x v="0"/>
    <s v=" 16274932.6"/>
    <x v="4"/>
    <x v="0"/>
    <x v="1"/>
    <x v="7"/>
    <n v="155"/>
    <x v="0"/>
  </r>
  <r>
    <s v="SA"/>
    <x v="0"/>
    <s v=" 16274932.6"/>
    <x v="2"/>
    <x v="1"/>
    <x v="1"/>
    <x v="7"/>
    <n v="6.1209992688483004"/>
    <x v="0"/>
  </r>
  <r>
    <s v="SA"/>
    <x v="0"/>
    <s v=" 16274932.6"/>
    <x v="3"/>
    <x v="1"/>
    <x v="1"/>
    <x v="7"/>
    <n v="6"/>
    <x v="0"/>
  </r>
  <r>
    <s v="SA"/>
    <x v="0"/>
    <s v=" 16274932.6"/>
    <x v="4"/>
    <x v="1"/>
    <x v="1"/>
    <x v="7"/>
    <n v="4"/>
    <x v="0"/>
  </r>
  <r>
    <s v="SA"/>
    <x v="0"/>
    <s v=" 16274932.6"/>
    <x v="4"/>
    <x v="2"/>
    <x v="1"/>
    <x v="7"/>
    <n v="1"/>
    <x v="0"/>
  </r>
  <r>
    <s v="SA"/>
    <x v="0"/>
    <s v=" 16274932.6"/>
    <x v="5"/>
    <x v="0"/>
    <x v="2"/>
    <x v="7"/>
    <n v="738.3732719673053"/>
    <x v="0"/>
  </r>
  <r>
    <s v="SA"/>
    <x v="0"/>
    <s v=" 16274932.6"/>
    <x v="6"/>
    <x v="0"/>
    <x v="2"/>
    <x v="7"/>
    <n v="141.50572876384643"/>
    <x v="0"/>
  </r>
  <r>
    <s v="SA"/>
    <x v="0"/>
    <s v=" 16274932.6"/>
    <x v="5"/>
    <x v="1"/>
    <x v="2"/>
    <x v="7"/>
    <n v="15.626728032694745"/>
    <x v="0"/>
  </r>
  <r>
    <s v="SA"/>
    <x v="0"/>
    <s v=" 16274932.6"/>
    <x v="6"/>
    <x v="1"/>
    <x v="2"/>
    <x v="7"/>
    <n v="3.4942712361535571"/>
    <x v="0"/>
  </r>
  <r>
    <s v="SA"/>
    <x v="0"/>
    <s v=" 16274932.6"/>
    <x v="5"/>
    <x v="2"/>
    <x v="2"/>
    <x v="7"/>
    <n v="0"/>
    <x v="0"/>
  </r>
  <r>
    <s v="SA"/>
    <x v="0"/>
    <s v=" 16274932.6"/>
    <x v="7"/>
    <x v="0"/>
    <x v="3"/>
    <x v="7"/>
    <n v="4288"/>
    <x v="0"/>
  </r>
  <r>
    <s v="SA"/>
    <x v="0"/>
    <s v=" 16274932.6"/>
    <x v="8"/>
    <x v="0"/>
    <x v="3"/>
    <x v="7"/>
    <n v="9628"/>
    <x v="0"/>
  </r>
  <r>
    <s v="SA"/>
    <x v="0"/>
    <s v=" 16274932.6"/>
    <x v="7"/>
    <x v="1"/>
    <x v="3"/>
    <x v="7"/>
    <n v="391"/>
    <x v="0"/>
  </r>
  <r>
    <s v="SA"/>
    <x v="0"/>
    <s v=" 16274932.6"/>
    <x v="8"/>
    <x v="1"/>
    <x v="3"/>
    <x v="7"/>
    <n v="2308"/>
    <x v="0"/>
  </r>
  <r>
    <s v="SA"/>
    <x v="0"/>
    <s v=" 16274932.6"/>
    <x v="0"/>
    <x v="0"/>
    <x v="0"/>
    <x v="8"/>
    <n v="461822"/>
    <x v="0"/>
  </r>
  <r>
    <s v="SA"/>
    <x v="0"/>
    <s v=" 16274932.6"/>
    <x v="1"/>
    <x v="0"/>
    <x v="0"/>
    <x v="9"/>
    <n v="462318"/>
    <x v="0"/>
  </r>
  <r>
    <s v="SA"/>
    <x v="0"/>
    <s v=" 16274932.6"/>
    <x v="0"/>
    <x v="1"/>
    <x v="0"/>
    <x v="8"/>
    <n v="11404"/>
    <x v="0"/>
  </r>
  <r>
    <s v="SA"/>
    <x v="0"/>
    <s v=" 16274932.6"/>
    <x v="1"/>
    <x v="1"/>
    <x v="0"/>
    <x v="9"/>
    <n v="11409"/>
    <x v="0"/>
  </r>
  <r>
    <s v="SA"/>
    <x v="0"/>
    <s v=" 16274932.6"/>
    <x v="0"/>
    <x v="2"/>
    <x v="0"/>
    <x v="8"/>
    <n v="112"/>
    <x v="0"/>
  </r>
  <r>
    <s v="SA"/>
    <x v="0"/>
    <s v=" 16274932.6"/>
    <x v="1"/>
    <x v="2"/>
    <x v="0"/>
    <x v="9"/>
    <n v="112"/>
    <x v="0"/>
  </r>
  <r>
    <s v="SA"/>
    <x v="0"/>
    <s v=" 16274932.6"/>
    <x v="2"/>
    <x v="0"/>
    <x v="1"/>
    <x v="9"/>
    <n v="347.42627715962993"/>
    <x v="0"/>
  </r>
  <r>
    <s v="SA"/>
    <x v="0"/>
    <s v=" 16274932.6"/>
    <x v="3"/>
    <x v="0"/>
    <x v="1"/>
    <x v="9"/>
    <n v="16"/>
    <x v="0"/>
  </r>
  <r>
    <s v="SA"/>
    <x v="0"/>
    <s v=" 16274932.6"/>
    <x v="4"/>
    <x v="0"/>
    <x v="1"/>
    <x v="9"/>
    <n v="174"/>
    <x v="0"/>
  </r>
  <r>
    <s v="SA"/>
    <x v="0"/>
    <s v=" 16274932.6"/>
    <x v="2"/>
    <x v="1"/>
    <x v="1"/>
    <x v="9"/>
    <n v="8.573722840370074"/>
    <x v="0"/>
  </r>
  <r>
    <s v="SA"/>
    <x v="0"/>
    <s v=" 16274932.6"/>
    <x v="3"/>
    <x v="1"/>
    <x v="1"/>
    <x v="9"/>
    <n v="5"/>
    <x v="0"/>
  </r>
  <r>
    <s v="SA"/>
    <x v="0"/>
    <s v=" 16274932.6"/>
    <x v="4"/>
    <x v="1"/>
    <x v="1"/>
    <x v="9"/>
    <n v="9"/>
    <x v="0"/>
  </r>
  <r>
    <s v="SA"/>
    <x v="0"/>
    <s v=" 16274932.6"/>
    <x v="4"/>
    <x v="2"/>
    <x v="1"/>
    <x v="9"/>
    <n v="0"/>
    <x v="0"/>
  </r>
  <r>
    <s v="SA"/>
    <x v="0"/>
    <s v=" 16274932.6"/>
    <x v="5"/>
    <x v="0"/>
    <x v="2"/>
    <x v="9"/>
    <n v="835.31522585793095"/>
    <x v="0"/>
  </r>
  <r>
    <s v="SA"/>
    <x v="0"/>
    <s v=" 16274932.6"/>
    <x v="6"/>
    <x v="0"/>
    <x v="2"/>
    <x v="9"/>
    <n v="198.11105130169909"/>
    <x v="0"/>
  </r>
  <r>
    <s v="SA"/>
    <x v="0"/>
    <s v=" 16274932.6"/>
    <x v="5"/>
    <x v="1"/>
    <x v="2"/>
    <x v="9"/>
    <n v="22.684774142069163"/>
    <x v="0"/>
  </r>
  <r>
    <s v="SA"/>
    <x v="0"/>
    <s v=" 16274932.6"/>
    <x v="6"/>
    <x v="1"/>
    <x v="2"/>
    <x v="9"/>
    <n v="4.8889486983009123"/>
    <x v="0"/>
  </r>
  <r>
    <s v="SA"/>
    <x v="0"/>
    <s v=" 16274932.6"/>
    <x v="5"/>
    <x v="2"/>
    <x v="2"/>
    <x v="9"/>
    <n v="0"/>
    <x v="0"/>
  </r>
  <r>
    <s v="SA"/>
    <x v="0"/>
    <s v=" 16274932.6"/>
    <x v="7"/>
    <x v="0"/>
    <x v="3"/>
    <x v="9"/>
    <n v="5673"/>
    <x v="0"/>
  </r>
  <r>
    <s v="SA"/>
    <x v="0"/>
    <s v=" 16274932.6"/>
    <x v="8"/>
    <x v="0"/>
    <x v="3"/>
    <x v="9"/>
    <n v="9579"/>
    <x v="0"/>
  </r>
  <r>
    <s v="SA"/>
    <x v="0"/>
    <s v=" 16274932.6"/>
    <x v="7"/>
    <x v="1"/>
    <x v="3"/>
    <x v="9"/>
    <n v="505"/>
    <x v="0"/>
  </r>
  <r>
    <s v="SA"/>
    <x v="0"/>
    <s v=" 16274932.6"/>
    <x v="8"/>
    <x v="1"/>
    <x v="3"/>
    <x v="9"/>
    <n v="2307"/>
    <x v="0"/>
  </r>
  <r>
    <s v="SA"/>
    <x v="0"/>
    <s v=" 16274932.6"/>
    <x v="0"/>
    <x v="0"/>
    <x v="0"/>
    <x v="10"/>
    <n v="462318"/>
    <x v="0"/>
  </r>
  <r>
    <s v="SA"/>
    <x v="0"/>
    <s v=" 16274932.6"/>
    <x v="1"/>
    <x v="0"/>
    <x v="0"/>
    <x v="11"/>
    <n v="462773"/>
    <x v="0"/>
  </r>
  <r>
    <s v="SA"/>
    <x v="0"/>
    <s v=" 16274932.6"/>
    <x v="0"/>
    <x v="1"/>
    <x v="0"/>
    <x v="10"/>
    <n v="11409"/>
    <x v="0"/>
  </r>
  <r>
    <s v="SA"/>
    <x v="0"/>
    <s v=" 16274932.6"/>
    <x v="1"/>
    <x v="1"/>
    <x v="0"/>
    <x v="11"/>
    <n v="11419"/>
    <x v="0"/>
  </r>
  <r>
    <s v="SA"/>
    <x v="0"/>
    <s v=" 16274932.6"/>
    <x v="0"/>
    <x v="2"/>
    <x v="0"/>
    <x v="10"/>
    <n v="112"/>
    <x v="0"/>
  </r>
  <r>
    <s v="SA"/>
    <x v="0"/>
    <s v=" 16274932.6"/>
    <x v="1"/>
    <x v="2"/>
    <x v="0"/>
    <x v="11"/>
    <n v="112"/>
    <x v="0"/>
  </r>
  <r>
    <s v="SA"/>
    <x v="0"/>
    <s v=" 16274932.6"/>
    <x v="2"/>
    <x v="0"/>
    <x v="1"/>
    <x v="11"/>
    <n v="166.88215532948678"/>
    <x v="0"/>
  </r>
  <r>
    <s v="SA"/>
    <x v="0"/>
    <s v=" 16274932.6"/>
    <x v="3"/>
    <x v="0"/>
    <x v="1"/>
    <x v="11"/>
    <n v="17"/>
    <x v="0"/>
  </r>
  <r>
    <s v="SA"/>
    <x v="0"/>
    <s v=" 16274932.6"/>
    <x v="4"/>
    <x v="0"/>
    <x v="1"/>
    <x v="11"/>
    <n v="90"/>
    <x v="0"/>
  </r>
  <r>
    <s v="SA"/>
    <x v="0"/>
    <s v=" 16274932.6"/>
    <x v="2"/>
    <x v="1"/>
    <x v="1"/>
    <x v="11"/>
    <n v="4.1178446705132092"/>
    <x v="0"/>
  </r>
  <r>
    <s v="SA"/>
    <x v="0"/>
    <s v=" 16274932.6"/>
    <x v="3"/>
    <x v="1"/>
    <x v="1"/>
    <x v="11"/>
    <n v="0"/>
    <x v="0"/>
  </r>
  <r>
    <s v="SA"/>
    <x v="0"/>
    <s v=" 16274932.6"/>
    <x v="4"/>
    <x v="1"/>
    <x v="1"/>
    <x v="11"/>
    <n v="6"/>
    <x v="0"/>
  </r>
  <r>
    <s v="SA"/>
    <x v="0"/>
    <s v=" 16274932.6"/>
    <x v="4"/>
    <x v="2"/>
    <x v="1"/>
    <x v="11"/>
    <n v="0"/>
    <x v="0"/>
  </r>
  <r>
    <s v="SA"/>
    <x v="0"/>
    <s v=" 16274932.6"/>
    <x v="5"/>
    <x v="0"/>
    <x v="2"/>
    <x v="11"/>
    <n v="613.72370896177074"/>
    <x v="0"/>
  </r>
  <r>
    <s v="SA"/>
    <x v="0"/>
    <s v=" 16274932.6"/>
    <x v="6"/>
    <x v="0"/>
    <x v="2"/>
    <x v="11"/>
    <n v="115.15844636771602"/>
    <x v="0"/>
  </r>
  <r>
    <s v="SA"/>
    <x v="0"/>
    <s v=" 16274932.6"/>
    <x v="5"/>
    <x v="1"/>
    <x v="2"/>
    <x v="11"/>
    <n v="17.276291038229239"/>
    <x v="0"/>
  </r>
  <r>
    <s v="SA"/>
    <x v="0"/>
    <s v=" 16274932.6"/>
    <x v="6"/>
    <x v="1"/>
    <x v="2"/>
    <x v="11"/>
    <n v="2.8415536322839694"/>
    <x v="0"/>
  </r>
  <r>
    <s v="SA"/>
    <x v="0"/>
    <s v=" 16274932.6"/>
    <x v="5"/>
    <x v="2"/>
    <x v="2"/>
    <x v="11"/>
    <n v="0"/>
    <x v="0"/>
  </r>
  <r>
    <s v="SA"/>
    <x v="0"/>
    <s v=" 16274932.6"/>
    <x v="7"/>
    <x v="0"/>
    <x v="3"/>
    <x v="11"/>
    <n v="6885"/>
    <x v="0"/>
  </r>
  <r>
    <s v="SA"/>
    <x v="0"/>
    <s v=" 16274932.6"/>
    <x v="8"/>
    <x v="0"/>
    <x v="3"/>
    <x v="11"/>
    <n v="9448"/>
    <x v="0"/>
  </r>
  <r>
    <s v="SA"/>
    <x v="0"/>
    <s v=" 16274932.6"/>
    <x v="7"/>
    <x v="1"/>
    <x v="3"/>
    <x v="11"/>
    <n v="596"/>
    <x v="0"/>
  </r>
  <r>
    <s v="SA"/>
    <x v="0"/>
    <s v=" 16274932.6"/>
    <x v="8"/>
    <x v="1"/>
    <x v="3"/>
    <x v="11"/>
    <n v="2292"/>
    <x v="0"/>
  </r>
  <r>
    <s v="SA"/>
    <x v="0"/>
    <s v=" 16274936.4"/>
    <x v="0"/>
    <x v="0"/>
    <x v="0"/>
    <x v="12"/>
    <n v="462773"/>
    <x v="1"/>
  </r>
  <r>
    <s v="SA"/>
    <x v="0"/>
    <s v=" 16274936.4"/>
    <x v="1"/>
    <x v="0"/>
    <x v="0"/>
    <x v="13"/>
    <n v="462985"/>
    <x v="1"/>
  </r>
  <r>
    <s v="SA"/>
    <x v="0"/>
    <s v=" 16274936.4"/>
    <x v="0"/>
    <x v="1"/>
    <x v="0"/>
    <x v="12"/>
    <n v="11419"/>
    <x v="1"/>
  </r>
  <r>
    <s v="SA"/>
    <x v="0"/>
    <s v=" 16274936.4"/>
    <x v="1"/>
    <x v="1"/>
    <x v="0"/>
    <x v="13"/>
    <n v="11412"/>
    <x v="1"/>
  </r>
  <r>
    <s v="SA"/>
    <x v="0"/>
    <s v=" 16274936.4"/>
    <x v="0"/>
    <x v="2"/>
    <x v="0"/>
    <x v="12"/>
    <n v="112"/>
    <x v="1"/>
  </r>
  <r>
    <s v="SA"/>
    <x v="0"/>
    <s v=" 16274936.4"/>
    <x v="1"/>
    <x v="2"/>
    <x v="0"/>
    <x v="13"/>
    <n v="114"/>
    <x v="1"/>
  </r>
  <r>
    <s v="SA"/>
    <x v="0"/>
    <s v=" 16274936.4"/>
    <x v="2"/>
    <x v="0"/>
    <x v="1"/>
    <x v="13"/>
    <n v="210.80394690522917"/>
    <x v="1"/>
  </r>
  <r>
    <s v="SA"/>
    <x v="0"/>
    <s v=" 16274936.4"/>
    <x v="3"/>
    <x v="0"/>
    <x v="1"/>
    <x v="13"/>
    <n v="12"/>
    <x v="1"/>
  </r>
  <r>
    <s v="SA"/>
    <x v="0"/>
    <s v=" 16274936.4"/>
    <x v="4"/>
    <x v="0"/>
    <x v="1"/>
    <x v="13"/>
    <n v="132"/>
    <x v="1"/>
  </r>
  <r>
    <s v="SA"/>
    <x v="0"/>
    <s v=" 16274936.4"/>
    <x v="2"/>
    <x v="1"/>
    <x v="1"/>
    <x v="13"/>
    <n v="5.1960530947708312"/>
    <x v="1"/>
  </r>
  <r>
    <s v="SA"/>
    <x v="0"/>
    <s v=" 16274936.4"/>
    <x v="3"/>
    <x v="1"/>
    <x v="1"/>
    <x v="13"/>
    <n v="0"/>
    <x v="1"/>
  </r>
  <r>
    <s v="SA"/>
    <x v="0"/>
    <s v=" 16274936.4"/>
    <x v="4"/>
    <x v="1"/>
    <x v="1"/>
    <x v="13"/>
    <n v="7"/>
    <x v="1"/>
  </r>
  <r>
    <s v="SA"/>
    <x v="0"/>
    <s v=" 16274936.4"/>
    <x v="4"/>
    <x v="2"/>
    <x v="1"/>
    <x v="13"/>
    <n v="0"/>
    <x v="1"/>
  </r>
  <r>
    <s v="SA"/>
    <x v="0"/>
    <s v=" 16274936.4"/>
    <x v="5"/>
    <x v="0"/>
    <x v="2"/>
    <x v="13"/>
    <n v="464.32980604852054"/>
    <x v="1"/>
  </r>
  <r>
    <s v="SA"/>
    <x v="0"/>
    <s v=" 16274936.4"/>
    <x v="6"/>
    <x v="0"/>
    <x v="2"/>
    <x v="13"/>
    <n v="102.47414085670863"/>
    <x v="1"/>
  </r>
  <r>
    <s v="SA"/>
    <x v="0"/>
    <s v=" 16274936.4"/>
    <x v="5"/>
    <x v="1"/>
    <x v="2"/>
    <x v="13"/>
    <n v="2.670193951479455"/>
    <x v="1"/>
  </r>
  <r>
    <s v="SA"/>
    <x v="0"/>
    <s v=" 16274936.4"/>
    <x v="6"/>
    <x v="1"/>
    <x v="2"/>
    <x v="13"/>
    <n v="2.5258591432913762"/>
    <x v="1"/>
  </r>
  <r>
    <s v="SA"/>
    <x v="0"/>
    <s v=" 16274936.4"/>
    <x v="5"/>
    <x v="2"/>
    <x v="2"/>
    <x v="13"/>
    <n v="2"/>
    <x v="1"/>
  </r>
  <r>
    <s v="SA"/>
    <x v="0"/>
    <s v=" 16274936.4"/>
    <x v="7"/>
    <x v="0"/>
    <x v="3"/>
    <x v="13"/>
    <n v="7192"/>
    <x v="1"/>
  </r>
  <r>
    <s v="SA"/>
    <x v="0"/>
    <s v=" 16274936.4"/>
    <x v="8"/>
    <x v="0"/>
    <x v="3"/>
    <x v="13"/>
    <n v="9679"/>
    <x v="1"/>
  </r>
  <r>
    <s v="SA"/>
    <x v="0"/>
    <s v=" 16274936.4"/>
    <x v="7"/>
    <x v="1"/>
    <x v="3"/>
    <x v="13"/>
    <n v="602"/>
    <x v="1"/>
  </r>
  <r>
    <s v="SA"/>
    <x v="0"/>
    <s v=" 16274936.4"/>
    <x v="8"/>
    <x v="1"/>
    <x v="3"/>
    <x v="13"/>
    <n v="2345"/>
    <x v="1"/>
  </r>
  <r>
    <s v="SA"/>
    <x v="0"/>
    <s v=" 16274936.4"/>
    <x v="0"/>
    <x v="0"/>
    <x v="0"/>
    <x v="14"/>
    <n v="462985"/>
    <x v="1"/>
  </r>
  <r>
    <s v="SA"/>
    <x v="0"/>
    <s v=" 16274936.4"/>
    <x v="1"/>
    <x v="0"/>
    <x v="0"/>
    <x v="15"/>
    <n v="463387"/>
    <x v="1"/>
  </r>
  <r>
    <s v="SA"/>
    <x v="0"/>
    <s v=" 16274936.4"/>
    <x v="0"/>
    <x v="1"/>
    <x v="0"/>
    <x v="14"/>
    <n v="11412"/>
    <x v="1"/>
  </r>
  <r>
    <s v="SA"/>
    <x v="0"/>
    <s v=" 16274936.4"/>
    <x v="1"/>
    <x v="1"/>
    <x v="0"/>
    <x v="15"/>
    <n v="11415"/>
    <x v="1"/>
  </r>
  <r>
    <s v="SA"/>
    <x v="0"/>
    <s v=" 16274936.4"/>
    <x v="0"/>
    <x v="2"/>
    <x v="0"/>
    <x v="14"/>
    <n v="114"/>
    <x v="1"/>
  </r>
  <r>
    <s v="SA"/>
    <x v="0"/>
    <s v=" 16274936.4"/>
    <x v="1"/>
    <x v="2"/>
    <x v="0"/>
    <x v="15"/>
    <n v="114"/>
    <x v="1"/>
  </r>
  <r>
    <s v="SA"/>
    <x v="0"/>
    <s v=" 16274936.4"/>
    <x v="2"/>
    <x v="0"/>
    <x v="1"/>
    <x v="15"/>
    <n v="196.16763829975443"/>
    <x v="1"/>
  </r>
  <r>
    <s v="SA"/>
    <x v="0"/>
    <s v=" 16274936.4"/>
    <x v="3"/>
    <x v="0"/>
    <x v="1"/>
    <x v="15"/>
    <n v="14"/>
    <x v="1"/>
  </r>
  <r>
    <s v="SA"/>
    <x v="0"/>
    <s v=" 16274936.4"/>
    <x v="4"/>
    <x v="0"/>
    <x v="1"/>
    <x v="15"/>
    <n v="135"/>
    <x v="1"/>
  </r>
  <r>
    <s v="SA"/>
    <x v="0"/>
    <s v=" 16274936.4"/>
    <x v="2"/>
    <x v="1"/>
    <x v="1"/>
    <x v="15"/>
    <n v="4.8323617002455661"/>
    <x v="1"/>
  </r>
  <r>
    <s v="SA"/>
    <x v="0"/>
    <s v=" 16274936.4"/>
    <x v="3"/>
    <x v="1"/>
    <x v="1"/>
    <x v="15"/>
    <n v="0"/>
    <x v="1"/>
  </r>
  <r>
    <s v="SA"/>
    <x v="0"/>
    <s v=" 16274936.4"/>
    <x v="4"/>
    <x v="1"/>
    <x v="1"/>
    <x v="15"/>
    <n v="8"/>
    <x v="1"/>
  </r>
  <r>
    <s v="SA"/>
    <x v="0"/>
    <s v=" 16274936.4"/>
    <x v="4"/>
    <x v="2"/>
    <x v="1"/>
    <x v="15"/>
    <n v="0"/>
    <x v="1"/>
  </r>
  <r>
    <s v="SA"/>
    <x v="0"/>
    <s v=" 16274936.4"/>
    <x v="5"/>
    <x v="0"/>
    <x v="2"/>
    <x v="15"/>
    <n v="625.17283836209617"/>
    <x v="1"/>
  </r>
  <r>
    <s v="SA"/>
    <x v="0"/>
    <s v=" 16274936.4"/>
    <x v="6"/>
    <x v="0"/>
    <x v="2"/>
    <x v="15"/>
    <n v="121.99479993765823"/>
    <x v="1"/>
  </r>
  <r>
    <s v="SA"/>
    <x v="0"/>
    <s v=" 16274936.4"/>
    <x v="5"/>
    <x v="1"/>
    <x v="2"/>
    <x v="15"/>
    <n v="12.827161637903796"/>
    <x v="1"/>
  </r>
  <r>
    <s v="SA"/>
    <x v="0"/>
    <s v=" 16274936.4"/>
    <x v="6"/>
    <x v="1"/>
    <x v="2"/>
    <x v="15"/>
    <n v="3.0052000623417703"/>
    <x v="1"/>
  </r>
  <r>
    <s v="SA"/>
    <x v="0"/>
    <s v=" 16274936.4"/>
    <x v="5"/>
    <x v="2"/>
    <x v="2"/>
    <x v="15"/>
    <n v="0"/>
    <x v="1"/>
  </r>
  <r>
    <s v="SA"/>
    <x v="0"/>
    <s v=" 16274936.4"/>
    <x v="7"/>
    <x v="0"/>
    <x v="3"/>
    <x v="15"/>
    <n v="6953"/>
    <x v="1"/>
  </r>
  <r>
    <s v="SA"/>
    <x v="0"/>
    <s v=" 16274936.4"/>
    <x v="8"/>
    <x v="0"/>
    <x v="3"/>
    <x v="15"/>
    <n v="9647"/>
    <x v="1"/>
  </r>
  <r>
    <s v="SA"/>
    <x v="0"/>
    <s v=" 16274936.4"/>
    <x v="7"/>
    <x v="1"/>
    <x v="3"/>
    <x v="15"/>
    <n v="554"/>
    <x v="1"/>
  </r>
  <r>
    <s v="SA"/>
    <x v="0"/>
    <s v=" 16274936.4"/>
    <x v="8"/>
    <x v="1"/>
    <x v="3"/>
    <x v="15"/>
    <n v="2332"/>
    <x v="1"/>
  </r>
  <r>
    <s v="SA"/>
    <x v="0"/>
    <s v=" 16274936.4"/>
    <x v="0"/>
    <x v="0"/>
    <x v="0"/>
    <x v="16"/>
    <n v="463387"/>
    <x v="1"/>
  </r>
  <r>
    <s v="SA"/>
    <x v="0"/>
    <s v=" 16274936.4"/>
    <x v="1"/>
    <x v="0"/>
    <x v="0"/>
    <x v="17"/>
    <n v="463890"/>
    <x v="1"/>
  </r>
  <r>
    <s v="SA"/>
    <x v="0"/>
    <s v=" 16274936.4"/>
    <x v="0"/>
    <x v="1"/>
    <x v="0"/>
    <x v="16"/>
    <n v="11415"/>
    <x v="1"/>
  </r>
  <r>
    <s v="SA"/>
    <x v="0"/>
    <s v=" 16274936.4"/>
    <x v="1"/>
    <x v="1"/>
    <x v="0"/>
    <x v="17"/>
    <n v="11427"/>
    <x v="1"/>
  </r>
  <r>
    <s v="SA"/>
    <x v="0"/>
    <s v=" 16274936.4"/>
    <x v="0"/>
    <x v="2"/>
    <x v="0"/>
    <x v="16"/>
    <n v="114"/>
    <x v="1"/>
  </r>
  <r>
    <s v="SA"/>
    <x v="0"/>
    <s v=" 16274936.4"/>
    <x v="1"/>
    <x v="2"/>
    <x v="0"/>
    <x v="17"/>
    <n v="114"/>
    <x v="1"/>
  </r>
  <r>
    <s v="SA"/>
    <x v="0"/>
    <s v=" 16274936.4"/>
    <x v="2"/>
    <x v="0"/>
    <x v="1"/>
    <x v="17"/>
    <n v="204.95143241247419"/>
    <x v="1"/>
  </r>
  <r>
    <s v="SA"/>
    <x v="0"/>
    <s v=" 16274936.4"/>
    <x v="3"/>
    <x v="0"/>
    <x v="1"/>
    <x v="17"/>
    <n v="17"/>
    <x v="1"/>
  </r>
  <r>
    <s v="SA"/>
    <x v="0"/>
    <s v=" 16274936.4"/>
    <x v="4"/>
    <x v="0"/>
    <x v="1"/>
    <x v="17"/>
    <n v="168"/>
    <x v="1"/>
  </r>
  <r>
    <s v="SA"/>
    <x v="0"/>
    <s v=" 16274936.4"/>
    <x v="2"/>
    <x v="1"/>
    <x v="1"/>
    <x v="17"/>
    <n v="5.0485675875257998"/>
    <x v="1"/>
  </r>
  <r>
    <s v="SA"/>
    <x v="0"/>
    <s v=" 16274936.4"/>
    <x v="3"/>
    <x v="1"/>
    <x v="1"/>
    <x v="17"/>
    <n v="5"/>
    <x v="1"/>
  </r>
  <r>
    <s v="SA"/>
    <x v="0"/>
    <s v=" 16274936.4"/>
    <x v="4"/>
    <x v="1"/>
    <x v="1"/>
    <x v="17"/>
    <n v="9"/>
    <x v="1"/>
  </r>
  <r>
    <s v="SA"/>
    <x v="0"/>
    <s v=" 16274936.4"/>
    <x v="4"/>
    <x v="2"/>
    <x v="1"/>
    <x v="17"/>
    <n v="0"/>
    <x v="1"/>
  </r>
  <r>
    <s v="SA"/>
    <x v="0"/>
    <s v=" 16274936.4"/>
    <x v="5"/>
    <x v="0"/>
    <x v="2"/>
    <x v="17"/>
    <n v="751.43734812767059"/>
    <x v="1"/>
  </r>
  <r>
    <s v="SA"/>
    <x v="0"/>
    <s v=" 16274936.4"/>
    <x v="6"/>
    <x v="0"/>
    <x v="2"/>
    <x v="17"/>
    <n v="141.5140842848036"/>
    <x v="1"/>
  </r>
  <r>
    <s v="SA"/>
    <x v="0"/>
    <s v=" 16274936.4"/>
    <x v="5"/>
    <x v="1"/>
    <x v="2"/>
    <x v="17"/>
    <n v="27.562651872329415"/>
    <x v="1"/>
  </r>
  <r>
    <s v="SA"/>
    <x v="0"/>
    <s v=" 16274936.4"/>
    <x v="6"/>
    <x v="1"/>
    <x v="2"/>
    <x v="17"/>
    <n v="3.4859157151963855"/>
    <x v="1"/>
  </r>
  <r>
    <s v="SA"/>
    <x v="0"/>
    <s v=" 16274936.4"/>
    <x v="5"/>
    <x v="2"/>
    <x v="2"/>
    <x v="17"/>
    <n v="0"/>
    <x v="1"/>
  </r>
  <r>
    <s v="SA"/>
    <x v="0"/>
    <s v=" 16274936.4"/>
    <x v="7"/>
    <x v="0"/>
    <x v="3"/>
    <x v="17"/>
    <n v="6421"/>
    <x v="1"/>
  </r>
  <r>
    <s v="SA"/>
    <x v="0"/>
    <s v=" 16274936.4"/>
    <x v="8"/>
    <x v="0"/>
    <x v="3"/>
    <x v="17"/>
    <n v="9656"/>
    <x v="1"/>
  </r>
  <r>
    <s v="SA"/>
    <x v="0"/>
    <s v=" 16274936.4"/>
    <x v="7"/>
    <x v="1"/>
    <x v="3"/>
    <x v="17"/>
    <n v="497"/>
    <x v="1"/>
  </r>
  <r>
    <s v="SA"/>
    <x v="0"/>
    <s v=" 16274936.4"/>
    <x v="8"/>
    <x v="1"/>
    <x v="3"/>
    <x v="17"/>
    <n v="2355"/>
    <x v="1"/>
  </r>
  <r>
    <s v="SA"/>
    <x v="0"/>
    <s v=" 16274935.4"/>
    <x v="0"/>
    <x v="0"/>
    <x v="0"/>
    <x v="18"/>
    <n v="463890"/>
    <x v="1"/>
  </r>
  <r>
    <s v="SA"/>
    <x v="0"/>
    <s v=" 16274935.4"/>
    <x v="1"/>
    <x v="0"/>
    <x v="0"/>
    <x v="19"/>
    <n v="464219"/>
    <x v="1"/>
  </r>
  <r>
    <s v="SA"/>
    <x v="0"/>
    <s v=" 16274935.4"/>
    <x v="0"/>
    <x v="1"/>
    <x v="0"/>
    <x v="18"/>
    <n v="11427"/>
    <x v="1"/>
  </r>
  <r>
    <s v="SA"/>
    <x v="0"/>
    <s v=" 16274935.4"/>
    <x v="1"/>
    <x v="1"/>
    <x v="0"/>
    <x v="19"/>
    <n v="11418"/>
    <x v="1"/>
  </r>
  <r>
    <s v="SA"/>
    <x v="0"/>
    <s v=" 16274935.4"/>
    <x v="0"/>
    <x v="2"/>
    <x v="0"/>
    <x v="18"/>
    <n v="114"/>
    <x v="1"/>
  </r>
  <r>
    <s v="SA"/>
    <x v="0"/>
    <s v=" 16274935.4"/>
    <x v="1"/>
    <x v="2"/>
    <x v="0"/>
    <x v="19"/>
    <n v="114"/>
    <x v="1"/>
  </r>
  <r>
    <s v="SA"/>
    <x v="0"/>
    <s v=" 16274935.4"/>
    <x v="2"/>
    <x v="0"/>
    <x v="1"/>
    <x v="19"/>
    <n v="98.57542411544938"/>
    <x v="1"/>
  </r>
  <r>
    <s v="SA"/>
    <x v="0"/>
    <s v=" 16274935.4"/>
    <x v="3"/>
    <x v="0"/>
    <x v="1"/>
    <x v="19"/>
    <n v="13"/>
    <x v="1"/>
  </r>
  <r>
    <s v="SA"/>
    <x v="0"/>
    <s v=" 16274935.4"/>
    <x v="4"/>
    <x v="0"/>
    <x v="1"/>
    <x v="19"/>
    <n v="122"/>
    <x v="1"/>
  </r>
  <r>
    <s v="SA"/>
    <x v="0"/>
    <s v=" 16274935.4"/>
    <x v="2"/>
    <x v="1"/>
    <x v="1"/>
    <x v="19"/>
    <n v="2.4245758845506167"/>
    <x v="1"/>
  </r>
  <r>
    <s v="SA"/>
    <x v="0"/>
    <s v=" 16274935.4"/>
    <x v="3"/>
    <x v="1"/>
    <x v="1"/>
    <x v="19"/>
    <n v="6"/>
    <x v="1"/>
  </r>
  <r>
    <s v="SA"/>
    <x v="0"/>
    <s v=" 16274935.4"/>
    <x v="4"/>
    <x v="1"/>
    <x v="1"/>
    <x v="19"/>
    <n v="9"/>
    <x v="1"/>
  </r>
  <r>
    <s v="SA"/>
    <x v="0"/>
    <s v=" 16274935.4"/>
    <x v="4"/>
    <x v="2"/>
    <x v="1"/>
    <x v="19"/>
    <n v="0"/>
    <x v="1"/>
  </r>
  <r>
    <s v="SA"/>
    <x v="0"/>
    <s v=" 16274935.4"/>
    <x v="5"/>
    <x v="0"/>
    <x v="2"/>
    <x v="19"/>
    <n v="458.14403421096335"/>
    <x v="1"/>
  </r>
  <r>
    <s v="SA"/>
    <x v="0"/>
    <s v=" 16274935.4"/>
    <x v="6"/>
    <x v="0"/>
    <x v="2"/>
    <x v="19"/>
    <n v="104.43138990448598"/>
    <x v="1"/>
  </r>
  <r>
    <s v="SA"/>
    <x v="0"/>
    <s v=" 16274935.4"/>
    <x v="5"/>
    <x v="1"/>
    <x v="2"/>
    <x v="19"/>
    <n v="5.8559657890365973"/>
    <x v="1"/>
  </r>
  <r>
    <s v="SA"/>
    <x v="0"/>
    <s v=" 16274935.4"/>
    <x v="6"/>
    <x v="1"/>
    <x v="2"/>
    <x v="19"/>
    <n v="2.5686100955140194"/>
    <x v="1"/>
  </r>
  <r>
    <s v="SA"/>
    <x v="0"/>
    <s v=" 16274935.4"/>
    <x v="5"/>
    <x v="2"/>
    <x v="2"/>
    <x v="19"/>
    <n v="0"/>
    <x v="1"/>
  </r>
  <r>
    <s v="SA"/>
    <x v="0"/>
    <s v=" 16274935.4"/>
    <x v="7"/>
    <x v="0"/>
    <x v="3"/>
    <x v="19"/>
    <n v="5688"/>
    <x v="1"/>
  </r>
  <r>
    <s v="SA"/>
    <x v="0"/>
    <s v=" 16274935.4"/>
    <x v="8"/>
    <x v="0"/>
    <x v="3"/>
    <x v="19"/>
    <n v="9574"/>
    <x v="1"/>
  </r>
  <r>
    <s v="SA"/>
    <x v="0"/>
    <s v=" 16274935.4"/>
    <x v="7"/>
    <x v="1"/>
    <x v="3"/>
    <x v="19"/>
    <n v="414"/>
    <x v="1"/>
  </r>
  <r>
    <s v="SA"/>
    <x v="0"/>
    <s v=" 16274935.4"/>
    <x v="8"/>
    <x v="1"/>
    <x v="3"/>
    <x v="19"/>
    <n v="2329"/>
    <x v="1"/>
  </r>
  <r>
    <s v="SA"/>
    <x v="0"/>
    <s v=" 16274935.4"/>
    <x v="0"/>
    <x v="0"/>
    <x v="0"/>
    <x v="20"/>
    <n v="464219"/>
    <x v="1"/>
  </r>
  <r>
    <s v="SA"/>
    <x v="0"/>
    <s v=" 16274935.4"/>
    <x v="1"/>
    <x v="0"/>
    <x v="0"/>
    <x v="21"/>
    <n v="464882"/>
    <x v="1"/>
  </r>
  <r>
    <s v="SA"/>
    <x v="0"/>
    <s v=" 16274935.4"/>
    <x v="0"/>
    <x v="1"/>
    <x v="0"/>
    <x v="20"/>
    <n v="11418"/>
    <x v="1"/>
  </r>
  <r>
    <s v="SA"/>
    <x v="0"/>
    <s v=" 16274935.4"/>
    <x v="1"/>
    <x v="1"/>
    <x v="0"/>
    <x v="21"/>
    <n v="11432"/>
    <x v="1"/>
  </r>
  <r>
    <s v="SA"/>
    <x v="0"/>
    <s v=" 16274935.4"/>
    <x v="0"/>
    <x v="2"/>
    <x v="0"/>
    <x v="20"/>
    <n v="114"/>
    <x v="1"/>
  </r>
  <r>
    <s v="SA"/>
    <x v="0"/>
    <s v=" 16274935.4"/>
    <x v="1"/>
    <x v="2"/>
    <x v="0"/>
    <x v="21"/>
    <n v="115"/>
    <x v="1"/>
  </r>
  <r>
    <s v="SA"/>
    <x v="0"/>
    <s v=" 16274935.4"/>
    <x v="2"/>
    <x v="0"/>
    <x v="1"/>
    <x v="21"/>
    <n v="118.09588212817596"/>
    <x v="1"/>
  </r>
  <r>
    <s v="SA"/>
    <x v="0"/>
    <s v=" 16274935.4"/>
    <x v="3"/>
    <x v="0"/>
    <x v="1"/>
    <x v="21"/>
    <n v="24"/>
    <x v="1"/>
  </r>
  <r>
    <s v="SA"/>
    <x v="0"/>
    <s v=" 16274935.4"/>
    <x v="4"/>
    <x v="0"/>
    <x v="1"/>
    <x v="21"/>
    <n v="198"/>
    <x v="1"/>
  </r>
  <r>
    <s v="SA"/>
    <x v="0"/>
    <s v=" 16274935.4"/>
    <x v="2"/>
    <x v="1"/>
    <x v="1"/>
    <x v="21"/>
    <n v="2.904117871824047"/>
    <x v="1"/>
  </r>
  <r>
    <s v="SA"/>
    <x v="0"/>
    <s v=" 16274935.4"/>
    <x v="3"/>
    <x v="1"/>
    <x v="1"/>
    <x v="21"/>
    <n v="1"/>
    <x v="1"/>
  </r>
  <r>
    <s v="SA"/>
    <x v="0"/>
    <s v=" 16274935.4"/>
    <x v="4"/>
    <x v="1"/>
    <x v="1"/>
    <x v="21"/>
    <n v="26"/>
    <x v="1"/>
  </r>
  <r>
    <s v="SA"/>
    <x v="0"/>
    <s v=" 16274935.4"/>
    <x v="4"/>
    <x v="2"/>
    <x v="1"/>
    <x v="21"/>
    <n v="0"/>
    <x v="1"/>
  </r>
  <r>
    <s v="SA"/>
    <x v="0"/>
    <s v=" 16274935.4"/>
    <x v="5"/>
    <x v="0"/>
    <x v="2"/>
    <x v="21"/>
    <n v="859.62402532782994"/>
    <x v="1"/>
  </r>
  <r>
    <s v="SA"/>
    <x v="0"/>
    <s v=" 16274935.4"/>
    <x v="6"/>
    <x v="0"/>
    <x v="2"/>
    <x v="21"/>
    <n v="143.47185680034599"/>
    <x v="1"/>
  </r>
  <r>
    <s v="SA"/>
    <x v="0"/>
    <s v=" 16274935.4"/>
    <x v="5"/>
    <x v="1"/>
    <x v="2"/>
    <x v="21"/>
    <n v="40.375974672170038"/>
    <x v="1"/>
  </r>
  <r>
    <s v="SA"/>
    <x v="0"/>
    <s v=" 16274935.4"/>
    <x v="6"/>
    <x v="1"/>
    <x v="2"/>
    <x v="21"/>
    <n v="3.528143199654008"/>
    <x v="1"/>
  </r>
  <r>
    <s v="SA"/>
    <x v="0"/>
    <s v=" 16274935.4"/>
    <x v="5"/>
    <x v="2"/>
    <x v="2"/>
    <x v="21"/>
    <n v="1"/>
    <x v="1"/>
  </r>
  <r>
    <s v="SA"/>
    <x v="0"/>
    <s v=" 16274935.4"/>
    <x v="7"/>
    <x v="0"/>
    <x v="3"/>
    <x v="21"/>
    <n v="4766"/>
    <x v="1"/>
  </r>
  <r>
    <s v="SA"/>
    <x v="0"/>
    <s v=" 16274935.4"/>
    <x v="8"/>
    <x v="0"/>
    <x v="3"/>
    <x v="21"/>
    <n v="9708"/>
    <x v="1"/>
  </r>
  <r>
    <s v="SA"/>
    <x v="0"/>
    <s v=" 16274935.4"/>
    <x v="7"/>
    <x v="1"/>
    <x v="3"/>
    <x v="21"/>
    <n v="350"/>
    <x v="1"/>
  </r>
  <r>
    <s v="SA"/>
    <x v="0"/>
    <s v=" 16274935.4"/>
    <x v="8"/>
    <x v="1"/>
    <x v="3"/>
    <x v="21"/>
    <n v="2356"/>
    <x v="1"/>
  </r>
  <r>
    <s v="SA"/>
    <x v="0"/>
    <s v=" 16274935.4"/>
    <x v="0"/>
    <x v="0"/>
    <x v="0"/>
    <x v="22"/>
    <n v="464882"/>
    <x v="1"/>
  </r>
  <r>
    <s v="SA"/>
    <x v="0"/>
    <s v=" 16274935.4"/>
    <x v="1"/>
    <x v="0"/>
    <x v="0"/>
    <x v="23"/>
    <n v="465329"/>
    <x v="1"/>
  </r>
  <r>
    <s v="SA"/>
    <x v="0"/>
    <s v=" 16274935.4"/>
    <x v="0"/>
    <x v="1"/>
    <x v="0"/>
    <x v="22"/>
    <n v="11432"/>
    <x v="1"/>
  </r>
  <r>
    <s v="SA"/>
    <x v="0"/>
    <s v=" 16274935.4"/>
    <x v="1"/>
    <x v="1"/>
    <x v="0"/>
    <x v="23"/>
    <n v="11440"/>
    <x v="1"/>
  </r>
  <r>
    <s v="SA"/>
    <x v="0"/>
    <s v=" 16274935.4"/>
    <x v="0"/>
    <x v="2"/>
    <x v="0"/>
    <x v="22"/>
    <n v="115"/>
    <x v="1"/>
  </r>
  <r>
    <s v="SA"/>
    <x v="0"/>
    <s v=" 16274935.4"/>
    <x v="1"/>
    <x v="2"/>
    <x v="0"/>
    <x v="23"/>
    <n v="116"/>
    <x v="1"/>
  </r>
  <r>
    <s v="SA"/>
    <x v="0"/>
    <s v=" 16274935.4"/>
    <x v="2"/>
    <x v="0"/>
    <x v="1"/>
    <x v="23"/>
    <n v="112.24059240428802"/>
    <x v="1"/>
  </r>
  <r>
    <s v="SA"/>
    <x v="0"/>
    <s v=" 16274935.4"/>
    <x v="3"/>
    <x v="0"/>
    <x v="1"/>
    <x v="23"/>
    <n v="23"/>
    <x v="1"/>
  </r>
  <r>
    <s v="SA"/>
    <x v="0"/>
    <s v=" 16274935.4"/>
    <x v="4"/>
    <x v="0"/>
    <x v="1"/>
    <x v="23"/>
    <n v="114"/>
    <x v="1"/>
  </r>
  <r>
    <s v="SA"/>
    <x v="0"/>
    <s v=" 16274935.4"/>
    <x v="2"/>
    <x v="1"/>
    <x v="1"/>
    <x v="23"/>
    <n v="2.7594075957119735"/>
    <x v="1"/>
  </r>
  <r>
    <s v="SA"/>
    <x v="0"/>
    <s v=" 16274935.4"/>
    <x v="3"/>
    <x v="1"/>
    <x v="1"/>
    <x v="23"/>
    <n v="1"/>
    <x v="1"/>
  </r>
  <r>
    <s v="SA"/>
    <x v="0"/>
    <s v=" 16274935.4"/>
    <x v="4"/>
    <x v="1"/>
    <x v="1"/>
    <x v="23"/>
    <n v="2"/>
    <x v="1"/>
  </r>
  <r>
    <s v="SA"/>
    <x v="0"/>
    <s v=" 16274935.4"/>
    <x v="4"/>
    <x v="2"/>
    <x v="1"/>
    <x v="23"/>
    <n v="0"/>
    <x v="1"/>
  </r>
  <r>
    <s v="SA"/>
    <x v="0"/>
    <s v=" 16274935.4"/>
    <x v="5"/>
    <x v="0"/>
    <x v="2"/>
    <x v="23"/>
    <n v="530.31971667621008"/>
    <x v="1"/>
  </r>
  <r>
    <s v="SA"/>
    <x v="0"/>
    <s v=" 16274935.4"/>
    <x v="6"/>
    <x v="0"/>
    <x v="2"/>
    <x v="23"/>
    <n v="165.92087572807796"/>
    <x v="1"/>
  </r>
  <r>
    <s v="SA"/>
    <x v="0"/>
    <s v=" 16274935.4"/>
    <x v="5"/>
    <x v="1"/>
    <x v="2"/>
    <x v="23"/>
    <n v="9.6802833237899257"/>
    <x v="1"/>
  </r>
  <r>
    <s v="SA"/>
    <x v="0"/>
    <s v=" 16274935.4"/>
    <x v="6"/>
    <x v="1"/>
    <x v="2"/>
    <x v="23"/>
    <n v="4.0791242719220477"/>
    <x v="1"/>
  </r>
  <r>
    <s v="SA"/>
    <x v="0"/>
    <s v=" 16274935.4"/>
    <x v="5"/>
    <x v="2"/>
    <x v="2"/>
    <x v="23"/>
    <n v="1"/>
    <x v="1"/>
  </r>
  <r>
    <s v="SA"/>
    <x v="0"/>
    <s v=" 16274935.4"/>
    <x v="7"/>
    <x v="0"/>
    <x v="3"/>
    <x v="23"/>
    <n v="3848"/>
    <x v="1"/>
  </r>
  <r>
    <s v="SA"/>
    <x v="0"/>
    <s v=" 16274935.4"/>
    <x v="8"/>
    <x v="0"/>
    <x v="3"/>
    <x v="23"/>
    <n v="9733"/>
    <x v="1"/>
  </r>
  <r>
    <s v="SA"/>
    <x v="0"/>
    <s v=" 16274935.4"/>
    <x v="7"/>
    <x v="1"/>
    <x v="3"/>
    <x v="23"/>
    <n v="288"/>
    <x v="1"/>
  </r>
  <r>
    <s v="SA"/>
    <x v="0"/>
    <s v=" 16274935.4"/>
    <x v="8"/>
    <x v="1"/>
    <x v="3"/>
    <x v="23"/>
    <n v="2373"/>
    <x v="1"/>
  </r>
  <r>
    <s v="SA"/>
    <x v="0"/>
    <s v=" 16274930.5"/>
    <x v="0"/>
    <x v="0"/>
    <x v="0"/>
    <x v="24"/>
    <n v="465329"/>
    <x v="1"/>
  </r>
  <r>
    <s v="SA"/>
    <x v="0"/>
    <s v=" 16274930.5"/>
    <x v="1"/>
    <x v="0"/>
    <x v="0"/>
    <x v="25"/>
    <n v="465826"/>
    <x v="1"/>
  </r>
  <r>
    <s v="SA"/>
    <x v="0"/>
    <s v=" 16274930.5"/>
    <x v="0"/>
    <x v="1"/>
    <x v="0"/>
    <x v="24"/>
    <n v="11440"/>
    <x v="1"/>
  </r>
  <r>
    <s v="SA"/>
    <x v="0"/>
    <s v=" 16274930.5"/>
    <x v="1"/>
    <x v="1"/>
    <x v="0"/>
    <x v="25"/>
    <n v="11439"/>
    <x v="1"/>
  </r>
  <r>
    <s v="SA"/>
    <x v="0"/>
    <s v=" 16274930.5"/>
    <x v="0"/>
    <x v="2"/>
    <x v="0"/>
    <x v="24"/>
    <n v="116"/>
    <x v="1"/>
  </r>
  <r>
    <s v="SA"/>
    <x v="0"/>
    <s v=" 16274930.5"/>
    <x v="1"/>
    <x v="2"/>
    <x v="0"/>
    <x v="25"/>
    <n v="116"/>
    <x v="1"/>
  </r>
  <r>
    <s v="SA"/>
    <x v="0"/>
    <s v=" 16274930.5"/>
    <x v="2"/>
    <x v="0"/>
    <x v="1"/>
    <x v="25"/>
    <n v="153.2370527903785"/>
    <x v="1"/>
  </r>
  <r>
    <s v="SA"/>
    <x v="0"/>
    <s v=" 16274930.5"/>
    <x v="3"/>
    <x v="0"/>
    <x v="1"/>
    <x v="25"/>
    <n v="12"/>
    <x v="1"/>
  </r>
  <r>
    <s v="SA"/>
    <x v="0"/>
    <s v=" 16274930.5"/>
    <x v="4"/>
    <x v="0"/>
    <x v="1"/>
    <x v="25"/>
    <n v="123"/>
    <x v="1"/>
  </r>
  <r>
    <s v="SA"/>
    <x v="0"/>
    <s v=" 16274930.5"/>
    <x v="2"/>
    <x v="1"/>
    <x v="1"/>
    <x v="25"/>
    <n v="3.7629472096214895"/>
    <x v="1"/>
  </r>
  <r>
    <s v="SA"/>
    <x v="0"/>
    <s v=" 16274930.5"/>
    <x v="3"/>
    <x v="1"/>
    <x v="1"/>
    <x v="25"/>
    <n v="8"/>
    <x v="1"/>
  </r>
  <r>
    <s v="SA"/>
    <x v="0"/>
    <s v=" 16274930.5"/>
    <x v="4"/>
    <x v="1"/>
    <x v="1"/>
    <x v="25"/>
    <n v="4"/>
    <x v="1"/>
  </r>
  <r>
    <s v="SA"/>
    <x v="0"/>
    <s v=" 16274930.5"/>
    <x v="4"/>
    <x v="2"/>
    <x v="1"/>
    <x v="25"/>
    <n v="0"/>
    <x v="1"/>
  </r>
  <r>
    <s v="SA"/>
    <x v="0"/>
    <s v=" 16274930.5"/>
    <x v="5"/>
    <x v="0"/>
    <x v="2"/>
    <x v="25"/>
    <n v="692.51399536944882"/>
    <x v="1"/>
  </r>
  <r>
    <s v="SA"/>
    <x v="0"/>
    <s v=" 16274930.5"/>
    <x v="6"/>
    <x v="0"/>
    <x v="2"/>
    <x v="25"/>
    <n v="92.723057420929678"/>
    <x v="1"/>
  </r>
  <r>
    <s v="SA"/>
    <x v="0"/>
    <s v=" 16274930.5"/>
    <x v="5"/>
    <x v="1"/>
    <x v="2"/>
    <x v="25"/>
    <n v="12.486004630551163"/>
    <x v="1"/>
  </r>
  <r>
    <s v="SA"/>
    <x v="0"/>
    <s v=" 16274930.5"/>
    <x v="6"/>
    <x v="1"/>
    <x v="2"/>
    <x v="25"/>
    <n v="2.2769425790703277"/>
    <x v="1"/>
  </r>
  <r>
    <s v="SA"/>
    <x v="0"/>
    <s v=" 16274930.5"/>
    <x v="5"/>
    <x v="2"/>
    <x v="2"/>
    <x v="25"/>
    <n v="0"/>
    <x v="1"/>
  </r>
  <r>
    <s v="SA"/>
    <x v="0"/>
    <s v=" 16274930.5"/>
    <x v="7"/>
    <x v="0"/>
    <x v="3"/>
    <x v="25"/>
    <n v="3512"/>
    <x v="1"/>
  </r>
  <r>
    <s v="SA"/>
    <x v="0"/>
    <s v=" 16274930.5"/>
    <x v="8"/>
    <x v="0"/>
    <x v="3"/>
    <x v="25"/>
    <n v="9806"/>
    <x v="1"/>
  </r>
  <r>
    <s v="SA"/>
    <x v="0"/>
    <s v=" 16274930.5"/>
    <x v="7"/>
    <x v="1"/>
    <x v="3"/>
    <x v="25"/>
    <n v="256"/>
    <x v="1"/>
  </r>
  <r>
    <s v="SA"/>
    <x v="0"/>
    <s v=" 16274930.5"/>
    <x v="8"/>
    <x v="1"/>
    <x v="3"/>
    <x v="25"/>
    <n v="2403"/>
    <x v="1"/>
  </r>
  <r>
    <s v="SA"/>
    <x v="0"/>
    <s v=" 16274930.5"/>
    <x v="0"/>
    <x v="0"/>
    <x v="0"/>
    <x v="26"/>
    <n v="465826"/>
    <x v="1"/>
  </r>
  <r>
    <s v="SA"/>
    <x v="0"/>
    <s v=" 16274930.5"/>
    <x v="1"/>
    <x v="0"/>
    <x v="0"/>
    <x v="27"/>
    <n v="466398"/>
    <x v="1"/>
  </r>
  <r>
    <s v="SA"/>
    <x v="0"/>
    <s v=" 16274930.5"/>
    <x v="0"/>
    <x v="1"/>
    <x v="0"/>
    <x v="26"/>
    <n v="11439"/>
    <x v="1"/>
  </r>
  <r>
    <s v="SA"/>
    <x v="0"/>
    <s v=" 16274930.5"/>
    <x v="1"/>
    <x v="1"/>
    <x v="0"/>
    <x v="27"/>
    <n v="11449"/>
    <x v="1"/>
  </r>
  <r>
    <s v="SA"/>
    <x v="0"/>
    <s v=" 16274930.5"/>
    <x v="0"/>
    <x v="2"/>
    <x v="0"/>
    <x v="26"/>
    <n v="116"/>
    <x v="1"/>
  </r>
  <r>
    <s v="SA"/>
    <x v="0"/>
    <s v=" 16274930.5"/>
    <x v="1"/>
    <x v="2"/>
    <x v="0"/>
    <x v="27"/>
    <n v="116"/>
    <x v="1"/>
  </r>
  <r>
    <s v="SA"/>
    <x v="0"/>
    <s v=" 16274930.5"/>
    <x v="2"/>
    <x v="0"/>
    <x v="1"/>
    <x v="27"/>
    <n v="172.75915931249961"/>
    <x v="1"/>
  </r>
  <r>
    <s v="SA"/>
    <x v="0"/>
    <s v=" 16274930.5"/>
    <x v="3"/>
    <x v="0"/>
    <x v="1"/>
    <x v="27"/>
    <n v="25"/>
    <x v="1"/>
  </r>
  <r>
    <s v="SA"/>
    <x v="0"/>
    <s v=" 16274930.5"/>
    <x v="4"/>
    <x v="0"/>
    <x v="1"/>
    <x v="27"/>
    <n v="153"/>
    <x v="1"/>
  </r>
  <r>
    <s v="SA"/>
    <x v="0"/>
    <s v=" 16274930.5"/>
    <x v="2"/>
    <x v="1"/>
    <x v="1"/>
    <x v="27"/>
    <n v="4.2408406875003957"/>
    <x v="1"/>
  </r>
  <r>
    <s v="SA"/>
    <x v="0"/>
    <s v=" 16274930.5"/>
    <x v="3"/>
    <x v="1"/>
    <x v="1"/>
    <x v="27"/>
    <n v="8"/>
    <x v="1"/>
  </r>
  <r>
    <s v="SA"/>
    <x v="0"/>
    <s v=" 16274930.5"/>
    <x v="4"/>
    <x v="1"/>
    <x v="1"/>
    <x v="27"/>
    <n v="9"/>
    <x v="1"/>
  </r>
  <r>
    <s v="SA"/>
    <x v="0"/>
    <s v=" 16274930.5"/>
    <x v="4"/>
    <x v="2"/>
    <x v="1"/>
    <x v="27"/>
    <n v="0"/>
    <x v="1"/>
  </r>
  <r>
    <s v="SA"/>
    <x v="0"/>
    <s v=" 16274930.5"/>
    <x v="5"/>
    <x v="0"/>
    <x v="2"/>
    <x v="27"/>
    <n v="790.01765837182188"/>
    <x v="1"/>
  </r>
  <r>
    <s v="SA"/>
    <x v="0"/>
    <s v=" 16274930.5"/>
    <x v="6"/>
    <x v="0"/>
    <x v="2"/>
    <x v="27"/>
    <n v="132.74150094067767"/>
    <x v="1"/>
  </r>
  <r>
    <s v="SA"/>
    <x v="0"/>
    <s v=" 16274930.5"/>
    <x v="5"/>
    <x v="1"/>
    <x v="2"/>
    <x v="27"/>
    <n v="27.982341628178055"/>
    <x v="1"/>
  </r>
  <r>
    <s v="SA"/>
    <x v="0"/>
    <s v=" 16274930.5"/>
    <x v="6"/>
    <x v="1"/>
    <x v="2"/>
    <x v="27"/>
    <n v="3.2584990593223377"/>
    <x v="1"/>
  </r>
  <r>
    <s v="SA"/>
    <x v="0"/>
    <s v=" 16274930.5"/>
    <x v="5"/>
    <x v="2"/>
    <x v="2"/>
    <x v="27"/>
    <n v="0"/>
    <x v="1"/>
  </r>
  <r>
    <s v="SA"/>
    <x v="0"/>
    <s v=" 16274930.5"/>
    <x v="7"/>
    <x v="0"/>
    <x v="3"/>
    <x v="27"/>
    <n v="3472"/>
    <x v="1"/>
  </r>
  <r>
    <s v="SA"/>
    <x v="0"/>
    <s v=" 16274930.5"/>
    <x v="8"/>
    <x v="0"/>
    <x v="3"/>
    <x v="27"/>
    <n v="9858"/>
    <x v="1"/>
  </r>
  <r>
    <s v="SA"/>
    <x v="0"/>
    <s v=" 16274930.5"/>
    <x v="7"/>
    <x v="1"/>
    <x v="3"/>
    <x v="27"/>
    <n v="244"/>
    <x v="1"/>
  </r>
  <r>
    <s v="SA"/>
    <x v="0"/>
    <s v=" 16274930.5"/>
    <x v="8"/>
    <x v="1"/>
    <x v="3"/>
    <x v="27"/>
    <n v="2366"/>
    <x v="1"/>
  </r>
  <r>
    <s v="SA"/>
    <x v="0"/>
    <s v=" 16274930.5"/>
    <x v="0"/>
    <x v="0"/>
    <x v="0"/>
    <x v="28"/>
    <n v="466398"/>
    <x v="1"/>
  </r>
  <r>
    <s v="SA"/>
    <x v="0"/>
    <s v=" 16274930.5"/>
    <x v="1"/>
    <x v="0"/>
    <x v="0"/>
    <x v="29"/>
    <n v="466884"/>
    <x v="1"/>
  </r>
  <r>
    <s v="SA"/>
    <x v="0"/>
    <s v=" 16274930.5"/>
    <x v="0"/>
    <x v="1"/>
    <x v="0"/>
    <x v="28"/>
    <n v="11449"/>
    <x v="1"/>
  </r>
  <r>
    <s v="SA"/>
    <x v="0"/>
    <s v=" 16274930.5"/>
    <x v="1"/>
    <x v="1"/>
    <x v="0"/>
    <x v="29"/>
    <n v="11454"/>
    <x v="1"/>
  </r>
  <r>
    <s v="SA"/>
    <x v="0"/>
    <s v=" 16274930.5"/>
    <x v="0"/>
    <x v="2"/>
    <x v="0"/>
    <x v="28"/>
    <n v="116"/>
    <x v="1"/>
  </r>
  <r>
    <s v="SA"/>
    <x v="0"/>
    <s v=" 16274930.5"/>
    <x v="1"/>
    <x v="2"/>
    <x v="0"/>
    <x v="29"/>
    <n v="116"/>
    <x v="1"/>
  </r>
  <r>
    <s v="SA"/>
    <x v="0"/>
    <s v=" 16274930.5"/>
    <x v="2"/>
    <x v="0"/>
    <x v="1"/>
    <x v="29"/>
    <n v="144.45607917414046"/>
    <x v="1"/>
  </r>
  <r>
    <s v="SA"/>
    <x v="0"/>
    <s v=" 16274930.5"/>
    <x v="3"/>
    <x v="0"/>
    <x v="1"/>
    <x v="29"/>
    <n v="14"/>
    <x v="1"/>
  </r>
  <r>
    <s v="SA"/>
    <x v="0"/>
    <s v=" 16274930.5"/>
    <x v="4"/>
    <x v="0"/>
    <x v="1"/>
    <x v="29"/>
    <n v="182"/>
    <x v="1"/>
  </r>
  <r>
    <s v="SA"/>
    <x v="0"/>
    <s v=" 16274930.5"/>
    <x v="2"/>
    <x v="1"/>
    <x v="1"/>
    <x v="29"/>
    <n v="3.5439208258595314"/>
    <x v="1"/>
  </r>
  <r>
    <s v="SA"/>
    <x v="0"/>
    <s v=" 16274930.5"/>
    <x v="3"/>
    <x v="1"/>
    <x v="1"/>
    <x v="29"/>
    <n v="4"/>
    <x v="1"/>
  </r>
  <r>
    <s v="SA"/>
    <x v="0"/>
    <s v=" 16274930.5"/>
    <x v="4"/>
    <x v="1"/>
    <x v="1"/>
    <x v="29"/>
    <n v="5"/>
    <x v="1"/>
  </r>
  <r>
    <s v="SA"/>
    <x v="0"/>
    <s v=" 16274930.5"/>
    <x v="4"/>
    <x v="2"/>
    <x v="1"/>
    <x v="29"/>
    <n v="0"/>
    <x v="1"/>
  </r>
  <r>
    <s v="SA"/>
    <x v="0"/>
    <s v=" 16274930.5"/>
    <x v="5"/>
    <x v="0"/>
    <x v="2"/>
    <x v="29"/>
    <n v="715.18585602649171"/>
    <x v="1"/>
  </r>
  <r>
    <s v="SA"/>
    <x v="0"/>
    <s v=" 16274930.5"/>
    <x v="6"/>
    <x v="0"/>
    <x v="2"/>
    <x v="29"/>
    <n v="111.27022314764874"/>
    <x v="1"/>
  </r>
  <r>
    <s v="SA"/>
    <x v="0"/>
    <s v=" 16274930.5"/>
    <x v="5"/>
    <x v="1"/>
    <x v="2"/>
    <x v="29"/>
    <n v="14.814143973508269"/>
    <x v="1"/>
  </r>
  <r>
    <s v="SA"/>
    <x v="0"/>
    <s v=" 16274930.5"/>
    <x v="6"/>
    <x v="1"/>
    <x v="2"/>
    <x v="29"/>
    <n v="2.7297768523512609"/>
    <x v="1"/>
  </r>
  <r>
    <s v="SA"/>
    <x v="0"/>
    <s v=" 16274930.5"/>
    <x v="5"/>
    <x v="2"/>
    <x v="2"/>
    <x v="29"/>
    <n v="0"/>
    <x v="1"/>
  </r>
  <r>
    <s v="SA"/>
    <x v="0"/>
    <s v=" 16274930.5"/>
    <x v="7"/>
    <x v="0"/>
    <x v="3"/>
    <x v="29"/>
    <n v="3577"/>
    <x v="1"/>
  </r>
  <r>
    <s v="SA"/>
    <x v="0"/>
    <s v=" 16274930.5"/>
    <x v="8"/>
    <x v="0"/>
    <x v="3"/>
    <x v="29"/>
    <n v="9855"/>
    <x v="1"/>
  </r>
  <r>
    <s v="SA"/>
    <x v="0"/>
    <s v=" 16274930.5"/>
    <x v="7"/>
    <x v="1"/>
    <x v="3"/>
    <x v="29"/>
    <n v="254"/>
    <x v="1"/>
  </r>
  <r>
    <s v="SA"/>
    <x v="0"/>
    <s v=" 16274930.5"/>
    <x v="8"/>
    <x v="1"/>
    <x v="3"/>
    <x v="29"/>
    <n v="2354"/>
    <x v="1"/>
  </r>
  <r>
    <s v="SA"/>
    <x v="0"/>
    <s v=" 16274933.6"/>
    <x v="0"/>
    <x v="0"/>
    <x v="0"/>
    <x v="30"/>
    <n v="466884"/>
    <x v="1"/>
  </r>
  <r>
    <s v="SA"/>
    <x v="0"/>
    <s v=" 16274933.6"/>
    <x v="1"/>
    <x v="0"/>
    <x v="0"/>
    <x v="31"/>
    <n v="467445"/>
    <x v="1"/>
  </r>
  <r>
    <s v="SA"/>
    <x v="0"/>
    <s v=" 16274933.6"/>
    <x v="0"/>
    <x v="1"/>
    <x v="0"/>
    <x v="30"/>
    <n v="11454"/>
    <x v="1"/>
  </r>
  <r>
    <s v="SA"/>
    <x v="0"/>
    <s v=" 16274933.6"/>
    <x v="1"/>
    <x v="1"/>
    <x v="0"/>
    <x v="31"/>
    <n v="11455"/>
    <x v="1"/>
  </r>
  <r>
    <s v="SA"/>
    <x v="0"/>
    <s v=" 16274933.6"/>
    <x v="0"/>
    <x v="2"/>
    <x v="0"/>
    <x v="30"/>
    <n v="116"/>
    <x v="1"/>
  </r>
  <r>
    <s v="SA"/>
    <x v="0"/>
    <s v=" 16274933.6"/>
    <x v="1"/>
    <x v="2"/>
    <x v="0"/>
    <x v="31"/>
    <n v="116"/>
    <x v="1"/>
  </r>
  <r>
    <s v="SA"/>
    <x v="0"/>
    <s v=" 16274933.6"/>
    <x v="2"/>
    <x v="0"/>
    <x v="1"/>
    <x v="31"/>
    <n v="125.91439757778242"/>
    <x v="1"/>
  </r>
  <r>
    <s v="SA"/>
    <x v="0"/>
    <s v=" 16274933.6"/>
    <x v="3"/>
    <x v="0"/>
    <x v="1"/>
    <x v="31"/>
    <n v="25"/>
    <x v="1"/>
  </r>
  <r>
    <s v="SA"/>
    <x v="0"/>
    <s v=" 16274933.6"/>
    <x v="4"/>
    <x v="0"/>
    <x v="1"/>
    <x v="31"/>
    <n v="166"/>
    <x v="1"/>
  </r>
  <r>
    <s v="SA"/>
    <x v="0"/>
    <s v=" 16274933.6"/>
    <x v="2"/>
    <x v="1"/>
    <x v="1"/>
    <x v="31"/>
    <n v="3.0856024222175753"/>
    <x v="1"/>
  </r>
  <r>
    <s v="SA"/>
    <x v="0"/>
    <s v=" 16274933.6"/>
    <x v="3"/>
    <x v="1"/>
    <x v="1"/>
    <x v="31"/>
    <n v="2"/>
    <x v="1"/>
  </r>
  <r>
    <s v="SA"/>
    <x v="0"/>
    <s v=" 16274933.6"/>
    <x v="4"/>
    <x v="1"/>
    <x v="1"/>
    <x v="31"/>
    <n v="5"/>
    <x v="1"/>
  </r>
  <r>
    <s v="SA"/>
    <x v="0"/>
    <s v=" 16274933.6"/>
    <x v="4"/>
    <x v="2"/>
    <x v="1"/>
    <x v="31"/>
    <n v="0"/>
    <x v="1"/>
  </r>
  <r>
    <s v="SA"/>
    <x v="0"/>
    <s v=" 16274933.6"/>
    <x v="5"/>
    <x v="0"/>
    <x v="2"/>
    <x v="31"/>
    <n v="809.58875548131141"/>
    <x v="1"/>
  </r>
  <r>
    <s v="SA"/>
    <x v="0"/>
    <s v=" 16274933.6"/>
    <x v="6"/>
    <x v="0"/>
    <x v="2"/>
    <x v="31"/>
    <n v="68.325642096471086"/>
    <x v="1"/>
  </r>
  <r>
    <s v="SA"/>
    <x v="0"/>
    <s v=" 16274933.6"/>
    <x v="5"/>
    <x v="1"/>
    <x v="2"/>
    <x v="31"/>
    <n v="9.41124451868866"/>
    <x v="1"/>
  </r>
  <r>
    <s v="SA"/>
    <x v="0"/>
    <s v=" 16274933.6"/>
    <x v="6"/>
    <x v="1"/>
    <x v="2"/>
    <x v="31"/>
    <n v="1.6743579035289169"/>
    <x v="1"/>
  </r>
  <r>
    <s v="SA"/>
    <x v="0"/>
    <s v=" 16274933.6"/>
    <x v="5"/>
    <x v="2"/>
    <x v="2"/>
    <x v="31"/>
    <n v="0"/>
    <x v="1"/>
  </r>
  <r>
    <s v="SA"/>
    <x v="0"/>
    <s v=" 16274933.6"/>
    <x v="7"/>
    <x v="0"/>
    <x v="3"/>
    <x v="31"/>
    <n v="4919"/>
    <x v="1"/>
  </r>
  <r>
    <s v="SA"/>
    <x v="0"/>
    <s v=" 16274933.6"/>
    <x v="8"/>
    <x v="0"/>
    <x v="3"/>
    <x v="31"/>
    <n v="10069"/>
    <x v="1"/>
  </r>
  <r>
    <s v="SA"/>
    <x v="0"/>
    <s v=" 16274933.6"/>
    <x v="7"/>
    <x v="1"/>
    <x v="3"/>
    <x v="31"/>
    <n v="368"/>
    <x v="1"/>
  </r>
  <r>
    <s v="SA"/>
    <x v="0"/>
    <s v=" 16274933.6"/>
    <x v="8"/>
    <x v="1"/>
    <x v="3"/>
    <x v="31"/>
    <n v="2377"/>
    <x v="1"/>
  </r>
  <r>
    <s v="SA"/>
    <x v="0"/>
    <s v=" 16274933.6"/>
    <x v="7"/>
    <x v="2"/>
    <x v="3"/>
    <x v="31"/>
    <n v="0"/>
    <x v="1"/>
  </r>
  <r>
    <s v="SA"/>
    <x v="0"/>
    <s v=" 16274933.6"/>
    <x v="8"/>
    <x v="2"/>
    <x v="3"/>
    <x v="31"/>
    <n v="0"/>
    <x v="1"/>
  </r>
  <r>
    <s v="SA"/>
    <x v="0"/>
    <s v=" 16274933.6"/>
    <x v="0"/>
    <x v="0"/>
    <x v="0"/>
    <x v="32"/>
    <n v="467445"/>
    <x v="1"/>
  </r>
  <r>
    <s v="SA"/>
    <x v="0"/>
    <s v=" 16274933.6"/>
    <x v="1"/>
    <x v="0"/>
    <x v="0"/>
    <x v="33"/>
    <n v="468159"/>
    <x v="1"/>
  </r>
  <r>
    <s v="SA"/>
    <x v="0"/>
    <s v=" 16274933.6"/>
    <x v="0"/>
    <x v="1"/>
    <x v="0"/>
    <x v="32"/>
    <n v="11455"/>
    <x v="1"/>
  </r>
  <r>
    <s v="SA"/>
    <x v="0"/>
    <s v=" 16274933.6"/>
    <x v="1"/>
    <x v="1"/>
    <x v="0"/>
    <x v="33"/>
    <n v="11454"/>
    <x v="1"/>
  </r>
  <r>
    <s v="SA"/>
    <x v="0"/>
    <s v=" 16274933.6"/>
    <x v="0"/>
    <x v="2"/>
    <x v="0"/>
    <x v="32"/>
    <n v="116"/>
    <x v="1"/>
  </r>
  <r>
    <s v="SA"/>
    <x v="0"/>
    <s v=" 16274933.6"/>
    <x v="1"/>
    <x v="2"/>
    <x v="0"/>
    <x v="33"/>
    <n v="117"/>
    <x v="1"/>
  </r>
  <r>
    <s v="SA"/>
    <x v="0"/>
    <s v=" 16274933.6"/>
    <x v="2"/>
    <x v="0"/>
    <x v="1"/>
    <x v="33"/>
    <n v="297.71606482726696"/>
    <x v="1"/>
  </r>
  <r>
    <s v="SA"/>
    <x v="0"/>
    <s v=" 16274933.6"/>
    <x v="3"/>
    <x v="0"/>
    <x v="1"/>
    <x v="33"/>
    <n v="19"/>
    <x v="1"/>
  </r>
  <r>
    <s v="SA"/>
    <x v="0"/>
    <s v=" 16274933.6"/>
    <x v="4"/>
    <x v="0"/>
    <x v="1"/>
    <x v="33"/>
    <n v="160"/>
    <x v="1"/>
  </r>
  <r>
    <s v="SA"/>
    <x v="0"/>
    <s v=" 16274933.6"/>
    <x v="2"/>
    <x v="1"/>
    <x v="1"/>
    <x v="33"/>
    <n v="7.2839351727330239"/>
    <x v="1"/>
  </r>
  <r>
    <s v="SA"/>
    <x v="0"/>
    <s v=" 16274933.6"/>
    <x v="3"/>
    <x v="1"/>
    <x v="1"/>
    <x v="33"/>
    <n v="0"/>
    <x v="1"/>
  </r>
  <r>
    <s v="SA"/>
    <x v="0"/>
    <s v=" 16274933.6"/>
    <x v="4"/>
    <x v="1"/>
    <x v="1"/>
    <x v="33"/>
    <n v="5"/>
    <x v="1"/>
  </r>
  <r>
    <s v="SA"/>
    <x v="0"/>
    <s v=" 16274933.6"/>
    <x v="4"/>
    <x v="2"/>
    <x v="1"/>
    <x v="33"/>
    <n v="0"/>
    <x v="1"/>
  </r>
  <r>
    <s v="SA"/>
    <x v="0"/>
    <s v=" 16274933.6"/>
    <x v="5"/>
    <x v="0"/>
    <x v="2"/>
    <x v="33"/>
    <n v="1075.5341118777014"/>
    <x v="1"/>
  </r>
  <r>
    <s v="SA"/>
    <x v="0"/>
    <s v=" 16274933.6"/>
    <x v="6"/>
    <x v="0"/>
    <x v="2"/>
    <x v="33"/>
    <n v="115.18195294956558"/>
    <x v="1"/>
  </r>
  <r>
    <s v="SA"/>
    <x v="0"/>
    <s v=" 16274933.6"/>
    <x v="5"/>
    <x v="1"/>
    <x v="2"/>
    <x v="33"/>
    <n v="8.4658881222986082"/>
    <x v="1"/>
  </r>
  <r>
    <s v="SA"/>
    <x v="0"/>
    <s v=" 16274933.6"/>
    <x v="6"/>
    <x v="1"/>
    <x v="2"/>
    <x v="33"/>
    <n v="2.8180470504344157"/>
    <x v="1"/>
  </r>
  <r>
    <s v="SA"/>
    <x v="0"/>
    <s v=" 16274933.6"/>
    <x v="5"/>
    <x v="2"/>
    <x v="2"/>
    <x v="33"/>
    <n v="1"/>
    <x v="1"/>
  </r>
  <r>
    <s v="SA"/>
    <x v="0"/>
    <s v=" 16274933.6"/>
    <x v="7"/>
    <x v="0"/>
    <x v="3"/>
    <x v="33"/>
    <n v="6336"/>
    <x v="1"/>
  </r>
  <r>
    <s v="SA"/>
    <x v="0"/>
    <s v=" 16274933.6"/>
    <x v="8"/>
    <x v="0"/>
    <x v="3"/>
    <x v="33"/>
    <n v="10220"/>
    <x v="1"/>
  </r>
  <r>
    <s v="SA"/>
    <x v="0"/>
    <s v=" 16274933.6"/>
    <x v="7"/>
    <x v="1"/>
    <x v="3"/>
    <x v="33"/>
    <n v="446"/>
    <x v="1"/>
  </r>
  <r>
    <s v="SA"/>
    <x v="0"/>
    <s v=" 16274933.6"/>
    <x v="8"/>
    <x v="1"/>
    <x v="3"/>
    <x v="33"/>
    <n v="2397"/>
    <x v="1"/>
  </r>
  <r>
    <s v="SA"/>
    <x v="0"/>
    <s v=" 16274933.6"/>
    <x v="7"/>
    <x v="2"/>
    <x v="3"/>
    <x v="33"/>
    <n v="0"/>
    <x v="1"/>
  </r>
  <r>
    <s v="SA"/>
    <x v="0"/>
    <s v=" 16274933.6"/>
    <x v="8"/>
    <x v="2"/>
    <x v="3"/>
    <x v="33"/>
    <n v="0"/>
    <x v="1"/>
  </r>
  <r>
    <s v="SA"/>
    <x v="0"/>
    <s v=" 16274933.6"/>
    <x v="0"/>
    <x v="0"/>
    <x v="0"/>
    <x v="34"/>
    <n v="468159"/>
    <x v="1"/>
  </r>
  <r>
    <s v="SA"/>
    <x v="0"/>
    <s v=" 16274933.6"/>
    <x v="1"/>
    <x v="0"/>
    <x v="0"/>
    <x v="35"/>
    <n v="468625"/>
    <x v="1"/>
  </r>
  <r>
    <s v="SA"/>
    <x v="0"/>
    <s v=" 16274933.6"/>
    <x v="0"/>
    <x v="1"/>
    <x v="0"/>
    <x v="34"/>
    <n v="11454"/>
    <x v="1"/>
  </r>
  <r>
    <s v="SA"/>
    <x v="0"/>
    <s v=" 16274933.6"/>
    <x v="1"/>
    <x v="1"/>
    <x v="0"/>
    <x v="35"/>
    <n v="11462"/>
    <x v="1"/>
  </r>
  <r>
    <s v="SA"/>
    <x v="0"/>
    <s v=" 16274933.6"/>
    <x v="0"/>
    <x v="2"/>
    <x v="0"/>
    <x v="34"/>
    <n v="117"/>
    <x v="1"/>
  </r>
  <r>
    <s v="SA"/>
    <x v="0"/>
    <s v=" 16274933.6"/>
    <x v="1"/>
    <x v="2"/>
    <x v="0"/>
    <x v="35"/>
    <n v="117"/>
    <x v="1"/>
  </r>
  <r>
    <s v="SA"/>
    <x v="0"/>
    <s v=" 16274933.6"/>
    <x v="2"/>
    <x v="0"/>
    <x v="1"/>
    <x v="35"/>
    <n v="100.54089154674048"/>
    <x v="1"/>
  </r>
  <r>
    <s v="SA"/>
    <x v="0"/>
    <s v=" 16274933.6"/>
    <x v="3"/>
    <x v="0"/>
    <x v="1"/>
    <x v="35"/>
    <n v="11"/>
    <x v="1"/>
  </r>
  <r>
    <s v="SA"/>
    <x v="0"/>
    <s v=" 16274933.6"/>
    <x v="4"/>
    <x v="0"/>
    <x v="1"/>
    <x v="35"/>
    <n v="123"/>
    <x v="1"/>
  </r>
  <r>
    <s v="SA"/>
    <x v="0"/>
    <s v=" 16274933.6"/>
    <x v="2"/>
    <x v="1"/>
    <x v="1"/>
    <x v="35"/>
    <n v="2.4591084532595184"/>
    <x v="1"/>
  </r>
  <r>
    <s v="SA"/>
    <x v="0"/>
    <s v=" 16274933.6"/>
    <x v="3"/>
    <x v="1"/>
    <x v="1"/>
    <x v="35"/>
    <n v="1"/>
    <x v="1"/>
  </r>
  <r>
    <s v="SA"/>
    <x v="0"/>
    <s v=" 16274933.6"/>
    <x v="4"/>
    <x v="1"/>
    <x v="1"/>
    <x v="35"/>
    <n v="3"/>
    <x v="1"/>
  </r>
  <r>
    <s v="SA"/>
    <x v="0"/>
    <s v=" 16274933.6"/>
    <x v="4"/>
    <x v="2"/>
    <x v="1"/>
    <x v="35"/>
    <n v="0"/>
    <x v="1"/>
  </r>
  <r>
    <s v="SA"/>
    <x v="0"/>
    <s v=" 16274933.6"/>
    <x v="5"/>
    <x v="0"/>
    <x v="2"/>
    <x v="35"/>
    <n v="621.47475353425523"/>
    <x v="1"/>
  </r>
  <r>
    <s v="SA"/>
    <x v="0"/>
    <s v=" 16274933.6"/>
    <x v="6"/>
    <x v="0"/>
    <x v="2"/>
    <x v="35"/>
    <n v="79.06613801248524"/>
    <x v="1"/>
  </r>
  <r>
    <s v="SA"/>
    <x v="0"/>
    <s v=" 16274933.6"/>
    <x v="5"/>
    <x v="1"/>
    <x v="2"/>
    <x v="35"/>
    <n v="12.52524646574475"/>
    <x v="1"/>
  </r>
  <r>
    <s v="SA"/>
    <x v="0"/>
    <s v=" 16274933.6"/>
    <x v="6"/>
    <x v="1"/>
    <x v="2"/>
    <x v="35"/>
    <n v="1.9338619875147671"/>
    <x v="1"/>
  </r>
  <r>
    <s v="SA"/>
    <x v="0"/>
    <s v=" 16274933.6"/>
    <x v="5"/>
    <x v="2"/>
    <x v="2"/>
    <x v="35"/>
    <n v="0"/>
    <x v="1"/>
  </r>
  <r>
    <s v="SA"/>
    <x v="0"/>
    <s v=" 16274933.6"/>
    <x v="7"/>
    <x v="0"/>
    <x v="3"/>
    <x v="35"/>
    <n v="7293"/>
    <x v="1"/>
  </r>
  <r>
    <s v="SA"/>
    <x v="0"/>
    <s v=" 16274933.6"/>
    <x v="8"/>
    <x v="0"/>
    <x v="3"/>
    <x v="35"/>
    <n v="10127"/>
    <x v="1"/>
  </r>
  <r>
    <s v="SA"/>
    <x v="0"/>
    <s v=" 16274933.6"/>
    <x v="7"/>
    <x v="1"/>
    <x v="3"/>
    <x v="35"/>
    <n v="530"/>
    <x v="1"/>
  </r>
  <r>
    <s v="SA"/>
    <x v="0"/>
    <s v=" 16274933.6"/>
    <x v="8"/>
    <x v="1"/>
    <x v="3"/>
    <x v="35"/>
    <n v="2391"/>
    <x v="1"/>
  </r>
  <r>
    <s v="SA"/>
    <x v="0"/>
    <s v=" 16274933.6"/>
    <x v="7"/>
    <x v="2"/>
    <x v="3"/>
    <x v="35"/>
    <n v="0"/>
    <x v="1"/>
  </r>
  <r>
    <s v="SA"/>
    <x v="0"/>
    <s v=" 16274933.6"/>
    <x v="8"/>
    <x v="2"/>
    <x v="3"/>
    <x v="35"/>
    <n v="0"/>
    <x v="1"/>
  </r>
  <r>
    <s v="SA"/>
    <x v="0"/>
    <s v=" 16604109.4"/>
    <x v="0"/>
    <x v="0"/>
    <x v="0"/>
    <x v="36"/>
    <n v="468625"/>
    <x v="2"/>
  </r>
  <r>
    <s v="SA"/>
    <x v="0"/>
    <s v=" 16604109.4"/>
    <x v="1"/>
    <x v="0"/>
    <x v="0"/>
    <x v="37"/>
    <n v="468885"/>
    <x v="2"/>
  </r>
  <r>
    <s v="SA"/>
    <x v="0"/>
    <s v=" 16604109.4"/>
    <x v="0"/>
    <x v="1"/>
    <x v="0"/>
    <x v="36"/>
    <n v="11462"/>
    <x v="2"/>
  </r>
  <r>
    <s v="SA"/>
    <x v="0"/>
    <s v=" 16604109.4"/>
    <x v="1"/>
    <x v="1"/>
    <x v="0"/>
    <x v="37"/>
    <n v="11473"/>
    <x v="2"/>
  </r>
  <r>
    <s v="SA"/>
    <x v="0"/>
    <s v=" 16604109.4"/>
    <x v="0"/>
    <x v="2"/>
    <x v="0"/>
    <x v="36"/>
    <n v="117"/>
    <x v="2"/>
  </r>
  <r>
    <s v="SA"/>
    <x v="0"/>
    <s v=" 16604109.4"/>
    <x v="1"/>
    <x v="2"/>
    <x v="0"/>
    <x v="37"/>
    <n v="117"/>
    <x v="2"/>
  </r>
  <r>
    <s v="SA"/>
    <x v="0"/>
    <s v=" 16604109.4"/>
    <x v="2"/>
    <x v="0"/>
    <x v="1"/>
    <x v="37"/>
    <n v="109.32496179932467"/>
    <x v="2"/>
  </r>
  <r>
    <s v="SA"/>
    <x v="0"/>
    <s v=" 16604109.4"/>
    <x v="3"/>
    <x v="0"/>
    <x v="1"/>
    <x v="37"/>
    <n v="6"/>
    <x v="2"/>
  </r>
  <r>
    <s v="SA"/>
    <x v="0"/>
    <s v=" 16604109.4"/>
    <x v="4"/>
    <x v="0"/>
    <x v="1"/>
    <x v="37"/>
    <n v="158"/>
    <x v="2"/>
  </r>
  <r>
    <s v="SA"/>
    <x v="0"/>
    <s v=" 16604109.4"/>
    <x v="2"/>
    <x v="1"/>
    <x v="1"/>
    <x v="37"/>
    <n v="2.675038200675333"/>
    <x v="2"/>
  </r>
  <r>
    <s v="SA"/>
    <x v="0"/>
    <s v=" 16604109.4"/>
    <x v="3"/>
    <x v="1"/>
    <x v="1"/>
    <x v="37"/>
    <n v="4"/>
    <x v="2"/>
  </r>
  <r>
    <s v="SA"/>
    <x v="0"/>
    <s v=" 16604109.4"/>
    <x v="4"/>
    <x v="1"/>
    <x v="1"/>
    <x v="37"/>
    <n v="9"/>
    <x v="2"/>
  </r>
  <r>
    <s v="SA"/>
    <x v="0"/>
    <s v=" 16604109.4"/>
    <x v="2"/>
    <x v="2"/>
    <x v="1"/>
    <x v="37"/>
    <n v="0"/>
    <x v="2"/>
  </r>
  <r>
    <s v="SA"/>
    <x v="0"/>
    <s v=" 16604109.4"/>
    <x v="4"/>
    <x v="2"/>
    <x v="1"/>
    <x v="37"/>
    <n v="0"/>
    <x v="2"/>
  </r>
  <r>
    <s v="SA"/>
    <x v="0"/>
    <s v=" 16604109.4"/>
    <x v="5"/>
    <x v="0"/>
    <x v="2"/>
    <x v="37"/>
    <n v="466.94909213544901"/>
    <x v="2"/>
  </r>
  <r>
    <s v="SA"/>
    <x v="0"/>
    <s v=" 16604109.4"/>
    <x v="6"/>
    <x v="0"/>
    <x v="2"/>
    <x v="37"/>
    <n v="66.37586966387569"/>
    <x v="2"/>
  </r>
  <r>
    <s v="SA"/>
    <x v="0"/>
    <s v=" 16604109.4"/>
    <x v="5"/>
    <x v="1"/>
    <x v="2"/>
    <x v="37"/>
    <n v="25.050907864551021"/>
    <x v="2"/>
  </r>
  <r>
    <s v="SA"/>
    <x v="0"/>
    <s v=" 16604109.4"/>
    <x v="6"/>
    <x v="1"/>
    <x v="2"/>
    <x v="37"/>
    <n v="1.6241303361243093"/>
    <x v="2"/>
  </r>
  <r>
    <s v="SA"/>
    <x v="0"/>
    <s v=" 16604109.4"/>
    <x v="5"/>
    <x v="2"/>
    <x v="2"/>
    <x v="37"/>
    <n v="0"/>
    <x v="2"/>
  </r>
  <r>
    <s v="SA"/>
    <x v="0"/>
    <s v=" 16604109.4"/>
    <x v="7"/>
    <x v="0"/>
    <x v="3"/>
    <x v="37"/>
    <n v="7708"/>
    <x v="2"/>
  </r>
  <r>
    <s v="SA"/>
    <x v="0"/>
    <s v=" 16604109.4"/>
    <x v="8"/>
    <x v="0"/>
    <x v="3"/>
    <x v="37"/>
    <n v="10391"/>
    <x v="2"/>
  </r>
  <r>
    <s v="SA"/>
    <x v="0"/>
    <s v=" 16604109.4"/>
    <x v="7"/>
    <x v="1"/>
    <x v="3"/>
    <x v="37"/>
    <n v="557"/>
    <x v="2"/>
  </r>
  <r>
    <s v="SA"/>
    <x v="0"/>
    <s v=" 16604109.4"/>
    <x v="8"/>
    <x v="1"/>
    <x v="3"/>
    <x v="37"/>
    <n v="2431"/>
    <x v="2"/>
  </r>
  <r>
    <s v="SA"/>
    <x v="0"/>
    <s v=" 16604109.4"/>
    <x v="7"/>
    <x v="2"/>
    <x v="3"/>
    <x v="37"/>
    <n v="0"/>
    <x v="2"/>
  </r>
  <r>
    <s v="SA"/>
    <x v="0"/>
    <s v=" 16604109.4"/>
    <x v="8"/>
    <x v="2"/>
    <x v="3"/>
    <x v="37"/>
    <n v="0"/>
    <x v="2"/>
  </r>
  <r>
    <s v="SA"/>
    <x v="0"/>
    <s v=" 16604109.4"/>
    <x v="0"/>
    <x v="0"/>
    <x v="0"/>
    <x v="38"/>
    <n v="468885"/>
    <x v="2"/>
  </r>
  <r>
    <s v="SA"/>
    <x v="0"/>
    <s v=" 16604109.4"/>
    <x v="1"/>
    <x v="0"/>
    <x v="0"/>
    <x v="39"/>
    <n v="469336"/>
    <x v="2"/>
  </r>
  <r>
    <s v="SA"/>
    <x v="0"/>
    <s v=" 16604109.4"/>
    <x v="0"/>
    <x v="1"/>
    <x v="0"/>
    <x v="38"/>
    <n v="11473"/>
    <x v="2"/>
  </r>
  <r>
    <s v="SA"/>
    <x v="0"/>
    <s v=" 16604109.4"/>
    <x v="1"/>
    <x v="1"/>
    <x v="0"/>
    <x v="39"/>
    <n v="11473"/>
    <x v="2"/>
  </r>
  <r>
    <s v="SA"/>
    <x v="0"/>
    <s v=" 16604109.4"/>
    <x v="0"/>
    <x v="2"/>
    <x v="0"/>
    <x v="38"/>
    <n v="117"/>
    <x v="2"/>
  </r>
  <r>
    <s v="SA"/>
    <x v="0"/>
    <s v=" 16604109.4"/>
    <x v="1"/>
    <x v="2"/>
    <x v="0"/>
    <x v="39"/>
    <n v="116"/>
    <x v="2"/>
  </r>
  <r>
    <s v="SA"/>
    <x v="0"/>
    <s v=" 16604109.4"/>
    <x v="2"/>
    <x v="0"/>
    <x v="1"/>
    <x v="39"/>
    <n v="220.60721825090627"/>
    <x v="2"/>
  </r>
  <r>
    <s v="SA"/>
    <x v="0"/>
    <s v=" 16604109.4"/>
    <x v="3"/>
    <x v="0"/>
    <x v="1"/>
    <x v="39"/>
    <n v="12"/>
    <x v="2"/>
  </r>
  <r>
    <s v="SA"/>
    <x v="0"/>
    <s v=" 16604109.4"/>
    <x v="4"/>
    <x v="0"/>
    <x v="1"/>
    <x v="39"/>
    <n v="150"/>
    <x v="2"/>
  </r>
  <r>
    <s v="SA"/>
    <x v="0"/>
    <s v=" 16604109.4"/>
    <x v="2"/>
    <x v="1"/>
    <x v="1"/>
    <x v="39"/>
    <n v="5.3927817490937171"/>
    <x v="2"/>
  </r>
  <r>
    <s v="SA"/>
    <x v="0"/>
    <s v=" 16604109.4"/>
    <x v="3"/>
    <x v="1"/>
    <x v="1"/>
    <x v="39"/>
    <n v="2"/>
    <x v="2"/>
  </r>
  <r>
    <s v="SA"/>
    <x v="0"/>
    <s v=" 16604109.4"/>
    <x v="4"/>
    <x v="1"/>
    <x v="1"/>
    <x v="39"/>
    <n v="28"/>
    <x v="2"/>
  </r>
  <r>
    <s v="SA"/>
    <x v="0"/>
    <s v=" 16604109.4"/>
    <x v="2"/>
    <x v="2"/>
    <x v="1"/>
    <x v="39"/>
    <n v="1"/>
    <x v="2"/>
  </r>
  <r>
    <s v="SA"/>
    <x v="0"/>
    <s v=" 16604109.4"/>
    <x v="4"/>
    <x v="2"/>
    <x v="1"/>
    <x v="39"/>
    <n v="0"/>
    <x v="2"/>
  </r>
  <r>
    <s v="SA"/>
    <x v="0"/>
    <s v=" 16604109.4"/>
    <x v="5"/>
    <x v="0"/>
    <x v="2"/>
    <x v="39"/>
    <n v="706.70926084994244"/>
    <x v="2"/>
  </r>
  <r>
    <s v="SA"/>
    <x v="0"/>
    <s v=" 16604109.4"/>
    <x v="6"/>
    <x v="0"/>
    <x v="2"/>
    <x v="39"/>
    <n v="126.89795740096379"/>
    <x v="2"/>
  </r>
  <r>
    <s v="SA"/>
    <x v="0"/>
    <s v=" 16604109.4"/>
    <x v="5"/>
    <x v="1"/>
    <x v="2"/>
    <x v="39"/>
    <n v="32.290739150057505"/>
    <x v="2"/>
  </r>
  <r>
    <s v="SA"/>
    <x v="0"/>
    <s v=" 16604109.4"/>
    <x v="6"/>
    <x v="1"/>
    <x v="2"/>
    <x v="39"/>
    <n v="3.102042599036209"/>
    <x v="2"/>
  </r>
  <r>
    <s v="SA"/>
    <x v="0"/>
    <s v=" 16604109.4"/>
    <x v="5"/>
    <x v="2"/>
    <x v="2"/>
    <x v="39"/>
    <n v="0"/>
    <x v="2"/>
  </r>
  <r>
    <s v="SA"/>
    <x v="0"/>
    <s v=" 16604109.4"/>
    <x v="7"/>
    <x v="0"/>
    <x v="3"/>
    <x v="39"/>
    <n v="7308"/>
    <x v="2"/>
  </r>
  <r>
    <s v="SA"/>
    <x v="0"/>
    <s v=" 16604109.4"/>
    <x v="8"/>
    <x v="0"/>
    <x v="3"/>
    <x v="39"/>
    <n v="10356"/>
    <x v="2"/>
  </r>
  <r>
    <s v="SA"/>
    <x v="0"/>
    <s v=" 16604109.4"/>
    <x v="7"/>
    <x v="1"/>
    <x v="3"/>
    <x v="39"/>
    <n v="526"/>
    <x v="2"/>
  </r>
  <r>
    <s v="SA"/>
    <x v="0"/>
    <s v=" 16604109.4"/>
    <x v="8"/>
    <x v="1"/>
    <x v="3"/>
    <x v="39"/>
    <n v="2404"/>
    <x v="2"/>
  </r>
  <r>
    <s v="SA"/>
    <x v="0"/>
    <s v=" 16604109.4"/>
    <x v="7"/>
    <x v="2"/>
    <x v="3"/>
    <x v="39"/>
    <n v="0"/>
    <x v="2"/>
  </r>
  <r>
    <s v="SA"/>
    <x v="0"/>
    <s v=" 16604109.4"/>
    <x v="8"/>
    <x v="2"/>
    <x v="3"/>
    <x v="39"/>
    <n v="0"/>
    <x v="2"/>
  </r>
  <r>
    <s v="SA"/>
    <x v="0"/>
    <s v=" 16604109.4"/>
    <x v="0"/>
    <x v="0"/>
    <x v="0"/>
    <x v="40"/>
    <n v="469336"/>
    <x v="2"/>
  </r>
  <r>
    <s v="SA"/>
    <x v="0"/>
    <s v=" 16604109.4"/>
    <x v="1"/>
    <x v="0"/>
    <x v="0"/>
    <x v="41"/>
    <n v="469857"/>
    <x v="2"/>
  </r>
  <r>
    <s v="SA"/>
    <x v="0"/>
    <s v=" 16604109.4"/>
    <x v="0"/>
    <x v="1"/>
    <x v="0"/>
    <x v="40"/>
    <n v="11473"/>
    <x v="2"/>
  </r>
  <r>
    <s v="SA"/>
    <x v="0"/>
    <s v=" 16604109.4"/>
    <x v="1"/>
    <x v="1"/>
    <x v="0"/>
    <x v="41"/>
    <n v="11476"/>
    <x v="2"/>
  </r>
  <r>
    <s v="SA"/>
    <x v="0"/>
    <s v=" 16604109.4"/>
    <x v="0"/>
    <x v="2"/>
    <x v="0"/>
    <x v="40"/>
    <n v="116"/>
    <x v="2"/>
  </r>
  <r>
    <s v="SA"/>
    <x v="0"/>
    <s v=" 16604109.4"/>
    <x v="1"/>
    <x v="2"/>
    <x v="0"/>
    <x v="41"/>
    <n v="116"/>
    <x v="2"/>
  </r>
  <r>
    <s v="SA"/>
    <x v="0"/>
    <s v=" 16604109.4"/>
    <x v="2"/>
    <x v="0"/>
    <x v="1"/>
    <x v="41"/>
    <n v="138.6144187080462"/>
    <x v="2"/>
  </r>
  <r>
    <s v="SA"/>
    <x v="0"/>
    <s v=" 16604109.4"/>
    <x v="3"/>
    <x v="0"/>
    <x v="1"/>
    <x v="41"/>
    <n v="6"/>
    <x v="2"/>
  </r>
  <r>
    <s v="SA"/>
    <x v="0"/>
    <s v=" 16604109.4"/>
    <x v="4"/>
    <x v="0"/>
    <x v="1"/>
    <x v="41"/>
    <n v="127"/>
    <x v="2"/>
  </r>
  <r>
    <s v="SA"/>
    <x v="0"/>
    <s v=" 16604109.4"/>
    <x v="2"/>
    <x v="1"/>
    <x v="1"/>
    <x v="41"/>
    <n v="3.3855812919538013"/>
    <x v="2"/>
  </r>
  <r>
    <s v="SA"/>
    <x v="0"/>
    <s v=" 16604109.4"/>
    <x v="3"/>
    <x v="1"/>
    <x v="1"/>
    <x v="41"/>
    <n v="2"/>
    <x v="2"/>
  </r>
  <r>
    <s v="SA"/>
    <x v="0"/>
    <s v=" 16604109.4"/>
    <x v="4"/>
    <x v="1"/>
    <x v="1"/>
    <x v="41"/>
    <n v="5"/>
    <x v="2"/>
  </r>
  <r>
    <s v="SA"/>
    <x v="0"/>
    <s v=" 16604109.4"/>
    <x v="2"/>
    <x v="2"/>
    <x v="1"/>
    <x v="41"/>
    <n v="0"/>
    <x v="2"/>
  </r>
  <r>
    <s v="SA"/>
    <x v="0"/>
    <s v=" 16604109.4"/>
    <x v="4"/>
    <x v="2"/>
    <x v="1"/>
    <x v="41"/>
    <n v="0"/>
    <x v="2"/>
  </r>
  <r>
    <s v="SA"/>
    <x v="0"/>
    <s v=" 16604109.4"/>
    <x v="5"/>
    <x v="0"/>
    <x v="2"/>
    <x v="41"/>
    <n v="707.68868330241219"/>
    <x v="2"/>
  </r>
  <r>
    <s v="SA"/>
    <x v="0"/>
    <s v=" 16604109.4"/>
    <x v="6"/>
    <x v="0"/>
    <x v="2"/>
    <x v="41"/>
    <n v="84.925735405633944"/>
    <x v="2"/>
  </r>
  <r>
    <s v="SA"/>
    <x v="0"/>
    <s v=" 16604109.4"/>
    <x v="5"/>
    <x v="1"/>
    <x v="2"/>
    <x v="41"/>
    <n v="11.31131669758774"/>
    <x v="2"/>
  </r>
  <r>
    <s v="SA"/>
    <x v="0"/>
    <s v=" 16604109.4"/>
    <x v="6"/>
    <x v="1"/>
    <x v="2"/>
    <x v="41"/>
    <n v="2.0742645943660616"/>
    <x v="2"/>
  </r>
  <r>
    <s v="SA"/>
    <x v="0"/>
    <s v=" 16604109.4"/>
    <x v="5"/>
    <x v="2"/>
    <x v="2"/>
    <x v="41"/>
    <n v="0"/>
    <x v="2"/>
  </r>
  <r>
    <s v="SA"/>
    <x v="0"/>
    <s v=" 16604109.4"/>
    <x v="7"/>
    <x v="0"/>
    <x v="3"/>
    <x v="41"/>
    <n v="6427"/>
    <x v="2"/>
  </r>
  <r>
    <s v="SA"/>
    <x v="0"/>
    <s v=" 16604109.4"/>
    <x v="8"/>
    <x v="0"/>
    <x v="3"/>
    <x v="41"/>
    <n v="10247"/>
    <x v="2"/>
  </r>
  <r>
    <s v="SA"/>
    <x v="0"/>
    <s v=" 16604109.4"/>
    <x v="7"/>
    <x v="1"/>
    <x v="3"/>
    <x v="41"/>
    <n v="426"/>
    <x v="2"/>
  </r>
  <r>
    <s v="SA"/>
    <x v="0"/>
    <s v=" 16604109.4"/>
    <x v="8"/>
    <x v="1"/>
    <x v="3"/>
    <x v="41"/>
    <n v="2395"/>
    <x v="2"/>
  </r>
  <r>
    <s v="SA"/>
    <x v="0"/>
    <s v=" 16604109.4"/>
    <x v="7"/>
    <x v="2"/>
    <x v="3"/>
    <x v="41"/>
    <n v="0"/>
    <x v="2"/>
  </r>
  <r>
    <s v="SA"/>
    <x v="0"/>
    <s v=" 16604109.4"/>
    <x v="8"/>
    <x v="2"/>
    <x v="3"/>
    <x v="41"/>
    <n v="0"/>
    <x v="2"/>
  </r>
  <r>
    <s v="SA"/>
    <x v="0"/>
    <s v=" 17076829.3"/>
    <x v="0"/>
    <x v="0"/>
    <x v="0"/>
    <x v="42"/>
    <n v="469857"/>
    <x v="2"/>
  </r>
  <r>
    <s v="SA"/>
    <x v="0"/>
    <s v=" 17076829.3"/>
    <x v="1"/>
    <x v="0"/>
    <x v="0"/>
    <x v="43"/>
    <n v="470463"/>
    <x v="2"/>
  </r>
  <r>
    <s v="SA"/>
    <x v="0"/>
    <s v=" 17076829.3"/>
    <x v="0"/>
    <x v="1"/>
    <x v="0"/>
    <x v="42"/>
    <n v="11476"/>
    <x v="2"/>
  </r>
  <r>
    <s v="SA"/>
    <x v="0"/>
    <s v=" 17076829.3"/>
    <x v="1"/>
    <x v="1"/>
    <x v="0"/>
    <x v="43"/>
    <n v="11471"/>
    <x v="2"/>
  </r>
  <r>
    <s v="SA"/>
    <x v="0"/>
    <s v=" 17076829.3"/>
    <x v="0"/>
    <x v="2"/>
    <x v="0"/>
    <x v="42"/>
    <n v="116"/>
    <x v="2"/>
  </r>
  <r>
    <s v="SA"/>
    <x v="0"/>
    <s v=" 17076829.3"/>
    <x v="1"/>
    <x v="2"/>
    <x v="0"/>
    <x v="43"/>
    <n v="116"/>
    <x v="2"/>
  </r>
  <r>
    <s v="SA"/>
    <x v="0"/>
    <s v=" 17076829.3"/>
    <x v="2"/>
    <x v="0"/>
    <x v="1"/>
    <x v="43"/>
    <n v="209.88256690750185"/>
    <x v="2"/>
  </r>
  <r>
    <s v="SA"/>
    <x v="0"/>
    <s v=" 17076829.3"/>
    <x v="3"/>
    <x v="0"/>
    <x v="1"/>
    <x v="43"/>
    <n v="10"/>
    <x v="2"/>
  </r>
  <r>
    <s v="SA"/>
    <x v="0"/>
    <s v=" 17076829.3"/>
    <x v="4"/>
    <x v="0"/>
    <x v="1"/>
    <x v="43"/>
    <n v="123"/>
    <x v="2"/>
  </r>
  <r>
    <s v="SA"/>
    <x v="0"/>
    <s v=" 17076829.3"/>
    <x v="2"/>
    <x v="1"/>
    <x v="1"/>
    <x v="43"/>
    <n v="5.1174330924981497"/>
    <x v="2"/>
  </r>
  <r>
    <s v="SA"/>
    <x v="0"/>
    <s v=" 17076829.3"/>
    <x v="3"/>
    <x v="1"/>
    <x v="1"/>
    <x v="43"/>
    <n v="2"/>
    <x v="2"/>
  </r>
  <r>
    <s v="SA"/>
    <x v="0"/>
    <s v=" 17076829.3"/>
    <x v="4"/>
    <x v="1"/>
    <x v="1"/>
    <x v="43"/>
    <n v="5"/>
    <x v="2"/>
  </r>
  <r>
    <s v="SA"/>
    <x v="0"/>
    <s v=" 17076829.3"/>
    <x v="2"/>
    <x v="2"/>
    <x v="1"/>
    <x v="43"/>
    <n v="0"/>
    <x v="2"/>
  </r>
  <r>
    <s v="SA"/>
    <x v="0"/>
    <s v=" 17076829.3"/>
    <x v="4"/>
    <x v="2"/>
    <x v="1"/>
    <x v="43"/>
    <n v="0"/>
    <x v="2"/>
  </r>
  <r>
    <s v="SA"/>
    <x v="0"/>
    <s v=" 17076829.3"/>
    <x v="5"/>
    <x v="0"/>
    <x v="2"/>
    <x v="43"/>
    <n v="837.59599654724514"/>
    <x v="2"/>
  </r>
  <r>
    <s v="SA"/>
    <x v="0"/>
    <s v=" 17076829.3"/>
    <x v="6"/>
    <x v="0"/>
    <x v="2"/>
    <x v="43"/>
    <n v="111.28657036025679"/>
    <x v="2"/>
  </r>
  <r>
    <s v="SA"/>
    <x v="0"/>
    <s v=" 17076829.3"/>
    <x v="5"/>
    <x v="1"/>
    <x v="2"/>
    <x v="43"/>
    <n v="4.404003452754945"/>
    <x v="2"/>
  </r>
  <r>
    <s v="SA"/>
    <x v="0"/>
    <s v=" 17076829.3"/>
    <x v="6"/>
    <x v="1"/>
    <x v="2"/>
    <x v="43"/>
    <n v="2.7134296397432047"/>
    <x v="2"/>
  </r>
  <r>
    <s v="SA"/>
    <x v="0"/>
    <s v=" 17076829.3"/>
    <x v="5"/>
    <x v="2"/>
    <x v="2"/>
    <x v="43"/>
    <n v="0"/>
    <x v="2"/>
  </r>
  <r>
    <s v="SA"/>
    <x v="0"/>
    <s v=" 17076829.3"/>
    <x v="7"/>
    <x v="0"/>
    <x v="3"/>
    <x v="43"/>
    <n v="5018"/>
    <x v="2"/>
  </r>
  <r>
    <s v="SA"/>
    <x v="0"/>
    <s v=" 17076829.3"/>
    <x v="8"/>
    <x v="0"/>
    <x v="3"/>
    <x v="43"/>
    <n v="10338"/>
    <x v="2"/>
  </r>
  <r>
    <s v="SA"/>
    <x v="0"/>
    <s v=" 17076829.3"/>
    <x v="7"/>
    <x v="1"/>
    <x v="3"/>
    <x v="43"/>
    <n v="350"/>
    <x v="2"/>
  </r>
  <r>
    <s v="SA"/>
    <x v="0"/>
    <s v=" 17076829.3"/>
    <x v="8"/>
    <x v="1"/>
    <x v="3"/>
    <x v="43"/>
    <n v="2361"/>
    <x v="2"/>
  </r>
  <r>
    <s v="SA"/>
    <x v="0"/>
    <s v=" 17076829.3"/>
    <x v="7"/>
    <x v="2"/>
    <x v="3"/>
    <x v="43"/>
    <n v="0"/>
    <x v="2"/>
  </r>
  <r>
    <s v="SA"/>
    <x v="0"/>
    <s v=" 17076829.3"/>
    <x v="8"/>
    <x v="2"/>
    <x v="3"/>
    <x v="43"/>
    <n v="0"/>
    <x v="2"/>
  </r>
  <r>
    <s v="SA"/>
    <x v="0"/>
    <s v=" 17076829.3"/>
    <x v="0"/>
    <x v="0"/>
    <x v="0"/>
    <x v="44"/>
    <n v="470463"/>
    <x v="2"/>
  </r>
  <r>
    <s v="SA"/>
    <x v="0"/>
    <s v=" 17076829.3"/>
    <x v="1"/>
    <x v="0"/>
    <x v="0"/>
    <x v="45"/>
    <n v="471167"/>
    <x v="2"/>
  </r>
  <r>
    <s v="SA"/>
    <x v="0"/>
    <s v=" 17076829.3"/>
    <x v="0"/>
    <x v="1"/>
    <x v="0"/>
    <x v="44"/>
    <n v="11471"/>
    <x v="2"/>
  </r>
  <r>
    <s v="SA"/>
    <x v="0"/>
    <s v=" 17076829.3"/>
    <x v="1"/>
    <x v="1"/>
    <x v="0"/>
    <x v="45"/>
    <n v="11481"/>
    <x v="2"/>
  </r>
  <r>
    <s v="SA"/>
    <x v="0"/>
    <s v=" 17076829.3"/>
    <x v="0"/>
    <x v="2"/>
    <x v="0"/>
    <x v="44"/>
    <n v="116"/>
    <x v="2"/>
  </r>
  <r>
    <s v="SA"/>
    <x v="0"/>
    <s v=" 17076829.3"/>
    <x v="1"/>
    <x v="2"/>
    <x v="0"/>
    <x v="45"/>
    <n v="116"/>
    <x v="2"/>
  </r>
  <r>
    <s v="SA"/>
    <x v="0"/>
    <s v=" 17076829.3"/>
    <x v="2"/>
    <x v="0"/>
    <x v="1"/>
    <x v="45"/>
    <n v="342.65057971855265"/>
    <x v="2"/>
  </r>
  <r>
    <s v="SA"/>
    <x v="0"/>
    <s v=" 17076829.3"/>
    <x v="3"/>
    <x v="0"/>
    <x v="1"/>
    <x v="45"/>
    <n v="10"/>
    <x v="2"/>
  </r>
  <r>
    <s v="SA"/>
    <x v="0"/>
    <s v=" 17076829.3"/>
    <x v="4"/>
    <x v="0"/>
    <x v="1"/>
    <x v="45"/>
    <n v="161"/>
    <x v="2"/>
  </r>
  <r>
    <s v="SA"/>
    <x v="0"/>
    <s v=" 17076829.3"/>
    <x v="2"/>
    <x v="1"/>
    <x v="1"/>
    <x v="45"/>
    <n v="8.3494202814473386"/>
    <x v="2"/>
  </r>
  <r>
    <s v="SA"/>
    <x v="0"/>
    <s v=" 17076829.3"/>
    <x v="3"/>
    <x v="1"/>
    <x v="1"/>
    <x v="45"/>
    <n v="2"/>
    <x v="2"/>
  </r>
  <r>
    <s v="SA"/>
    <x v="0"/>
    <s v=" 17076829.3"/>
    <x v="4"/>
    <x v="1"/>
    <x v="1"/>
    <x v="45"/>
    <n v="8"/>
    <x v="2"/>
  </r>
  <r>
    <s v="SA"/>
    <x v="0"/>
    <s v=" 17076829.3"/>
    <x v="2"/>
    <x v="2"/>
    <x v="1"/>
    <x v="45"/>
    <n v="0"/>
    <x v="2"/>
  </r>
  <r>
    <s v="SA"/>
    <x v="0"/>
    <s v=" 17076829.3"/>
    <x v="4"/>
    <x v="2"/>
    <x v="1"/>
    <x v="45"/>
    <n v="0"/>
    <x v="2"/>
  </r>
  <r>
    <s v="SA"/>
    <x v="0"/>
    <s v=" 17076829.3"/>
    <x v="5"/>
    <x v="0"/>
    <x v="2"/>
    <x v="45"/>
    <n v="1062.4327957434818"/>
    <x v="2"/>
  </r>
  <r>
    <s v="SA"/>
    <x v="0"/>
    <s v=" 17076829.3"/>
    <x v="6"/>
    <x v="0"/>
    <x v="2"/>
    <x v="45"/>
    <n v="155.21778397507086"/>
    <x v="2"/>
  </r>
  <r>
    <s v="SA"/>
    <x v="0"/>
    <s v=" 17076829.3"/>
    <x v="5"/>
    <x v="1"/>
    <x v="2"/>
    <x v="45"/>
    <n v="24.567204256518199"/>
    <x v="2"/>
  </r>
  <r>
    <s v="SA"/>
    <x v="0"/>
    <s v=" 17076829.3"/>
    <x v="6"/>
    <x v="1"/>
    <x v="2"/>
    <x v="45"/>
    <n v="3.7822160249291366"/>
    <x v="2"/>
  </r>
  <r>
    <s v="SA"/>
    <x v="0"/>
    <s v=" 17076829.3"/>
    <x v="5"/>
    <x v="2"/>
    <x v="2"/>
    <x v="45"/>
    <n v="0"/>
    <x v="2"/>
  </r>
  <r>
    <s v="SA"/>
    <x v="0"/>
    <s v=" 17076829.3"/>
    <x v="7"/>
    <x v="0"/>
    <x v="3"/>
    <x v="45"/>
    <n v="3975"/>
    <x v="2"/>
  </r>
  <r>
    <s v="SA"/>
    <x v="0"/>
    <s v=" 17076829.3"/>
    <x v="8"/>
    <x v="0"/>
    <x v="3"/>
    <x v="45"/>
    <n v="10285"/>
    <x v="2"/>
  </r>
  <r>
    <s v="SA"/>
    <x v="0"/>
    <s v=" 17076829.3"/>
    <x v="7"/>
    <x v="1"/>
    <x v="3"/>
    <x v="45"/>
    <n v="286"/>
    <x v="2"/>
  </r>
  <r>
    <s v="SA"/>
    <x v="0"/>
    <s v=" 17076829.3"/>
    <x v="8"/>
    <x v="1"/>
    <x v="3"/>
    <x v="45"/>
    <n v="2341"/>
    <x v="2"/>
  </r>
  <r>
    <s v="SA"/>
    <x v="0"/>
    <s v=" 17076829.3"/>
    <x v="7"/>
    <x v="2"/>
    <x v="3"/>
    <x v="45"/>
    <n v="0"/>
    <x v="2"/>
  </r>
  <r>
    <s v="SA"/>
    <x v="0"/>
    <s v=" 17076829.3"/>
    <x v="8"/>
    <x v="2"/>
    <x v="3"/>
    <x v="45"/>
    <n v="0"/>
    <x v="2"/>
  </r>
  <r>
    <s v="SA"/>
    <x v="0"/>
    <s v=" 17076829.3"/>
    <x v="0"/>
    <x v="0"/>
    <x v="0"/>
    <x v="46"/>
    <n v="471167"/>
    <x v="2"/>
  </r>
  <r>
    <s v="SA"/>
    <x v="0"/>
    <s v=" 17076829.3"/>
    <x v="1"/>
    <x v="0"/>
    <x v="0"/>
    <x v="47"/>
    <n v="471738"/>
    <x v="2"/>
  </r>
  <r>
    <s v="SA"/>
    <x v="0"/>
    <s v=" 17076829.3"/>
    <x v="0"/>
    <x v="1"/>
    <x v="0"/>
    <x v="46"/>
    <n v="11481"/>
    <x v="2"/>
  </r>
  <r>
    <s v="SA"/>
    <x v="0"/>
    <s v=" 17076829.3"/>
    <x v="1"/>
    <x v="1"/>
    <x v="0"/>
    <x v="47"/>
    <n v="11484"/>
    <x v="2"/>
  </r>
  <r>
    <s v="SA"/>
    <x v="0"/>
    <s v=" 17076829.3"/>
    <x v="0"/>
    <x v="2"/>
    <x v="0"/>
    <x v="46"/>
    <n v="116"/>
    <x v="2"/>
  </r>
  <r>
    <s v="SA"/>
    <x v="0"/>
    <s v=" 17076829.3"/>
    <x v="1"/>
    <x v="2"/>
    <x v="0"/>
    <x v="47"/>
    <n v="116"/>
    <x v="2"/>
  </r>
  <r>
    <s v="SA"/>
    <x v="0"/>
    <s v=" 17076829.3"/>
    <x v="2"/>
    <x v="0"/>
    <x v="1"/>
    <x v="47"/>
    <n v="246.01110048797446"/>
    <x v="2"/>
  </r>
  <r>
    <s v="SA"/>
    <x v="0"/>
    <s v=" 17076829.3"/>
    <x v="3"/>
    <x v="0"/>
    <x v="1"/>
    <x v="47"/>
    <n v="18"/>
    <x v="2"/>
  </r>
  <r>
    <s v="SA"/>
    <x v="0"/>
    <s v=" 17076829.3"/>
    <x v="4"/>
    <x v="0"/>
    <x v="1"/>
    <x v="47"/>
    <n v="104"/>
    <x v="2"/>
  </r>
  <r>
    <s v="SA"/>
    <x v="0"/>
    <s v=" 17076829.3"/>
    <x v="2"/>
    <x v="1"/>
    <x v="1"/>
    <x v="47"/>
    <n v="5.988899512025541"/>
    <x v="2"/>
  </r>
  <r>
    <s v="SA"/>
    <x v="0"/>
    <s v=" 17076829.3"/>
    <x v="3"/>
    <x v="1"/>
    <x v="1"/>
    <x v="47"/>
    <n v="2"/>
    <x v="2"/>
  </r>
  <r>
    <s v="SA"/>
    <x v="0"/>
    <s v=" 17076829.3"/>
    <x v="4"/>
    <x v="1"/>
    <x v="1"/>
    <x v="47"/>
    <n v="4"/>
    <x v="2"/>
  </r>
  <r>
    <s v="SA"/>
    <x v="0"/>
    <s v=" 17076829.3"/>
    <x v="2"/>
    <x v="2"/>
    <x v="1"/>
    <x v="47"/>
    <n v="0"/>
    <x v="2"/>
  </r>
  <r>
    <s v="SA"/>
    <x v="0"/>
    <s v=" 17076829.3"/>
    <x v="4"/>
    <x v="2"/>
    <x v="1"/>
    <x v="47"/>
    <n v="0"/>
    <x v="2"/>
  </r>
  <r>
    <s v="SA"/>
    <x v="0"/>
    <s v=" 17076829.3"/>
    <x v="5"/>
    <x v="0"/>
    <x v="2"/>
    <x v="47"/>
    <n v="779.88487279138781"/>
    <x v="2"/>
  </r>
  <r>
    <s v="SA"/>
    <x v="0"/>
    <s v=" 17076829.3"/>
    <x v="6"/>
    <x v="0"/>
    <x v="2"/>
    <x v="47"/>
    <n v="159.12622769658665"/>
    <x v="2"/>
  </r>
  <r>
    <s v="SA"/>
    <x v="0"/>
    <s v=" 17076829.3"/>
    <x v="5"/>
    <x v="1"/>
    <x v="2"/>
    <x v="47"/>
    <n v="11.115127208612193"/>
    <x v="2"/>
  </r>
  <r>
    <s v="SA"/>
    <x v="0"/>
    <s v=" 17076829.3"/>
    <x v="6"/>
    <x v="1"/>
    <x v="2"/>
    <x v="47"/>
    <n v="3.8737723034133458"/>
    <x v="2"/>
  </r>
  <r>
    <s v="SA"/>
    <x v="0"/>
    <s v=" 17076829.3"/>
    <x v="5"/>
    <x v="2"/>
    <x v="2"/>
    <x v="47"/>
    <n v="0"/>
    <x v="2"/>
  </r>
  <r>
    <s v="SA"/>
    <x v="0"/>
    <s v=" 17076829.3"/>
    <x v="7"/>
    <x v="0"/>
    <x v="3"/>
    <x v="47"/>
    <n v="3344"/>
    <x v="2"/>
  </r>
  <r>
    <s v="SA"/>
    <x v="0"/>
    <s v=" 17076829.3"/>
    <x v="8"/>
    <x v="0"/>
    <x v="3"/>
    <x v="47"/>
    <n v="10173"/>
    <x v="2"/>
  </r>
  <r>
    <s v="SA"/>
    <x v="0"/>
    <s v=" 17076829.3"/>
    <x v="7"/>
    <x v="1"/>
    <x v="3"/>
    <x v="47"/>
    <n v="236"/>
    <x v="2"/>
  </r>
  <r>
    <s v="SA"/>
    <x v="0"/>
    <s v=" 17076829.3"/>
    <x v="8"/>
    <x v="1"/>
    <x v="3"/>
    <x v="47"/>
    <n v="2312"/>
    <x v="2"/>
  </r>
  <r>
    <s v="SA"/>
    <x v="0"/>
    <s v=" 17076829.3"/>
    <x v="7"/>
    <x v="2"/>
    <x v="3"/>
    <x v="47"/>
    <n v="0"/>
    <x v="2"/>
  </r>
  <r>
    <s v="SA"/>
    <x v="0"/>
    <s v=" 17076829.3"/>
    <x v="8"/>
    <x v="2"/>
    <x v="3"/>
    <x v="47"/>
    <n v="0"/>
    <x v="2"/>
  </r>
  <r>
    <s v="SA"/>
    <x v="0"/>
    <s v=" 17428922.2"/>
    <x v="0"/>
    <x v="0"/>
    <x v="0"/>
    <x v="48"/>
    <n v="471738"/>
    <x v="2"/>
  </r>
  <r>
    <s v="SA"/>
    <x v="0"/>
    <s v=" 17428922.2"/>
    <x v="1"/>
    <x v="0"/>
    <x v="0"/>
    <x v="49"/>
    <n v="472409"/>
    <x v="2"/>
  </r>
  <r>
    <s v="SA"/>
    <x v="0"/>
    <s v=" 17428922.2"/>
    <x v="0"/>
    <x v="1"/>
    <x v="0"/>
    <x v="48"/>
    <n v="11484"/>
    <x v="2"/>
  </r>
  <r>
    <s v="SA"/>
    <x v="0"/>
    <s v=" 17428922.2"/>
    <x v="1"/>
    <x v="1"/>
    <x v="0"/>
    <x v="49"/>
    <n v="11485"/>
    <x v="2"/>
  </r>
  <r>
    <s v="SA"/>
    <x v="0"/>
    <s v=" 17428922.2"/>
    <x v="0"/>
    <x v="2"/>
    <x v="0"/>
    <x v="48"/>
    <n v="116"/>
    <x v="2"/>
  </r>
  <r>
    <s v="SA"/>
    <x v="0"/>
    <s v=" 17428922.2"/>
    <x v="1"/>
    <x v="2"/>
    <x v="0"/>
    <x v="49"/>
    <n v="115"/>
    <x v="2"/>
  </r>
  <r>
    <s v="SA"/>
    <x v="0"/>
    <s v=" 17428922.2"/>
    <x v="2"/>
    <x v="0"/>
    <x v="1"/>
    <x v="49"/>
    <n v="297.7609662446734"/>
    <x v="2"/>
  </r>
  <r>
    <s v="SA"/>
    <x v="0"/>
    <s v=" 17428922.2"/>
    <x v="3"/>
    <x v="0"/>
    <x v="1"/>
    <x v="49"/>
    <n v="17"/>
    <x v="2"/>
  </r>
  <r>
    <s v="SA"/>
    <x v="0"/>
    <s v=" 17428922.2"/>
    <x v="4"/>
    <x v="0"/>
    <x v="1"/>
    <x v="49"/>
    <n v="209"/>
    <x v="2"/>
  </r>
  <r>
    <s v="SA"/>
    <x v="0"/>
    <s v=" 17428922.2"/>
    <x v="2"/>
    <x v="1"/>
    <x v="1"/>
    <x v="49"/>
    <n v="7.2390337553265809"/>
    <x v="2"/>
  </r>
  <r>
    <s v="SA"/>
    <x v="0"/>
    <s v=" 17428922.2"/>
    <x v="3"/>
    <x v="1"/>
    <x v="1"/>
    <x v="49"/>
    <n v="1"/>
    <x v="2"/>
  </r>
  <r>
    <s v="SA"/>
    <x v="0"/>
    <s v=" 17428922.2"/>
    <x v="4"/>
    <x v="1"/>
    <x v="1"/>
    <x v="49"/>
    <n v="7"/>
    <x v="2"/>
  </r>
  <r>
    <s v="SA"/>
    <x v="0"/>
    <s v=" 17428922.2"/>
    <x v="2"/>
    <x v="2"/>
    <x v="1"/>
    <x v="49"/>
    <n v="1"/>
    <x v="2"/>
  </r>
  <r>
    <s v="SA"/>
    <x v="0"/>
    <s v=" 17428922.2"/>
    <x v="4"/>
    <x v="2"/>
    <x v="1"/>
    <x v="49"/>
    <n v="0"/>
    <x v="2"/>
  </r>
  <r>
    <s v="SA"/>
    <x v="0"/>
    <s v=" 17428922.2"/>
    <x v="5"/>
    <x v="0"/>
    <x v="2"/>
    <x v="49"/>
    <n v="1002.4366700145074"/>
    <x v="2"/>
  </r>
  <r>
    <s v="SA"/>
    <x v="0"/>
    <s v=" 17428922.2"/>
    <x v="6"/>
    <x v="0"/>
    <x v="2"/>
    <x v="49"/>
    <n v="192.32429623016611"/>
    <x v="2"/>
  </r>
  <r>
    <s v="SA"/>
    <x v="0"/>
    <s v=" 17428922.2"/>
    <x v="5"/>
    <x v="1"/>
    <x v="2"/>
    <x v="49"/>
    <n v="11.56332998549269"/>
    <x v="2"/>
  </r>
  <r>
    <s v="SA"/>
    <x v="0"/>
    <s v=" 17428922.2"/>
    <x v="6"/>
    <x v="1"/>
    <x v="2"/>
    <x v="49"/>
    <n v="4.6757037698338904"/>
    <x v="2"/>
  </r>
  <r>
    <s v="SA"/>
    <x v="0"/>
    <s v=" 17428922.2"/>
    <x v="5"/>
    <x v="2"/>
    <x v="2"/>
    <x v="49"/>
    <n v="0"/>
    <x v="2"/>
  </r>
  <r>
    <s v="SA"/>
    <x v="0"/>
    <s v=" 17428922.2"/>
    <x v="7"/>
    <x v="0"/>
    <x v="3"/>
    <x v="49"/>
    <n v="4173"/>
    <x v="2"/>
  </r>
  <r>
    <s v="SA"/>
    <x v="0"/>
    <s v=" 17428922.2"/>
    <x v="8"/>
    <x v="0"/>
    <x v="3"/>
    <x v="49"/>
    <n v="11047"/>
    <x v="2"/>
  </r>
  <r>
    <s v="SA"/>
    <x v="0"/>
    <s v=" 17428922.2"/>
    <x v="7"/>
    <x v="1"/>
    <x v="3"/>
    <x v="49"/>
    <n v="241"/>
    <x v="2"/>
  </r>
  <r>
    <s v="SA"/>
    <x v="0"/>
    <s v=" 17428922.2"/>
    <x v="8"/>
    <x v="1"/>
    <x v="3"/>
    <x v="49"/>
    <n v="2461"/>
    <x v="2"/>
  </r>
  <r>
    <s v="SA"/>
    <x v="0"/>
    <s v=" 17428922.2"/>
    <x v="0"/>
    <x v="0"/>
    <x v="0"/>
    <x v="50"/>
    <n v="472409"/>
    <x v="2"/>
  </r>
  <r>
    <s v="SA"/>
    <x v="0"/>
    <s v=" 17428922.2"/>
    <x v="1"/>
    <x v="0"/>
    <x v="0"/>
    <x v="51"/>
    <n v="473047"/>
    <x v="2"/>
  </r>
  <r>
    <s v="SA"/>
    <x v="0"/>
    <s v=" 17428922.2"/>
    <x v="0"/>
    <x v="1"/>
    <x v="0"/>
    <x v="50"/>
    <n v="11485"/>
    <x v="2"/>
  </r>
  <r>
    <s v="SA"/>
    <x v="0"/>
    <s v=" 17428922.2"/>
    <x v="1"/>
    <x v="1"/>
    <x v="0"/>
    <x v="51"/>
    <n v="11485"/>
    <x v="2"/>
  </r>
  <r>
    <s v="SA"/>
    <x v="0"/>
    <s v=" 17428922.2"/>
    <x v="0"/>
    <x v="2"/>
    <x v="0"/>
    <x v="50"/>
    <n v="115"/>
    <x v="2"/>
  </r>
  <r>
    <s v="SA"/>
    <x v="0"/>
    <s v=" 17428922.2"/>
    <x v="1"/>
    <x v="2"/>
    <x v="0"/>
    <x v="51"/>
    <n v="114"/>
    <x v="2"/>
  </r>
  <r>
    <s v="SA"/>
    <x v="0"/>
    <s v=" 17428922.2"/>
    <x v="2"/>
    <x v="0"/>
    <x v="1"/>
    <x v="51"/>
    <n v="277.26826711135692"/>
    <x v="2"/>
  </r>
  <r>
    <s v="SA"/>
    <x v="0"/>
    <s v=" 17428922.2"/>
    <x v="3"/>
    <x v="0"/>
    <x v="1"/>
    <x v="51"/>
    <n v="32"/>
    <x v="2"/>
  </r>
  <r>
    <s v="SA"/>
    <x v="0"/>
    <s v=" 17428922.2"/>
    <x v="4"/>
    <x v="0"/>
    <x v="1"/>
    <x v="51"/>
    <n v="166"/>
    <x v="2"/>
  </r>
  <r>
    <s v="SA"/>
    <x v="0"/>
    <s v=" 17428922.2"/>
    <x v="2"/>
    <x v="1"/>
    <x v="1"/>
    <x v="51"/>
    <n v="6.7317328886430658"/>
    <x v="2"/>
  </r>
  <r>
    <s v="SA"/>
    <x v="0"/>
    <s v=" 17428922.2"/>
    <x v="3"/>
    <x v="1"/>
    <x v="1"/>
    <x v="51"/>
    <n v="3"/>
    <x v="2"/>
  </r>
  <r>
    <s v="SA"/>
    <x v="0"/>
    <s v=" 17428922.2"/>
    <x v="4"/>
    <x v="1"/>
    <x v="1"/>
    <x v="51"/>
    <n v="8"/>
    <x v="2"/>
  </r>
  <r>
    <s v="SA"/>
    <x v="0"/>
    <s v=" 17428922.2"/>
    <x v="2"/>
    <x v="2"/>
    <x v="1"/>
    <x v="51"/>
    <n v="1"/>
    <x v="2"/>
  </r>
  <r>
    <s v="SA"/>
    <x v="0"/>
    <s v=" 17428922.2"/>
    <x v="4"/>
    <x v="2"/>
    <x v="1"/>
    <x v="51"/>
    <n v="0"/>
    <x v="2"/>
  </r>
  <r>
    <s v="SA"/>
    <x v="0"/>
    <s v=" 17428922.2"/>
    <x v="5"/>
    <x v="0"/>
    <x v="2"/>
    <x v="51"/>
    <n v="932.65337480290259"/>
    <x v="2"/>
  </r>
  <r>
    <s v="SA"/>
    <x v="0"/>
    <s v=" 17428922.2"/>
    <x v="6"/>
    <x v="0"/>
    <x v="2"/>
    <x v="51"/>
    <n v="180.61489230845433"/>
    <x v="2"/>
  </r>
  <r>
    <s v="SA"/>
    <x v="0"/>
    <s v=" 17428922.2"/>
    <x v="5"/>
    <x v="1"/>
    <x v="2"/>
    <x v="51"/>
    <n v="13.346625197097406"/>
    <x v="2"/>
  </r>
  <r>
    <s v="SA"/>
    <x v="0"/>
    <s v=" 17428922.2"/>
    <x v="6"/>
    <x v="1"/>
    <x v="2"/>
    <x v="51"/>
    <n v="4.3851076915456595"/>
    <x v="2"/>
  </r>
  <r>
    <s v="SA"/>
    <x v="0"/>
    <s v=" 17428922.2"/>
    <x v="5"/>
    <x v="2"/>
    <x v="2"/>
    <x v="51"/>
    <n v="0"/>
    <x v="2"/>
  </r>
  <r>
    <s v="SA"/>
    <x v="0"/>
    <s v=" 17428922.2"/>
    <x v="7"/>
    <x v="0"/>
    <x v="3"/>
    <x v="51"/>
    <n v="4152"/>
    <x v="2"/>
  </r>
  <r>
    <s v="SA"/>
    <x v="0"/>
    <s v=" 17428922.2"/>
    <x v="8"/>
    <x v="0"/>
    <x v="3"/>
    <x v="51"/>
    <n v="10960"/>
    <x v="2"/>
  </r>
  <r>
    <s v="SA"/>
    <x v="0"/>
    <s v=" 17428922.2"/>
    <x v="7"/>
    <x v="1"/>
    <x v="3"/>
    <x v="51"/>
    <n v="231"/>
    <x v="2"/>
  </r>
  <r>
    <s v="SA"/>
    <x v="0"/>
    <s v=" 17428922.2"/>
    <x v="8"/>
    <x v="1"/>
    <x v="3"/>
    <x v="51"/>
    <n v="2447"/>
    <x v="2"/>
  </r>
  <r>
    <s v="SA"/>
    <x v="0"/>
    <s v=" 17428922.2"/>
    <x v="0"/>
    <x v="0"/>
    <x v="0"/>
    <x v="52"/>
    <n v="473047"/>
    <x v="2"/>
  </r>
  <r>
    <s v="SA"/>
    <x v="0"/>
    <s v=" 17428922.2"/>
    <x v="1"/>
    <x v="0"/>
    <x v="0"/>
    <x v="53"/>
    <n v="473627"/>
    <x v="2"/>
  </r>
  <r>
    <s v="SA"/>
    <x v="0"/>
    <s v=" 17428922.2"/>
    <x v="0"/>
    <x v="1"/>
    <x v="0"/>
    <x v="52"/>
    <n v="11485"/>
    <x v="2"/>
  </r>
  <r>
    <s v="SA"/>
    <x v="0"/>
    <s v=" 17428922.2"/>
    <x v="1"/>
    <x v="1"/>
    <x v="0"/>
    <x v="53"/>
    <n v="11493"/>
    <x v="2"/>
  </r>
  <r>
    <s v="SA"/>
    <x v="0"/>
    <s v=" 17428922.2"/>
    <x v="0"/>
    <x v="2"/>
    <x v="0"/>
    <x v="52"/>
    <n v="114"/>
    <x v="2"/>
  </r>
  <r>
    <s v="SA"/>
    <x v="0"/>
    <s v=" 17428922.2"/>
    <x v="1"/>
    <x v="2"/>
    <x v="0"/>
    <x v="53"/>
    <n v="114"/>
    <x v="2"/>
  </r>
  <r>
    <s v="SA"/>
    <x v="0"/>
    <s v=" 17428922.2"/>
    <x v="2"/>
    <x v="0"/>
    <x v="1"/>
    <x v="53"/>
    <n v="231.3852222130607"/>
    <x v="2"/>
  </r>
  <r>
    <s v="SA"/>
    <x v="0"/>
    <s v=" 17428922.2"/>
    <x v="3"/>
    <x v="0"/>
    <x v="1"/>
    <x v="53"/>
    <n v="17"/>
    <x v="2"/>
  </r>
  <r>
    <s v="SA"/>
    <x v="0"/>
    <s v=" 17428922.2"/>
    <x v="4"/>
    <x v="0"/>
    <x v="1"/>
    <x v="53"/>
    <n v="156"/>
    <x v="2"/>
  </r>
  <r>
    <s v="SA"/>
    <x v="0"/>
    <s v=" 17428922.2"/>
    <x v="2"/>
    <x v="1"/>
    <x v="1"/>
    <x v="53"/>
    <n v="5.6147777869393067"/>
    <x v="2"/>
  </r>
  <r>
    <s v="SA"/>
    <x v="0"/>
    <s v=" 17428922.2"/>
    <x v="3"/>
    <x v="1"/>
    <x v="1"/>
    <x v="53"/>
    <n v="0"/>
    <x v="2"/>
  </r>
  <r>
    <s v="SA"/>
    <x v="0"/>
    <s v=" 17428922.2"/>
    <x v="4"/>
    <x v="1"/>
    <x v="1"/>
    <x v="53"/>
    <n v="3"/>
    <x v="2"/>
  </r>
  <r>
    <s v="SA"/>
    <x v="0"/>
    <s v=" 17428922.2"/>
    <x v="2"/>
    <x v="2"/>
    <x v="1"/>
    <x v="53"/>
    <n v="0"/>
    <x v="2"/>
  </r>
  <r>
    <s v="SA"/>
    <x v="0"/>
    <s v=" 17428922.2"/>
    <x v="4"/>
    <x v="2"/>
    <x v="1"/>
    <x v="53"/>
    <n v="0"/>
    <x v="2"/>
  </r>
  <r>
    <s v="SA"/>
    <x v="0"/>
    <s v=" 17428922.2"/>
    <x v="5"/>
    <x v="0"/>
    <x v="2"/>
    <x v="53"/>
    <n v="822.31793576846962"/>
    <x v="2"/>
  </r>
  <r>
    <s v="SA"/>
    <x v="0"/>
    <s v=" 17428922.2"/>
    <x v="6"/>
    <x v="0"/>
    <x v="2"/>
    <x v="53"/>
    <n v="162.06728644459105"/>
    <x v="2"/>
  </r>
  <r>
    <s v="SA"/>
    <x v="0"/>
    <s v=" 17428922.2"/>
    <x v="5"/>
    <x v="1"/>
    <x v="2"/>
    <x v="53"/>
    <n v="12.68206423153034"/>
    <x v="2"/>
  </r>
  <r>
    <s v="SA"/>
    <x v="0"/>
    <s v=" 17428922.2"/>
    <x v="6"/>
    <x v="1"/>
    <x v="2"/>
    <x v="53"/>
    <n v="3.9327135554089661"/>
    <x v="2"/>
  </r>
  <r>
    <s v="SA"/>
    <x v="0"/>
    <s v=" 17428922.2"/>
    <x v="5"/>
    <x v="2"/>
    <x v="2"/>
    <x v="53"/>
    <n v="0"/>
    <x v="2"/>
  </r>
  <r>
    <s v="SA"/>
    <x v="0"/>
    <s v=" 17428922.2"/>
    <x v="7"/>
    <x v="0"/>
    <x v="3"/>
    <x v="53"/>
    <n v="4184"/>
    <x v="2"/>
  </r>
  <r>
    <s v="SA"/>
    <x v="0"/>
    <s v=" 17428922.2"/>
    <x v="8"/>
    <x v="0"/>
    <x v="3"/>
    <x v="53"/>
    <n v="10682"/>
    <x v="2"/>
  </r>
  <r>
    <s v="SA"/>
    <x v="0"/>
    <s v=" 17428922.2"/>
    <x v="7"/>
    <x v="1"/>
    <x v="3"/>
    <x v="53"/>
    <n v="237"/>
    <x v="2"/>
  </r>
  <r>
    <s v="SA"/>
    <x v="0"/>
    <s v=" 17428922.2"/>
    <x v="8"/>
    <x v="1"/>
    <x v="3"/>
    <x v="53"/>
    <n v="2429"/>
    <x v="2"/>
  </r>
  <r>
    <s v="SA"/>
    <x v="0"/>
    <s v=" 17943653.1"/>
    <x v="0"/>
    <x v="0"/>
    <x v="0"/>
    <x v="54"/>
    <n v="473627"/>
    <x v="2"/>
  </r>
  <r>
    <s v="SA"/>
    <x v="0"/>
    <s v=" 17943653.1"/>
    <x v="1"/>
    <x v="0"/>
    <x v="0"/>
    <x v="55"/>
    <n v="474272"/>
    <x v="2"/>
  </r>
  <r>
    <s v="SA"/>
    <x v="0"/>
    <s v=" 17943653.1"/>
    <x v="0"/>
    <x v="1"/>
    <x v="0"/>
    <x v="54"/>
    <n v="11493"/>
    <x v="2"/>
  </r>
  <r>
    <s v="SA"/>
    <x v="0"/>
    <s v=" 17943653.1"/>
    <x v="1"/>
    <x v="1"/>
    <x v="0"/>
    <x v="55"/>
    <n v="11499"/>
    <x v="2"/>
  </r>
  <r>
    <s v="SA"/>
    <x v="0"/>
    <s v=" 17943653.1"/>
    <x v="0"/>
    <x v="2"/>
    <x v="0"/>
    <x v="54"/>
    <n v="114"/>
    <x v="2"/>
  </r>
  <r>
    <s v="SA"/>
    <x v="0"/>
    <s v=" 17943653.1"/>
    <x v="1"/>
    <x v="2"/>
    <x v="0"/>
    <x v="55"/>
    <n v="114"/>
    <x v="2"/>
  </r>
  <r>
    <s v="SA"/>
    <x v="0"/>
    <s v=" 17943653.1"/>
    <x v="2"/>
    <x v="0"/>
    <x v="1"/>
    <x v="55"/>
    <n v="297.78014743572589"/>
    <x v="2"/>
  </r>
  <r>
    <s v="SA"/>
    <x v="0"/>
    <s v=" 17943653.1"/>
    <x v="3"/>
    <x v="0"/>
    <x v="1"/>
    <x v="55"/>
    <n v="10"/>
    <x v="2"/>
  </r>
  <r>
    <s v="SA"/>
    <x v="0"/>
    <s v=" 17943653.1"/>
    <x v="4"/>
    <x v="0"/>
    <x v="1"/>
    <x v="55"/>
    <n v="210"/>
    <x v="2"/>
  </r>
  <r>
    <s v="SA"/>
    <x v="0"/>
    <s v=" 17943653.1"/>
    <x v="2"/>
    <x v="1"/>
    <x v="1"/>
    <x v="55"/>
    <n v="7.2198525642741034"/>
    <x v="2"/>
  </r>
  <r>
    <s v="SA"/>
    <x v="0"/>
    <s v=" 17943653.1"/>
    <x v="3"/>
    <x v="1"/>
    <x v="1"/>
    <x v="55"/>
    <n v="2"/>
    <x v="2"/>
  </r>
  <r>
    <s v="SA"/>
    <x v="0"/>
    <s v=" 17943653.1"/>
    <x v="4"/>
    <x v="1"/>
    <x v="1"/>
    <x v="55"/>
    <n v="7"/>
    <x v="2"/>
  </r>
  <r>
    <s v="SA"/>
    <x v="0"/>
    <s v=" 17943653.1"/>
    <x v="2"/>
    <x v="2"/>
    <x v="1"/>
    <x v="55"/>
    <n v="0"/>
    <x v="2"/>
  </r>
  <r>
    <s v="SA"/>
    <x v="0"/>
    <s v=" 17943653.1"/>
    <x v="4"/>
    <x v="2"/>
    <x v="1"/>
    <x v="55"/>
    <n v="0"/>
    <x v="2"/>
  </r>
  <r>
    <s v="SA"/>
    <x v="0"/>
    <s v=" 17943653.1"/>
    <x v="5"/>
    <x v="0"/>
    <x v="2"/>
    <x v="55"/>
    <n v="978.25408886080072"/>
    <x v="2"/>
  </r>
  <r>
    <s v="SA"/>
    <x v="0"/>
    <s v=" 17943653.1"/>
    <x v="6"/>
    <x v="0"/>
    <x v="2"/>
    <x v="55"/>
    <n v="184.52605857492523"/>
    <x v="2"/>
  </r>
  <r>
    <s v="SA"/>
    <x v="0"/>
    <s v=" 17943653.1"/>
    <x v="5"/>
    <x v="1"/>
    <x v="2"/>
    <x v="55"/>
    <n v="17.745911139199329"/>
    <x v="2"/>
  </r>
  <r>
    <s v="SA"/>
    <x v="0"/>
    <s v=" 17943653.1"/>
    <x v="6"/>
    <x v="1"/>
    <x v="2"/>
    <x v="55"/>
    <n v="4.4739414250747727"/>
    <x v="2"/>
  </r>
  <r>
    <s v="SA"/>
    <x v="0"/>
    <s v=" 17943653.1"/>
    <x v="5"/>
    <x v="2"/>
    <x v="2"/>
    <x v="55"/>
    <n v="0"/>
    <x v="2"/>
  </r>
  <r>
    <s v="SA"/>
    <x v="0"/>
    <s v=" 17943653.1"/>
    <x v="7"/>
    <x v="0"/>
    <x v="3"/>
    <x v="55"/>
    <n v="4603.5"/>
    <x v="2"/>
  </r>
  <r>
    <s v="SA"/>
    <x v="0"/>
    <s v=" 17943653.1"/>
    <x v="8"/>
    <x v="0"/>
    <x v="3"/>
    <x v="55"/>
    <n v="10497.666666666666"/>
    <x v="2"/>
  </r>
  <r>
    <s v="SA"/>
    <x v="0"/>
    <s v=" 17943653.1"/>
    <x v="7"/>
    <x v="1"/>
    <x v="3"/>
    <x v="55"/>
    <n v="379.5"/>
    <x v="2"/>
  </r>
  <r>
    <s v="SA"/>
    <x v="0"/>
    <s v=" 17943653.1"/>
    <x v="8"/>
    <x v="1"/>
    <x v="3"/>
    <x v="55"/>
    <n v="2397.8888888888887"/>
    <x v="2"/>
  </r>
  <r>
    <s v="SA"/>
    <x v="0"/>
    <s v=" 17943653.1"/>
    <x v="0"/>
    <x v="0"/>
    <x v="0"/>
    <x v="56"/>
    <n v="474272"/>
    <x v="2"/>
  </r>
  <r>
    <s v="SA"/>
    <x v="0"/>
    <s v=" 17943653.1"/>
    <x v="1"/>
    <x v="0"/>
    <x v="0"/>
    <x v="57"/>
    <n v="474962"/>
    <x v="2"/>
  </r>
  <r>
    <s v="SA"/>
    <x v="0"/>
    <s v=" 17943653.1"/>
    <x v="0"/>
    <x v="1"/>
    <x v="0"/>
    <x v="56"/>
    <n v="11499"/>
    <x v="2"/>
  </r>
  <r>
    <s v="SA"/>
    <x v="0"/>
    <s v=" 17943653.1"/>
    <x v="1"/>
    <x v="1"/>
    <x v="0"/>
    <x v="57"/>
    <n v="11500"/>
    <x v="2"/>
  </r>
  <r>
    <s v="SA"/>
    <x v="0"/>
    <s v=" 17943653.1"/>
    <x v="0"/>
    <x v="2"/>
    <x v="0"/>
    <x v="56"/>
    <n v="114"/>
    <x v="2"/>
  </r>
  <r>
    <s v="SA"/>
    <x v="0"/>
    <s v=" 17943653.1"/>
    <x v="1"/>
    <x v="2"/>
    <x v="0"/>
    <x v="57"/>
    <n v="113"/>
    <x v="2"/>
  </r>
  <r>
    <s v="SA"/>
    <x v="0"/>
    <s v=" 17943653.1"/>
    <x v="2"/>
    <x v="0"/>
    <x v="1"/>
    <x v="57"/>
    <n v="294.86069621059818"/>
    <x v="2"/>
  </r>
  <r>
    <s v="SA"/>
    <x v="0"/>
    <s v=" 17943653.1"/>
    <x v="3"/>
    <x v="0"/>
    <x v="1"/>
    <x v="57"/>
    <n v="17"/>
    <x v="2"/>
  </r>
  <r>
    <s v="SA"/>
    <x v="0"/>
    <s v=" 17943653.1"/>
    <x v="4"/>
    <x v="0"/>
    <x v="1"/>
    <x v="57"/>
    <n v="224"/>
    <x v="2"/>
  </r>
  <r>
    <s v="SA"/>
    <x v="0"/>
    <s v=" 17943653.1"/>
    <x v="2"/>
    <x v="1"/>
    <x v="1"/>
    <x v="57"/>
    <n v="7.1393037894018443"/>
    <x v="2"/>
  </r>
  <r>
    <s v="SA"/>
    <x v="0"/>
    <s v=" 17943653.1"/>
    <x v="3"/>
    <x v="1"/>
    <x v="1"/>
    <x v="57"/>
    <n v="17"/>
    <x v="2"/>
  </r>
  <r>
    <s v="SA"/>
    <x v="0"/>
    <s v=" 17943653.1"/>
    <x v="4"/>
    <x v="1"/>
    <x v="1"/>
    <x v="57"/>
    <n v="5"/>
    <x v="2"/>
  </r>
  <r>
    <s v="SA"/>
    <x v="0"/>
    <s v=" 17943653.1"/>
    <x v="2"/>
    <x v="2"/>
    <x v="1"/>
    <x v="57"/>
    <n v="1"/>
    <x v="2"/>
  </r>
  <r>
    <s v="SA"/>
    <x v="0"/>
    <s v=" 17943653.1"/>
    <x v="4"/>
    <x v="2"/>
    <x v="1"/>
    <x v="57"/>
    <n v="0"/>
    <x v="2"/>
  </r>
  <r>
    <s v="SA"/>
    <x v="0"/>
    <s v=" 17943653.1"/>
    <x v="5"/>
    <x v="0"/>
    <x v="2"/>
    <x v="57"/>
    <n v="1024.7305524378062"/>
    <x v="2"/>
  </r>
  <r>
    <s v="SA"/>
    <x v="0"/>
    <s v=" 17943653.1"/>
    <x v="6"/>
    <x v="0"/>
    <x v="2"/>
    <x v="57"/>
    <n v="201.13014377279211"/>
    <x v="2"/>
  </r>
  <r>
    <s v="SA"/>
    <x v="0"/>
    <s v=" 17943653.1"/>
    <x v="5"/>
    <x v="1"/>
    <x v="2"/>
    <x v="57"/>
    <n v="25.269447562193964"/>
    <x v="2"/>
  </r>
  <r>
    <s v="SA"/>
    <x v="0"/>
    <s v=" 17943653.1"/>
    <x v="6"/>
    <x v="1"/>
    <x v="2"/>
    <x v="57"/>
    <n v="4.8698562272078805"/>
    <x v="2"/>
  </r>
  <r>
    <s v="SA"/>
    <x v="0"/>
    <s v=" 17943653.1"/>
    <x v="5"/>
    <x v="2"/>
    <x v="2"/>
    <x v="57"/>
    <n v="0"/>
    <x v="2"/>
  </r>
  <r>
    <s v="SA"/>
    <x v="0"/>
    <s v=" 17943653.1"/>
    <x v="7"/>
    <x v="0"/>
    <x v="3"/>
    <x v="57"/>
    <n v="6004.5"/>
    <x v="2"/>
  </r>
  <r>
    <s v="SA"/>
    <x v="0"/>
    <s v=" 17943653.1"/>
    <x v="8"/>
    <x v="0"/>
    <x v="3"/>
    <x v="57"/>
    <n v="10509.518518518518"/>
    <x v="2"/>
  </r>
  <r>
    <s v="SA"/>
    <x v="0"/>
    <s v=" 17943653.1"/>
    <x v="7"/>
    <x v="1"/>
    <x v="3"/>
    <x v="57"/>
    <n v="475.5"/>
    <x v="2"/>
  </r>
  <r>
    <s v="SA"/>
    <x v="0"/>
    <s v=" 17943653.1"/>
    <x v="8"/>
    <x v="1"/>
    <x v="3"/>
    <x v="57"/>
    <n v="2394.2098765432102"/>
    <x v="2"/>
  </r>
  <r>
    <s v="SA"/>
    <x v="0"/>
    <s v=" 17943653.1"/>
    <x v="0"/>
    <x v="0"/>
    <x v="0"/>
    <x v="58"/>
    <n v="474962"/>
    <x v="2"/>
  </r>
  <r>
    <s v="SA"/>
    <x v="0"/>
    <s v=" 17943653.1"/>
    <x v="1"/>
    <x v="0"/>
    <x v="0"/>
    <x v="59"/>
    <n v="475335"/>
    <x v="2"/>
  </r>
  <r>
    <s v="SA"/>
    <x v="0"/>
    <s v=" 17943653.1"/>
    <x v="0"/>
    <x v="1"/>
    <x v="0"/>
    <x v="58"/>
    <n v="11500"/>
    <x v="2"/>
  </r>
  <r>
    <s v="SA"/>
    <x v="0"/>
    <s v=" 17943653.1"/>
    <x v="1"/>
    <x v="1"/>
    <x v="0"/>
    <x v="59"/>
    <n v="11506"/>
    <x v="2"/>
  </r>
  <r>
    <s v="SA"/>
    <x v="0"/>
    <s v=" 17943653.1"/>
    <x v="0"/>
    <x v="2"/>
    <x v="0"/>
    <x v="58"/>
    <n v="113"/>
    <x v="2"/>
  </r>
  <r>
    <s v="SA"/>
    <x v="0"/>
    <s v=" 17943653.1"/>
    <x v="1"/>
    <x v="2"/>
    <x v="0"/>
    <x v="59"/>
    <n v="113"/>
    <x v="2"/>
  </r>
  <r>
    <s v="SA"/>
    <x v="0"/>
    <s v=" 17943653.1"/>
    <x v="2"/>
    <x v="0"/>
    <x v="1"/>
    <x v="59"/>
    <n v="142.54943605817917"/>
    <x v="2"/>
  </r>
  <r>
    <s v="SA"/>
    <x v="0"/>
    <s v=" 17943653.1"/>
    <x v="3"/>
    <x v="0"/>
    <x v="1"/>
    <x v="59"/>
    <n v="6"/>
    <x v="2"/>
  </r>
  <r>
    <s v="SA"/>
    <x v="0"/>
    <s v=" 17943653.1"/>
    <x v="4"/>
    <x v="0"/>
    <x v="1"/>
    <x v="59"/>
    <n v="167"/>
    <x v="2"/>
  </r>
  <r>
    <s v="SA"/>
    <x v="0"/>
    <s v=" 17943653.1"/>
    <x v="2"/>
    <x v="1"/>
    <x v="1"/>
    <x v="59"/>
    <n v="3.4505639418208363"/>
    <x v="2"/>
  </r>
  <r>
    <s v="SA"/>
    <x v="0"/>
    <s v=" 17943653.1"/>
    <x v="3"/>
    <x v="1"/>
    <x v="1"/>
    <x v="59"/>
    <n v="3"/>
    <x v="2"/>
  </r>
  <r>
    <s v="SA"/>
    <x v="0"/>
    <s v=" 17943653.1"/>
    <x v="4"/>
    <x v="1"/>
    <x v="1"/>
    <x v="59"/>
    <n v="8"/>
    <x v="2"/>
  </r>
  <r>
    <s v="SA"/>
    <x v="0"/>
    <s v=" 17943653.1"/>
    <x v="2"/>
    <x v="2"/>
    <x v="1"/>
    <x v="59"/>
    <n v="0"/>
    <x v="2"/>
  </r>
  <r>
    <s v="SA"/>
    <x v="0"/>
    <s v=" 17943653.1"/>
    <x v="4"/>
    <x v="2"/>
    <x v="1"/>
    <x v="59"/>
    <n v="0"/>
    <x v="2"/>
  </r>
  <r>
    <s v="SA"/>
    <x v="0"/>
    <s v=" 17943653.1"/>
    <x v="5"/>
    <x v="0"/>
    <x v="2"/>
    <x v="59"/>
    <n v="545.02363399960154"/>
    <x v="2"/>
  </r>
  <r>
    <s v="SA"/>
    <x v="0"/>
    <s v=" 17943653.1"/>
    <x v="6"/>
    <x v="0"/>
    <x v="2"/>
    <x v="59"/>
    <n v="143.52580205857765"/>
    <x v="2"/>
  </r>
  <r>
    <s v="SA"/>
    <x v="0"/>
    <s v=" 17943653.1"/>
    <x v="5"/>
    <x v="1"/>
    <x v="2"/>
    <x v="59"/>
    <n v="16.976366000398485"/>
    <x v="2"/>
  </r>
  <r>
    <s v="SA"/>
    <x v="0"/>
    <s v=" 17943653.1"/>
    <x v="6"/>
    <x v="1"/>
    <x v="2"/>
    <x v="59"/>
    <n v="3.4741979414223492"/>
    <x v="2"/>
  </r>
  <r>
    <s v="SA"/>
    <x v="0"/>
    <s v=" 17943653.1"/>
    <x v="5"/>
    <x v="2"/>
    <x v="2"/>
    <x v="59"/>
    <n v="0"/>
    <x v="2"/>
  </r>
  <r>
    <s v="SA"/>
    <x v="0"/>
    <s v=" 17943653.1"/>
    <x v="7"/>
    <x v="0"/>
    <x v="3"/>
    <x v="59"/>
    <n v="7089"/>
    <x v="2"/>
  </r>
  <r>
    <s v="SA"/>
    <x v="0"/>
    <s v=" 17943653.1"/>
    <x v="8"/>
    <x v="0"/>
    <x v="3"/>
    <x v="59"/>
    <n v="10526.576131687245"/>
    <x v="2"/>
  </r>
  <r>
    <s v="SA"/>
    <x v="0"/>
    <s v=" 17943653.1"/>
    <x v="7"/>
    <x v="1"/>
    <x v="3"/>
    <x v="59"/>
    <n v="563"/>
    <x v="2"/>
  </r>
  <r>
    <s v="SA"/>
    <x v="0"/>
    <s v=" 17943653.1"/>
    <x v="8"/>
    <x v="1"/>
    <x v="3"/>
    <x v="59"/>
    <n v="2393.1220850480113"/>
    <x v="2"/>
  </r>
  <r>
    <s v="VIC"/>
    <x v="1"/>
    <s v=" 16274958.3"/>
    <x v="0"/>
    <x v="0"/>
    <x v="0"/>
    <x v="0"/>
    <n v="719593"/>
    <x v="0"/>
  </r>
  <r>
    <s v="VIC"/>
    <x v="1"/>
    <s v=" 16274958.3"/>
    <x v="1"/>
    <x v="0"/>
    <x v="0"/>
    <x v="1"/>
    <n v="720554"/>
    <x v="0"/>
  </r>
  <r>
    <s v="VIC"/>
    <x v="1"/>
    <s v=" 16274958.3"/>
    <x v="0"/>
    <x v="1"/>
    <x v="0"/>
    <x v="0"/>
    <n v="25140"/>
    <x v="0"/>
  </r>
  <r>
    <s v="VIC"/>
    <x v="1"/>
    <s v=" 16274958.3"/>
    <x v="1"/>
    <x v="1"/>
    <x v="0"/>
    <x v="1"/>
    <n v="25138"/>
    <x v="0"/>
  </r>
  <r>
    <s v="VIC"/>
    <x v="1"/>
    <s v=" 16274958.3"/>
    <x v="0"/>
    <x v="2"/>
    <x v="0"/>
    <x v="0"/>
    <n v="276"/>
    <x v="0"/>
  </r>
  <r>
    <s v="VIC"/>
    <x v="1"/>
    <s v=" 16274958.3"/>
    <x v="1"/>
    <x v="2"/>
    <x v="0"/>
    <x v="1"/>
    <n v="276"/>
    <x v="0"/>
  </r>
  <r>
    <s v="VIC"/>
    <x v="1"/>
    <s v=" 16274958.3"/>
    <x v="2"/>
    <x v="0"/>
    <x v="1"/>
    <x v="1"/>
    <n v="585.57115270111524"/>
    <x v="0"/>
  </r>
  <r>
    <s v="VIC"/>
    <x v="1"/>
    <s v=" 16274958.3"/>
    <x v="3"/>
    <x v="0"/>
    <x v="1"/>
    <x v="1"/>
    <n v="30"/>
    <x v="0"/>
  </r>
  <r>
    <s v="VIC"/>
    <x v="1"/>
    <s v=" 16274958.3"/>
    <x v="4"/>
    <x v="0"/>
    <x v="1"/>
    <x v="1"/>
    <n v="162"/>
    <x v="0"/>
  </r>
  <r>
    <s v="VIC"/>
    <x v="1"/>
    <s v=" 16274958.3"/>
    <x v="2"/>
    <x v="1"/>
    <x v="1"/>
    <x v="1"/>
    <n v="20.428847298884769"/>
    <x v="0"/>
  </r>
  <r>
    <s v="VIC"/>
    <x v="1"/>
    <s v=" 16274958.3"/>
    <x v="3"/>
    <x v="1"/>
    <x v="1"/>
    <x v="1"/>
    <n v="7"/>
    <x v="0"/>
  </r>
  <r>
    <s v="VIC"/>
    <x v="1"/>
    <s v=" 16274958.3"/>
    <x v="4"/>
    <x v="1"/>
    <x v="1"/>
    <x v="1"/>
    <n v="9"/>
    <x v="0"/>
  </r>
  <r>
    <s v="VIC"/>
    <x v="1"/>
    <s v=" 16274958.3"/>
    <x v="4"/>
    <x v="2"/>
    <x v="1"/>
    <x v="1"/>
    <n v="0"/>
    <x v="0"/>
  </r>
  <r>
    <s v="VIC"/>
    <x v="1"/>
    <s v=" 16274958.3"/>
    <x v="5"/>
    <x v="0"/>
    <x v="2"/>
    <x v="1"/>
    <n v="1597.4929541955662"/>
    <x v="0"/>
  </r>
  <r>
    <s v="VIC"/>
    <x v="1"/>
    <s v=" 16274958.3"/>
    <x v="6"/>
    <x v="0"/>
    <x v="2"/>
    <x v="1"/>
    <n v="141.07819850554921"/>
    <x v="0"/>
  </r>
  <r>
    <s v="VIC"/>
    <x v="1"/>
    <s v=" 16274958.3"/>
    <x v="5"/>
    <x v="1"/>
    <x v="2"/>
    <x v="1"/>
    <n v="29.507045804433982"/>
    <x v="0"/>
  </r>
  <r>
    <s v="VIC"/>
    <x v="1"/>
    <s v=" 16274958.3"/>
    <x v="6"/>
    <x v="1"/>
    <x v="2"/>
    <x v="1"/>
    <n v="4.9218014944507864"/>
    <x v="0"/>
  </r>
  <r>
    <s v="VIC"/>
    <x v="1"/>
    <s v=" 16274958.3"/>
    <x v="5"/>
    <x v="2"/>
    <x v="2"/>
    <x v="1"/>
    <n v="0"/>
    <x v="0"/>
  </r>
  <r>
    <s v="VIC"/>
    <x v="1"/>
    <s v=" 16274958.3"/>
    <x v="7"/>
    <x v="0"/>
    <x v="3"/>
    <x v="1"/>
    <n v="7493"/>
    <x v="0"/>
  </r>
  <r>
    <s v="VIC"/>
    <x v="1"/>
    <s v=" 16274958.3"/>
    <x v="8"/>
    <x v="0"/>
    <x v="3"/>
    <x v="1"/>
    <n v="15014"/>
    <x v="0"/>
  </r>
  <r>
    <s v="VIC"/>
    <x v="1"/>
    <s v=" 16274958.3"/>
    <x v="7"/>
    <x v="1"/>
    <x v="3"/>
    <x v="1"/>
    <n v="599"/>
    <x v="0"/>
  </r>
  <r>
    <s v="VIC"/>
    <x v="1"/>
    <s v=" 16274958.3"/>
    <x v="8"/>
    <x v="1"/>
    <x v="3"/>
    <x v="1"/>
    <n v="4163"/>
    <x v="0"/>
  </r>
  <r>
    <s v="VIC"/>
    <x v="1"/>
    <s v=" 16274958.3"/>
    <x v="0"/>
    <x v="0"/>
    <x v="0"/>
    <x v="2"/>
    <n v="720554"/>
    <x v="0"/>
  </r>
  <r>
    <s v="VIC"/>
    <x v="1"/>
    <s v=" 16274958.3"/>
    <x v="1"/>
    <x v="0"/>
    <x v="0"/>
    <x v="3"/>
    <n v="721650"/>
    <x v="0"/>
  </r>
  <r>
    <s v="VIC"/>
    <x v="1"/>
    <s v=" 16274958.3"/>
    <x v="0"/>
    <x v="1"/>
    <x v="0"/>
    <x v="2"/>
    <n v="25138"/>
    <x v="0"/>
  </r>
  <r>
    <s v="VIC"/>
    <x v="1"/>
    <s v=" 16274958.3"/>
    <x v="1"/>
    <x v="1"/>
    <x v="0"/>
    <x v="3"/>
    <n v="25145"/>
    <x v="0"/>
  </r>
  <r>
    <s v="VIC"/>
    <x v="1"/>
    <s v=" 16274958.3"/>
    <x v="0"/>
    <x v="2"/>
    <x v="0"/>
    <x v="2"/>
    <n v="276"/>
    <x v="0"/>
  </r>
  <r>
    <s v="VIC"/>
    <x v="1"/>
    <s v=" 16274958.3"/>
    <x v="1"/>
    <x v="2"/>
    <x v="0"/>
    <x v="3"/>
    <n v="276"/>
    <x v="0"/>
  </r>
  <r>
    <s v="VIC"/>
    <x v="1"/>
    <s v=" 16274958.3"/>
    <x v="2"/>
    <x v="0"/>
    <x v="1"/>
    <x v="3"/>
    <n v="553.70677361257106"/>
    <x v="0"/>
  </r>
  <r>
    <s v="VIC"/>
    <x v="1"/>
    <s v=" 16274958.3"/>
    <x v="3"/>
    <x v="0"/>
    <x v="1"/>
    <x v="3"/>
    <n v="35"/>
    <x v="0"/>
  </r>
  <r>
    <s v="VIC"/>
    <x v="1"/>
    <s v=" 16274958.3"/>
    <x v="4"/>
    <x v="0"/>
    <x v="1"/>
    <x v="3"/>
    <n v="171"/>
    <x v="0"/>
  </r>
  <r>
    <s v="VIC"/>
    <x v="1"/>
    <s v=" 16274958.3"/>
    <x v="2"/>
    <x v="1"/>
    <x v="1"/>
    <x v="3"/>
    <n v="19.293226387428927"/>
    <x v="0"/>
  </r>
  <r>
    <s v="VIC"/>
    <x v="1"/>
    <s v=" 16274958.3"/>
    <x v="3"/>
    <x v="1"/>
    <x v="1"/>
    <x v="3"/>
    <n v="7"/>
    <x v="0"/>
  </r>
  <r>
    <s v="VIC"/>
    <x v="1"/>
    <s v=" 16274958.3"/>
    <x v="4"/>
    <x v="1"/>
    <x v="1"/>
    <x v="3"/>
    <n v="13"/>
    <x v="0"/>
  </r>
  <r>
    <s v="VIC"/>
    <x v="1"/>
    <s v=" 16274958.3"/>
    <x v="4"/>
    <x v="2"/>
    <x v="1"/>
    <x v="3"/>
    <n v="0"/>
    <x v="0"/>
  </r>
  <r>
    <s v="VIC"/>
    <x v="1"/>
    <s v=" 16274958.3"/>
    <x v="5"/>
    <x v="0"/>
    <x v="2"/>
    <x v="3"/>
    <n v="1646.9796128790363"/>
    <x v="0"/>
  </r>
  <r>
    <s v="VIC"/>
    <x v="1"/>
    <s v=" 16274958.3"/>
    <x v="6"/>
    <x v="0"/>
    <x v="2"/>
    <x v="3"/>
    <n v="208.72716073353465"/>
    <x v="0"/>
  </r>
  <r>
    <s v="VIC"/>
    <x v="1"/>
    <s v=" 16274958.3"/>
    <x v="5"/>
    <x v="1"/>
    <x v="2"/>
    <x v="3"/>
    <n v="39.020387120963576"/>
    <x v="0"/>
  </r>
  <r>
    <s v="VIC"/>
    <x v="1"/>
    <s v=" 16274958.3"/>
    <x v="6"/>
    <x v="1"/>
    <x v="2"/>
    <x v="3"/>
    <n v="7.2728392664653549"/>
    <x v="0"/>
  </r>
  <r>
    <s v="VIC"/>
    <x v="1"/>
    <s v=" 16274958.3"/>
    <x v="5"/>
    <x v="2"/>
    <x v="2"/>
    <x v="3"/>
    <n v="0"/>
    <x v="0"/>
  </r>
  <r>
    <s v="VIC"/>
    <x v="1"/>
    <s v=" 16274958.3"/>
    <x v="7"/>
    <x v="0"/>
    <x v="3"/>
    <x v="3"/>
    <n v="7813"/>
    <x v="0"/>
  </r>
  <r>
    <s v="VIC"/>
    <x v="1"/>
    <s v=" 16274958.3"/>
    <x v="8"/>
    <x v="0"/>
    <x v="3"/>
    <x v="3"/>
    <n v="15306"/>
    <x v="0"/>
  </r>
  <r>
    <s v="VIC"/>
    <x v="1"/>
    <s v=" 16274958.3"/>
    <x v="7"/>
    <x v="1"/>
    <x v="3"/>
    <x v="3"/>
    <n v="620"/>
    <x v="0"/>
  </r>
  <r>
    <s v="VIC"/>
    <x v="1"/>
    <s v=" 16274958.3"/>
    <x v="8"/>
    <x v="1"/>
    <x v="3"/>
    <x v="3"/>
    <n v="4277"/>
    <x v="0"/>
  </r>
  <r>
    <s v="VIC"/>
    <x v="1"/>
    <s v=" 16274958.3"/>
    <x v="0"/>
    <x v="0"/>
    <x v="0"/>
    <x v="4"/>
    <n v="721650"/>
    <x v="0"/>
  </r>
  <r>
    <s v="VIC"/>
    <x v="1"/>
    <s v=" 16274958.3"/>
    <x v="1"/>
    <x v="0"/>
    <x v="0"/>
    <x v="5"/>
    <n v="722665"/>
    <x v="0"/>
  </r>
  <r>
    <s v="VIC"/>
    <x v="1"/>
    <s v=" 16274958.3"/>
    <x v="0"/>
    <x v="1"/>
    <x v="0"/>
    <x v="4"/>
    <n v="25145"/>
    <x v="0"/>
  </r>
  <r>
    <s v="VIC"/>
    <x v="1"/>
    <s v=" 16274958.3"/>
    <x v="1"/>
    <x v="1"/>
    <x v="0"/>
    <x v="5"/>
    <n v="25141"/>
    <x v="0"/>
  </r>
  <r>
    <s v="VIC"/>
    <x v="1"/>
    <s v=" 16274958.3"/>
    <x v="0"/>
    <x v="2"/>
    <x v="0"/>
    <x v="4"/>
    <n v="276"/>
    <x v="0"/>
  </r>
  <r>
    <s v="VIC"/>
    <x v="1"/>
    <s v=" 16274958.3"/>
    <x v="1"/>
    <x v="2"/>
    <x v="0"/>
    <x v="5"/>
    <n v="278"/>
    <x v="0"/>
  </r>
  <r>
    <s v="VIC"/>
    <x v="1"/>
    <s v=" 16274958.3"/>
    <x v="2"/>
    <x v="0"/>
    <x v="1"/>
    <x v="5"/>
    <n v="544.07211897203285"/>
    <x v="0"/>
  </r>
  <r>
    <s v="VIC"/>
    <x v="1"/>
    <s v=" 16274958.3"/>
    <x v="3"/>
    <x v="0"/>
    <x v="1"/>
    <x v="5"/>
    <n v="31"/>
    <x v="0"/>
  </r>
  <r>
    <s v="VIC"/>
    <x v="1"/>
    <s v=" 16274958.3"/>
    <x v="4"/>
    <x v="0"/>
    <x v="1"/>
    <x v="5"/>
    <n v="179"/>
    <x v="0"/>
  </r>
  <r>
    <s v="VIC"/>
    <x v="1"/>
    <s v=" 16274958.3"/>
    <x v="2"/>
    <x v="1"/>
    <x v="1"/>
    <x v="5"/>
    <n v="18.927881027967125"/>
    <x v="0"/>
  </r>
  <r>
    <s v="VIC"/>
    <x v="1"/>
    <s v=" 16274958.3"/>
    <x v="3"/>
    <x v="1"/>
    <x v="1"/>
    <x v="5"/>
    <n v="4"/>
    <x v="0"/>
  </r>
  <r>
    <s v="VIC"/>
    <x v="1"/>
    <s v=" 16274958.3"/>
    <x v="4"/>
    <x v="1"/>
    <x v="1"/>
    <x v="5"/>
    <n v="12"/>
    <x v="0"/>
  </r>
  <r>
    <s v="VIC"/>
    <x v="1"/>
    <s v=" 16274958.3"/>
    <x v="4"/>
    <x v="2"/>
    <x v="1"/>
    <x v="5"/>
    <n v="0"/>
    <x v="0"/>
  </r>
  <r>
    <s v="VIC"/>
    <x v="1"/>
    <s v=" 16274958.3"/>
    <x v="5"/>
    <x v="0"/>
    <x v="2"/>
    <x v="5"/>
    <n v="1563.233111261477"/>
    <x v="0"/>
  </r>
  <r>
    <s v="VIC"/>
    <x v="1"/>
    <s v=" 16274958.3"/>
    <x v="6"/>
    <x v="0"/>
    <x v="2"/>
    <x v="5"/>
    <n v="205.83900771055596"/>
    <x v="0"/>
  </r>
  <r>
    <s v="VIC"/>
    <x v="1"/>
    <s v=" 16274958.3"/>
    <x v="5"/>
    <x v="1"/>
    <x v="2"/>
    <x v="5"/>
    <n v="23.766888738523079"/>
    <x v="0"/>
  </r>
  <r>
    <s v="VIC"/>
    <x v="1"/>
    <s v=" 16274958.3"/>
    <x v="6"/>
    <x v="1"/>
    <x v="2"/>
    <x v="5"/>
    <n v="7.160992289444045"/>
    <x v="0"/>
  </r>
  <r>
    <s v="VIC"/>
    <x v="1"/>
    <s v=" 16274958.3"/>
    <x v="5"/>
    <x v="2"/>
    <x v="2"/>
    <x v="5"/>
    <n v="2"/>
    <x v="0"/>
  </r>
  <r>
    <s v="VIC"/>
    <x v="1"/>
    <s v=" 16274958.3"/>
    <x v="7"/>
    <x v="0"/>
    <x v="3"/>
    <x v="5"/>
    <n v="8141"/>
    <x v="0"/>
  </r>
  <r>
    <s v="VIC"/>
    <x v="1"/>
    <s v=" 16274958.3"/>
    <x v="8"/>
    <x v="0"/>
    <x v="3"/>
    <x v="5"/>
    <n v="15303"/>
    <x v="0"/>
  </r>
  <r>
    <s v="VIC"/>
    <x v="1"/>
    <s v=" 16274958.3"/>
    <x v="7"/>
    <x v="1"/>
    <x v="3"/>
    <x v="5"/>
    <n v="656"/>
    <x v="0"/>
  </r>
  <r>
    <s v="VIC"/>
    <x v="1"/>
    <s v=" 16274958.3"/>
    <x v="8"/>
    <x v="1"/>
    <x v="3"/>
    <x v="5"/>
    <n v="4247"/>
    <x v="0"/>
  </r>
  <r>
    <s v="VIC"/>
    <x v="1"/>
    <s v=" 16274953.4"/>
    <x v="0"/>
    <x v="0"/>
    <x v="0"/>
    <x v="6"/>
    <n v="722665"/>
    <x v="0"/>
  </r>
  <r>
    <s v="VIC"/>
    <x v="1"/>
    <s v=" 16274953.4"/>
    <x v="1"/>
    <x v="0"/>
    <x v="0"/>
    <x v="7"/>
    <n v="723662"/>
    <x v="0"/>
  </r>
  <r>
    <s v="VIC"/>
    <x v="1"/>
    <s v=" 16274953.4"/>
    <x v="0"/>
    <x v="1"/>
    <x v="0"/>
    <x v="6"/>
    <n v="25141"/>
    <x v="0"/>
  </r>
  <r>
    <s v="VIC"/>
    <x v="1"/>
    <s v=" 16274953.4"/>
    <x v="1"/>
    <x v="1"/>
    <x v="0"/>
    <x v="7"/>
    <n v="25136"/>
    <x v="0"/>
  </r>
  <r>
    <s v="VIC"/>
    <x v="1"/>
    <s v=" 16274953.4"/>
    <x v="0"/>
    <x v="2"/>
    <x v="0"/>
    <x v="6"/>
    <n v="278"/>
    <x v="0"/>
  </r>
  <r>
    <s v="VIC"/>
    <x v="1"/>
    <s v=" 16274953.4"/>
    <x v="1"/>
    <x v="2"/>
    <x v="0"/>
    <x v="7"/>
    <n v="278"/>
    <x v="0"/>
  </r>
  <r>
    <s v="VIC"/>
    <x v="1"/>
    <s v=" 16274953.4"/>
    <x v="2"/>
    <x v="0"/>
    <x v="1"/>
    <x v="7"/>
    <n v="727.72294530701208"/>
    <x v="0"/>
  </r>
  <r>
    <s v="VIC"/>
    <x v="1"/>
    <s v=" 16274953.4"/>
    <x v="3"/>
    <x v="0"/>
    <x v="1"/>
    <x v="7"/>
    <n v="34"/>
    <x v="0"/>
  </r>
  <r>
    <s v="VIC"/>
    <x v="1"/>
    <s v=" 16274953.4"/>
    <x v="4"/>
    <x v="0"/>
    <x v="1"/>
    <x v="7"/>
    <n v="146"/>
    <x v="0"/>
  </r>
  <r>
    <s v="VIC"/>
    <x v="1"/>
    <s v=" 16274953.4"/>
    <x v="2"/>
    <x v="1"/>
    <x v="1"/>
    <x v="7"/>
    <n v="25.277054692987946"/>
    <x v="0"/>
  </r>
  <r>
    <s v="VIC"/>
    <x v="1"/>
    <s v=" 16274953.4"/>
    <x v="3"/>
    <x v="1"/>
    <x v="1"/>
    <x v="7"/>
    <n v="6"/>
    <x v="0"/>
  </r>
  <r>
    <s v="VIC"/>
    <x v="1"/>
    <s v=" 16274953.4"/>
    <x v="4"/>
    <x v="1"/>
    <x v="1"/>
    <x v="7"/>
    <n v="7"/>
    <x v="0"/>
  </r>
  <r>
    <s v="VIC"/>
    <x v="1"/>
    <s v=" 16274953.4"/>
    <x v="4"/>
    <x v="2"/>
    <x v="1"/>
    <x v="7"/>
    <n v="0"/>
    <x v="0"/>
  </r>
  <r>
    <s v="VIC"/>
    <x v="1"/>
    <s v=" 16274953.4"/>
    <x v="5"/>
    <x v="0"/>
    <x v="2"/>
    <x v="7"/>
    <n v="1670.8465140131252"/>
    <x v="0"/>
  </r>
  <r>
    <s v="VIC"/>
    <x v="1"/>
    <s v=" 16274953.4"/>
    <x v="6"/>
    <x v="0"/>
    <x v="2"/>
    <x v="7"/>
    <n v="233.87643129388701"/>
    <x v="0"/>
  </r>
  <r>
    <s v="VIC"/>
    <x v="1"/>
    <s v=" 16274953.4"/>
    <x v="5"/>
    <x v="1"/>
    <x v="2"/>
    <x v="7"/>
    <n v="25.153485986874955"/>
    <x v="0"/>
  </r>
  <r>
    <s v="VIC"/>
    <x v="1"/>
    <s v=" 16274953.4"/>
    <x v="6"/>
    <x v="1"/>
    <x v="2"/>
    <x v="7"/>
    <n v="8.1235687061129926"/>
    <x v="0"/>
  </r>
  <r>
    <s v="VIC"/>
    <x v="1"/>
    <s v=" 16274953.4"/>
    <x v="5"/>
    <x v="2"/>
    <x v="2"/>
    <x v="7"/>
    <n v="0"/>
    <x v="0"/>
  </r>
  <r>
    <s v="VIC"/>
    <x v="1"/>
    <s v=" 16274953.4"/>
    <x v="7"/>
    <x v="0"/>
    <x v="3"/>
    <x v="7"/>
    <n v="8498"/>
    <x v="0"/>
  </r>
  <r>
    <s v="VIC"/>
    <x v="1"/>
    <s v=" 16274953.4"/>
    <x v="8"/>
    <x v="0"/>
    <x v="3"/>
    <x v="7"/>
    <n v="15169"/>
    <x v="0"/>
  </r>
  <r>
    <s v="VIC"/>
    <x v="1"/>
    <s v=" 16274953.4"/>
    <x v="7"/>
    <x v="1"/>
    <x v="3"/>
    <x v="7"/>
    <n v="745"/>
    <x v="0"/>
  </r>
  <r>
    <s v="VIC"/>
    <x v="1"/>
    <s v=" 16274953.4"/>
    <x v="8"/>
    <x v="1"/>
    <x v="3"/>
    <x v="7"/>
    <n v="4277"/>
    <x v="0"/>
  </r>
  <r>
    <s v="VIC"/>
    <x v="1"/>
    <s v=" 16274953.4"/>
    <x v="0"/>
    <x v="0"/>
    <x v="0"/>
    <x v="8"/>
    <n v="723662"/>
    <x v="0"/>
  </r>
  <r>
    <s v="VIC"/>
    <x v="1"/>
    <s v=" 16274953.4"/>
    <x v="1"/>
    <x v="0"/>
    <x v="0"/>
    <x v="9"/>
    <n v="724810"/>
    <x v="0"/>
  </r>
  <r>
    <s v="VIC"/>
    <x v="1"/>
    <s v=" 16274953.4"/>
    <x v="0"/>
    <x v="1"/>
    <x v="0"/>
    <x v="8"/>
    <n v="25136"/>
    <x v="0"/>
  </r>
  <r>
    <s v="VIC"/>
    <x v="1"/>
    <s v=" 16274953.4"/>
    <x v="1"/>
    <x v="1"/>
    <x v="0"/>
    <x v="9"/>
    <n v="25149"/>
    <x v="0"/>
  </r>
  <r>
    <s v="VIC"/>
    <x v="1"/>
    <s v=" 16274953.4"/>
    <x v="0"/>
    <x v="2"/>
    <x v="0"/>
    <x v="8"/>
    <n v="278"/>
    <x v="0"/>
  </r>
  <r>
    <s v="VIC"/>
    <x v="1"/>
    <s v=" 16274953.4"/>
    <x v="1"/>
    <x v="2"/>
    <x v="0"/>
    <x v="9"/>
    <n v="278"/>
    <x v="0"/>
  </r>
  <r>
    <s v="VIC"/>
    <x v="1"/>
    <s v=" 16274953.4"/>
    <x v="2"/>
    <x v="0"/>
    <x v="1"/>
    <x v="9"/>
    <n v="482.26661724174255"/>
    <x v="0"/>
  </r>
  <r>
    <s v="VIC"/>
    <x v="1"/>
    <s v=" 16274953.4"/>
    <x v="3"/>
    <x v="0"/>
    <x v="1"/>
    <x v="9"/>
    <n v="30"/>
    <x v="0"/>
  </r>
  <r>
    <s v="VIC"/>
    <x v="1"/>
    <s v=" 16274953.4"/>
    <x v="4"/>
    <x v="0"/>
    <x v="1"/>
    <x v="9"/>
    <n v="187"/>
    <x v="0"/>
  </r>
  <r>
    <s v="VIC"/>
    <x v="1"/>
    <s v=" 16274953.4"/>
    <x v="2"/>
    <x v="1"/>
    <x v="1"/>
    <x v="9"/>
    <n v="16.733382758257427"/>
    <x v="0"/>
  </r>
  <r>
    <s v="VIC"/>
    <x v="1"/>
    <s v=" 16274953.4"/>
    <x v="3"/>
    <x v="1"/>
    <x v="1"/>
    <x v="9"/>
    <n v="7"/>
    <x v="0"/>
  </r>
  <r>
    <s v="VIC"/>
    <x v="1"/>
    <s v=" 16274953.4"/>
    <x v="4"/>
    <x v="1"/>
    <x v="1"/>
    <x v="9"/>
    <n v="19"/>
    <x v="0"/>
  </r>
  <r>
    <s v="VIC"/>
    <x v="1"/>
    <s v=" 16274953.4"/>
    <x v="4"/>
    <x v="2"/>
    <x v="1"/>
    <x v="9"/>
    <n v="0"/>
    <x v="0"/>
  </r>
  <r>
    <s v="VIC"/>
    <x v="1"/>
    <s v=" 16274953.4"/>
    <x v="5"/>
    <x v="0"/>
    <x v="2"/>
    <x v="9"/>
    <n v="1718.7266170550656"/>
    <x v="0"/>
  </r>
  <r>
    <s v="VIC"/>
    <x v="1"/>
    <s v=" 16274953.4"/>
    <x v="6"/>
    <x v="0"/>
    <x v="2"/>
    <x v="9"/>
    <n v="128.54000018667688"/>
    <x v="0"/>
  </r>
  <r>
    <s v="VIC"/>
    <x v="1"/>
    <s v=" 16274953.4"/>
    <x v="5"/>
    <x v="1"/>
    <x v="2"/>
    <x v="9"/>
    <n v="51.273382944934305"/>
    <x v="0"/>
  </r>
  <r>
    <s v="VIC"/>
    <x v="1"/>
    <s v=" 16274953.4"/>
    <x v="6"/>
    <x v="1"/>
    <x v="2"/>
    <x v="9"/>
    <n v="4.4599998133231216"/>
    <x v="0"/>
  </r>
  <r>
    <s v="VIC"/>
    <x v="1"/>
    <s v=" 16274953.4"/>
    <x v="5"/>
    <x v="2"/>
    <x v="2"/>
    <x v="9"/>
    <n v="0"/>
    <x v="0"/>
  </r>
  <r>
    <s v="VIC"/>
    <x v="1"/>
    <s v=" 16274953.4"/>
    <x v="7"/>
    <x v="0"/>
    <x v="3"/>
    <x v="9"/>
    <n v="8906"/>
    <x v="0"/>
  </r>
  <r>
    <s v="VIC"/>
    <x v="1"/>
    <s v=" 16274953.4"/>
    <x v="8"/>
    <x v="0"/>
    <x v="3"/>
    <x v="9"/>
    <n v="15329"/>
    <x v="0"/>
  </r>
  <r>
    <s v="VIC"/>
    <x v="1"/>
    <s v=" 16274953.4"/>
    <x v="7"/>
    <x v="1"/>
    <x v="3"/>
    <x v="9"/>
    <n v="769"/>
    <x v="0"/>
  </r>
  <r>
    <s v="VIC"/>
    <x v="1"/>
    <s v=" 16274953.4"/>
    <x v="8"/>
    <x v="1"/>
    <x v="3"/>
    <x v="9"/>
    <n v="4224"/>
    <x v="0"/>
  </r>
  <r>
    <s v="VIC"/>
    <x v="1"/>
    <s v=" 16274953.4"/>
    <x v="0"/>
    <x v="0"/>
    <x v="0"/>
    <x v="10"/>
    <n v="724810"/>
    <x v="0"/>
  </r>
  <r>
    <s v="VIC"/>
    <x v="1"/>
    <s v=" 16274953.4"/>
    <x v="1"/>
    <x v="0"/>
    <x v="0"/>
    <x v="11"/>
    <n v="725813"/>
    <x v="0"/>
  </r>
  <r>
    <s v="VIC"/>
    <x v="1"/>
    <s v=" 16274953.4"/>
    <x v="0"/>
    <x v="1"/>
    <x v="0"/>
    <x v="10"/>
    <n v="25149"/>
    <x v="0"/>
  </r>
  <r>
    <s v="VIC"/>
    <x v="1"/>
    <s v=" 16274953.4"/>
    <x v="1"/>
    <x v="1"/>
    <x v="0"/>
    <x v="11"/>
    <n v="25154"/>
    <x v="0"/>
  </r>
  <r>
    <s v="VIC"/>
    <x v="1"/>
    <s v=" 16274953.4"/>
    <x v="0"/>
    <x v="2"/>
    <x v="0"/>
    <x v="10"/>
    <n v="278"/>
    <x v="0"/>
  </r>
  <r>
    <s v="VIC"/>
    <x v="1"/>
    <s v=" 16274953.4"/>
    <x v="1"/>
    <x v="2"/>
    <x v="0"/>
    <x v="11"/>
    <n v="278"/>
    <x v="0"/>
  </r>
  <r>
    <s v="VIC"/>
    <x v="1"/>
    <s v=" 16274953.4"/>
    <x v="2"/>
    <x v="0"/>
    <x v="1"/>
    <x v="11"/>
    <n v="313.14746453572531"/>
    <x v="0"/>
  </r>
  <r>
    <s v="VIC"/>
    <x v="1"/>
    <s v=" 16274953.4"/>
    <x v="3"/>
    <x v="0"/>
    <x v="1"/>
    <x v="11"/>
    <n v="29"/>
    <x v="0"/>
  </r>
  <r>
    <s v="VIC"/>
    <x v="1"/>
    <s v=" 16274953.4"/>
    <x v="4"/>
    <x v="0"/>
    <x v="1"/>
    <x v="11"/>
    <n v="144"/>
    <x v="0"/>
  </r>
  <r>
    <s v="VIC"/>
    <x v="1"/>
    <s v=" 16274953.4"/>
    <x v="2"/>
    <x v="1"/>
    <x v="1"/>
    <x v="11"/>
    <n v="10.852535464274714"/>
    <x v="0"/>
  </r>
  <r>
    <s v="VIC"/>
    <x v="1"/>
    <s v=" 16274953.4"/>
    <x v="3"/>
    <x v="1"/>
    <x v="1"/>
    <x v="11"/>
    <n v="3"/>
    <x v="0"/>
  </r>
  <r>
    <s v="VIC"/>
    <x v="1"/>
    <s v=" 16274953.4"/>
    <x v="4"/>
    <x v="1"/>
    <x v="1"/>
    <x v="11"/>
    <n v="7"/>
    <x v="0"/>
  </r>
  <r>
    <s v="VIC"/>
    <x v="1"/>
    <s v=" 16274953.4"/>
    <x v="4"/>
    <x v="2"/>
    <x v="1"/>
    <x v="11"/>
    <n v="0"/>
    <x v="0"/>
  </r>
  <r>
    <s v="VIC"/>
    <x v="1"/>
    <s v=" 16274953.4"/>
    <x v="5"/>
    <x v="0"/>
    <x v="2"/>
    <x v="11"/>
    <n v="1391.5305079983541"/>
    <x v="0"/>
  </r>
  <r>
    <s v="VIC"/>
    <x v="1"/>
    <s v=" 16274953.4"/>
    <x v="6"/>
    <x v="0"/>
    <x v="2"/>
    <x v="11"/>
    <n v="97.616956537371152"/>
    <x v="0"/>
  </r>
  <r>
    <s v="VIC"/>
    <x v="1"/>
    <s v=" 16274953.4"/>
    <x v="5"/>
    <x v="1"/>
    <x v="2"/>
    <x v="11"/>
    <n v="22.469492001645868"/>
    <x v="0"/>
  </r>
  <r>
    <s v="VIC"/>
    <x v="1"/>
    <s v=" 16274953.4"/>
    <x v="6"/>
    <x v="1"/>
    <x v="2"/>
    <x v="11"/>
    <n v="3.3830434626288461"/>
    <x v="0"/>
  </r>
  <r>
    <s v="VIC"/>
    <x v="1"/>
    <s v=" 16274953.4"/>
    <x v="5"/>
    <x v="2"/>
    <x v="2"/>
    <x v="11"/>
    <n v="0"/>
    <x v="0"/>
  </r>
  <r>
    <s v="VIC"/>
    <x v="1"/>
    <s v=" 16274953.4"/>
    <x v="7"/>
    <x v="0"/>
    <x v="3"/>
    <x v="11"/>
    <n v="9032"/>
    <x v="0"/>
  </r>
  <r>
    <s v="VIC"/>
    <x v="1"/>
    <s v=" 16274953.4"/>
    <x v="8"/>
    <x v="0"/>
    <x v="3"/>
    <x v="11"/>
    <n v="15166"/>
    <x v="0"/>
  </r>
  <r>
    <s v="VIC"/>
    <x v="1"/>
    <s v=" 16274953.4"/>
    <x v="7"/>
    <x v="1"/>
    <x v="3"/>
    <x v="11"/>
    <n v="805"/>
    <x v="0"/>
  </r>
  <r>
    <s v="VIC"/>
    <x v="1"/>
    <s v=" 16274953.4"/>
    <x v="8"/>
    <x v="1"/>
    <x v="3"/>
    <x v="11"/>
    <n v="4205"/>
    <x v="0"/>
  </r>
  <r>
    <s v="VIC"/>
    <x v="1"/>
    <s v=" 16274957.3"/>
    <x v="0"/>
    <x v="0"/>
    <x v="0"/>
    <x v="12"/>
    <n v="725813"/>
    <x v="1"/>
  </r>
  <r>
    <s v="VIC"/>
    <x v="1"/>
    <s v=" 16274957.3"/>
    <x v="1"/>
    <x v="0"/>
    <x v="0"/>
    <x v="13"/>
    <n v="726268"/>
    <x v="1"/>
  </r>
  <r>
    <s v="VIC"/>
    <x v="1"/>
    <s v=" 16274957.3"/>
    <x v="0"/>
    <x v="1"/>
    <x v="0"/>
    <x v="12"/>
    <n v="25154"/>
    <x v="1"/>
  </r>
  <r>
    <s v="VIC"/>
    <x v="1"/>
    <s v=" 16274957.3"/>
    <x v="1"/>
    <x v="1"/>
    <x v="0"/>
    <x v="13"/>
    <n v="25134"/>
    <x v="1"/>
  </r>
  <r>
    <s v="VIC"/>
    <x v="1"/>
    <s v=" 16274957.3"/>
    <x v="0"/>
    <x v="2"/>
    <x v="0"/>
    <x v="12"/>
    <n v="278"/>
    <x v="1"/>
  </r>
  <r>
    <s v="VIC"/>
    <x v="1"/>
    <s v=" 16274957.3"/>
    <x v="1"/>
    <x v="2"/>
    <x v="0"/>
    <x v="13"/>
    <n v="278"/>
    <x v="1"/>
  </r>
  <r>
    <s v="VIC"/>
    <x v="1"/>
    <s v=" 16274957.3"/>
    <x v="2"/>
    <x v="0"/>
    <x v="1"/>
    <x v="13"/>
    <n v="485.20836516272249"/>
    <x v="1"/>
  </r>
  <r>
    <s v="VIC"/>
    <x v="1"/>
    <s v=" 16274957.3"/>
    <x v="3"/>
    <x v="0"/>
    <x v="1"/>
    <x v="13"/>
    <n v="28"/>
    <x v="1"/>
  </r>
  <r>
    <s v="VIC"/>
    <x v="1"/>
    <s v=" 16274957.3"/>
    <x v="4"/>
    <x v="0"/>
    <x v="1"/>
    <x v="13"/>
    <n v="133"/>
    <x v="1"/>
  </r>
  <r>
    <s v="VIC"/>
    <x v="1"/>
    <s v=" 16274957.3"/>
    <x v="2"/>
    <x v="1"/>
    <x v="1"/>
    <x v="13"/>
    <n v="16.791634837277524"/>
    <x v="1"/>
  </r>
  <r>
    <s v="VIC"/>
    <x v="1"/>
    <s v=" 16274957.3"/>
    <x v="3"/>
    <x v="1"/>
    <x v="1"/>
    <x v="13"/>
    <n v="7"/>
    <x v="1"/>
  </r>
  <r>
    <s v="VIC"/>
    <x v="1"/>
    <s v=" 16274957.3"/>
    <x v="4"/>
    <x v="1"/>
    <x v="1"/>
    <x v="13"/>
    <n v="13"/>
    <x v="1"/>
  </r>
  <r>
    <s v="VIC"/>
    <x v="1"/>
    <s v=" 16274957.3"/>
    <x v="4"/>
    <x v="2"/>
    <x v="1"/>
    <x v="13"/>
    <n v="0"/>
    <x v="1"/>
  </r>
  <r>
    <s v="VIC"/>
    <x v="1"/>
    <s v=" 16274957.3"/>
    <x v="5"/>
    <x v="0"/>
    <x v="2"/>
    <x v="13"/>
    <n v="984.25575124899854"/>
    <x v="1"/>
  </r>
  <r>
    <s v="VIC"/>
    <x v="1"/>
    <s v=" 16274957.3"/>
    <x v="6"/>
    <x v="0"/>
    <x v="2"/>
    <x v="13"/>
    <n v="116.95261391372394"/>
    <x v="1"/>
  </r>
  <r>
    <s v="VIC"/>
    <x v="1"/>
    <s v=" 16274957.3"/>
    <x v="5"/>
    <x v="1"/>
    <x v="2"/>
    <x v="13"/>
    <n v="12.744248751001468"/>
    <x v="1"/>
  </r>
  <r>
    <s v="VIC"/>
    <x v="1"/>
    <s v=" 16274957.3"/>
    <x v="6"/>
    <x v="1"/>
    <x v="2"/>
    <x v="13"/>
    <n v="4.0473860862760569"/>
    <x v="1"/>
  </r>
  <r>
    <s v="VIC"/>
    <x v="1"/>
    <s v=" 16274957.3"/>
    <x v="5"/>
    <x v="2"/>
    <x v="2"/>
    <x v="13"/>
    <n v="0"/>
    <x v="1"/>
  </r>
  <r>
    <s v="VIC"/>
    <x v="1"/>
    <s v=" 16274957.3"/>
    <x v="7"/>
    <x v="0"/>
    <x v="3"/>
    <x v="13"/>
    <n v="10520"/>
    <x v="1"/>
  </r>
  <r>
    <s v="VIC"/>
    <x v="1"/>
    <s v=" 16274957.3"/>
    <x v="8"/>
    <x v="0"/>
    <x v="3"/>
    <x v="13"/>
    <n v="15644"/>
    <x v="1"/>
  </r>
  <r>
    <s v="VIC"/>
    <x v="1"/>
    <s v=" 16274957.3"/>
    <x v="7"/>
    <x v="1"/>
    <x v="3"/>
    <x v="13"/>
    <n v="971"/>
    <x v="1"/>
  </r>
  <r>
    <s v="VIC"/>
    <x v="1"/>
    <s v=" 16274957.3"/>
    <x v="8"/>
    <x v="1"/>
    <x v="3"/>
    <x v="13"/>
    <n v="4235"/>
    <x v="1"/>
  </r>
  <r>
    <s v="VIC"/>
    <x v="1"/>
    <s v=" 16274957.3"/>
    <x v="0"/>
    <x v="0"/>
    <x v="0"/>
    <x v="14"/>
    <n v="726268"/>
    <x v="1"/>
  </r>
  <r>
    <s v="VIC"/>
    <x v="1"/>
    <s v=" 16274957.3"/>
    <x v="1"/>
    <x v="0"/>
    <x v="0"/>
    <x v="15"/>
    <n v="727269"/>
    <x v="1"/>
  </r>
  <r>
    <s v="VIC"/>
    <x v="1"/>
    <s v=" 16274957.3"/>
    <x v="0"/>
    <x v="1"/>
    <x v="0"/>
    <x v="14"/>
    <n v="25134"/>
    <x v="1"/>
  </r>
  <r>
    <s v="VIC"/>
    <x v="1"/>
    <s v=" 16274957.3"/>
    <x v="1"/>
    <x v="1"/>
    <x v="0"/>
    <x v="15"/>
    <n v="25151"/>
    <x v="1"/>
  </r>
  <r>
    <s v="VIC"/>
    <x v="1"/>
    <s v=" 16274957.3"/>
    <x v="0"/>
    <x v="2"/>
    <x v="0"/>
    <x v="14"/>
    <n v="278"/>
    <x v="1"/>
  </r>
  <r>
    <s v="VIC"/>
    <x v="1"/>
    <s v=" 16274957.3"/>
    <x v="1"/>
    <x v="2"/>
    <x v="0"/>
    <x v="15"/>
    <n v="278"/>
    <x v="1"/>
  </r>
  <r>
    <s v="VIC"/>
    <x v="1"/>
    <s v=" 16274957.3"/>
    <x v="2"/>
    <x v="0"/>
    <x v="1"/>
    <x v="15"/>
    <n v="469.7545705855772"/>
    <x v="1"/>
  </r>
  <r>
    <s v="VIC"/>
    <x v="1"/>
    <s v=" 16274957.3"/>
    <x v="3"/>
    <x v="0"/>
    <x v="1"/>
    <x v="15"/>
    <n v="39"/>
    <x v="1"/>
  </r>
  <r>
    <s v="VIC"/>
    <x v="1"/>
    <s v=" 16274957.3"/>
    <x v="4"/>
    <x v="0"/>
    <x v="1"/>
    <x v="15"/>
    <n v="203"/>
    <x v="1"/>
  </r>
  <r>
    <s v="VIC"/>
    <x v="1"/>
    <s v=" 16274957.3"/>
    <x v="2"/>
    <x v="1"/>
    <x v="1"/>
    <x v="15"/>
    <n v="16.245429414422798"/>
    <x v="1"/>
  </r>
  <r>
    <s v="VIC"/>
    <x v="1"/>
    <s v=" 16274957.3"/>
    <x v="3"/>
    <x v="1"/>
    <x v="1"/>
    <x v="15"/>
    <n v="6"/>
    <x v="1"/>
  </r>
  <r>
    <s v="VIC"/>
    <x v="1"/>
    <s v=" 16274957.3"/>
    <x v="4"/>
    <x v="1"/>
    <x v="1"/>
    <x v="15"/>
    <n v="10"/>
    <x v="1"/>
  </r>
  <r>
    <s v="VIC"/>
    <x v="1"/>
    <s v=" 16274957.3"/>
    <x v="4"/>
    <x v="2"/>
    <x v="1"/>
    <x v="15"/>
    <n v="0"/>
    <x v="1"/>
  </r>
  <r>
    <s v="VIC"/>
    <x v="1"/>
    <s v=" 16274957.3"/>
    <x v="5"/>
    <x v="0"/>
    <x v="2"/>
    <x v="15"/>
    <n v="1593.866068153425"/>
    <x v="1"/>
  </r>
  <r>
    <s v="VIC"/>
    <x v="1"/>
    <s v=" 16274957.3"/>
    <x v="6"/>
    <x v="0"/>
    <x v="2"/>
    <x v="15"/>
    <n v="118.88850243215225"/>
    <x v="1"/>
  </r>
  <r>
    <s v="VIC"/>
    <x v="1"/>
    <s v=" 16274957.3"/>
    <x v="5"/>
    <x v="1"/>
    <x v="2"/>
    <x v="15"/>
    <n v="45.133931846575052"/>
    <x v="1"/>
  </r>
  <r>
    <s v="VIC"/>
    <x v="1"/>
    <s v=" 16274957.3"/>
    <x v="6"/>
    <x v="1"/>
    <x v="2"/>
    <x v="15"/>
    <n v="4.1114975678477457"/>
    <x v="1"/>
  </r>
  <r>
    <s v="VIC"/>
    <x v="1"/>
    <s v=" 16274957.3"/>
    <x v="5"/>
    <x v="2"/>
    <x v="2"/>
    <x v="15"/>
    <n v="0"/>
    <x v="1"/>
  </r>
  <r>
    <s v="VIC"/>
    <x v="1"/>
    <s v=" 16274957.3"/>
    <x v="7"/>
    <x v="0"/>
    <x v="3"/>
    <x v="15"/>
    <n v="11283"/>
    <x v="1"/>
  </r>
  <r>
    <s v="VIC"/>
    <x v="1"/>
    <s v=" 16274957.3"/>
    <x v="8"/>
    <x v="0"/>
    <x v="3"/>
    <x v="15"/>
    <n v="15756"/>
    <x v="1"/>
  </r>
  <r>
    <s v="VIC"/>
    <x v="1"/>
    <s v=" 16274957.3"/>
    <x v="7"/>
    <x v="1"/>
    <x v="3"/>
    <x v="15"/>
    <n v="1064"/>
    <x v="1"/>
  </r>
  <r>
    <s v="VIC"/>
    <x v="1"/>
    <s v=" 16274957.3"/>
    <x v="8"/>
    <x v="1"/>
    <x v="3"/>
    <x v="15"/>
    <n v="4322"/>
    <x v="1"/>
  </r>
  <r>
    <s v="VIC"/>
    <x v="1"/>
    <s v=" 16274957.3"/>
    <x v="0"/>
    <x v="0"/>
    <x v="0"/>
    <x v="16"/>
    <n v="727269"/>
    <x v="1"/>
  </r>
  <r>
    <s v="VIC"/>
    <x v="1"/>
    <s v=" 16274957.3"/>
    <x v="1"/>
    <x v="0"/>
    <x v="0"/>
    <x v="17"/>
    <n v="728307"/>
    <x v="1"/>
  </r>
  <r>
    <s v="VIC"/>
    <x v="1"/>
    <s v=" 16274957.3"/>
    <x v="0"/>
    <x v="1"/>
    <x v="0"/>
    <x v="16"/>
    <n v="25151"/>
    <x v="1"/>
  </r>
  <r>
    <s v="VIC"/>
    <x v="1"/>
    <s v=" 16274957.3"/>
    <x v="1"/>
    <x v="1"/>
    <x v="0"/>
    <x v="17"/>
    <n v="25160"/>
    <x v="1"/>
  </r>
  <r>
    <s v="VIC"/>
    <x v="1"/>
    <s v=" 16274957.3"/>
    <x v="0"/>
    <x v="2"/>
    <x v="0"/>
    <x v="16"/>
    <n v="278"/>
    <x v="1"/>
  </r>
  <r>
    <s v="VIC"/>
    <x v="1"/>
    <s v=" 16274957.3"/>
    <x v="1"/>
    <x v="2"/>
    <x v="0"/>
    <x v="17"/>
    <n v="278"/>
    <x v="1"/>
  </r>
  <r>
    <s v="VIC"/>
    <x v="1"/>
    <s v=" 16274957.3"/>
    <x v="2"/>
    <x v="0"/>
    <x v="1"/>
    <x v="17"/>
    <n v="422.40756264043415"/>
    <x v="1"/>
  </r>
  <r>
    <s v="VIC"/>
    <x v="1"/>
    <s v=" 16274957.3"/>
    <x v="3"/>
    <x v="0"/>
    <x v="1"/>
    <x v="17"/>
    <n v="25"/>
    <x v="1"/>
  </r>
  <r>
    <s v="VIC"/>
    <x v="1"/>
    <s v=" 16274957.3"/>
    <x v="4"/>
    <x v="0"/>
    <x v="1"/>
    <x v="17"/>
    <n v="179"/>
    <x v="1"/>
  </r>
  <r>
    <s v="VIC"/>
    <x v="1"/>
    <s v=" 16274957.3"/>
    <x v="2"/>
    <x v="1"/>
    <x v="1"/>
    <x v="17"/>
    <n v="14.592437359565828"/>
    <x v="1"/>
  </r>
  <r>
    <s v="VIC"/>
    <x v="1"/>
    <s v=" 16274957.3"/>
    <x v="3"/>
    <x v="1"/>
    <x v="1"/>
    <x v="17"/>
    <n v="14"/>
    <x v="1"/>
  </r>
  <r>
    <s v="VIC"/>
    <x v="1"/>
    <s v=" 16274957.3"/>
    <x v="4"/>
    <x v="1"/>
    <x v="1"/>
    <x v="17"/>
    <n v="14"/>
    <x v="1"/>
  </r>
  <r>
    <s v="VIC"/>
    <x v="1"/>
    <s v=" 16274957.3"/>
    <x v="4"/>
    <x v="2"/>
    <x v="1"/>
    <x v="17"/>
    <n v="0"/>
    <x v="1"/>
  </r>
  <r>
    <s v="VIC"/>
    <x v="1"/>
    <s v=" 16274957.3"/>
    <x v="5"/>
    <x v="0"/>
    <x v="2"/>
    <x v="17"/>
    <n v="1515.5499776367114"/>
    <x v="1"/>
  </r>
  <r>
    <s v="VIC"/>
    <x v="1"/>
    <s v=" 16274957.3"/>
    <x v="6"/>
    <x v="0"/>
    <x v="2"/>
    <x v="17"/>
    <n v="148.85758500372279"/>
    <x v="1"/>
  </r>
  <r>
    <s v="VIC"/>
    <x v="1"/>
    <s v=" 16274957.3"/>
    <x v="5"/>
    <x v="1"/>
    <x v="2"/>
    <x v="17"/>
    <n v="46.450022363288625"/>
    <x v="1"/>
  </r>
  <r>
    <s v="VIC"/>
    <x v="1"/>
    <s v=" 16274957.3"/>
    <x v="6"/>
    <x v="1"/>
    <x v="2"/>
    <x v="17"/>
    <n v="5.1424149962772026"/>
    <x v="1"/>
  </r>
  <r>
    <s v="VIC"/>
    <x v="1"/>
    <s v=" 16274957.3"/>
    <x v="5"/>
    <x v="2"/>
    <x v="2"/>
    <x v="17"/>
    <n v="0"/>
    <x v="1"/>
  </r>
  <r>
    <s v="VIC"/>
    <x v="1"/>
    <s v=" 16274957.3"/>
    <x v="7"/>
    <x v="0"/>
    <x v="3"/>
    <x v="17"/>
    <n v="10711"/>
    <x v="1"/>
  </r>
  <r>
    <s v="VIC"/>
    <x v="1"/>
    <s v=" 16274957.3"/>
    <x v="8"/>
    <x v="0"/>
    <x v="3"/>
    <x v="17"/>
    <n v="15813"/>
    <x v="1"/>
  </r>
  <r>
    <s v="VIC"/>
    <x v="1"/>
    <s v=" 16274957.3"/>
    <x v="7"/>
    <x v="1"/>
    <x v="3"/>
    <x v="17"/>
    <n v="985"/>
    <x v="1"/>
  </r>
  <r>
    <s v="VIC"/>
    <x v="1"/>
    <s v=" 16274957.3"/>
    <x v="8"/>
    <x v="1"/>
    <x v="3"/>
    <x v="17"/>
    <n v="4338"/>
    <x v="1"/>
  </r>
  <r>
    <s v="VIC"/>
    <x v="1"/>
    <s v=" 16274955.3"/>
    <x v="0"/>
    <x v="0"/>
    <x v="0"/>
    <x v="18"/>
    <n v="728307"/>
    <x v="1"/>
  </r>
  <r>
    <s v="VIC"/>
    <x v="1"/>
    <s v=" 16274955.3"/>
    <x v="1"/>
    <x v="0"/>
    <x v="0"/>
    <x v="19"/>
    <n v="728954"/>
    <x v="1"/>
  </r>
  <r>
    <s v="VIC"/>
    <x v="1"/>
    <s v=" 16274955.3"/>
    <x v="0"/>
    <x v="1"/>
    <x v="0"/>
    <x v="18"/>
    <n v="25160"/>
    <x v="1"/>
  </r>
  <r>
    <s v="VIC"/>
    <x v="1"/>
    <s v=" 16274955.3"/>
    <x v="1"/>
    <x v="1"/>
    <x v="0"/>
    <x v="19"/>
    <n v="25157"/>
    <x v="1"/>
  </r>
  <r>
    <s v="VIC"/>
    <x v="1"/>
    <s v=" 16274955.3"/>
    <x v="0"/>
    <x v="2"/>
    <x v="0"/>
    <x v="18"/>
    <n v="278"/>
    <x v="1"/>
  </r>
  <r>
    <s v="VIC"/>
    <x v="1"/>
    <s v=" 16274955.3"/>
    <x v="1"/>
    <x v="2"/>
    <x v="0"/>
    <x v="19"/>
    <n v="280"/>
    <x v="1"/>
  </r>
  <r>
    <s v="VIC"/>
    <x v="1"/>
    <s v=" 16274955.3"/>
    <x v="2"/>
    <x v="0"/>
    <x v="1"/>
    <x v="19"/>
    <n v="220.39396322292075"/>
    <x v="1"/>
  </r>
  <r>
    <s v="VIC"/>
    <x v="1"/>
    <s v=" 16274955.3"/>
    <x v="3"/>
    <x v="0"/>
    <x v="1"/>
    <x v="19"/>
    <n v="51"/>
    <x v="1"/>
  </r>
  <r>
    <s v="VIC"/>
    <x v="1"/>
    <s v=" 16274955.3"/>
    <x v="4"/>
    <x v="0"/>
    <x v="1"/>
    <x v="19"/>
    <n v="164"/>
    <x v="1"/>
  </r>
  <r>
    <s v="VIC"/>
    <x v="1"/>
    <s v=" 16274955.3"/>
    <x v="2"/>
    <x v="1"/>
    <x v="1"/>
    <x v="19"/>
    <n v="7.6060367770792476"/>
    <x v="1"/>
  </r>
  <r>
    <s v="VIC"/>
    <x v="1"/>
    <s v=" 16274955.3"/>
    <x v="3"/>
    <x v="1"/>
    <x v="1"/>
    <x v="19"/>
    <n v="7"/>
    <x v="1"/>
  </r>
  <r>
    <s v="VIC"/>
    <x v="1"/>
    <s v=" 16274955.3"/>
    <x v="4"/>
    <x v="1"/>
    <x v="1"/>
    <x v="19"/>
    <n v="16"/>
    <x v="1"/>
  </r>
  <r>
    <s v="VIC"/>
    <x v="1"/>
    <s v=" 16274955.3"/>
    <x v="4"/>
    <x v="2"/>
    <x v="1"/>
    <x v="19"/>
    <n v="0"/>
    <x v="1"/>
  </r>
  <r>
    <s v="VIC"/>
    <x v="1"/>
    <s v=" 16274955.3"/>
    <x v="5"/>
    <x v="0"/>
    <x v="2"/>
    <x v="19"/>
    <n v="990.56314521337049"/>
    <x v="1"/>
  </r>
  <r>
    <s v="VIC"/>
    <x v="1"/>
    <s v=" 16274955.3"/>
    <x v="6"/>
    <x v="0"/>
    <x v="2"/>
    <x v="19"/>
    <n v="91.830818009550313"/>
    <x v="1"/>
  </r>
  <r>
    <s v="VIC"/>
    <x v="1"/>
    <s v=" 16274955.3"/>
    <x v="5"/>
    <x v="1"/>
    <x v="2"/>
    <x v="19"/>
    <n v="24.43685478662956"/>
    <x v="1"/>
  </r>
  <r>
    <s v="VIC"/>
    <x v="1"/>
    <s v=" 16274955.3"/>
    <x v="6"/>
    <x v="1"/>
    <x v="2"/>
    <x v="19"/>
    <n v="3.1691819904496867"/>
    <x v="1"/>
  </r>
  <r>
    <s v="VIC"/>
    <x v="1"/>
    <s v=" 16274955.3"/>
    <x v="5"/>
    <x v="2"/>
    <x v="2"/>
    <x v="19"/>
    <n v="2"/>
    <x v="1"/>
  </r>
  <r>
    <s v="VIC"/>
    <x v="1"/>
    <s v=" 16274955.3"/>
    <x v="7"/>
    <x v="0"/>
    <x v="3"/>
    <x v="19"/>
    <n v="9880"/>
    <x v="1"/>
  </r>
  <r>
    <s v="VIC"/>
    <x v="1"/>
    <s v=" 16274955.3"/>
    <x v="8"/>
    <x v="0"/>
    <x v="3"/>
    <x v="19"/>
    <n v="15519"/>
    <x v="1"/>
  </r>
  <r>
    <s v="VIC"/>
    <x v="1"/>
    <s v=" 16274955.3"/>
    <x v="7"/>
    <x v="1"/>
    <x v="3"/>
    <x v="19"/>
    <n v="827"/>
    <x v="1"/>
  </r>
  <r>
    <s v="VIC"/>
    <x v="1"/>
    <s v=" 16274955.3"/>
    <x v="8"/>
    <x v="1"/>
    <x v="3"/>
    <x v="19"/>
    <n v="4230"/>
    <x v="1"/>
  </r>
  <r>
    <s v="VIC"/>
    <x v="1"/>
    <s v=" 16274955.3"/>
    <x v="0"/>
    <x v="0"/>
    <x v="0"/>
    <x v="20"/>
    <n v="728954"/>
    <x v="1"/>
  </r>
  <r>
    <s v="VIC"/>
    <x v="1"/>
    <s v=" 16274955.3"/>
    <x v="1"/>
    <x v="0"/>
    <x v="0"/>
    <x v="21"/>
    <n v="730273"/>
    <x v="1"/>
  </r>
  <r>
    <s v="VIC"/>
    <x v="1"/>
    <s v=" 16274955.3"/>
    <x v="0"/>
    <x v="1"/>
    <x v="0"/>
    <x v="20"/>
    <n v="25157"/>
    <x v="1"/>
  </r>
  <r>
    <s v="VIC"/>
    <x v="1"/>
    <s v=" 16274955.3"/>
    <x v="1"/>
    <x v="1"/>
    <x v="0"/>
    <x v="21"/>
    <n v="25161"/>
    <x v="1"/>
  </r>
  <r>
    <s v="VIC"/>
    <x v="1"/>
    <s v=" 16274955.3"/>
    <x v="0"/>
    <x v="2"/>
    <x v="0"/>
    <x v="20"/>
    <n v="280"/>
    <x v="1"/>
  </r>
  <r>
    <s v="VIC"/>
    <x v="1"/>
    <s v=" 16274955.3"/>
    <x v="1"/>
    <x v="2"/>
    <x v="0"/>
    <x v="21"/>
    <n v="280"/>
    <x v="1"/>
  </r>
  <r>
    <s v="VIC"/>
    <x v="1"/>
    <s v=" 16274955.3"/>
    <x v="2"/>
    <x v="0"/>
    <x v="1"/>
    <x v="21"/>
    <n v="314.17532835429699"/>
    <x v="1"/>
  </r>
  <r>
    <s v="VIC"/>
    <x v="1"/>
    <s v=" 16274955.3"/>
    <x v="3"/>
    <x v="0"/>
    <x v="1"/>
    <x v="21"/>
    <n v="51"/>
    <x v="1"/>
  </r>
  <r>
    <s v="VIC"/>
    <x v="1"/>
    <s v=" 16274955.3"/>
    <x v="4"/>
    <x v="0"/>
    <x v="1"/>
    <x v="21"/>
    <n v="241"/>
    <x v="1"/>
  </r>
  <r>
    <s v="VIC"/>
    <x v="1"/>
    <s v=" 16274955.3"/>
    <x v="2"/>
    <x v="1"/>
    <x v="1"/>
    <x v="21"/>
    <n v="10.824671645702994"/>
    <x v="1"/>
  </r>
  <r>
    <s v="VIC"/>
    <x v="1"/>
    <s v=" 16274955.3"/>
    <x v="3"/>
    <x v="1"/>
    <x v="1"/>
    <x v="21"/>
    <n v="8"/>
    <x v="1"/>
  </r>
  <r>
    <s v="VIC"/>
    <x v="1"/>
    <s v=" 16274955.3"/>
    <x v="4"/>
    <x v="1"/>
    <x v="1"/>
    <x v="21"/>
    <n v="35"/>
    <x v="1"/>
  </r>
  <r>
    <s v="VIC"/>
    <x v="1"/>
    <s v=" 16274955.3"/>
    <x v="4"/>
    <x v="2"/>
    <x v="1"/>
    <x v="21"/>
    <n v="0"/>
    <x v="1"/>
  </r>
  <r>
    <s v="VIC"/>
    <x v="1"/>
    <s v=" 16274955.3"/>
    <x v="5"/>
    <x v="0"/>
    <x v="2"/>
    <x v="21"/>
    <n v="1783.0714106063535"/>
    <x v="1"/>
  </r>
  <r>
    <s v="VIC"/>
    <x v="1"/>
    <s v=" 16274955.3"/>
    <x v="6"/>
    <x v="0"/>
    <x v="2"/>
    <x v="21"/>
    <n v="142.10391774794357"/>
    <x v="1"/>
  </r>
  <r>
    <s v="VIC"/>
    <x v="1"/>
    <s v=" 16274955.3"/>
    <x v="5"/>
    <x v="1"/>
    <x v="2"/>
    <x v="21"/>
    <n v="52.928589393646561"/>
    <x v="1"/>
  </r>
  <r>
    <s v="VIC"/>
    <x v="1"/>
    <s v=" 16274955.3"/>
    <x v="6"/>
    <x v="1"/>
    <x v="2"/>
    <x v="21"/>
    <n v="4.8960822520564307"/>
    <x v="1"/>
  </r>
  <r>
    <s v="VIC"/>
    <x v="1"/>
    <s v=" 16274955.3"/>
    <x v="5"/>
    <x v="2"/>
    <x v="2"/>
    <x v="21"/>
    <n v="0"/>
    <x v="1"/>
  </r>
  <r>
    <s v="VIC"/>
    <x v="1"/>
    <s v=" 16274955.3"/>
    <x v="7"/>
    <x v="0"/>
    <x v="3"/>
    <x v="21"/>
    <n v="9581"/>
    <x v="1"/>
  </r>
  <r>
    <s v="VIC"/>
    <x v="1"/>
    <s v=" 16274955.3"/>
    <x v="8"/>
    <x v="0"/>
    <x v="3"/>
    <x v="21"/>
    <n v="15941"/>
    <x v="1"/>
  </r>
  <r>
    <s v="VIC"/>
    <x v="1"/>
    <s v=" 16274955.3"/>
    <x v="7"/>
    <x v="1"/>
    <x v="3"/>
    <x v="21"/>
    <n v="752"/>
    <x v="1"/>
  </r>
  <r>
    <s v="VIC"/>
    <x v="1"/>
    <s v=" 16274955.3"/>
    <x v="8"/>
    <x v="1"/>
    <x v="3"/>
    <x v="21"/>
    <n v="4284"/>
    <x v="1"/>
  </r>
  <r>
    <s v="VIC"/>
    <x v="1"/>
    <s v=" 16274955.3"/>
    <x v="0"/>
    <x v="0"/>
    <x v="0"/>
    <x v="22"/>
    <n v="730273"/>
    <x v="1"/>
  </r>
  <r>
    <s v="VIC"/>
    <x v="1"/>
    <s v=" 16274955.3"/>
    <x v="1"/>
    <x v="0"/>
    <x v="0"/>
    <x v="23"/>
    <n v="731251"/>
    <x v="1"/>
  </r>
  <r>
    <s v="VIC"/>
    <x v="1"/>
    <s v=" 16274955.3"/>
    <x v="0"/>
    <x v="1"/>
    <x v="0"/>
    <x v="22"/>
    <n v="25161"/>
    <x v="1"/>
  </r>
  <r>
    <s v="VIC"/>
    <x v="1"/>
    <s v=" 16274955.3"/>
    <x v="1"/>
    <x v="1"/>
    <x v="0"/>
    <x v="23"/>
    <n v="25137"/>
    <x v="1"/>
  </r>
  <r>
    <s v="VIC"/>
    <x v="1"/>
    <s v=" 16274955.3"/>
    <x v="0"/>
    <x v="2"/>
    <x v="0"/>
    <x v="22"/>
    <n v="280"/>
    <x v="1"/>
  </r>
  <r>
    <s v="VIC"/>
    <x v="1"/>
    <s v=" 16274955.3"/>
    <x v="1"/>
    <x v="2"/>
    <x v="0"/>
    <x v="23"/>
    <n v="280"/>
    <x v="1"/>
  </r>
  <r>
    <s v="VIC"/>
    <x v="1"/>
    <s v=" 16274955.3"/>
    <x v="2"/>
    <x v="0"/>
    <x v="1"/>
    <x v="23"/>
    <n v="305.49838971533131"/>
    <x v="1"/>
  </r>
  <r>
    <s v="VIC"/>
    <x v="1"/>
    <s v=" 16274955.3"/>
    <x v="3"/>
    <x v="0"/>
    <x v="1"/>
    <x v="23"/>
    <n v="41"/>
    <x v="1"/>
  </r>
  <r>
    <s v="VIC"/>
    <x v="1"/>
    <s v=" 16274955.3"/>
    <x v="4"/>
    <x v="0"/>
    <x v="1"/>
    <x v="23"/>
    <n v="168"/>
    <x v="1"/>
  </r>
  <r>
    <s v="VIC"/>
    <x v="1"/>
    <s v=" 16274955.3"/>
    <x v="2"/>
    <x v="1"/>
    <x v="1"/>
    <x v="23"/>
    <n v="10.501610284668711"/>
    <x v="1"/>
  </r>
  <r>
    <s v="VIC"/>
    <x v="1"/>
    <s v=" 16274955.3"/>
    <x v="3"/>
    <x v="1"/>
    <x v="1"/>
    <x v="23"/>
    <n v="5"/>
    <x v="1"/>
  </r>
  <r>
    <s v="VIC"/>
    <x v="1"/>
    <s v=" 16274955.3"/>
    <x v="4"/>
    <x v="1"/>
    <x v="1"/>
    <x v="23"/>
    <n v="19"/>
    <x v="1"/>
  </r>
  <r>
    <s v="VIC"/>
    <x v="1"/>
    <s v=" 16274955.3"/>
    <x v="4"/>
    <x v="2"/>
    <x v="1"/>
    <x v="23"/>
    <n v="0"/>
    <x v="1"/>
  </r>
  <r>
    <s v="VIC"/>
    <x v="1"/>
    <s v=" 16274955.3"/>
    <x v="5"/>
    <x v="0"/>
    <x v="2"/>
    <x v="23"/>
    <n v="1337.8156607455433"/>
    <x v="1"/>
  </r>
  <r>
    <s v="VIC"/>
    <x v="1"/>
    <s v=" 16274955.3"/>
    <x v="6"/>
    <x v="0"/>
    <x v="2"/>
    <x v="23"/>
    <n v="154.682728969788"/>
    <x v="1"/>
  </r>
  <r>
    <s v="VIC"/>
    <x v="1"/>
    <s v=" 16274955.3"/>
    <x v="5"/>
    <x v="1"/>
    <x v="2"/>
    <x v="23"/>
    <n v="5.184339254456706"/>
    <x v="1"/>
  </r>
  <r>
    <s v="VIC"/>
    <x v="1"/>
    <s v=" 16274955.3"/>
    <x v="6"/>
    <x v="1"/>
    <x v="2"/>
    <x v="23"/>
    <n v="5.3172710302120052"/>
    <x v="1"/>
  </r>
  <r>
    <s v="VIC"/>
    <x v="1"/>
    <s v=" 16274955.3"/>
    <x v="5"/>
    <x v="2"/>
    <x v="2"/>
    <x v="23"/>
    <n v="0"/>
    <x v="1"/>
  </r>
  <r>
    <s v="VIC"/>
    <x v="1"/>
    <s v=" 16274955.3"/>
    <x v="7"/>
    <x v="0"/>
    <x v="3"/>
    <x v="23"/>
    <n v="9515"/>
    <x v="1"/>
  </r>
  <r>
    <s v="VIC"/>
    <x v="1"/>
    <s v=" 16274955.3"/>
    <x v="8"/>
    <x v="0"/>
    <x v="3"/>
    <x v="23"/>
    <n v="15907"/>
    <x v="1"/>
  </r>
  <r>
    <s v="VIC"/>
    <x v="1"/>
    <s v=" 16274955.3"/>
    <x v="7"/>
    <x v="1"/>
    <x v="3"/>
    <x v="23"/>
    <n v="722"/>
    <x v="1"/>
  </r>
  <r>
    <s v="VIC"/>
    <x v="1"/>
    <s v=" 16274955.3"/>
    <x v="8"/>
    <x v="1"/>
    <x v="3"/>
    <x v="23"/>
    <n v="4350"/>
    <x v="1"/>
  </r>
  <r>
    <s v="VIC"/>
    <x v="1"/>
    <s v=" 16274952.2"/>
    <x v="0"/>
    <x v="0"/>
    <x v="0"/>
    <x v="24"/>
    <n v="726207"/>
    <x v="1"/>
  </r>
  <r>
    <s v="VIC"/>
    <x v="1"/>
    <s v=" 16274952.2"/>
    <x v="1"/>
    <x v="0"/>
    <x v="0"/>
    <x v="25"/>
    <n v="727425"/>
    <x v="1"/>
  </r>
  <r>
    <s v="VIC"/>
    <x v="1"/>
    <s v=" 16274952.2"/>
    <x v="0"/>
    <x v="1"/>
    <x v="0"/>
    <x v="24"/>
    <n v="23956"/>
    <x v="1"/>
  </r>
  <r>
    <s v="VIC"/>
    <x v="1"/>
    <s v=" 16274952.2"/>
    <x v="1"/>
    <x v="1"/>
    <x v="0"/>
    <x v="25"/>
    <n v="23947"/>
    <x v="1"/>
  </r>
  <r>
    <s v="VIC"/>
    <x v="1"/>
    <s v=" 16274952.2"/>
    <x v="0"/>
    <x v="2"/>
    <x v="0"/>
    <x v="24"/>
    <n v="280"/>
    <x v="1"/>
  </r>
  <r>
    <s v="VIC"/>
    <x v="1"/>
    <s v=" 16274952.2"/>
    <x v="1"/>
    <x v="2"/>
    <x v="0"/>
    <x v="25"/>
    <n v="278"/>
    <x v="1"/>
  </r>
  <r>
    <s v="VIC"/>
    <x v="1"/>
    <s v=" 16274952.2"/>
    <x v="2"/>
    <x v="0"/>
    <x v="1"/>
    <x v="25"/>
    <n v="409.51855405844242"/>
    <x v="1"/>
  </r>
  <r>
    <s v="VIC"/>
    <x v="1"/>
    <s v=" 16274952.2"/>
    <x v="3"/>
    <x v="0"/>
    <x v="1"/>
    <x v="25"/>
    <n v="39"/>
    <x v="1"/>
  </r>
  <r>
    <s v="VIC"/>
    <x v="1"/>
    <s v=" 16274952.2"/>
    <x v="4"/>
    <x v="0"/>
    <x v="1"/>
    <x v="25"/>
    <n v="173"/>
    <x v="1"/>
  </r>
  <r>
    <s v="VIC"/>
    <x v="1"/>
    <s v=" 16274952.2"/>
    <x v="2"/>
    <x v="1"/>
    <x v="1"/>
    <x v="25"/>
    <n v="13.481445941557574"/>
    <x v="1"/>
  </r>
  <r>
    <s v="VIC"/>
    <x v="1"/>
    <s v=" 16274952.2"/>
    <x v="3"/>
    <x v="1"/>
    <x v="1"/>
    <x v="25"/>
    <n v="7"/>
    <x v="1"/>
  </r>
  <r>
    <s v="VIC"/>
    <x v="1"/>
    <s v=" 16274952.2"/>
    <x v="4"/>
    <x v="1"/>
    <x v="1"/>
    <x v="25"/>
    <n v="14"/>
    <x v="1"/>
  </r>
  <r>
    <s v="VIC"/>
    <x v="1"/>
    <s v=" 16274952.2"/>
    <x v="4"/>
    <x v="2"/>
    <x v="1"/>
    <x v="25"/>
    <n v="2"/>
    <x v="1"/>
  </r>
  <r>
    <s v="VIC"/>
    <x v="1"/>
    <s v=" 16274952.2"/>
    <x v="5"/>
    <x v="0"/>
    <x v="2"/>
    <x v="25"/>
    <n v="1709.7892721581322"/>
    <x v="1"/>
  </r>
  <r>
    <s v="VIC"/>
    <x v="1"/>
    <s v=" 16274952.2"/>
    <x v="6"/>
    <x v="0"/>
    <x v="2"/>
    <x v="25"/>
    <n v="129.72928190031035"/>
    <x v="1"/>
  </r>
  <r>
    <s v="VIC"/>
    <x v="1"/>
    <s v=" 16274952.2"/>
    <x v="5"/>
    <x v="1"/>
    <x v="2"/>
    <x v="25"/>
    <n v="21.210727841867943"/>
    <x v="1"/>
  </r>
  <r>
    <s v="VIC"/>
    <x v="1"/>
    <s v=" 16274952.2"/>
    <x v="6"/>
    <x v="1"/>
    <x v="2"/>
    <x v="25"/>
    <n v="4.270718099689633"/>
    <x v="1"/>
  </r>
  <r>
    <s v="VIC"/>
    <x v="1"/>
    <s v=" 16274952.2"/>
    <x v="5"/>
    <x v="2"/>
    <x v="2"/>
    <x v="25"/>
    <n v="0"/>
    <x v="1"/>
  </r>
  <r>
    <s v="VIC"/>
    <x v="1"/>
    <s v=" 16274952.2"/>
    <x v="7"/>
    <x v="0"/>
    <x v="3"/>
    <x v="25"/>
    <n v="9574"/>
    <x v="1"/>
  </r>
  <r>
    <s v="VIC"/>
    <x v="1"/>
    <s v=" 16274952.2"/>
    <x v="8"/>
    <x v="0"/>
    <x v="3"/>
    <x v="25"/>
    <n v="16100"/>
    <x v="1"/>
  </r>
  <r>
    <s v="VIC"/>
    <x v="1"/>
    <s v=" 16274952.2"/>
    <x v="7"/>
    <x v="1"/>
    <x v="3"/>
    <x v="25"/>
    <n v="727"/>
    <x v="1"/>
  </r>
  <r>
    <s v="VIC"/>
    <x v="1"/>
    <s v=" 16274952.2"/>
    <x v="8"/>
    <x v="1"/>
    <x v="3"/>
    <x v="25"/>
    <n v="4331"/>
    <x v="1"/>
  </r>
  <r>
    <s v="VIC"/>
    <x v="1"/>
    <s v=" 16274952.2"/>
    <x v="0"/>
    <x v="0"/>
    <x v="0"/>
    <x v="26"/>
    <n v="727425"/>
    <x v="1"/>
  </r>
  <r>
    <s v="VIC"/>
    <x v="1"/>
    <s v=" 16274952.2"/>
    <x v="1"/>
    <x v="0"/>
    <x v="0"/>
    <x v="27"/>
    <n v="728787"/>
    <x v="1"/>
  </r>
  <r>
    <s v="VIC"/>
    <x v="1"/>
    <s v=" 16274952.2"/>
    <x v="0"/>
    <x v="1"/>
    <x v="0"/>
    <x v="26"/>
    <n v="23947"/>
    <x v="1"/>
  </r>
  <r>
    <s v="VIC"/>
    <x v="1"/>
    <s v=" 16274952.2"/>
    <x v="1"/>
    <x v="1"/>
    <x v="0"/>
    <x v="27"/>
    <n v="23955"/>
    <x v="1"/>
  </r>
  <r>
    <s v="VIC"/>
    <x v="1"/>
    <s v=" 16274952.2"/>
    <x v="0"/>
    <x v="2"/>
    <x v="0"/>
    <x v="26"/>
    <n v="278"/>
    <x v="1"/>
  </r>
  <r>
    <s v="VIC"/>
    <x v="1"/>
    <s v=" 16274952.2"/>
    <x v="1"/>
    <x v="2"/>
    <x v="0"/>
    <x v="27"/>
    <n v="278"/>
    <x v="1"/>
  </r>
  <r>
    <s v="VIC"/>
    <x v="1"/>
    <s v=" 16274952.2"/>
    <x v="2"/>
    <x v="0"/>
    <x v="1"/>
    <x v="27"/>
    <n v="517.97434579178525"/>
    <x v="1"/>
  </r>
  <r>
    <s v="VIC"/>
    <x v="1"/>
    <s v=" 16274952.2"/>
    <x v="3"/>
    <x v="0"/>
    <x v="1"/>
    <x v="27"/>
    <n v="42"/>
    <x v="1"/>
  </r>
  <r>
    <s v="VIC"/>
    <x v="1"/>
    <s v=" 16274952.2"/>
    <x v="4"/>
    <x v="0"/>
    <x v="1"/>
    <x v="27"/>
    <n v="177"/>
    <x v="1"/>
  </r>
  <r>
    <s v="VIC"/>
    <x v="1"/>
    <s v=" 16274952.2"/>
    <x v="2"/>
    <x v="1"/>
    <x v="1"/>
    <x v="27"/>
    <n v="17.025654208214743"/>
    <x v="1"/>
  </r>
  <r>
    <s v="VIC"/>
    <x v="1"/>
    <s v=" 16274952.2"/>
    <x v="3"/>
    <x v="1"/>
    <x v="1"/>
    <x v="27"/>
    <n v="6"/>
    <x v="1"/>
  </r>
  <r>
    <s v="VIC"/>
    <x v="1"/>
    <s v=" 16274952.2"/>
    <x v="4"/>
    <x v="1"/>
    <x v="1"/>
    <x v="27"/>
    <n v="13"/>
    <x v="1"/>
  </r>
  <r>
    <s v="VIC"/>
    <x v="1"/>
    <s v=" 16274952.2"/>
    <x v="4"/>
    <x v="2"/>
    <x v="1"/>
    <x v="27"/>
    <n v="0"/>
    <x v="1"/>
  </r>
  <r>
    <s v="VIC"/>
    <x v="1"/>
    <s v=" 16274952.2"/>
    <x v="5"/>
    <x v="0"/>
    <x v="2"/>
    <x v="27"/>
    <n v="1911.1481344205586"/>
    <x v="1"/>
  </r>
  <r>
    <s v="VIC"/>
    <x v="1"/>
    <s v=" 16274952.2"/>
    <x v="6"/>
    <x v="0"/>
    <x v="2"/>
    <x v="27"/>
    <n v="187.8262113712268"/>
    <x v="1"/>
  </r>
  <r>
    <s v="VIC"/>
    <x v="1"/>
    <s v=" 16274952.2"/>
    <x v="5"/>
    <x v="1"/>
    <x v="2"/>
    <x v="27"/>
    <n v="37.851865579441551"/>
    <x v="1"/>
  </r>
  <r>
    <s v="VIC"/>
    <x v="1"/>
    <s v=" 16274952.2"/>
    <x v="6"/>
    <x v="1"/>
    <x v="2"/>
    <x v="27"/>
    <n v="6.1737886287731962"/>
    <x v="1"/>
  </r>
  <r>
    <s v="VIC"/>
    <x v="1"/>
    <s v=" 16274952.2"/>
    <x v="5"/>
    <x v="2"/>
    <x v="2"/>
    <x v="27"/>
    <n v="0"/>
    <x v="1"/>
  </r>
  <r>
    <s v="VIC"/>
    <x v="1"/>
    <s v=" 16274952.2"/>
    <x v="7"/>
    <x v="0"/>
    <x v="3"/>
    <x v="27"/>
    <n v="9565"/>
    <x v="1"/>
  </r>
  <r>
    <s v="VIC"/>
    <x v="1"/>
    <s v=" 16274952.2"/>
    <x v="8"/>
    <x v="0"/>
    <x v="3"/>
    <x v="27"/>
    <n v="16310"/>
    <x v="1"/>
  </r>
  <r>
    <s v="VIC"/>
    <x v="1"/>
    <s v=" 16274952.2"/>
    <x v="7"/>
    <x v="1"/>
    <x v="3"/>
    <x v="27"/>
    <n v="729"/>
    <x v="1"/>
  </r>
  <r>
    <s v="VIC"/>
    <x v="1"/>
    <s v=" 16274952.2"/>
    <x v="8"/>
    <x v="1"/>
    <x v="3"/>
    <x v="27"/>
    <n v="4355"/>
    <x v="1"/>
  </r>
  <r>
    <s v="VIC"/>
    <x v="1"/>
    <s v=" 16274952.2"/>
    <x v="0"/>
    <x v="0"/>
    <x v="0"/>
    <x v="28"/>
    <n v="728787"/>
    <x v="1"/>
  </r>
  <r>
    <s v="VIC"/>
    <x v="1"/>
    <s v=" 16274952.2"/>
    <x v="1"/>
    <x v="0"/>
    <x v="0"/>
    <x v="29"/>
    <n v="729830"/>
    <x v="1"/>
  </r>
  <r>
    <s v="VIC"/>
    <x v="1"/>
    <s v=" 16274952.2"/>
    <x v="0"/>
    <x v="1"/>
    <x v="0"/>
    <x v="28"/>
    <n v="23955"/>
    <x v="1"/>
  </r>
  <r>
    <s v="VIC"/>
    <x v="1"/>
    <s v=" 16274952.2"/>
    <x v="1"/>
    <x v="1"/>
    <x v="0"/>
    <x v="29"/>
    <n v="23939"/>
    <x v="1"/>
  </r>
  <r>
    <s v="VIC"/>
    <x v="1"/>
    <s v=" 16274952.2"/>
    <x v="0"/>
    <x v="2"/>
    <x v="0"/>
    <x v="28"/>
    <n v="278"/>
    <x v="1"/>
  </r>
  <r>
    <s v="VIC"/>
    <x v="1"/>
    <s v=" 16274952.2"/>
    <x v="1"/>
    <x v="2"/>
    <x v="0"/>
    <x v="29"/>
    <n v="277"/>
    <x v="1"/>
  </r>
  <r>
    <s v="VIC"/>
    <x v="1"/>
    <s v=" 16274952.2"/>
    <x v="2"/>
    <x v="0"/>
    <x v="1"/>
    <x v="29"/>
    <n v="426.02601062129111"/>
    <x v="1"/>
  </r>
  <r>
    <s v="VIC"/>
    <x v="1"/>
    <s v=" 16274952.2"/>
    <x v="3"/>
    <x v="0"/>
    <x v="1"/>
    <x v="29"/>
    <n v="54"/>
    <x v="1"/>
  </r>
  <r>
    <s v="VIC"/>
    <x v="1"/>
    <s v=" 16274952.2"/>
    <x v="4"/>
    <x v="0"/>
    <x v="1"/>
    <x v="29"/>
    <n v="166"/>
    <x v="1"/>
  </r>
  <r>
    <s v="VIC"/>
    <x v="1"/>
    <s v=" 16274952.2"/>
    <x v="2"/>
    <x v="1"/>
    <x v="1"/>
    <x v="29"/>
    <n v="13.973989378708875"/>
    <x v="1"/>
  </r>
  <r>
    <s v="VIC"/>
    <x v="1"/>
    <s v=" 16274952.2"/>
    <x v="3"/>
    <x v="1"/>
    <x v="1"/>
    <x v="29"/>
    <n v="6"/>
    <x v="1"/>
  </r>
  <r>
    <s v="VIC"/>
    <x v="1"/>
    <s v=" 16274952.2"/>
    <x v="4"/>
    <x v="1"/>
    <x v="1"/>
    <x v="29"/>
    <n v="18"/>
    <x v="1"/>
  </r>
  <r>
    <s v="VIC"/>
    <x v="1"/>
    <s v=" 16274952.2"/>
    <x v="4"/>
    <x v="2"/>
    <x v="1"/>
    <x v="29"/>
    <n v="1"/>
    <x v="1"/>
  </r>
  <r>
    <s v="VIC"/>
    <x v="1"/>
    <s v=" 16274952.2"/>
    <x v="5"/>
    <x v="0"/>
    <x v="2"/>
    <x v="29"/>
    <n v="1542.8216297035299"/>
    <x v="1"/>
  </r>
  <r>
    <s v="VIC"/>
    <x v="1"/>
    <s v=" 16274952.2"/>
    <x v="6"/>
    <x v="0"/>
    <x v="2"/>
    <x v="29"/>
    <n v="146.20438091776128"/>
    <x v="1"/>
  </r>
  <r>
    <s v="VIC"/>
    <x v="1"/>
    <s v=" 16274952.2"/>
    <x v="5"/>
    <x v="1"/>
    <x v="2"/>
    <x v="29"/>
    <n v="17.178370296470149"/>
    <x v="1"/>
  </r>
  <r>
    <s v="VIC"/>
    <x v="1"/>
    <s v=" 16274952.2"/>
    <x v="6"/>
    <x v="1"/>
    <x v="2"/>
    <x v="29"/>
    <n v="4.7956190822387281"/>
    <x v="1"/>
  </r>
  <r>
    <s v="VIC"/>
    <x v="1"/>
    <s v=" 16274952.2"/>
    <x v="5"/>
    <x v="2"/>
    <x v="2"/>
    <x v="29"/>
    <n v="0"/>
    <x v="1"/>
  </r>
  <r>
    <s v="VIC"/>
    <x v="1"/>
    <s v=" 16274952.2"/>
    <x v="7"/>
    <x v="0"/>
    <x v="3"/>
    <x v="29"/>
    <n v="9536"/>
    <x v="1"/>
  </r>
  <r>
    <s v="VIC"/>
    <x v="1"/>
    <s v=" 16274952.2"/>
    <x v="8"/>
    <x v="0"/>
    <x v="3"/>
    <x v="29"/>
    <n v="16302"/>
    <x v="1"/>
  </r>
  <r>
    <s v="VIC"/>
    <x v="1"/>
    <s v=" 16274952.2"/>
    <x v="7"/>
    <x v="1"/>
    <x v="3"/>
    <x v="29"/>
    <n v="688"/>
    <x v="1"/>
  </r>
  <r>
    <s v="VIC"/>
    <x v="1"/>
    <s v=" 16274952.2"/>
    <x v="8"/>
    <x v="1"/>
    <x v="3"/>
    <x v="29"/>
    <n v="4297"/>
    <x v="1"/>
  </r>
  <r>
    <s v="VIC"/>
    <x v="1"/>
    <s v=" 16274954.4"/>
    <x v="0"/>
    <x v="0"/>
    <x v="0"/>
    <x v="30"/>
    <n v="729830"/>
    <x v="1"/>
  </r>
  <r>
    <s v="VIC"/>
    <x v="1"/>
    <s v=" 16274954.4"/>
    <x v="1"/>
    <x v="0"/>
    <x v="0"/>
    <x v="31"/>
    <n v="731135"/>
    <x v="1"/>
  </r>
  <r>
    <s v="VIC"/>
    <x v="1"/>
    <s v=" 16274954.4"/>
    <x v="0"/>
    <x v="1"/>
    <x v="0"/>
    <x v="30"/>
    <n v="23939"/>
    <x v="1"/>
  </r>
  <r>
    <s v="VIC"/>
    <x v="1"/>
    <s v=" 16274954.4"/>
    <x v="1"/>
    <x v="1"/>
    <x v="0"/>
    <x v="31"/>
    <n v="23920"/>
    <x v="1"/>
  </r>
  <r>
    <s v="VIC"/>
    <x v="1"/>
    <s v=" 16274954.4"/>
    <x v="0"/>
    <x v="2"/>
    <x v="0"/>
    <x v="30"/>
    <n v="277"/>
    <x v="1"/>
  </r>
  <r>
    <s v="VIC"/>
    <x v="1"/>
    <s v=" 16274954.4"/>
    <x v="1"/>
    <x v="2"/>
    <x v="0"/>
    <x v="31"/>
    <n v="277"/>
    <x v="1"/>
  </r>
  <r>
    <s v="VIC"/>
    <x v="1"/>
    <s v=" 16274954.4"/>
    <x v="2"/>
    <x v="0"/>
    <x v="1"/>
    <x v="31"/>
    <n v="458.01544920568705"/>
    <x v="1"/>
  </r>
  <r>
    <s v="VIC"/>
    <x v="1"/>
    <s v=" 16274954.4"/>
    <x v="3"/>
    <x v="0"/>
    <x v="1"/>
    <x v="31"/>
    <n v="21"/>
    <x v="1"/>
  </r>
  <r>
    <s v="VIC"/>
    <x v="1"/>
    <s v=" 16274954.4"/>
    <x v="4"/>
    <x v="0"/>
    <x v="1"/>
    <x v="31"/>
    <n v="200"/>
    <x v="1"/>
  </r>
  <r>
    <s v="VIC"/>
    <x v="1"/>
    <s v=" 16274954.4"/>
    <x v="2"/>
    <x v="1"/>
    <x v="1"/>
    <x v="31"/>
    <n v="14.984550794312979"/>
    <x v="1"/>
  </r>
  <r>
    <s v="VIC"/>
    <x v="1"/>
    <s v=" 16274954.4"/>
    <x v="3"/>
    <x v="1"/>
    <x v="1"/>
    <x v="31"/>
    <n v="10"/>
    <x v="1"/>
  </r>
  <r>
    <s v="VIC"/>
    <x v="1"/>
    <s v=" 16274954.4"/>
    <x v="4"/>
    <x v="1"/>
    <x v="1"/>
    <x v="31"/>
    <n v="19"/>
    <x v="1"/>
  </r>
  <r>
    <s v="VIC"/>
    <x v="1"/>
    <s v=" 16274954.4"/>
    <x v="4"/>
    <x v="2"/>
    <x v="1"/>
    <x v="31"/>
    <n v="0"/>
    <x v="1"/>
  </r>
  <r>
    <s v="VIC"/>
    <x v="1"/>
    <s v=" 16274954.4"/>
    <x v="5"/>
    <x v="0"/>
    <x v="2"/>
    <x v="31"/>
    <n v="1862.0071054426498"/>
    <x v="1"/>
  </r>
  <r>
    <s v="VIC"/>
    <x v="1"/>
    <s v=" 16274954.4"/>
    <x v="6"/>
    <x v="0"/>
    <x v="2"/>
    <x v="31"/>
    <n v="122.00834376303713"/>
    <x v="1"/>
  </r>
  <r>
    <s v="VIC"/>
    <x v="1"/>
    <s v=" 16274954.4"/>
    <x v="5"/>
    <x v="1"/>
    <x v="2"/>
    <x v="31"/>
    <n v="20.992894557350116"/>
    <x v="1"/>
  </r>
  <r>
    <s v="VIC"/>
    <x v="1"/>
    <s v=" 16274954.4"/>
    <x v="6"/>
    <x v="1"/>
    <x v="2"/>
    <x v="31"/>
    <n v="3.9916562369628652"/>
    <x v="1"/>
  </r>
  <r>
    <s v="VIC"/>
    <x v="1"/>
    <s v=" 16274954.4"/>
    <x v="5"/>
    <x v="2"/>
    <x v="2"/>
    <x v="31"/>
    <n v="0"/>
    <x v="1"/>
  </r>
  <r>
    <s v="VIC"/>
    <x v="1"/>
    <s v=" 16274954.4"/>
    <x v="7"/>
    <x v="0"/>
    <x v="3"/>
    <x v="31"/>
    <n v="9830"/>
    <x v="1"/>
  </r>
  <r>
    <s v="VIC"/>
    <x v="1"/>
    <s v=" 16274954.4"/>
    <x v="8"/>
    <x v="0"/>
    <x v="3"/>
    <x v="31"/>
    <n v="16935"/>
    <x v="1"/>
  </r>
  <r>
    <s v="VIC"/>
    <x v="1"/>
    <s v=" 16274954.4"/>
    <x v="7"/>
    <x v="1"/>
    <x v="3"/>
    <x v="31"/>
    <n v="733"/>
    <x v="1"/>
  </r>
  <r>
    <s v="VIC"/>
    <x v="1"/>
    <s v=" 16274954.4"/>
    <x v="8"/>
    <x v="1"/>
    <x v="3"/>
    <x v="31"/>
    <n v="4430"/>
    <x v="1"/>
  </r>
  <r>
    <s v="VIC"/>
    <x v="1"/>
    <s v=" 16274954.4"/>
    <x v="0"/>
    <x v="0"/>
    <x v="0"/>
    <x v="32"/>
    <n v="731135"/>
    <x v="1"/>
  </r>
  <r>
    <s v="VIC"/>
    <x v="1"/>
    <s v=" 16274954.4"/>
    <x v="1"/>
    <x v="0"/>
    <x v="0"/>
    <x v="33"/>
    <n v="732390"/>
    <x v="1"/>
  </r>
  <r>
    <s v="VIC"/>
    <x v="1"/>
    <s v=" 16274954.4"/>
    <x v="0"/>
    <x v="1"/>
    <x v="0"/>
    <x v="32"/>
    <n v="23920"/>
    <x v="1"/>
  </r>
  <r>
    <s v="VIC"/>
    <x v="1"/>
    <s v=" 16274954.4"/>
    <x v="1"/>
    <x v="1"/>
    <x v="0"/>
    <x v="33"/>
    <n v="23932"/>
    <x v="1"/>
  </r>
  <r>
    <s v="VIC"/>
    <x v="1"/>
    <s v=" 16274954.4"/>
    <x v="0"/>
    <x v="2"/>
    <x v="0"/>
    <x v="32"/>
    <n v="277"/>
    <x v="1"/>
  </r>
  <r>
    <s v="VIC"/>
    <x v="1"/>
    <s v=" 16274954.4"/>
    <x v="1"/>
    <x v="2"/>
    <x v="0"/>
    <x v="33"/>
    <n v="277"/>
    <x v="1"/>
  </r>
  <r>
    <s v="VIC"/>
    <x v="1"/>
    <s v=" 16274954.4"/>
    <x v="2"/>
    <x v="0"/>
    <x v="1"/>
    <x v="33"/>
    <n v="645.89438096472145"/>
    <x v="1"/>
  </r>
  <r>
    <s v="VIC"/>
    <x v="1"/>
    <s v=" 16274954.4"/>
    <x v="3"/>
    <x v="0"/>
    <x v="1"/>
    <x v="33"/>
    <n v="27"/>
    <x v="1"/>
  </r>
  <r>
    <s v="VIC"/>
    <x v="1"/>
    <s v=" 16274954.4"/>
    <x v="4"/>
    <x v="0"/>
    <x v="1"/>
    <x v="33"/>
    <n v="212"/>
    <x v="1"/>
  </r>
  <r>
    <s v="VIC"/>
    <x v="1"/>
    <s v=" 16274954.4"/>
    <x v="2"/>
    <x v="1"/>
    <x v="1"/>
    <x v="33"/>
    <n v="21.105619035278593"/>
    <x v="1"/>
  </r>
  <r>
    <s v="VIC"/>
    <x v="1"/>
    <s v=" 16274954.4"/>
    <x v="3"/>
    <x v="1"/>
    <x v="1"/>
    <x v="33"/>
    <n v="4"/>
    <x v="1"/>
  </r>
  <r>
    <s v="VIC"/>
    <x v="1"/>
    <s v=" 16274954.4"/>
    <x v="4"/>
    <x v="1"/>
    <x v="1"/>
    <x v="33"/>
    <n v="17"/>
    <x v="1"/>
  </r>
  <r>
    <s v="VIC"/>
    <x v="1"/>
    <s v=" 16274954.4"/>
    <x v="4"/>
    <x v="2"/>
    <x v="1"/>
    <x v="33"/>
    <n v="0"/>
    <x v="1"/>
  </r>
  <r>
    <s v="VIC"/>
    <x v="1"/>
    <s v=" 16274954.4"/>
    <x v="5"/>
    <x v="0"/>
    <x v="2"/>
    <x v="33"/>
    <n v="2023.691493834637"/>
    <x v="1"/>
  </r>
  <r>
    <s v="VIC"/>
    <x v="1"/>
    <s v=" 16274954.4"/>
    <x v="6"/>
    <x v="0"/>
    <x v="2"/>
    <x v="33"/>
    <n v="116.2028871300848"/>
    <x v="1"/>
  </r>
  <r>
    <s v="VIC"/>
    <x v="1"/>
    <s v=" 16274954.4"/>
    <x v="5"/>
    <x v="1"/>
    <x v="2"/>
    <x v="33"/>
    <n v="50.308506165363404"/>
    <x v="1"/>
  </r>
  <r>
    <s v="VIC"/>
    <x v="1"/>
    <s v=" 16274954.4"/>
    <x v="6"/>
    <x v="1"/>
    <x v="2"/>
    <x v="33"/>
    <n v="3.797112869915189"/>
    <x v="1"/>
  </r>
  <r>
    <s v="VIC"/>
    <x v="1"/>
    <s v=" 16274954.4"/>
    <x v="5"/>
    <x v="2"/>
    <x v="2"/>
    <x v="33"/>
    <n v="0"/>
    <x v="1"/>
  </r>
  <r>
    <s v="VIC"/>
    <x v="1"/>
    <s v=" 16274954.4"/>
    <x v="7"/>
    <x v="0"/>
    <x v="3"/>
    <x v="33"/>
    <n v="10092"/>
    <x v="1"/>
  </r>
  <r>
    <s v="VIC"/>
    <x v="1"/>
    <s v=" 16274954.4"/>
    <x v="8"/>
    <x v="0"/>
    <x v="3"/>
    <x v="33"/>
    <n v="17374"/>
    <x v="1"/>
  </r>
  <r>
    <s v="VIC"/>
    <x v="1"/>
    <s v=" 16274954.4"/>
    <x v="7"/>
    <x v="1"/>
    <x v="3"/>
    <x v="33"/>
    <n v="751"/>
    <x v="1"/>
  </r>
  <r>
    <s v="VIC"/>
    <x v="1"/>
    <s v=" 16274954.4"/>
    <x v="8"/>
    <x v="1"/>
    <x v="3"/>
    <x v="33"/>
    <n v="4422"/>
    <x v="1"/>
  </r>
  <r>
    <s v="VIC"/>
    <x v="1"/>
    <s v=" 16274954.4"/>
    <x v="0"/>
    <x v="0"/>
    <x v="0"/>
    <x v="34"/>
    <n v="732390"/>
    <x v="1"/>
  </r>
  <r>
    <s v="VIC"/>
    <x v="1"/>
    <s v=" 16274954.4"/>
    <x v="1"/>
    <x v="0"/>
    <x v="0"/>
    <x v="35"/>
    <n v="733369"/>
    <x v="1"/>
  </r>
  <r>
    <s v="VIC"/>
    <x v="1"/>
    <s v=" 16274954.4"/>
    <x v="0"/>
    <x v="1"/>
    <x v="0"/>
    <x v="34"/>
    <n v="23932"/>
    <x v="1"/>
  </r>
  <r>
    <s v="VIC"/>
    <x v="1"/>
    <s v=" 16274954.4"/>
    <x v="1"/>
    <x v="1"/>
    <x v="0"/>
    <x v="35"/>
    <n v="23918"/>
    <x v="1"/>
  </r>
  <r>
    <s v="VIC"/>
    <x v="1"/>
    <s v=" 16274954.4"/>
    <x v="0"/>
    <x v="2"/>
    <x v="0"/>
    <x v="34"/>
    <n v="277"/>
    <x v="1"/>
  </r>
  <r>
    <s v="VIC"/>
    <x v="1"/>
    <s v=" 16274954.4"/>
    <x v="1"/>
    <x v="2"/>
    <x v="0"/>
    <x v="35"/>
    <n v="281"/>
    <x v="1"/>
  </r>
  <r>
    <s v="VIC"/>
    <x v="1"/>
    <s v=" 16274954.4"/>
    <x v="2"/>
    <x v="0"/>
    <x v="1"/>
    <x v="35"/>
    <n v="289.55644425429199"/>
    <x v="1"/>
  </r>
  <r>
    <s v="VIC"/>
    <x v="1"/>
    <s v=" 16274954.4"/>
    <x v="3"/>
    <x v="0"/>
    <x v="1"/>
    <x v="35"/>
    <n v="15"/>
    <x v="1"/>
  </r>
  <r>
    <s v="VIC"/>
    <x v="1"/>
    <s v=" 16274954.4"/>
    <x v="4"/>
    <x v="0"/>
    <x v="1"/>
    <x v="35"/>
    <n v="118"/>
    <x v="1"/>
  </r>
  <r>
    <s v="VIC"/>
    <x v="1"/>
    <s v=" 16274954.4"/>
    <x v="2"/>
    <x v="1"/>
    <x v="1"/>
    <x v="35"/>
    <n v="9.4435557457080304"/>
    <x v="1"/>
  </r>
  <r>
    <s v="VIC"/>
    <x v="1"/>
    <s v=" 16274954.4"/>
    <x v="3"/>
    <x v="1"/>
    <x v="1"/>
    <x v="35"/>
    <n v="4"/>
    <x v="1"/>
  </r>
  <r>
    <s v="VIC"/>
    <x v="1"/>
    <s v=" 16274954.4"/>
    <x v="4"/>
    <x v="1"/>
    <x v="1"/>
    <x v="35"/>
    <n v="6"/>
    <x v="1"/>
  </r>
  <r>
    <s v="VIC"/>
    <x v="1"/>
    <s v=" 16274954.4"/>
    <x v="4"/>
    <x v="2"/>
    <x v="1"/>
    <x v="35"/>
    <n v="0"/>
    <x v="1"/>
  </r>
  <r>
    <s v="VIC"/>
    <x v="1"/>
    <s v=" 16274954.4"/>
    <x v="5"/>
    <x v="0"/>
    <x v="2"/>
    <x v="35"/>
    <n v="1309.5569051099517"/>
    <x v="1"/>
  </r>
  <r>
    <s v="VIC"/>
    <x v="1"/>
    <s v=" 16274954.4"/>
    <x v="6"/>
    <x v="0"/>
    <x v="2"/>
    <x v="35"/>
    <n v="91.999539144340261"/>
    <x v="1"/>
  </r>
  <r>
    <s v="VIC"/>
    <x v="1"/>
    <s v=" 16274954.4"/>
    <x v="5"/>
    <x v="1"/>
    <x v="2"/>
    <x v="35"/>
    <n v="2.4430948900482878"/>
    <x v="1"/>
  </r>
  <r>
    <s v="VIC"/>
    <x v="1"/>
    <s v=" 16274954.4"/>
    <x v="6"/>
    <x v="1"/>
    <x v="2"/>
    <x v="35"/>
    <n v="3.0004608556597425"/>
    <x v="1"/>
  </r>
  <r>
    <s v="VIC"/>
    <x v="1"/>
    <s v=" 16274954.4"/>
    <x v="5"/>
    <x v="2"/>
    <x v="2"/>
    <x v="35"/>
    <n v="4"/>
    <x v="1"/>
  </r>
  <r>
    <s v="VIC"/>
    <x v="1"/>
    <s v=" 16274954.4"/>
    <x v="7"/>
    <x v="0"/>
    <x v="3"/>
    <x v="35"/>
    <n v="10532"/>
    <x v="1"/>
  </r>
  <r>
    <s v="VIC"/>
    <x v="1"/>
    <s v=" 16274954.4"/>
    <x v="8"/>
    <x v="0"/>
    <x v="3"/>
    <x v="35"/>
    <n v="17292"/>
    <x v="1"/>
  </r>
  <r>
    <s v="VIC"/>
    <x v="1"/>
    <s v=" 16274954.4"/>
    <x v="7"/>
    <x v="1"/>
    <x v="3"/>
    <x v="35"/>
    <n v="838"/>
    <x v="1"/>
  </r>
  <r>
    <s v="VIC"/>
    <x v="1"/>
    <s v=" 16274954.4"/>
    <x v="8"/>
    <x v="1"/>
    <x v="3"/>
    <x v="35"/>
    <n v="4376"/>
    <x v="1"/>
  </r>
  <r>
    <s v="VIC"/>
    <x v="1"/>
    <s v=" 16646900.2"/>
    <x v="0"/>
    <x v="0"/>
    <x v="0"/>
    <x v="36"/>
    <n v="733369"/>
    <x v="2"/>
  </r>
  <r>
    <s v="VIC"/>
    <x v="1"/>
    <s v=" 16646900.2"/>
    <x v="1"/>
    <x v="0"/>
    <x v="0"/>
    <x v="37"/>
    <n v="733934"/>
    <x v="2"/>
  </r>
  <r>
    <s v="VIC"/>
    <x v="1"/>
    <s v=" 16646900.2"/>
    <x v="0"/>
    <x v="1"/>
    <x v="0"/>
    <x v="36"/>
    <n v="23918"/>
    <x v="2"/>
  </r>
  <r>
    <s v="VIC"/>
    <x v="1"/>
    <s v=" 16646900.2"/>
    <x v="1"/>
    <x v="1"/>
    <x v="0"/>
    <x v="37"/>
    <n v="23858"/>
    <x v="2"/>
  </r>
  <r>
    <s v="VIC"/>
    <x v="1"/>
    <s v=" 16646900.2"/>
    <x v="0"/>
    <x v="2"/>
    <x v="0"/>
    <x v="36"/>
    <n v="281"/>
    <x v="2"/>
  </r>
  <r>
    <s v="VIC"/>
    <x v="1"/>
    <s v=" 16646900.2"/>
    <x v="1"/>
    <x v="2"/>
    <x v="0"/>
    <x v="37"/>
    <n v="281"/>
    <x v="2"/>
  </r>
  <r>
    <s v="VIC"/>
    <x v="1"/>
    <s v=" 16646900.2"/>
    <x v="2"/>
    <x v="0"/>
    <x v="1"/>
    <x v="37"/>
    <n v="453.26568768210802"/>
    <x v="2"/>
  </r>
  <r>
    <s v="VIC"/>
    <x v="1"/>
    <s v=" 16646900.2"/>
    <x v="3"/>
    <x v="0"/>
    <x v="1"/>
    <x v="37"/>
    <n v="31"/>
    <x v="2"/>
  </r>
  <r>
    <s v="VIC"/>
    <x v="1"/>
    <s v=" 16646900.2"/>
    <x v="4"/>
    <x v="0"/>
    <x v="1"/>
    <x v="37"/>
    <n v="173"/>
    <x v="2"/>
  </r>
  <r>
    <s v="VIC"/>
    <x v="1"/>
    <s v=" 16646900.2"/>
    <x v="2"/>
    <x v="1"/>
    <x v="1"/>
    <x v="37"/>
    <n v="53.734312317891977"/>
    <x v="2"/>
  </r>
  <r>
    <s v="VIC"/>
    <x v="1"/>
    <s v=" 16646900.2"/>
    <x v="3"/>
    <x v="1"/>
    <x v="1"/>
    <x v="37"/>
    <n v="1"/>
    <x v="2"/>
  </r>
  <r>
    <s v="VIC"/>
    <x v="1"/>
    <s v=" 16646900.2"/>
    <x v="4"/>
    <x v="1"/>
    <x v="1"/>
    <x v="37"/>
    <n v="8"/>
    <x v="2"/>
  </r>
  <r>
    <s v="VIC"/>
    <x v="1"/>
    <s v=" 16646900.2"/>
    <x v="4"/>
    <x v="2"/>
    <x v="1"/>
    <x v="37"/>
    <n v="0"/>
    <x v="2"/>
  </r>
  <r>
    <s v="VIC"/>
    <x v="1"/>
    <s v=" 16646900.2"/>
    <x v="5"/>
    <x v="0"/>
    <x v="2"/>
    <x v="37"/>
    <n v="1143.815857121743"/>
    <x v="2"/>
  </r>
  <r>
    <s v="VIC"/>
    <x v="1"/>
    <s v=" 16646900.2"/>
    <x v="6"/>
    <x v="0"/>
    <x v="2"/>
    <x v="37"/>
    <n v="78.449830560364845"/>
    <x v="2"/>
  </r>
  <r>
    <s v="VIC"/>
    <x v="1"/>
    <s v=" 16646900.2"/>
    <x v="5"/>
    <x v="1"/>
    <x v="2"/>
    <x v="37"/>
    <n v="0.18414287825682729"/>
    <x v="2"/>
  </r>
  <r>
    <s v="VIC"/>
    <x v="1"/>
    <s v=" 16646900.2"/>
    <x v="6"/>
    <x v="1"/>
    <x v="2"/>
    <x v="37"/>
    <n v="2.5501694396351495"/>
    <x v="2"/>
  </r>
  <r>
    <s v="VIC"/>
    <x v="1"/>
    <s v=" 16646900.2"/>
    <x v="5"/>
    <x v="2"/>
    <x v="2"/>
    <x v="37"/>
    <n v="0"/>
    <x v="2"/>
  </r>
  <r>
    <s v="VIC"/>
    <x v="1"/>
    <s v=" 16646900.2"/>
    <x v="7"/>
    <x v="0"/>
    <x v="3"/>
    <x v="37"/>
    <n v="12923"/>
    <x v="2"/>
  </r>
  <r>
    <s v="VIC"/>
    <x v="1"/>
    <s v=" 16646900.2"/>
    <x v="8"/>
    <x v="0"/>
    <x v="3"/>
    <x v="37"/>
    <n v="17885"/>
    <x v="2"/>
  </r>
  <r>
    <s v="VIC"/>
    <x v="1"/>
    <s v=" 16646900.2"/>
    <x v="7"/>
    <x v="1"/>
    <x v="3"/>
    <x v="37"/>
    <n v="1079"/>
    <x v="2"/>
  </r>
  <r>
    <s v="VIC"/>
    <x v="1"/>
    <s v=" 16646900.2"/>
    <x v="8"/>
    <x v="1"/>
    <x v="3"/>
    <x v="37"/>
    <n v="4455"/>
    <x v="2"/>
  </r>
  <r>
    <s v="VIC"/>
    <x v="1"/>
    <s v=" 16646900.2"/>
    <x v="0"/>
    <x v="0"/>
    <x v="0"/>
    <x v="38"/>
    <n v="733934"/>
    <x v="2"/>
  </r>
  <r>
    <s v="VIC"/>
    <x v="1"/>
    <s v=" 16646900.2"/>
    <x v="1"/>
    <x v="0"/>
    <x v="0"/>
    <x v="39"/>
    <n v="734928"/>
    <x v="2"/>
  </r>
  <r>
    <s v="VIC"/>
    <x v="1"/>
    <s v=" 16646900.2"/>
    <x v="0"/>
    <x v="1"/>
    <x v="0"/>
    <x v="38"/>
    <n v="23858"/>
    <x v="2"/>
  </r>
  <r>
    <s v="VIC"/>
    <x v="1"/>
    <s v=" 16646900.2"/>
    <x v="1"/>
    <x v="1"/>
    <x v="0"/>
    <x v="39"/>
    <n v="23847"/>
    <x v="2"/>
  </r>
  <r>
    <s v="VIC"/>
    <x v="1"/>
    <s v=" 16646900.2"/>
    <x v="0"/>
    <x v="2"/>
    <x v="0"/>
    <x v="38"/>
    <n v="281"/>
    <x v="2"/>
  </r>
  <r>
    <s v="VIC"/>
    <x v="1"/>
    <s v=" 16646900.2"/>
    <x v="1"/>
    <x v="2"/>
    <x v="0"/>
    <x v="39"/>
    <n v="281"/>
    <x v="2"/>
  </r>
  <r>
    <s v="VIC"/>
    <x v="1"/>
    <s v=" 16646900.2"/>
    <x v="2"/>
    <x v="0"/>
    <x v="1"/>
    <x v="39"/>
    <n v="542.40015814964909"/>
    <x v="2"/>
  </r>
  <r>
    <s v="VIC"/>
    <x v="1"/>
    <s v=" 16646900.2"/>
    <x v="3"/>
    <x v="0"/>
    <x v="1"/>
    <x v="39"/>
    <n v="21"/>
    <x v="2"/>
  </r>
  <r>
    <s v="VIC"/>
    <x v="1"/>
    <s v=" 16646900.2"/>
    <x v="4"/>
    <x v="0"/>
    <x v="1"/>
    <x v="39"/>
    <n v="322"/>
    <x v="2"/>
  </r>
  <r>
    <s v="VIC"/>
    <x v="1"/>
    <s v=" 16646900.2"/>
    <x v="2"/>
    <x v="1"/>
    <x v="1"/>
    <x v="39"/>
    <n v="17.599841850350877"/>
    <x v="2"/>
  </r>
  <r>
    <s v="VIC"/>
    <x v="1"/>
    <s v=" 16646900.2"/>
    <x v="3"/>
    <x v="1"/>
    <x v="1"/>
    <x v="39"/>
    <n v="8"/>
    <x v="2"/>
  </r>
  <r>
    <s v="VIC"/>
    <x v="1"/>
    <s v=" 16646900.2"/>
    <x v="4"/>
    <x v="1"/>
    <x v="1"/>
    <x v="39"/>
    <n v="7"/>
    <x v="2"/>
  </r>
  <r>
    <s v="VIC"/>
    <x v="1"/>
    <s v=" 16646900.2"/>
    <x v="4"/>
    <x v="2"/>
    <x v="1"/>
    <x v="39"/>
    <n v="0"/>
    <x v="2"/>
  </r>
  <r>
    <s v="VIC"/>
    <x v="1"/>
    <s v=" 16646900.2"/>
    <x v="5"/>
    <x v="0"/>
    <x v="2"/>
    <x v="39"/>
    <n v="1717.6486824157359"/>
    <x v="2"/>
  </r>
  <r>
    <s v="VIC"/>
    <x v="1"/>
    <s v=" 16646900.2"/>
    <x v="6"/>
    <x v="0"/>
    <x v="2"/>
    <x v="39"/>
    <n v="161.75147573391322"/>
    <x v="2"/>
  </r>
  <r>
    <s v="VIC"/>
    <x v="1"/>
    <s v=" 16646900.2"/>
    <x v="5"/>
    <x v="1"/>
    <x v="2"/>
    <x v="39"/>
    <n v="16.351317584264098"/>
    <x v="2"/>
  </r>
  <r>
    <s v="VIC"/>
    <x v="1"/>
    <s v=" 16646900.2"/>
    <x v="6"/>
    <x v="1"/>
    <x v="2"/>
    <x v="39"/>
    <n v="5.2485242660867799"/>
    <x v="2"/>
  </r>
  <r>
    <s v="VIC"/>
    <x v="1"/>
    <s v=" 16646900.2"/>
    <x v="5"/>
    <x v="2"/>
    <x v="2"/>
    <x v="39"/>
    <n v="0"/>
    <x v="2"/>
  </r>
  <r>
    <s v="VIC"/>
    <x v="1"/>
    <s v=" 16646900.2"/>
    <x v="7"/>
    <x v="0"/>
    <x v="3"/>
    <x v="39"/>
    <n v="13828"/>
    <x v="2"/>
  </r>
  <r>
    <s v="VIC"/>
    <x v="1"/>
    <s v=" 16646900.2"/>
    <x v="8"/>
    <x v="0"/>
    <x v="3"/>
    <x v="39"/>
    <n v="18045"/>
    <x v="2"/>
  </r>
  <r>
    <s v="VIC"/>
    <x v="1"/>
    <s v=" 16646900.2"/>
    <x v="7"/>
    <x v="1"/>
    <x v="3"/>
    <x v="39"/>
    <n v="1196"/>
    <x v="2"/>
  </r>
  <r>
    <s v="VIC"/>
    <x v="1"/>
    <s v=" 16646900.2"/>
    <x v="8"/>
    <x v="1"/>
    <x v="3"/>
    <x v="39"/>
    <n v="4540"/>
    <x v="2"/>
  </r>
  <r>
    <s v="VIC"/>
    <x v="1"/>
    <s v=" 16646900.2"/>
    <x v="0"/>
    <x v="0"/>
    <x v="0"/>
    <x v="40"/>
    <n v="734928"/>
    <x v="2"/>
  </r>
  <r>
    <s v="VIC"/>
    <x v="1"/>
    <s v=" 16646900.2"/>
    <x v="1"/>
    <x v="0"/>
    <x v="0"/>
    <x v="41"/>
    <n v="735797"/>
    <x v="2"/>
  </r>
  <r>
    <s v="VIC"/>
    <x v="1"/>
    <s v=" 16646900.2"/>
    <x v="0"/>
    <x v="1"/>
    <x v="0"/>
    <x v="40"/>
    <n v="23847"/>
    <x v="2"/>
  </r>
  <r>
    <s v="VIC"/>
    <x v="1"/>
    <s v=" 16646900.2"/>
    <x v="1"/>
    <x v="1"/>
    <x v="0"/>
    <x v="41"/>
    <n v="23855"/>
    <x v="2"/>
  </r>
  <r>
    <s v="VIC"/>
    <x v="1"/>
    <s v=" 16646900.2"/>
    <x v="0"/>
    <x v="2"/>
    <x v="0"/>
    <x v="40"/>
    <n v="281"/>
    <x v="2"/>
  </r>
  <r>
    <s v="VIC"/>
    <x v="1"/>
    <s v=" 16646900.2"/>
    <x v="1"/>
    <x v="2"/>
    <x v="0"/>
    <x v="41"/>
    <n v="281"/>
    <x v="2"/>
  </r>
  <r>
    <s v="VIC"/>
    <x v="1"/>
    <s v=" 16646900.2"/>
    <x v="2"/>
    <x v="0"/>
    <x v="1"/>
    <x v="41"/>
    <n v="325.44874758442023"/>
    <x v="2"/>
  </r>
  <r>
    <s v="VIC"/>
    <x v="1"/>
    <s v=" 16646900.2"/>
    <x v="3"/>
    <x v="0"/>
    <x v="1"/>
    <x v="41"/>
    <n v="19"/>
    <x v="2"/>
  </r>
  <r>
    <s v="VIC"/>
    <x v="1"/>
    <s v=" 16646900.2"/>
    <x v="4"/>
    <x v="0"/>
    <x v="1"/>
    <x v="41"/>
    <n v="168"/>
    <x v="2"/>
  </r>
  <r>
    <s v="VIC"/>
    <x v="1"/>
    <s v=" 16646900.2"/>
    <x v="2"/>
    <x v="1"/>
    <x v="1"/>
    <x v="41"/>
    <n v="10.55125241557977"/>
    <x v="2"/>
  </r>
  <r>
    <s v="VIC"/>
    <x v="1"/>
    <s v=" 16646900.2"/>
    <x v="3"/>
    <x v="1"/>
    <x v="1"/>
    <x v="41"/>
    <n v="3"/>
    <x v="2"/>
  </r>
  <r>
    <s v="VIC"/>
    <x v="1"/>
    <s v=" 16646900.2"/>
    <x v="4"/>
    <x v="1"/>
    <x v="1"/>
    <x v="41"/>
    <n v="7"/>
    <x v="2"/>
  </r>
  <r>
    <s v="VIC"/>
    <x v="1"/>
    <s v=" 16646900.2"/>
    <x v="4"/>
    <x v="2"/>
    <x v="1"/>
    <x v="41"/>
    <n v="0"/>
    <x v="2"/>
  </r>
  <r>
    <s v="VIC"/>
    <x v="1"/>
    <s v=" 16646900.2"/>
    <x v="5"/>
    <x v="0"/>
    <x v="2"/>
    <x v="41"/>
    <n v="1230.3475433487965"/>
    <x v="2"/>
  </r>
  <r>
    <s v="VIC"/>
    <x v="1"/>
    <s v=" 16646900.2"/>
    <x v="6"/>
    <x v="0"/>
    <x v="2"/>
    <x v="41"/>
    <n v="151.10120423562367"/>
    <x v="2"/>
  </r>
  <r>
    <s v="VIC"/>
    <x v="1"/>
    <s v=" 16646900.2"/>
    <x v="5"/>
    <x v="1"/>
    <x v="2"/>
    <x v="41"/>
    <n v="23.652456651203444"/>
    <x v="2"/>
  </r>
  <r>
    <s v="VIC"/>
    <x v="1"/>
    <s v=" 16646900.2"/>
    <x v="6"/>
    <x v="1"/>
    <x v="2"/>
    <x v="41"/>
    <n v="4.898795764376322"/>
    <x v="2"/>
  </r>
  <r>
    <s v="VIC"/>
    <x v="1"/>
    <s v=" 16646900.2"/>
    <x v="5"/>
    <x v="2"/>
    <x v="2"/>
    <x v="41"/>
    <n v="0"/>
    <x v="2"/>
  </r>
  <r>
    <s v="VIC"/>
    <x v="1"/>
    <s v=" 16646900.2"/>
    <x v="7"/>
    <x v="0"/>
    <x v="3"/>
    <x v="41"/>
    <n v="11719"/>
    <x v="2"/>
  </r>
  <r>
    <s v="VIC"/>
    <x v="1"/>
    <s v=" 16646900.2"/>
    <x v="8"/>
    <x v="0"/>
    <x v="3"/>
    <x v="41"/>
    <n v="17707"/>
    <x v="2"/>
  </r>
  <r>
    <s v="VIC"/>
    <x v="1"/>
    <s v=" 16646900.2"/>
    <x v="7"/>
    <x v="1"/>
    <x v="3"/>
    <x v="41"/>
    <n v="946"/>
    <x v="2"/>
  </r>
  <r>
    <s v="VIC"/>
    <x v="1"/>
    <s v=" 16646900.2"/>
    <x v="8"/>
    <x v="1"/>
    <x v="3"/>
    <x v="41"/>
    <n v="4426"/>
    <x v="2"/>
  </r>
  <r>
    <s v="VIC"/>
    <x v="1"/>
    <s v=" 17076981.2"/>
    <x v="0"/>
    <x v="0"/>
    <x v="0"/>
    <x v="42"/>
    <n v="735797"/>
    <x v="2"/>
  </r>
  <r>
    <s v="VIC"/>
    <x v="1"/>
    <s v=" 17076981.2"/>
    <x v="1"/>
    <x v="0"/>
    <x v="0"/>
    <x v="43"/>
    <n v="736783"/>
    <x v="2"/>
  </r>
  <r>
    <s v="VIC"/>
    <x v="1"/>
    <s v=" 17076981.2"/>
    <x v="0"/>
    <x v="1"/>
    <x v="0"/>
    <x v="42"/>
    <n v="23855"/>
    <x v="2"/>
  </r>
  <r>
    <s v="VIC"/>
    <x v="1"/>
    <s v=" 17076981.2"/>
    <x v="1"/>
    <x v="1"/>
    <x v="0"/>
    <x v="43"/>
    <n v="23817"/>
    <x v="2"/>
  </r>
  <r>
    <s v="VIC"/>
    <x v="1"/>
    <s v=" 17076981.2"/>
    <x v="0"/>
    <x v="2"/>
    <x v="0"/>
    <x v="42"/>
    <n v="281"/>
    <x v="2"/>
  </r>
  <r>
    <s v="VIC"/>
    <x v="1"/>
    <s v=" 17076981.2"/>
    <x v="1"/>
    <x v="2"/>
    <x v="0"/>
    <x v="43"/>
    <n v="280"/>
    <x v="2"/>
  </r>
  <r>
    <s v="VIC"/>
    <x v="1"/>
    <s v=" 17076981.2"/>
    <x v="2"/>
    <x v="0"/>
    <x v="1"/>
    <x v="43"/>
    <n v="411.69178937680778"/>
    <x v="2"/>
  </r>
  <r>
    <s v="VIC"/>
    <x v="1"/>
    <s v=" 17076981.2"/>
    <x v="3"/>
    <x v="0"/>
    <x v="1"/>
    <x v="43"/>
    <n v="25"/>
    <x v="2"/>
  </r>
  <r>
    <s v="VIC"/>
    <x v="1"/>
    <s v=" 17076981.2"/>
    <x v="4"/>
    <x v="0"/>
    <x v="1"/>
    <x v="43"/>
    <n v="192"/>
    <x v="2"/>
  </r>
  <r>
    <s v="VIC"/>
    <x v="1"/>
    <s v=" 17076981.2"/>
    <x v="2"/>
    <x v="1"/>
    <x v="1"/>
    <x v="43"/>
    <n v="25.30821062319222"/>
    <x v="2"/>
  </r>
  <r>
    <s v="VIC"/>
    <x v="1"/>
    <s v=" 17076981.2"/>
    <x v="3"/>
    <x v="1"/>
    <x v="1"/>
    <x v="43"/>
    <n v="2"/>
    <x v="2"/>
  </r>
  <r>
    <s v="VIC"/>
    <x v="1"/>
    <s v=" 17076981.2"/>
    <x v="4"/>
    <x v="1"/>
    <x v="1"/>
    <x v="43"/>
    <n v="16"/>
    <x v="2"/>
  </r>
  <r>
    <s v="VIC"/>
    <x v="1"/>
    <s v=" 17076981.2"/>
    <x v="4"/>
    <x v="2"/>
    <x v="1"/>
    <x v="43"/>
    <n v="1"/>
    <x v="2"/>
  </r>
  <r>
    <s v="VIC"/>
    <x v="1"/>
    <s v=" 17076981.2"/>
    <x v="5"/>
    <x v="0"/>
    <x v="2"/>
    <x v="43"/>
    <n v="1455.8271930055218"/>
    <x v="2"/>
  </r>
  <r>
    <s v="VIC"/>
    <x v="1"/>
    <s v=" 17076981.2"/>
    <x v="6"/>
    <x v="0"/>
    <x v="2"/>
    <x v="43"/>
    <n v="158.86459637128581"/>
    <x v="2"/>
  </r>
  <r>
    <s v="VIC"/>
    <x v="1"/>
    <s v=" 17076981.2"/>
    <x v="5"/>
    <x v="1"/>
    <x v="2"/>
    <x v="43"/>
    <n v="0"/>
    <x v="2"/>
  </r>
  <r>
    <s v="VIC"/>
    <x v="1"/>
    <s v=" 17076981.2"/>
    <x v="6"/>
    <x v="1"/>
    <x v="2"/>
    <x v="43"/>
    <n v="5.1354036287141742"/>
    <x v="2"/>
  </r>
  <r>
    <s v="VIC"/>
    <x v="1"/>
    <s v=" 17076981.2"/>
    <x v="5"/>
    <x v="2"/>
    <x v="2"/>
    <x v="43"/>
    <n v="0"/>
    <x v="2"/>
  </r>
  <r>
    <s v="VIC"/>
    <x v="1"/>
    <s v=" 17076981.2"/>
    <x v="7"/>
    <x v="0"/>
    <x v="3"/>
    <x v="43"/>
    <n v="10707"/>
    <x v="2"/>
  </r>
  <r>
    <s v="VIC"/>
    <x v="1"/>
    <s v=" 17076981.2"/>
    <x v="8"/>
    <x v="0"/>
    <x v="3"/>
    <x v="43"/>
    <n v="18187"/>
    <x v="2"/>
  </r>
  <r>
    <s v="VIC"/>
    <x v="1"/>
    <s v=" 17076981.2"/>
    <x v="7"/>
    <x v="1"/>
    <x v="3"/>
    <x v="43"/>
    <n v="817"/>
    <x v="2"/>
  </r>
  <r>
    <s v="VIC"/>
    <x v="1"/>
    <s v=" 17076981.2"/>
    <x v="8"/>
    <x v="1"/>
    <x v="3"/>
    <x v="43"/>
    <n v="4556"/>
    <x v="2"/>
  </r>
  <r>
    <s v="VIC"/>
    <x v="1"/>
    <s v=" 17076981.2"/>
    <x v="0"/>
    <x v="0"/>
    <x v="0"/>
    <x v="44"/>
    <n v="736783"/>
    <x v="2"/>
  </r>
  <r>
    <s v="VIC"/>
    <x v="1"/>
    <s v=" 17076981.2"/>
    <x v="1"/>
    <x v="0"/>
    <x v="0"/>
    <x v="45"/>
    <n v="737776"/>
    <x v="2"/>
  </r>
  <r>
    <s v="VIC"/>
    <x v="1"/>
    <s v=" 17076981.2"/>
    <x v="0"/>
    <x v="1"/>
    <x v="0"/>
    <x v="44"/>
    <n v="23817"/>
    <x v="2"/>
  </r>
  <r>
    <s v="VIC"/>
    <x v="1"/>
    <s v=" 17076981.2"/>
    <x v="1"/>
    <x v="1"/>
    <x v="0"/>
    <x v="45"/>
    <n v="23825"/>
    <x v="2"/>
  </r>
  <r>
    <s v="VIC"/>
    <x v="1"/>
    <s v=" 17076981.2"/>
    <x v="0"/>
    <x v="2"/>
    <x v="0"/>
    <x v="44"/>
    <n v="280"/>
    <x v="2"/>
  </r>
  <r>
    <s v="VIC"/>
    <x v="1"/>
    <s v=" 17076981.2"/>
    <x v="1"/>
    <x v="2"/>
    <x v="0"/>
    <x v="45"/>
    <n v="280"/>
    <x v="2"/>
  </r>
  <r>
    <s v="VIC"/>
    <x v="1"/>
    <s v=" 17076981.2"/>
    <x v="2"/>
    <x v="0"/>
    <x v="1"/>
    <x v="45"/>
    <n v="728.47534601451423"/>
    <x v="2"/>
  </r>
  <r>
    <s v="VIC"/>
    <x v="1"/>
    <s v=" 17076981.2"/>
    <x v="3"/>
    <x v="0"/>
    <x v="1"/>
    <x v="45"/>
    <n v="37"/>
    <x v="2"/>
  </r>
  <r>
    <s v="VIC"/>
    <x v="1"/>
    <s v=" 17076981.2"/>
    <x v="4"/>
    <x v="0"/>
    <x v="1"/>
    <x v="45"/>
    <n v="240"/>
    <x v="2"/>
  </r>
  <r>
    <s v="VIC"/>
    <x v="1"/>
    <s v=" 17076981.2"/>
    <x v="2"/>
    <x v="1"/>
    <x v="1"/>
    <x v="45"/>
    <n v="23.524653985485816"/>
    <x v="2"/>
  </r>
  <r>
    <s v="VIC"/>
    <x v="1"/>
    <s v=" 17076981.2"/>
    <x v="3"/>
    <x v="1"/>
    <x v="1"/>
    <x v="45"/>
    <n v="7"/>
    <x v="2"/>
  </r>
  <r>
    <s v="VIC"/>
    <x v="1"/>
    <s v=" 17076981.2"/>
    <x v="4"/>
    <x v="1"/>
    <x v="1"/>
    <x v="45"/>
    <n v="23"/>
    <x v="2"/>
  </r>
  <r>
    <s v="VIC"/>
    <x v="1"/>
    <s v=" 17076981.2"/>
    <x v="4"/>
    <x v="2"/>
    <x v="1"/>
    <x v="45"/>
    <n v="0"/>
    <x v="2"/>
  </r>
  <r>
    <s v="VIC"/>
    <x v="1"/>
    <s v=" 17076981.2"/>
    <x v="5"/>
    <x v="0"/>
    <x v="2"/>
    <x v="45"/>
    <n v="1803.763185710103"/>
    <x v="2"/>
  </r>
  <r>
    <s v="VIC"/>
    <x v="1"/>
    <s v=" 17076981.2"/>
    <x v="6"/>
    <x v="0"/>
    <x v="2"/>
    <x v="45"/>
    <n v="194.71216030441138"/>
    <x v="2"/>
  </r>
  <r>
    <s v="VIC"/>
    <x v="1"/>
    <s v=" 17076981.2"/>
    <x v="5"/>
    <x v="1"/>
    <x v="2"/>
    <x v="45"/>
    <n v="55.236814289897183"/>
    <x v="2"/>
  </r>
  <r>
    <s v="VIC"/>
    <x v="1"/>
    <s v=" 17076981.2"/>
    <x v="6"/>
    <x v="1"/>
    <x v="2"/>
    <x v="45"/>
    <n v="6.2878396955886293"/>
    <x v="2"/>
  </r>
  <r>
    <s v="VIC"/>
    <x v="1"/>
    <s v=" 17076981.2"/>
    <x v="5"/>
    <x v="2"/>
    <x v="2"/>
    <x v="45"/>
    <n v="0"/>
    <x v="2"/>
  </r>
  <r>
    <s v="VIC"/>
    <x v="1"/>
    <s v=" 17076981.2"/>
    <x v="7"/>
    <x v="0"/>
    <x v="3"/>
    <x v="45"/>
    <n v="9617"/>
    <x v="2"/>
  </r>
  <r>
    <s v="VIC"/>
    <x v="1"/>
    <s v=" 17076981.2"/>
    <x v="8"/>
    <x v="0"/>
    <x v="3"/>
    <x v="45"/>
    <n v="18193"/>
    <x v="2"/>
  </r>
  <r>
    <s v="VIC"/>
    <x v="1"/>
    <s v=" 17076981.2"/>
    <x v="7"/>
    <x v="1"/>
    <x v="3"/>
    <x v="45"/>
    <n v="686"/>
    <x v="2"/>
  </r>
  <r>
    <s v="VIC"/>
    <x v="1"/>
    <s v=" 17076981.2"/>
    <x v="8"/>
    <x v="1"/>
    <x v="3"/>
    <x v="45"/>
    <n v="4464"/>
    <x v="2"/>
  </r>
  <r>
    <s v="VIC"/>
    <x v="1"/>
    <s v=" 17076981.2"/>
    <x v="0"/>
    <x v="0"/>
    <x v="0"/>
    <x v="46"/>
    <n v="737776"/>
    <x v="2"/>
  </r>
  <r>
    <s v="VIC"/>
    <x v="1"/>
    <s v=" 17076981.2"/>
    <x v="1"/>
    <x v="0"/>
    <x v="0"/>
    <x v="47"/>
    <n v="738681"/>
    <x v="2"/>
  </r>
  <r>
    <s v="VIC"/>
    <x v="1"/>
    <s v=" 17076981.2"/>
    <x v="0"/>
    <x v="1"/>
    <x v="0"/>
    <x v="46"/>
    <n v="23825"/>
    <x v="2"/>
  </r>
  <r>
    <s v="VIC"/>
    <x v="1"/>
    <s v=" 17076981.2"/>
    <x v="1"/>
    <x v="1"/>
    <x v="0"/>
    <x v="47"/>
    <n v="23809"/>
    <x v="2"/>
  </r>
  <r>
    <s v="VIC"/>
    <x v="1"/>
    <s v=" 17076981.2"/>
    <x v="0"/>
    <x v="2"/>
    <x v="0"/>
    <x v="46"/>
    <n v="280"/>
    <x v="2"/>
  </r>
  <r>
    <s v="VIC"/>
    <x v="1"/>
    <s v=" 17076981.2"/>
    <x v="1"/>
    <x v="2"/>
    <x v="0"/>
    <x v="47"/>
    <n v="281"/>
    <x v="2"/>
  </r>
  <r>
    <s v="VIC"/>
    <x v="1"/>
    <s v=" 17076981.2"/>
    <x v="2"/>
    <x v="0"/>
    <x v="1"/>
    <x v="47"/>
    <n v="373.94702356752219"/>
    <x v="2"/>
  </r>
  <r>
    <s v="VIC"/>
    <x v="1"/>
    <s v=" 17076981.2"/>
    <x v="3"/>
    <x v="0"/>
    <x v="1"/>
    <x v="47"/>
    <n v="33"/>
    <x v="2"/>
  </r>
  <r>
    <s v="VIC"/>
    <x v="1"/>
    <s v=" 17076981.2"/>
    <x v="4"/>
    <x v="0"/>
    <x v="1"/>
    <x v="47"/>
    <n v="198"/>
    <x v="2"/>
  </r>
  <r>
    <s v="VIC"/>
    <x v="1"/>
    <s v=" 17076981.2"/>
    <x v="2"/>
    <x v="1"/>
    <x v="1"/>
    <x v="47"/>
    <n v="12.052976432477806"/>
    <x v="2"/>
  </r>
  <r>
    <s v="VIC"/>
    <x v="1"/>
    <s v=" 17076981.2"/>
    <x v="3"/>
    <x v="1"/>
    <x v="1"/>
    <x v="47"/>
    <n v="3"/>
    <x v="2"/>
  </r>
  <r>
    <s v="VIC"/>
    <x v="1"/>
    <s v=" 17076981.2"/>
    <x v="4"/>
    <x v="1"/>
    <x v="1"/>
    <x v="47"/>
    <n v="11"/>
    <x v="2"/>
  </r>
  <r>
    <s v="VIC"/>
    <x v="1"/>
    <s v=" 17076981.2"/>
    <x v="4"/>
    <x v="2"/>
    <x v="1"/>
    <x v="47"/>
    <n v="0"/>
    <x v="2"/>
  </r>
  <r>
    <s v="VIC"/>
    <x v="1"/>
    <s v=" 17076981.2"/>
    <x v="5"/>
    <x v="0"/>
    <x v="2"/>
    <x v="47"/>
    <n v="1401.4442602525935"/>
    <x v="2"/>
  </r>
  <r>
    <s v="VIC"/>
    <x v="1"/>
    <s v=" 17076981.2"/>
    <x v="6"/>
    <x v="0"/>
    <x v="2"/>
    <x v="47"/>
    <n v="108.50276331492871"/>
    <x v="2"/>
  </r>
  <r>
    <s v="VIC"/>
    <x v="1"/>
    <s v=" 17076981.2"/>
    <x v="5"/>
    <x v="1"/>
    <x v="2"/>
    <x v="47"/>
    <n v="6.5557397474065251"/>
    <x v="2"/>
  </r>
  <r>
    <s v="VIC"/>
    <x v="1"/>
    <s v=" 17076981.2"/>
    <x v="6"/>
    <x v="1"/>
    <x v="2"/>
    <x v="47"/>
    <n v="3.4972366850712806"/>
    <x v="2"/>
  </r>
  <r>
    <s v="VIC"/>
    <x v="1"/>
    <s v=" 17076981.2"/>
    <x v="5"/>
    <x v="2"/>
    <x v="2"/>
    <x v="47"/>
    <n v="1"/>
    <x v="2"/>
  </r>
  <r>
    <s v="VIC"/>
    <x v="1"/>
    <s v=" 17076981.2"/>
    <x v="7"/>
    <x v="0"/>
    <x v="3"/>
    <x v="47"/>
    <n v="9111"/>
    <x v="2"/>
  </r>
  <r>
    <s v="VIC"/>
    <x v="1"/>
    <s v=" 17076981.2"/>
    <x v="8"/>
    <x v="0"/>
    <x v="3"/>
    <x v="47"/>
    <n v="18078"/>
    <x v="2"/>
  </r>
  <r>
    <s v="VIC"/>
    <x v="1"/>
    <s v=" 17076981.2"/>
    <x v="7"/>
    <x v="1"/>
    <x v="3"/>
    <x v="47"/>
    <n v="608"/>
    <x v="2"/>
  </r>
  <r>
    <s v="VIC"/>
    <x v="1"/>
    <s v=" 17076981.2"/>
    <x v="8"/>
    <x v="1"/>
    <x v="3"/>
    <x v="47"/>
    <n v="4470"/>
    <x v="2"/>
  </r>
  <r>
    <s v="VIC"/>
    <x v="1"/>
    <s v=" 17428924.2"/>
    <x v="0"/>
    <x v="0"/>
    <x v="0"/>
    <x v="48"/>
    <n v="738681"/>
    <x v="2"/>
  </r>
  <r>
    <s v="VIC"/>
    <x v="1"/>
    <s v=" 17428924.2"/>
    <x v="1"/>
    <x v="0"/>
    <x v="0"/>
    <x v="49"/>
    <n v="739552"/>
    <x v="2"/>
  </r>
  <r>
    <s v="VIC"/>
    <x v="1"/>
    <s v=" 17428924.2"/>
    <x v="0"/>
    <x v="1"/>
    <x v="0"/>
    <x v="48"/>
    <n v="23809"/>
    <x v="2"/>
  </r>
  <r>
    <s v="VIC"/>
    <x v="1"/>
    <s v=" 17428924.2"/>
    <x v="1"/>
    <x v="1"/>
    <x v="0"/>
    <x v="49"/>
    <n v="23782"/>
    <x v="2"/>
  </r>
  <r>
    <s v="VIC"/>
    <x v="1"/>
    <s v=" 17428924.2"/>
    <x v="0"/>
    <x v="2"/>
    <x v="0"/>
    <x v="48"/>
    <n v="281"/>
    <x v="2"/>
  </r>
  <r>
    <s v="VIC"/>
    <x v="1"/>
    <s v=" 17428924.2"/>
    <x v="1"/>
    <x v="2"/>
    <x v="0"/>
    <x v="49"/>
    <n v="282"/>
    <x v="2"/>
  </r>
  <r>
    <s v="VIC"/>
    <x v="1"/>
    <s v=" 17428924.2"/>
    <x v="2"/>
    <x v="0"/>
    <x v="1"/>
    <x v="49"/>
    <n v="691.75502204801569"/>
    <x v="2"/>
  </r>
  <r>
    <s v="VIC"/>
    <x v="1"/>
    <s v=" 17428924.2"/>
    <x v="3"/>
    <x v="0"/>
    <x v="1"/>
    <x v="49"/>
    <n v="37"/>
    <x v="2"/>
  </r>
  <r>
    <s v="VIC"/>
    <x v="1"/>
    <s v=" 17428924.2"/>
    <x v="4"/>
    <x v="0"/>
    <x v="1"/>
    <x v="49"/>
    <n v="231"/>
    <x v="2"/>
  </r>
  <r>
    <s v="VIC"/>
    <x v="1"/>
    <s v=" 17428924.2"/>
    <x v="2"/>
    <x v="1"/>
    <x v="1"/>
    <x v="49"/>
    <n v="22.244977951984332"/>
    <x v="2"/>
  </r>
  <r>
    <s v="VIC"/>
    <x v="1"/>
    <s v=" 17428924.2"/>
    <x v="3"/>
    <x v="1"/>
    <x v="1"/>
    <x v="49"/>
    <n v="6"/>
    <x v="2"/>
  </r>
  <r>
    <s v="VIC"/>
    <x v="1"/>
    <s v=" 17428924.2"/>
    <x v="4"/>
    <x v="1"/>
    <x v="1"/>
    <x v="49"/>
    <n v="13"/>
    <x v="2"/>
  </r>
  <r>
    <s v="VIC"/>
    <x v="1"/>
    <s v=" 17428924.2"/>
    <x v="4"/>
    <x v="2"/>
    <x v="1"/>
    <x v="49"/>
    <n v="0"/>
    <x v="2"/>
  </r>
  <r>
    <s v="VIC"/>
    <x v="1"/>
    <s v=" 17428924.2"/>
    <x v="5"/>
    <x v="0"/>
    <x v="2"/>
    <x v="49"/>
    <n v="1643.7680202899387"/>
    <x v="2"/>
  </r>
  <r>
    <s v="VIC"/>
    <x v="1"/>
    <s v=" 17428924.2"/>
    <x v="6"/>
    <x v="0"/>
    <x v="2"/>
    <x v="49"/>
    <n v="186.98700175807707"/>
    <x v="2"/>
  </r>
  <r>
    <s v="VIC"/>
    <x v="1"/>
    <s v=" 17428924.2"/>
    <x v="5"/>
    <x v="1"/>
    <x v="2"/>
    <x v="49"/>
    <n v="8.2319797100613954"/>
    <x v="2"/>
  </r>
  <r>
    <s v="VIC"/>
    <x v="1"/>
    <s v=" 17428924.2"/>
    <x v="6"/>
    <x v="1"/>
    <x v="2"/>
    <x v="49"/>
    <n v="6.0129982419229355"/>
    <x v="2"/>
  </r>
  <r>
    <s v="VIC"/>
    <x v="1"/>
    <s v=" 17428924.2"/>
    <x v="5"/>
    <x v="2"/>
    <x v="2"/>
    <x v="49"/>
    <n v="1"/>
    <x v="2"/>
  </r>
  <r>
    <s v="VIC"/>
    <x v="1"/>
    <s v=" 17428924.2"/>
    <x v="7"/>
    <x v="0"/>
    <x v="3"/>
    <x v="49"/>
    <n v="9735"/>
    <x v="2"/>
  </r>
  <r>
    <s v="VIC"/>
    <x v="1"/>
    <s v=" 17428924.2"/>
    <x v="8"/>
    <x v="0"/>
    <x v="3"/>
    <x v="49"/>
    <n v="18665"/>
    <x v="2"/>
  </r>
  <r>
    <s v="VIC"/>
    <x v="1"/>
    <s v=" 17428924.2"/>
    <x v="7"/>
    <x v="1"/>
    <x v="3"/>
    <x v="49"/>
    <n v="670"/>
    <x v="2"/>
  </r>
  <r>
    <s v="VIC"/>
    <x v="1"/>
    <s v=" 17428924.2"/>
    <x v="8"/>
    <x v="1"/>
    <x v="3"/>
    <x v="49"/>
    <n v="4525"/>
    <x v="2"/>
  </r>
  <r>
    <s v="VIC"/>
    <x v="1"/>
    <s v=" 17428924.2"/>
    <x v="0"/>
    <x v="0"/>
    <x v="0"/>
    <x v="50"/>
    <n v="739552"/>
    <x v="2"/>
  </r>
  <r>
    <s v="VIC"/>
    <x v="1"/>
    <s v=" 17428924.2"/>
    <x v="1"/>
    <x v="0"/>
    <x v="0"/>
    <x v="51"/>
    <n v="740549"/>
    <x v="2"/>
  </r>
  <r>
    <s v="VIC"/>
    <x v="1"/>
    <s v=" 17428924.2"/>
    <x v="0"/>
    <x v="1"/>
    <x v="0"/>
    <x v="50"/>
    <n v="23782"/>
    <x v="2"/>
  </r>
  <r>
    <s v="VIC"/>
    <x v="1"/>
    <s v=" 17428924.2"/>
    <x v="1"/>
    <x v="1"/>
    <x v="0"/>
    <x v="51"/>
    <n v="23756"/>
    <x v="2"/>
  </r>
  <r>
    <s v="VIC"/>
    <x v="1"/>
    <s v=" 17428924.2"/>
    <x v="0"/>
    <x v="2"/>
    <x v="0"/>
    <x v="50"/>
    <n v="282"/>
    <x v="2"/>
  </r>
  <r>
    <s v="VIC"/>
    <x v="1"/>
    <s v=" 17428924.2"/>
    <x v="1"/>
    <x v="2"/>
    <x v="0"/>
    <x v="51"/>
    <n v="281"/>
    <x v="2"/>
  </r>
  <r>
    <s v="VIC"/>
    <x v="1"/>
    <s v=" 17428924.2"/>
    <x v="2"/>
    <x v="0"/>
    <x v="1"/>
    <x v="51"/>
    <n v="630.76572703305612"/>
    <x v="2"/>
  </r>
  <r>
    <s v="VIC"/>
    <x v="1"/>
    <s v=" 17428924.2"/>
    <x v="3"/>
    <x v="0"/>
    <x v="1"/>
    <x v="51"/>
    <n v="43"/>
    <x v="2"/>
  </r>
  <r>
    <s v="VIC"/>
    <x v="1"/>
    <s v=" 17428924.2"/>
    <x v="4"/>
    <x v="0"/>
    <x v="1"/>
    <x v="51"/>
    <n v="242"/>
    <x v="2"/>
  </r>
  <r>
    <s v="VIC"/>
    <x v="1"/>
    <s v=" 17428924.2"/>
    <x v="2"/>
    <x v="1"/>
    <x v="1"/>
    <x v="51"/>
    <n v="20.234272966943855"/>
    <x v="2"/>
  </r>
  <r>
    <s v="VIC"/>
    <x v="1"/>
    <s v=" 17428924.2"/>
    <x v="3"/>
    <x v="1"/>
    <x v="1"/>
    <x v="51"/>
    <n v="6"/>
    <x v="2"/>
  </r>
  <r>
    <s v="VIC"/>
    <x v="1"/>
    <s v=" 17428924.2"/>
    <x v="4"/>
    <x v="1"/>
    <x v="1"/>
    <x v="51"/>
    <n v="14"/>
    <x v="2"/>
  </r>
  <r>
    <s v="VIC"/>
    <x v="1"/>
    <s v=" 17428924.2"/>
    <x v="4"/>
    <x v="2"/>
    <x v="1"/>
    <x v="51"/>
    <n v="1"/>
    <x v="2"/>
  </r>
  <r>
    <s v="VIC"/>
    <x v="1"/>
    <s v=" 17428924.2"/>
    <x v="5"/>
    <x v="0"/>
    <x v="2"/>
    <x v="51"/>
    <n v="1721.8888480384139"/>
    <x v="2"/>
  </r>
  <r>
    <s v="VIC"/>
    <x v="1"/>
    <s v=" 17428924.2"/>
    <x v="6"/>
    <x v="0"/>
    <x v="2"/>
    <x v="51"/>
    <n v="190.87687899464217"/>
    <x v="2"/>
  </r>
  <r>
    <s v="VIC"/>
    <x v="1"/>
    <s v=" 17428924.2"/>
    <x v="5"/>
    <x v="1"/>
    <x v="2"/>
    <x v="51"/>
    <n v="8.111151961586037"/>
    <x v="2"/>
  </r>
  <r>
    <s v="VIC"/>
    <x v="1"/>
    <s v=" 17428924.2"/>
    <x v="6"/>
    <x v="1"/>
    <x v="2"/>
    <x v="51"/>
    <n v="6.1231210053578184"/>
    <x v="2"/>
  </r>
  <r>
    <s v="VIC"/>
    <x v="1"/>
    <s v=" 17428924.2"/>
    <x v="5"/>
    <x v="2"/>
    <x v="2"/>
    <x v="51"/>
    <n v="0"/>
    <x v="2"/>
  </r>
  <r>
    <s v="VIC"/>
    <x v="1"/>
    <s v=" 17428924.2"/>
    <x v="7"/>
    <x v="0"/>
    <x v="3"/>
    <x v="51"/>
    <n v="9619"/>
    <x v="2"/>
  </r>
  <r>
    <s v="VIC"/>
    <x v="1"/>
    <s v=" 17428924.2"/>
    <x v="8"/>
    <x v="0"/>
    <x v="3"/>
    <x v="51"/>
    <n v="18675"/>
    <x v="2"/>
  </r>
  <r>
    <s v="VIC"/>
    <x v="1"/>
    <s v=" 17428924.2"/>
    <x v="7"/>
    <x v="1"/>
    <x v="3"/>
    <x v="51"/>
    <n v="656"/>
    <x v="2"/>
  </r>
  <r>
    <s v="VIC"/>
    <x v="1"/>
    <s v=" 17428924.2"/>
    <x v="8"/>
    <x v="1"/>
    <x v="3"/>
    <x v="51"/>
    <n v="4503"/>
    <x v="2"/>
  </r>
  <r>
    <s v="VIC"/>
    <x v="1"/>
    <s v=" 17428924.2"/>
    <x v="0"/>
    <x v="0"/>
    <x v="0"/>
    <x v="52"/>
    <n v="740549"/>
    <x v="2"/>
  </r>
  <r>
    <s v="VIC"/>
    <x v="1"/>
    <s v=" 17428924.2"/>
    <x v="1"/>
    <x v="0"/>
    <x v="0"/>
    <x v="53"/>
    <n v="741362"/>
    <x v="2"/>
  </r>
  <r>
    <s v="VIC"/>
    <x v="1"/>
    <s v=" 17428924.2"/>
    <x v="0"/>
    <x v="1"/>
    <x v="0"/>
    <x v="52"/>
    <n v="23756"/>
    <x v="2"/>
  </r>
  <r>
    <s v="VIC"/>
    <x v="1"/>
    <s v=" 17428924.2"/>
    <x v="1"/>
    <x v="1"/>
    <x v="0"/>
    <x v="53"/>
    <n v="23755"/>
    <x v="2"/>
  </r>
  <r>
    <s v="VIC"/>
    <x v="1"/>
    <s v=" 17428924.2"/>
    <x v="0"/>
    <x v="2"/>
    <x v="0"/>
    <x v="52"/>
    <n v="281"/>
    <x v="2"/>
  </r>
  <r>
    <s v="VIC"/>
    <x v="1"/>
    <s v=" 17428924.2"/>
    <x v="1"/>
    <x v="2"/>
    <x v="0"/>
    <x v="53"/>
    <n v="282"/>
    <x v="2"/>
  </r>
  <r>
    <s v="VIC"/>
    <x v="1"/>
    <s v=" 17428924.2"/>
    <x v="2"/>
    <x v="0"/>
    <x v="1"/>
    <x v="53"/>
    <n v="590.09204866706659"/>
    <x v="2"/>
  </r>
  <r>
    <s v="VIC"/>
    <x v="1"/>
    <s v=" 17428924.2"/>
    <x v="3"/>
    <x v="0"/>
    <x v="1"/>
    <x v="53"/>
    <n v="43"/>
    <x v="2"/>
  </r>
  <r>
    <s v="VIC"/>
    <x v="1"/>
    <s v=" 17428924.2"/>
    <x v="4"/>
    <x v="0"/>
    <x v="1"/>
    <x v="53"/>
    <n v="186"/>
    <x v="2"/>
  </r>
  <r>
    <s v="VIC"/>
    <x v="1"/>
    <s v=" 17428924.2"/>
    <x v="2"/>
    <x v="1"/>
    <x v="1"/>
    <x v="53"/>
    <n v="18.907951332933408"/>
    <x v="2"/>
  </r>
  <r>
    <s v="VIC"/>
    <x v="1"/>
    <s v=" 17428924.2"/>
    <x v="3"/>
    <x v="1"/>
    <x v="1"/>
    <x v="53"/>
    <n v="10"/>
    <x v="2"/>
  </r>
  <r>
    <s v="VIC"/>
    <x v="1"/>
    <s v=" 17428924.2"/>
    <x v="4"/>
    <x v="1"/>
    <x v="1"/>
    <x v="53"/>
    <n v="10"/>
    <x v="2"/>
  </r>
  <r>
    <s v="VIC"/>
    <x v="1"/>
    <s v=" 17428924.2"/>
    <x v="4"/>
    <x v="2"/>
    <x v="1"/>
    <x v="53"/>
    <n v="0"/>
    <x v="2"/>
  </r>
  <r>
    <s v="VIC"/>
    <x v="1"/>
    <s v=" 17428924.2"/>
    <x v="5"/>
    <x v="0"/>
    <x v="2"/>
    <x v="53"/>
    <n v="1403.4192679028174"/>
    <x v="2"/>
  </r>
  <r>
    <s v="VIC"/>
    <x v="1"/>
    <s v=" 17428924.2"/>
    <x v="6"/>
    <x v="0"/>
    <x v="2"/>
    <x v="53"/>
    <n v="228.67278076424913"/>
    <x v="2"/>
  </r>
  <r>
    <s v="VIC"/>
    <x v="1"/>
    <s v=" 17428924.2"/>
    <x v="5"/>
    <x v="1"/>
    <x v="2"/>
    <x v="53"/>
    <n v="30.58073209718253"/>
    <x v="2"/>
  </r>
  <r>
    <s v="VIC"/>
    <x v="1"/>
    <s v=" 17428924.2"/>
    <x v="6"/>
    <x v="1"/>
    <x v="2"/>
    <x v="53"/>
    <n v="7.3272192357508779"/>
    <x v="2"/>
  </r>
  <r>
    <s v="VIC"/>
    <x v="1"/>
    <s v=" 17428924.2"/>
    <x v="5"/>
    <x v="2"/>
    <x v="2"/>
    <x v="53"/>
    <n v="1"/>
    <x v="2"/>
  </r>
  <r>
    <s v="VIC"/>
    <x v="1"/>
    <s v=" 17428924.2"/>
    <x v="7"/>
    <x v="0"/>
    <x v="3"/>
    <x v="53"/>
    <n v="9860"/>
    <x v="2"/>
  </r>
  <r>
    <s v="VIC"/>
    <x v="1"/>
    <s v=" 17428924.2"/>
    <x v="8"/>
    <x v="0"/>
    <x v="3"/>
    <x v="53"/>
    <n v="19464"/>
    <x v="2"/>
  </r>
  <r>
    <s v="VIC"/>
    <x v="1"/>
    <s v=" 17428924.2"/>
    <x v="7"/>
    <x v="1"/>
    <x v="3"/>
    <x v="53"/>
    <n v="678"/>
    <x v="2"/>
  </r>
  <r>
    <s v="VIC"/>
    <x v="1"/>
    <s v=" 17428924.2"/>
    <x v="8"/>
    <x v="1"/>
    <x v="3"/>
    <x v="53"/>
    <n v="4589"/>
    <x v="2"/>
  </r>
  <r>
    <s v="VIC"/>
    <x v="1"/>
    <s v=" 17943651.1"/>
    <x v="0"/>
    <x v="0"/>
    <x v="0"/>
    <x v="54"/>
    <n v="741362"/>
    <x v="2"/>
  </r>
  <r>
    <s v="VIC"/>
    <x v="1"/>
    <s v=" 17943651.1"/>
    <x v="1"/>
    <x v="0"/>
    <x v="0"/>
    <x v="55"/>
    <n v="742511"/>
    <x v="2"/>
  </r>
  <r>
    <s v="VIC"/>
    <x v="1"/>
    <s v=" 17943651.1"/>
    <x v="0"/>
    <x v="1"/>
    <x v="0"/>
    <x v="54"/>
    <n v="23755"/>
    <x v="2"/>
  </r>
  <r>
    <s v="VIC"/>
    <x v="1"/>
    <s v=" 17943651.1"/>
    <x v="1"/>
    <x v="1"/>
    <x v="0"/>
    <x v="55"/>
    <n v="23740"/>
    <x v="2"/>
  </r>
  <r>
    <s v="VIC"/>
    <x v="1"/>
    <s v=" 17943651.1"/>
    <x v="0"/>
    <x v="2"/>
    <x v="0"/>
    <x v="54"/>
    <n v="282"/>
    <x v="2"/>
  </r>
  <r>
    <s v="VIC"/>
    <x v="1"/>
    <s v=" 17943651.1"/>
    <x v="1"/>
    <x v="2"/>
    <x v="0"/>
    <x v="55"/>
    <n v="281"/>
    <x v="2"/>
  </r>
  <r>
    <s v="VIC"/>
    <x v="1"/>
    <s v=" 17943651.1"/>
    <x v="2"/>
    <x v="0"/>
    <x v="1"/>
    <x v="55"/>
    <n v="787.81162177928638"/>
    <x v="2"/>
  </r>
  <r>
    <s v="VIC"/>
    <x v="1"/>
    <s v=" 17943651.1"/>
    <x v="3"/>
    <x v="0"/>
    <x v="1"/>
    <x v="55"/>
    <n v="40"/>
    <x v="2"/>
  </r>
  <r>
    <s v="VIC"/>
    <x v="1"/>
    <s v=" 17943651.1"/>
    <x v="4"/>
    <x v="0"/>
    <x v="1"/>
    <x v="55"/>
    <n v="207"/>
    <x v="2"/>
  </r>
  <r>
    <s v="VIC"/>
    <x v="1"/>
    <s v=" 17943651.1"/>
    <x v="2"/>
    <x v="1"/>
    <x v="1"/>
    <x v="55"/>
    <n v="25.18837822071357"/>
    <x v="2"/>
  </r>
  <r>
    <s v="VIC"/>
    <x v="1"/>
    <s v=" 17943651.1"/>
    <x v="3"/>
    <x v="1"/>
    <x v="1"/>
    <x v="55"/>
    <n v="5"/>
    <x v="2"/>
  </r>
  <r>
    <s v="VIC"/>
    <x v="1"/>
    <s v=" 17943651.1"/>
    <x v="4"/>
    <x v="1"/>
    <x v="1"/>
    <x v="55"/>
    <n v="10"/>
    <x v="2"/>
  </r>
  <r>
    <s v="VIC"/>
    <x v="1"/>
    <s v=" 17943651.1"/>
    <x v="4"/>
    <x v="2"/>
    <x v="1"/>
    <x v="55"/>
    <n v="1"/>
    <x v="2"/>
  </r>
  <r>
    <s v="VIC"/>
    <x v="1"/>
    <s v=" 17943651.1"/>
    <x v="5"/>
    <x v="0"/>
    <x v="2"/>
    <x v="55"/>
    <n v="1900.8583701685216"/>
    <x v="2"/>
  </r>
  <r>
    <s v="VIC"/>
    <x v="1"/>
    <s v=" 17943651.1"/>
    <x v="6"/>
    <x v="0"/>
    <x v="2"/>
    <x v="55"/>
    <n v="282.9532516107646"/>
    <x v="2"/>
  </r>
  <r>
    <s v="VIC"/>
    <x v="1"/>
    <s v=" 17943651.1"/>
    <x v="5"/>
    <x v="1"/>
    <x v="2"/>
    <x v="55"/>
    <n v="16.141629831478191"/>
    <x v="2"/>
  </r>
  <r>
    <s v="VIC"/>
    <x v="1"/>
    <s v=" 17943651.1"/>
    <x v="6"/>
    <x v="1"/>
    <x v="2"/>
    <x v="55"/>
    <n v="9.0467483892353791"/>
    <x v="2"/>
  </r>
  <r>
    <s v="VIC"/>
    <x v="1"/>
    <s v=" 17943651.1"/>
    <x v="5"/>
    <x v="2"/>
    <x v="2"/>
    <x v="55"/>
    <n v="0"/>
    <x v="2"/>
  </r>
  <r>
    <s v="VIC"/>
    <x v="1"/>
    <s v=" 17943651.1"/>
    <x v="7"/>
    <x v="0"/>
    <x v="3"/>
    <x v="55"/>
    <n v="9997.5"/>
    <x v="2"/>
  </r>
  <r>
    <s v="VIC"/>
    <x v="1"/>
    <s v=" 17943651.1"/>
    <x v="8"/>
    <x v="0"/>
    <x v="3"/>
    <x v="55"/>
    <n v="18720.5"/>
    <x v="2"/>
  </r>
  <r>
    <s v="VIC"/>
    <x v="1"/>
    <s v=" 17943651.1"/>
    <x v="7"/>
    <x v="1"/>
    <x v="3"/>
    <x v="55"/>
    <n v="653"/>
    <x v="2"/>
  </r>
  <r>
    <s v="VIC"/>
    <x v="1"/>
    <s v=" 17943651.1"/>
    <x v="8"/>
    <x v="1"/>
    <x v="3"/>
    <x v="55"/>
    <n v="4521.75"/>
    <x v="2"/>
  </r>
  <r>
    <s v="VIC"/>
    <x v="1"/>
    <s v=" 17943651.1"/>
    <x v="0"/>
    <x v="0"/>
    <x v="0"/>
    <x v="56"/>
    <n v="742511"/>
    <x v="2"/>
  </r>
  <r>
    <s v="VIC"/>
    <x v="1"/>
    <s v=" 17943651.1"/>
    <x v="1"/>
    <x v="0"/>
    <x v="0"/>
    <x v="57"/>
    <n v="743700"/>
    <x v="2"/>
  </r>
  <r>
    <s v="VIC"/>
    <x v="1"/>
    <s v=" 17943651.1"/>
    <x v="0"/>
    <x v="1"/>
    <x v="0"/>
    <x v="56"/>
    <n v="23740"/>
    <x v="2"/>
  </r>
  <r>
    <s v="VIC"/>
    <x v="1"/>
    <s v=" 17943651.1"/>
    <x v="1"/>
    <x v="1"/>
    <x v="0"/>
    <x v="57"/>
    <n v="23731"/>
    <x v="2"/>
  </r>
  <r>
    <s v="VIC"/>
    <x v="1"/>
    <s v=" 17943651.1"/>
    <x v="0"/>
    <x v="2"/>
    <x v="0"/>
    <x v="56"/>
    <n v="281"/>
    <x v="2"/>
  </r>
  <r>
    <s v="VIC"/>
    <x v="1"/>
    <s v=" 17943651.1"/>
    <x v="1"/>
    <x v="2"/>
    <x v="0"/>
    <x v="57"/>
    <n v="279"/>
    <x v="2"/>
  </r>
  <r>
    <s v="VIC"/>
    <x v="1"/>
    <s v=" 17943651.1"/>
    <x v="2"/>
    <x v="0"/>
    <x v="1"/>
    <x v="57"/>
    <n v="626.02396827858138"/>
    <x v="2"/>
  </r>
  <r>
    <s v="VIC"/>
    <x v="1"/>
    <s v=" 17943651.1"/>
    <x v="3"/>
    <x v="0"/>
    <x v="1"/>
    <x v="57"/>
    <n v="24"/>
    <x v="2"/>
  </r>
  <r>
    <s v="VIC"/>
    <x v="1"/>
    <s v=" 17943651.1"/>
    <x v="4"/>
    <x v="0"/>
    <x v="1"/>
    <x v="57"/>
    <n v="247"/>
    <x v="2"/>
  </r>
  <r>
    <s v="VIC"/>
    <x v="1"/>
    <s v=" 17943651.1"/>
    <x v="2"/>
    <x v="1"/>
    <x v="1"/>
    <x v="57"/>
    <n v="19.976031721418586"/>
    <x v="2"/>
  </r>
  <r>
    <s v="VIC"/>
    <x v="1"/>
    <s v=" 17943651.1"/>
    <x v="3"/>
    <x v="1"/>
    <x v="1"/>
    <x v="57"/>
    <n v="3"/>
    <x v="2"/>
  </r>
  <r>
    <s v="VIC"/>
    <x v="1"/>
    <s v=" 17943651.1"/>
    <x v="4"/>
    <x v="1"/>
    <x v="1"/>
    <x v="57"/>
    <n v="9"/>
    <x v="2"/>
  </r>
  <r>
    <s v="VIC"/>
    <x v="1"/>
    <s v=" 17943651.1"/>
    <x v="4"/>
    <x v="2"/>
    <x v="1"/>
    <x v="57"/>
    <n v="2"/>
    <x v="2"/>
  </r>
  <r>
    <s v="VIC"/>
    <x v="1"/>
    <s v=" 17943651.1"/>
    <x v="5"/>
    <x v="0"/>
    <x v="2"/>
    <x v="57"/>
    <n v="1864.1052550652762"/>
    <x v="2"/>
  </r>
  <r>
    <s v="VIC"/>
    <x v="1"/>
    <s v=" 17943651.1"/>
    <x v="6"/>
    <x v="0"/>
    <x v="2"/>
    <x v="57"/>
    <n v="221.91871321330518"/>
    <x v="2"/>
  </r>
  <r>
    <s v="VIC"/>
    <x v="1"/>
    <s v=" 17943651.1"/>
    <x v="5"/>
    <x v="1"/>
    <x v="2"/>
    <x v="57"/>
    <n v="15.894744934723763"/>
    <x v="2"/>
  </r>
  <r>
    <s v="VIC"/>
    <x v="1"/>
    <s v=" 17943651.1"/>
    <x v="6"/>
    <x v="1"/>
    <x v="2"/>
    <x v="57"/>
    <n v="7.0812867866948235"/>
    <x v="2"/>
  </r>
  <r>
    <s v="VIC"/>
    <x v="1"/>
    <s v=" 17943651.1"/>
    <x v="5"/>
    <x v="2"/>
    <x v="2"/>
    <x v="57"/>
    <n v="0"/>
    <x v="2"/>
  </r>
  <r>
    <s v="VIC"/>
    <x v="1"/>
    <s v=" 17943651.1"/>
    <x v="7"/>
    <x v="0"/>
    <x v="3"/>
    <x v="57"/>
    <n v="10844.25"/>
    <x v="2"/>
  </r>
  <r>
    <s v="VIC"/>
    <x v="1"/>
    <s v=" 17943651.1"/>
    <x v="8"/>
    <x v="0"/>
    <x v="3"/>
    <x v="57"/>
    <n v="18881.125"/>
    <x v="2"/>
  </r>
  <r>
    <s v="VIC"/>
    <x v="1"/>
    <s v=" 17943651.1"/>
    <x v="7"/>
    <x v="1"/>
    <x v="3"/>
    <x v="57"/>
    <n v="664.25"/>
    <x v="2"/>
  </r>
  <r>
    <s v="VIC"/>
    <x v="1"/>
    <s v=" 17943651.1"/>
    <x v="8"/>
    <x v="1"/>
    <x v="3"/>
    <x v="57"/>
    <n v="4534.6875"/>
    <x v="2"/>
  </r>
  <r>
    <s v="VIC"/>
    <x v="1"/>
    <s v=" 17943651.1"/>
    <x v="0"/>
    <x v="0"/>
    <x v="0"/>
    <x v="58"/>
    <n v="743700"/>
    <x v="2"/>
  </r>
  <r>
    <s v="VIC"/>
    <x v="1"/>
    <s v=" 17943651.1"/>
    <x v="1"/>
    <x v="0"/>
    <x v="0"/>
    <x v="59"/>
    <n v="744576"/>
    <x v="2"/>
  </r>
  <r>
    <s v="VIC"/>
    <x v="1"/>
    <s v=" 17943651.1"/>
    <x v="0"/>
    <x v="1"/>
    <x v="0"/>
    <x v="58"/>
    <n v="23731"/>
    <x v="2"/>
  </r>
  <r>
    <s v="VIC"/>
    <x v="1"/>
    <s v=" 17943651.1"/>
    <x v="1"/>
    <x v="1"/>
    <x v="0"/>
    <x v="59"/>
    <n v="23723"/>
    <x v="2"/>
  </r>
  <r>
    <s v="VIC"/>
    <x v="1"/>
    <s v=" 17943651.1"/>
    <x v="0"/>
    <x v="2"/>
    <x v="0"/>
    <x v="58"/>
    <n v="279"/>
    <x v="2"/>
  </r>
  <r>
    <s v="VIC"/>
    <x v="1"/>
    <s v=" 17943651.1"/>
    <x v="1"/>
    <x v="2"/>
    <x v="0"/>
    <x v="59"/>
    <n v="278"/>
    <x v="2"/>
  </r>
  <r>
    <s v="VIC"/>
    <x v="1"/>
    <s v=" 17943651.1"/>
    <x v="2"/>
    <x v="0"/>
    <x v="1"/>
    <x v="59"/>
    <n v="350.82241679346191"/>
    <x v="2"/>
  </r>
  <r>
    <s v="VIC"/>
    <x v="1"/>
    <s v=" 17943651.1"/>
    <x v="3"/>
    <x v="0"/>
    <x v="1"/>
    <x v="59"/>
    <n v="22"/>
    <x v="2"/>
  </r>
  <r>
    <s v="VIC"/>
    <x v="1"/>
    <s v=" 17943651.1"/>
    <x v="4"/>
    <x v="0"/>
    <x v="1"/>
    <x v="59"/>
    <n v="123"/>
    <x v="2"/>
  </r>
  <r>
    <s v="VIC"/>
    <x v="1"/>
    <s v=" 17943651.1"/>
    <x v="2"/>
    <x v="1"/>
    <x v="1"/>
    <x v="59"/>
    <n v="11.177583206538099"/>
    <x v="2"/>
  </r>
  <r>
    <s v="VIC"/>
    <x v="1"/>
    <s v=" 17943651.1"/>
    <x v="3"/>
    <x v="1"/>
    <x v="1"/>
    <x v="59"/>
    <n v="4"/>
    <x v="2"/>
  </r>
  <r>
    <s v="VIC"/>
    <x v="1"/>
    <s v=" 17943651.1"/>
    <x v="4"/>
    <x v="1"/>
    <x v="1"/>
    <x v="59"/>
    <n v="6"/>
    <x v="2"/>
  </r>
  <r>
    <s v="VIC"/>
    <x v="1"/>
    <s v=" 17943651.1"/>
    <x v="4"/>
    <x v="2"/>
    <x v="1"/>
    <x v="59"/>
    <n v="1"/>
    <x v="2"/>
  </r>
  <r>
    <s v="VIC"/>
    <x v="1"/>
    <s v=" 17943651.1"/>
    <x v="5"/>
    <x v="0"/>
    <x v="2"/>
    <x v="59"/>
    <n v="1266.1880426760933"/>
    <x v="2"/>
  </r>
  <r>
    <s v="VIC"/>
    <x v="1"/>
    <s v=" 17943651.1"/>
    <x v="6"/>
    <x v="0"/>
    <x v="2"/>
    <x v="59"/>
    <n v="105.63437411736837"/>
    <x v="2"/>
  </r>
  <r>
    <s v="VIC"/>
    <x v="1"/>
    <s v=" 17943651.1"/>
    <x v="5"/>
    <x v="1"/>
    <x v="2"/>
    <x v="59"/>
    <n v="9.8119573239064621"/>
    <x v="2"/>
  </r>
  <r>
    <s v="VIC"/>
    <x v="1"/>
    <s v=" 17943651.1"/>
    <x v="6"/>
    <x v="1"/>
    <x v="2"/>
    <x v="59"/>
    <n v="3.3656258826316372"/>
    <x v="2"/>
  </r>
  <r>
    <s v="VIC"/>
    <x v="1"/>
    <s v=" 17943651.1"/>
    <x v="5"/>
    <x v="2"/>
    <x v="2"/>
    <x v="59"/>
    <n v="0"/>
    <x v="2"/>
  </r>
  <r>
    <s v="VIC"/>
    <x v="1"/>
    <s v=" 17943651.1"/>
    <x v="7"/>
    <x v="0"/>
    <x v="3"/>
    <x v="59"/>
    <n v="11843.75"/>
    <x v="2"/>
  </r>
  <r>
    <s v="VIC"/>
    <x v="1"/>
    <s v=" 17943651.1"/>
    <x v="8"/>
    <x v="0"/>
    <x v="3"/>
    <x v="59"/>
    <n v="18935.15625"/>
    <x v="2"/>
  </r>
  <r>
    <s v="VIC"/>
    <x v="1"/>
    <s v=" 17943651.1"/>
    <x v="7"/>
    <x v="1"/>
    <x v="3"/>
    <x v="59"/>
    <n v="662.8125"/>
    <x v="2"/>
  </r>
  <r>
    <s v="VIC"/>
    <x v="1"/>
    <s v=" 17943651.1"/>
    <x v="8"/>
    <x v="1"/>
    <x v="3"/>
    <x v="59"/>
    <n v="4537.109375"/>
    <x v="2"/>
  </r>
  <r>
    <s v="VIC"/>
    <x v="2"/>
    <s v=" 16284329.2"/>
    <x v="0"/>
    <x v="0"/>
    <x v="0"/>
    <x v="0"/>
    <n v="757002"/>
    <x v="0"/>
  </r>
  <r>
    <s v="VIC"/>
    <x v="2"/>
    <s v=" 16284329.2"/>
    <x v="1"/>
    <x v="0"/>
    <x v="0"/>
    <x v="1"/>
    <n v="758454"/>
    <x v="0"/>
  </r>
  <r>
    <s v="VIC"/>
    <x v="2"/>
    <s v=" 16284329.2"/>
    <x v="0"/>
    <x v="1"/>
    <x v="0"/>
    <x v="0"/>
    <n v="18798"/>
    <x v="0"/>
  </r>
  <r>
    <s v="VIC"/>
    <x v="2"/>
    <s v=" 16284329.2"/>
    <x v="1"/>
    <x v="1"/>
    <x v="0"/>
    <x v="1"/>
    <n v="18853"/>
    <x v="0"/>
  </r>
  <r>
    <s v="VIC"/>
    <x v="2"/>
    <s v=" 16284329.2"/>
    <x v="0"/>
    <x v="2"/>
    <x v="0"/>
    <x v="0"/>
    <n v="358"/>
    <x v="0"/>
  </r>
  <r>
    <s v="VIC"/>
    <x v="2"/>
    <s v=" 16284329.2"/>
    <x v="1"/>
    <x v="2"/>
    <x v="0"/>
    <x v="1"/>
    <n v="356"/>
    <x v="0"/>
  </r>
  <r>
    <s v="VIC"/>
    <x v="2"/>
    <s v=" 16284329.2"/>
    <x v="2"/>
    <x v="0"/>
    <x v="1"/>
    <x v="1"/>
    <n v="651"/>
    <x v="0"/>
  </r>
  <r>
    <s v="VIC"/>
    <x v="2"/>
    <s v=" 16284329.2"/>
    <x v="3"/>
    <x v="0"/>
    <x v="1"/>
    <x v="1"/>
    <n v="49"/>
    <x v="0"/>
  </r>
  <r>
    <s v="VIC"/>
    <x v="2"/>
    <s v=" 16284329.2"/>
    <x v="4"/>
    <x v="0"/>
    <x v="1"/>
    <x v="1"/>
    <n v="194"/>
    <x v="0"/>
  </r>
  <r>
    <s v="VIC"/>
    <x v="2"/>
    <s v=" 16284329.2"/>
    <x v="2"/>
    <x v="1"/>
    <x v="1"/>
    <x v="1"/>
    <n v="14"/>
    <x v="0"/>
  </r>
  <r>
    <s v="VIC"/>
    <x v="2"/>
    <s v=" 16284329.2"/>
    <x v="5"/>
    <x v="0"/>
    <x v="2"/>
    <x v="1"/>
    <n v="1715"/>
    <x v="0"/>
  </r>
  <r>
    <s v="VIC"/>
    <x v="2"/>
    <s v=" 16284329.2"/>
    <x v="6"/>
    <x v="0"/>
    <x v="2"/>
    <x v="1"/>
    <n v="609"/>
    <x v="0"/>
  </r>
  <r>
    <s v="VIC"/>
    <x v="2"/>
    <s v=" 16284329.2"/>
    <x v="5"/>
    <x v="1"/>
    <x v="2"/>
    <x v="1"/>
    <n v="50"/>
    <x v="0"/>
  </r>
  <r>
    <s v="VIC"/>
    <x v="2"/>
    <s v=" 16284329.2"/>
    <x v="6"/>
    <x v="1"/>
    <x v="2"/>
    <x v="1"/>
    <n v="13"/>
    <x v="0"/>
  </r>
  <r>
    <s v="VIC"/>
    <x v="2"/>
    <s v=" 16284329.2"/>
    <x v="6"/>
    <x v="2"/>
    <x v="2"/>
    <x v="1"/>
    <n v="1"/>
    <x v="0"/>
  </r>
  <r>
    <s v="VIC"/>
    <x v="2"/>
    <s v=" 16284329.2"/>
    <x v="7"/>
    <x v="0"/>
    <x v="3"/>
    <x v="1"/>
    <n v="8392"/>
    <x v="0"/>
  </r>
  <r>
    <s v="VIC"/>
    <x v="2"/>
    <s v=" 16284329.2"/>
    <x v="8"/>
    <x v="0"/>
    <x v="3"/>
    <x v="1"/>
    <n v="16838"/>
    <x v="0"/>
  </r>
  <r>
    <s v="VIC"/>
    <x v="2"/>
    <s v=" 16284329.2"/>
    <x v="7"/>
    <x v="1"/>
    <x v="3"/>
    <x v="1"/>
    <n v="284"/>
    <x v="0"/>
  </r>
  <r>
    <s v="VIC"/>
    <x v="2"/>
    <s v=" 16284329.2"/>
    <x v="8"/>
    <x v="1"/>
    <x v="3"/>
    <x v="1"/>
    <n v="1333"/>
    <x v="0"/>
  </r>
  <r>
    <s v="VIC"/>
    <x v="2"/>
    <s v=" 16284329.2"/>
    <x v="7"/>
    <x v="2"/>
    <x v="3"/>
    <x v="1"/>
    <n v="14"/>
    <x v="0"/>
  </r>
  <r>
    <s v="VIC"/>
    <x v="2"/>
    <s v=" 16284329.2"/>
    <x v="8"/>
    <x v="2"/>
    <x v="3"/>
    <x v="1"/>
    <n v="79"/>
    <x v="0"/>
  </r>
  <r>
    <s v="VIC"/>
    <x v="2"/>
    <s v=" 16284329.2"/>
    <x v="0"/>
    <x v="0"/>
    <x v="0"/>
    <x v="2"/>
    <n v="758454"/>
    <x v="0"/>
  </r>
  <r>
    <s v="VIC"/>
    <x v="2"/>
    <s v=" 16284329.2"/>
    <x v="1"/>
    <x v="0"/>
    <x v="0"/>
    <x v="3"/>
    <n v="760124"/>
    <x v="0"/>
  </r>
  <r>
    <s v="VIC"/>
    <x v="2"/>
    <s v=" 16284329.2"/>
    <x v="0"/>
    <x v="1"/>
    <x v="0"/>
    <x v="2"/>
    <n v="18853"/>
    <x v="0"/>
  </r>
  <r>
    <s v="VIC"/>
    <x v="2"/>
    <s v=" 16284329.2"/>
    <x v="1"/>
    <x v="1"/>
    <x v="0"/>
    <x v="3"/>
    <n v="18913"/>
    <x v="0"/>
  </r>
  <r>
    <s v="VIC"/>
    <x v="2"/>
    <s v=" 16284329.2"/>
    <x v="0"/>
    <x v="2"/>
    <x v="0"/>
    <x v="2"/>
    <n v="356"/>
    <x v="0"/>
  </r>
  <r>
    <s v="VIC"/>
    <x v="2"/>
    <s v=" 16284329.2"/>
    <x v="1"/>
    <x v="2"/>
    <x v="0"/>
    <x v="3"/>
    <n v="356"/>
    <x v="0"/>
  </r>
  <r>
    <s v="VIC"/>
    <x v="2"/>
    <s v=" 16284329.2"/>
    <x v="2"/>
    <x v="0"/>
    <x v="1"/>
    <x v="3"/>
    <n v="632"/>
    <x v="0"/>
  </r>
  <r>
    <s v="VIC"/>
    <x v="2"/>
    <s v=" 16284329.2"/>
    <x v="3"/>
    <x v="0"/>
    <x v="1"/>
    <x v="3"/>
    <n v="58"/>
    <x v="0"/>
  </r>
  <r>
    <s v="VIC"/>
    <x v="2"/>
    <s v=" 16284329.2"/>
    <x v="4"/>
    <x v="0"/>
    <x v="1"/>
    <x v="3"/>
    <n v="161"/>
    <x v="0"/>
  </r>
  <r>
    <s v="VIC"/>
    <x v="2"/>
    <s v=" 16284329.2"/>
    <x v="2"/>
    <x v="1"/>
    <x v="1"/>
    <x v="3"/>
    <n v="9"/>
    <x v="0"/>
  </r>
  <r>
    <s v="VIC"/>
    <x v="2"/>
    <s v=" 16284329.2"/>
    <x v="3"/>
    <x v="1"/>
    <x v="1"/>
    <x v="3"/>
    <n v="1"/>
    <x v="0"/>
  </r>
  <r>
    <s v="VIC"/>
    <x v="2"/>
    <s v=" 16284329.2"/>
    <x v="4"/>
    <x v="1"/>
    <x v="1"/>
    <x v="3"/>
    <n v="6"/>
    <x v="0"/>
  </r>
  <r>
    <s v="VIC"/>
    <x v="2"/>
    <s v=" 16284329.2"/>
    <x v="5"/>
    <x v="0"/>
    <x v="2"/>
    <x v="3"/>
    <n v="1903"/>
    <x v="0"/>
  </r>
  <r>
    <s v="VIC"/>
    <x v="2"/>
    <s v=" 16284329.2"/>
    <x v="6"/>
    <x v="0"/>
    <x v="2"/>
    <x v="3"/>
    <n v="690"/>
    <x v="0"/>
  </r>
  <r>
    <s v="VIC"/>
    <x v="2"/>
    <s v=" 16284329.2"/>
    <x v="5"/>
    <x v="1"/>
    <x v="2"/>
    <x v="3"/>
    <n v="46"/>
    <x v="0"/>
  </r>
  <r>
    <s v="VIC"/>
    <x v="2"/>
    <s v=" 16284329.2"/>
    <x v="6"/>
    <x v="1"/>
    <x v="2"/>
    <x v="3"/>
    <n v="11"/>
    <x v="0"/>
  </r>
  <r>
    <s v="VIC"/>
    <x v="2"/>
    <s v=" 16284329.2"/>
    <x v="7"/>
    <x v="0"/>
    <x v="3"/>
    <x v="3"/>
    <n v="8679"/>
    <x v="0"/>
  </r>
  <r>
    <s v="VIC"/>
    <x v="2"/>
    <s v=" 16284329.2"/>
    <x v="8"/>
    <x v="0"/>
    <x v="3"/>
    <x v="3"/>
    <n v="16862"/>
    <x v="0"/>
  </r>
  <r>
    <s v="VIC"/>
    <x v="2"/>
    <s v=" 16284329.2"/>
    <x v="7"/>
    <x v="1"/>
    <x v="3"/>
    <x v="3"/>
    <n v="286"/>
    <x v="0"/>
  </r>
  <r>
    <s v="VIC"/>
    <x v="2"/>
    <s v=" 16284329.2"/>
    <x v="8"/>
    <x v="1"/>
    <x v="3"/>
    <x v="3"/>
    <n v="1338"/>
    <x v="0"/>
  </r>
  <r>
    <s v="VIC"/>
    <x v="2"/>
    <s v=" 16284329.2"/>
    <x v="7"/>
    <x v="2"/>
    <x v="3"/>
    <x v="3"/>
    <n v="14"/>
    <x v="0"/>
  </r>
  <r>
    <s v="VIC"/>
    <x v="2"/>
    <s v=" 16284329.2"/>
    <x v="8"/>
    <x v="2"/>
    <x v="3"/>
    <x v="3"/>
    <n v="79"/>
    <x v="0"/>
  </r>
  <r>
    <s v="VIC"/>
    <x v="2"/>
    <s v=" 16284329.2"/>
    <x v="0"/>
    <x v="0"/>
    <x v="0"/>
    <x v="4"/>
    <n v="760179"/>
    <x v="0"/>
  </r>
  <r>
    <s v="VIC"/>
    <x v="2"/>
    <s v=" 16284329.2"/>
    <x v="1"/>
    <x v="0"/>
    <x v="0"/>
    <x v="5"/>
    <n v="761395"/>
    <x v="0"/>
  </r>
  <r>
    <s v="VIC"/>
    <x v="2"/>
    <s v=" 16284329.2"/>
    <x v="0"/>
    <x v="1"/>
    <x v="0"/>
    <x v="4"/>
    <n v="18913"/>
    <x v="0"/>
  </r>
  <r>
    <s v="VIC"/>
    <x v="2"/>
    <s v=" 16284329.2"/>
    <x v="1"/>
    <x v="1"/>
    <x v="0"/>
    <x v="5"/>
    <n v="18961"/>
    <x v="0"/>
  </r>
  <r>
    <s v="VIC"/>
    <x v="2"/>
    <s v=" 16284329.2"/>
    <x v="0"/>
    <x v="2"/>
    <x v="0"/>
    <x v="4"/>
    <n v="356"/>
    <x v="0"/>
  </r>
  <r>
    <s v="VIC"/>
    <x v="2"/>
    <s v=" 16284329.2"/>
    <x v="1"/>
    <x v="2"/>
    <x v="0"/>
    <x v="5"/>
    <n v="355"/>
    <x v="0"/>
  </r>
  <r>
    <s v="VIC"/>
    <x v="2"/>
    <s v=" 16284329.2"/>
    <x v="2"/>
    <x v="0"/>
    <x v="1"/>
    <x v="5"/>
    <n v="570"/>
    <x v="0"/>
  </r>
  <r>
    <s v="VIC"/>
    <x v="2"/>
    <s v=" 16284329.2"/>
    <x v="3"/>
    <x v="0"/>
    <x v="1"/>
    <x v="5"/>
    <n v="40"/>
    <x v="0"/>
  </r>
  <r>
    <s v="VIC"/>
    <x v="2"/>
    <s v=" 16284329.2"/>
    <x v="4"/>
    <x v="0"/>
    <x v="1"/>
    <x v="5"/>
    <n v="164"/>
    <x v="0"/>
  </r>
  <r>
    <s v="VIC"/>
    <x v="2"/>
    <s v=" 16284329.2"/>
    <x v="2"/>
    <x v="1"/>
    <x v="1"/>
    <x v="5"/>
    <n v="10"/>
    <x v="0"/>
  </r>
  <r>
    <s v="VIC"/>
    <x v="2"/>
    <s v=" 16284329.2"/>
    <x v="3"/>
    <x v="1"/>
    <x v="1"/>
    <x v="5"/>
    <n v="3"/>
    <x v="0"/>
  </r>
  <r>
    <s v="VIC"/>
    <x v="2"/>
    <s v=" 16284329.2"/>
    <x v="4"/>
    <x v="1"/>
    <x v="1"/>
    <x v="5"/>
    <n v="4"/>
    <x v="0"/>
  </r>
  <r>
    <s v="VIC"/>
    <x v="2"/>
    <s v=" 16284329.2"/>
    <x v="5"/>
    <x v="0"/>
    <x v="2"/>
    <x v="5"/>
    <n v="1516"/>
    <x v="0"/>
  </r>
  <r>
    <s v="VIC"/>
    <x v="2"/>
    <s v=" 16284329.2"/>
    <x v="6"/>
    <x v="0"/>
    <x v="2"/>
    <x v="5"/>
    <n v="583"/>
    <x v="0"/>
  </r>
  <r>
    <s v="VIC"/>
    <x v="2"/>
    <s v=" 16284329.2"/>
    <x v="5"/>
    <x v="1"/>
    <x v="2"/>
    <x v="5"/>
    <n v="43"/>
    <x v="0"/>
  </r>
  <r>
    <s v="VIC"/>
    <x v="2"/>
    <s v=" 16284329.2"/>
    <x v="6"/>
    <x v="1"/>
    <x v="2"/>
    <x v="5"/>
    <n v="4"/>
    <x v="0"/>
  </r>
  <r>
    <s v="VIC"/>
    <x v="2"/>
    <s v=" 16284329.2"/>
    <x v="7"/>
    <x v="0"/>
    <x v="3"/>
    <x v="5"/>
    <n v="9249"/>
    <x v="0"/>
  </r>
  <r>
    <s v="VIC"/>
    <x v="2"/>
    <s v=" 16284329.2"/>
    <x v="8"/>
    <x v="0"/>
    <x v="3"/>
    <x v="5"/>
    <n v="16706"/>
    <x v="0"/>
  </r>
  <r>
    <s v="VIC"/>
    <x v="2"/>
    <s v=" 16284329.2"/>
    <x v="7"/>
    <x v="1"/>
    <x v="3"/>
    <x v="5"/>
    <n v="300"/>
    <x v="0"/>
  </r>
  <r>
    <s v="VIC"/>
    <x v="2"/>
    <s v=" 16284329.2"/>
    <x v="8"/>
    <x v="1"/>
    <x v="3"/>
    <x v="5"/>
    <n v="1329"/>
    <x v="0"/>
  </r>
  <r>
    <s v="VIC"/>
    <x v="2"/>
    <s v=" 16284329.2"/>
    <x v="7"/>
    <x v="2"/>
    <x v="3"/>
    <x v="5"/>
    <n v="12"/>
    <x v="0"/>
  </r>
  <r>
    <s v="VIC"/>
    <x v="2"/>
    <s v=" 16284329.2"/>
    <x v="8"/>
    <x v="2"/>
    <x v="3"/>
    <x v="5"/>
    <n v="80"/>
    <x v="0"/>
  </r>
  <r>
    <s v="VIC"/>
    <x v="2"/>
    <s v=" 16284327.2"/>
    <x v="0"/>
    <x v="0"/>
    <x v="0"/>
    <x v="6"/>
    <n v="761395"/>
    <x v="0"/>
  </r>
  <r>
    <s v="VIC"/>
    <x v="2"/>
    <s v=" 16284327.2"/>
    <x v="1"/>
    <x v="0"/>
    <x v="0"/>
    <x v="7"/>
    <n v="762616"/>
    <x v="0"/>
  </r>
  <r>
    <s v="VIC"/>
    <x v="2"/>
    <s v=" 16284327.2"/>
    <x v="0"/>
    <x v="1"/>
    <x v="0"/>
    <x v="6"/>
    <n v="18961"/>
    <x v="0"/>
  </r>
  <r>
    <s v="VIC"/>
    <x v="2"/>
    <s v=" 16284327.2"/>
    <x v="1"/>
    <x v="1"/>
    <x v="0"/>
    <x v="7"/>
    <n v="18993"/>
    <x v="0"/>
  </r>
  <r>
    <s v="VIC"/>
    <x v="2"/>
    <s v=" 16284327.2"/>
    <x v="0"/>
    <x v="2"/>
    <x v="0"/>
    <x v="6"/>
    <n v="355"/>
    <x v="0"/>
  </r>
  <r>
    <s v="VIC"/>
    <x v="2"/>
    <s v=" 16284327.2"/>
    <x v="1"/>
    <x v="2"/>
    <x v="0"/>
    <x v="7"/>
    <n v="356"/>
    <x v="0"/>
  </r>
  <r>
    <s v="VIC"/>
    <x v="2"/>
    <s v=" 16284327.2"/>
    <x v="2"/>
    <x v="0"/>
    <x v="1"/>
    <x v="7"/>
    <n v="892"/>
    <x v="0"/>
  </r>
  <r>
    <s v="VIC"/>
    <x v="2"/>
    <s v=" 16284327.2"/>
    <x v="3"/>
    <x v="0"/>
    <x v="1"/>
    <x v="7"/>
    <n v="16"/>
    <x v="0"/>
  </r>
  <r>
    <s v="VIC"/>
    <x v="2"/>
    <s v=" 16284327.2"/>
    <x v="4"/>
    <x v="0"/>
    <x v="1"/>
    <x v="7"/>
    <n v="167"/>
    <x v="0"/>
  </r>
  <r>
    <s v="VIC"/>
    <x v="2"/>
    <s v=" 16284327.2"/>
    <x v="2"/>
    <x v="1"/>
    <x v="1"/>
    <x v="7"/>
    <n v="29"/>
    <x v="0"/>
  </r>
  <r>
    <s v="VIC"/>
    <x v="2"/>
    <s v=" 16284327.2"/>
    <x v="4"/>
    <x v="1"/>
    <x v="1"/>
    <x v="7"/>
    <n v="4"/>
    <x v="0"/>
  </r>
  <r>
    <s v="VIC"/>
    <x v="2"/>
    <s v=" 16284327.2"/>
    <x v="2"/>
    <x v="2"/>
    <x v="1"/>
    <x v="7"/>
    <n v="1"/>
    <x v="0"/>
  </r>
  <r>
    <s v="VIC"/>
    <x v="2"/>
    <s v=" 16284327.2"/>
    <x v="5"/>
    <x v="0"/>
    <x v="2"/>
    <x v="7"/>
    <n v="1726"/>
    <x v="0"/>
  </r>
  <r>
    <s v="VIC"/>
    <x v="2"/>
    <s v=" 16284327.2"/>
    <x v="6"/>
    <x v="0"/>
    <x v="2"/>
    <x v="7"/>
    <n v="653"/>
    <x v="0"/>
  </r>
  <r>
    <s v="VIC"/>
    <x v="2"/>
    <s v=" 16284327.2"/>
    <x v="5"/>
    <x v="1"/>
    <x v="2"/>
    <x v="7"/>
    <n v="39"/>
    <x v="0"/>
  </r>
  <r>
    <s v="VIC"/>
    <x v="2"/>
    <s v=" 16284327.2"/>
    <x v="6"/>
    <x v="1"/>
    <x v="2"/>
    <x v="7"/>
    <n v="11"/>
    <x v="0"/>
  </r>
  <r>
    <s v="VIC"/>
    <x v="2"/>
    <s v=" 16284327.2"/>
    <x v="6"/>
    <x v="2"/>
    <x v="2"/>
    <x v="7"/>
    <n v="1"/>
    <x v="0"/>
  </r>
  <r>
    <s v="VIC"/>
    <x v="2"/>
    <s v=" 16284327.2"/>
    <x v="7"/>
    <x v="0"/>
    <x v="3"/>
    <x v="7"/>
    <n v="8978"/>
    <x v="0"/>
  </r>
  <r>
    <s v="VIC"/>
    <x v="2"/>
    <s v=" 16284327.2"/>
    <x v="8"/>
    <x v="0"/>
    <x v="3"/>
    <x v="7"/>
    <n v="15312"/>
    <x v="0"/>
  </r>
  <r>
    <s v="VIC"/>
    <x v="2"/>
    <s v=" 16284327.2"/>
    <x v="7"/>
    <x v="1"/>
    <x v="3"/>
    <x v="7"/>
    <n v="296"/>
    <x v="0"/>
  </r>
  <r>
    <s v="VIC"/>
    <x v="2"/>
    <s v=" 16284327.2"/>
    <x v="8"/>
    <x v="1"/>
    <x v="3"/>
    <x v="7"/>
    <n v="1237"/>
    <x v="0"/>
  </r>
  <r>
    <s v="VIC"/>
    <x v="2"/>
    <s v=" 16284327.2"/>
    <x v="7"/>
    <x v="2"/>
    <x v="3"/>
    <x v="7"/>
    <n v="13"/>
    <x v="0"/>
  </r>
  <r>
    <s v="VIC"/>
    <x v="2"/>
    <s v=" 16284327.2"/>
    <x v="8"/>
    <x v="2"/>
    <x v="3"/>
    <x v="7"/>
    <n v="76"/>
    <x v="0"/>
  </r>
  <r>
    <s v="VIC"/>
    <x v="2"/>
    <s v=" 16284327.2"/>
    <x v="0"/>
    <x v="0"/>
    <x v="0"/>
    <x v="8"/>
    <n v="762657"/>
    <x v="0"/>
  </r>
  <r>
    <s v="VIC"/>
    <x v="2"/>
    <s v=" 16284327.2"/>
    <x v="1"/>
    <x v="0"/>
    <x v="0"/>
    <x v="9"/>
    <n v="764447"/>
    <x v="0"/>
  </r>
  <r>
    <s v="VIC"/>
    <x v="2"/>
    <s v=" 16284327.2"/>
    <x v="0"/>
    <x v="1"/>
    <x v="0"/>
    <x v="8"/>
    <n v="18993"/>
    <x v="0"/>
  </r>
  <r>
    <s v="VIC"/>
    <x v="2"/>
    <s v=" 16284327.2"/>
    <x v="1"/>
    <x v="1"/>
    <x v="0"/>
    <x v="9"/>
    <n v="19043"/>
    <x v="0"/>
  </r>
  <r>
    <s v="VIC"/>
    <x v="2"/>
    <s v=" 16284327.2"/>
    <x v="0"/>
    <x v="2"/>
    <x v="0"/>
    <x v="8"/>
    <n v="356"/>
    <x v="0"/>
  </r>
  <r>
    <s v="VIC"/>
    <x v="2"/>
    <s v=" 16284327.2"/>
    <x v="1"/>
    <x v="2"/>
    <x v="0"/>
    <x v="9"/>
    <n v="354"/>
    <x v="0"/>
  </r>
  <r>
    <s v="VIC"/>
    <x v="2"/>
    <s v=" 16284327.2"/>
    <x v="2"/>
    <x v="0"/>
    <x v="1"/>
    <x v="9"/>
    <n v="642"/>
    <x v="0"/>
  </r>
  <r>
    <s v="VIC"/>
    <x v="2"/>
    <s v=" 16284327.2"/>
    <x v="3"/>
    <x v="0"/>
    <x v="1"/>
    <x v="9"/>
    <n v="20"/>
    <x v="0"/>
  </r>
  <r>
    <s v="VIC"/>
    <x v="2"/>
    <s v=" 16284327.2"/>
    <x v="4"/>
    <x v="0"/>
    <x v="1"/>
    <x v="9"/>
    <n v="137"/>
    <x v="0"/>
  </r>
  <r>
    <s v="VIC"/>
    <x v="2"/>
    <s v=" 16284327.2"/>
    <x v="2"/>
    <x v="1"/>
    <x v="1"/>
    <x v="9"/>
    <n v="15"/>
    <x v="0"/>
  </r>
  <r>
    <s v="VIC"/>
    <x v="2"/>
    <s v=" 16284327.2"/>
    <x v="3"/>
    <x v="1"/>
    <x v="1"/>
    <x v="9"/>
    <n v="3"/>
    <x v="0"/>
  </r>
  <r>
    <s v="VIC"/>
    <x v="2"/>
    <s v=" 16284327.2"/>
    <x v="4"/>
    <x v="1"/>
    <x v="1"/>
    <x v="9"/>
    <n v="10"/>
    <x v="0"/>
  </r>
  <r>
    <s v="VIC"/>
    <x v="2"/>
    <s v=" 16284327.2"/>
    <x v="4"/>
    <x v="2"/>
    <x v="1"/>
    <x v="9"/>
    <n v="1"/>
    <x v="0"/>
  </r>
  <r>
    <s v="VIC"/>
    <x v="2"/>
    <s v=" 16284327.2"/>
    <x v="5"/>
    <x v="0"/>
    <x v="2"/>
    <x v="9"/>
    <n v="1920"/>
    <x v="0"/>
  </r>
  <r>
    <s v="VIC"/>
    <x v="2"/>
    <s v=" 16284327.2"/>
    <x v="6"/>
    <x v="0"/>
    <x v="2"/>
    <x v="9"/>
    <n v="604"/>
    <x v="0"/>
  </r>
  <r>
    <s v="VIC"/>
    <x v="2"/>
    <s v=" 16284327.2"/>
    <x v="5"/>
    <x v="1"/>
    <x v="2"/>
    <x v="9"/>
    <n v="52"/>
    <x v="0"/>
  </r>
  <r>
    <s v="VIC"/>
    <x v="2"/>
    <s v=" 16284327.2"/>
    <x v="6"/>
    <x v="1"/>
    <x v="2"/>
    <x v="9"/>
    <n v="2"/>
    <x v="0"/>
  </r>
  <r>
    <s v="VIC"/>
    <x v="2"/>
    <s v=" 16284327.2"/>
    <x v="7"/>
    <x v="0"/>
    <x v="3"/>
    <x v="9"/>
    <n v="9030"/>
    <x v="0"/>
  </r>
  <r>
    <s v="VIC"/>
    <x v="2"/>
    <s v=" 16284327.2"/>
    <x v="8"/>
    <x v="0"/>
    <x v="3"/>
    <x v="9"/>
    <n v="15287"/>
    <x v="0"/>
  </r>
  <r>
    <s v="VIC"/>
    <x v="2"/>
    <s v=" 16284327.2"/>
    <x v="7"/>
    <x v="1"/>
    <x v="3"/>
    <x v="9"/>
    <n v="299"/>
    <x v="0"/>
  </r>
  <r>
    <s v="VIC"/>
    <x v="2"/>
    <s v=" 16284327.2"/>
    <x v="8"/>
    <x v="1"/>
    <x v="3"/>
    <x v="9"/>
    <n v="1237"/>
    <x v="0"/>
  </r>
  <r>
    <s v="VIC"/>
    <x v="2"/>
    <s v=" 16284327.2"/>
    <x v="7"/>
    <x v="2"/>
    <x v="3"/>
    <x v="9"/>
    <n v="13"/>
    <x v="0"/>
  </r>
  <r>
    <s v="VIC"/>
    <x v="2"/>
    <s v=" 16284327.2"/>
    <x v="8"/>
    <x v="2"/>
    <x v="3"/>
    <x v="9"/>
    <n v="76"/>
    <x v="0"/>
  </r>
  <r>
    <s v="VIC"/>
    <x v="2"/>
    <s v=" 16284327.2"/>
    <x v="0"/>
    <x v="0"/>
    <x v="0"/>
    <x v="10"/>
    <n v="764512"/>
    <x v="0"/>
  </r>
  <r>
    <s v="VIC"/>
    <x v="2"/>
    <s v=" 16284327.2"/>
    <x v="1"/>
    <x v="0"/>
    <x v="0"/>
    <x v="11"/>
    <n v="766193"/>
    <x v="0"/>
  </r>
  <r>
    <s v="VIC"/>
    <x v="2"/>
    <s v=" 16284327.2"/>
    <x v="0"/>
    <x v="1"/>
    <x v="0"/>
    <x v="10"/>
    <n v="19043"/>
    <x v="0"/>
  </r>
  <r>
    <s v="VIC"/>
    <x v="2"/>
    <s v=" 16284327.2"/>
    <x v="1"/>
    <x v="1"/>
    <x v="0"/>
    <x v="11"/>
    <n v="19107"/>
    <x v="0"/>
  </r>
  <r>
    <s v="VIC"/>
    <x v="2"/>
    <s v=" 16284327.2"/>
    <x v="0"/>
    <x v="2"/>
    <x v="0"/>
    <x v="10"/>
    <n v="353"/>
    <x v="0"/>
  </r>
  <r>
    <s v="VIC"/>
    <x v="2"/>
    <s v=" 16284327.2"/>
    <x v="1"/>
    <x v="2"/>
    <x v="0"/>
    <x v="11"/>
    <n v="350"/>
    <x v="0"/>
  </r>
  <r>
    <s v="VIC"/>
    <x v="2"/>
    <s v=" 16284327.2"/>
    <x v="2"/>
    <x v="0"/>
    <x v="1"/>
    <x v="11"/>
    <n v="238"/>
    <x v="0"/>
  </r>
  <r>
    <s v="VIC"/>
    <x v="2"/>
    <s v=" 16284327.2"/>
    <x v="3"/>
    <x v="0"/>
    <x v="1"/>
    <x v="11"/>
    <n v="42"/>
    <x v="0"/>
  </r>
  <r>
    <s v="VIC"/>
    <x v="2"/>
    <s v=" 16284327.2"/>
    <x v="4"/>
    <x v="0"/>
    <x v="1"/>
    <x v="11"/>
    <n v="139"/>
    <x v="0"/>
  </r>
  <r>
    <s v="VIC"/>
    <x v="2"/>
    <s v=" 16284327.2"/>
    <x v="2"/>
    <x v="1"/>
    <x v="1"/>
    <x v="11"/>
    <n v="5"/>
    <x v="0"/>
  </r>
  <r>
    <s v="VIC"/>
    <x v="2"/>
    <s v=" 16284327.2"/>
    <x v="3"/>
    <x v="1"/>
    <x v="1"/>
    <x v="11"/>
    <n v="1"/>
    <x v="0"/>
  </r>
  <r>
    <s v="VIC"/>
    <x v="2"/>
    <s v=" 16284327.2"/>
    <x v="4"/>
    <x v="1"/>
    <x v="1"/>
    <x v="11"/>
    <n v="2"/>
    <x v="0"/>
  </r>
  <r>
    <s v="VIC"/>
    <x v="2"/>
    <s v=" 16284327.2"/>
    <x v="2"/>
    <x v="2"/>
    <x v="1"/>
    <x v="11"/>
    <n v="3"/>
    <x v="0"/>
  </r>
  <r>
    <s v="VIC"/>
    <x v="2"/>
    <s v=" 16284327.2"/>
    <x v="5"/>
    <x v="0"/>
    <x v="2"/>
    <x v="11"/>
    <n v="1602"/>
    <x v="0"/>
  </r>
  <r>
    <s v="VIC"/>
    <x v="2"/>
    <s v=" 16284327.2"/>
    <x v="6"/>
    <x v="0"/>
    <x v="2"/>
    <x v="11"/>
    <n v="448"/>
    <x v="0"/>
  </r>
  <r>
    <s v="VIC"/>
    <x v="2"/>
    <s v=" 16284327.2"/>
    <x v="5"/>
    <x v="1"/>
    <x v="2"/>
    <x v="11"/>
    <n v="57"/>
    <x v="0"/>
  </r>
  <r>
    <s v="VIC"/>
    <x v="2"/>
    <s v=" 16284327.2"/>
    <x v="6"/>
    <x v="1"/>
    <x v="2"/>
    <x v="11"/>
    <n v="5"/>
    <x v="0"/>
  </r>
  <r>
    <s v="VIC"/>
    <x v="2"/>
    <s v=" 16284327.2"/>
    <x v="7"/>
    <x v="0"/>
    <x v="3"/>
    <x v="11"/>
    <n v="9306"/>
    <x v="0"/>
  </r>
  <r>
    <s v="VIC"/>
    <x v="2"/>
    <s v=" 16284327.2"/>
    <x v="8"/>
    <x v="0"/>
    <x v="3"/>
    <x v="11"/>
    <n v="15460"/>
    <x v="0"/>
  </r>
  <r>
    <s v="VIC"/>
    <x v="2"/>
    <s v=" 16284327.2"/>
    <x v="7"/>
    <x v="1"/>
    <x v="3"/>
    <x v="11"/>
    <n v="300"/>
    <x v="0"/>
  </r>
  <r>
    <s v="VIC"/>
    <x v="2"/>
    <s v=" 16284327.2"/>
    <x v="8"/>
    <x v="1"/>
    <x v="3"/>
    <x v="11"/>
    <n v="1257"/>
    <x v="0"/>
  </r>
  <r>
    <s v="VIC"/>
    <x v="2"/>
    <s v=" 16284327.2"/>
    <x v="7"/>
    <x v="2"/>
    <x v="3"/>
    <x v="11"/>
    <n v="11"/>
    <x v="0"/>
  </r>
  <r>
    <s v="VIC"/>
    <x v="2"/>
    <s v=" 16284327.2"/>
    <x v="8"/>
    <x v="2"/>
    <x v="3"/>
    <x v="11"/>
    <n v="78"/>
    <x v="0"/>
  </r>
  <r>
    <s v="VIC"/>
    <x v="2"/>
    <s v=" 16284331.2"/>
    <x v="0"/>
    <x v="0"/>
    <x v="0"/>
    <x v="12"/>
    <n v="766193"/>
    <x v="1"/>
  </r>
  <r>
    <s v="VIC"/>
    <x v="2"/>
    <s v=" 16284331.2"/>
    <x v="1"/>
    <x v="0"/>
    <x v="0"/>
    <x v="13"/>
    <n v="766567"/>
    <x v="1"/>
  </r>
  <r>
    <s v="VIC"/>
    <x v="2"/>
    <s v=" 16284331.2"/>
    <x v="0"/>
    <x v="1"/>
    <x v="0"/>
    <x v="12"/>
    <n v="19107"/>
    <x v="1"/>
  </r>
  <r>
    <s v="VIC"/>
    <x v="2"/>
    <s v=" 16284331.2"/>
    <x v="1"/>
    <x v="1"/>
    <x v="0"/>
    <x v="13"/>
    <n v="19114"/>
    <x v="1"/>
  </r>
  <r>
    <s v="VIC"/>
    <x v="2"/>
    <s v=" 16284331.2"/>
    <x v="0"/>
    <x v="2"/>
    <x v="0"/>
    <x v="12"/>
    <n v="350"/>
    <x v="1"/>
  </r>
  <r>
    <s v="VIC"/>
    <x v="2"/>
    <s v=" 16284331.2"/>
    <x v="1"/>
    <x v="2"/>
    <x v="0"/>
    <x v="13"/>
    <n v="346"/>
    <x v="1"/>
  </r>
  <r>
    <s v="VIC"/>
    <x v="2"/>
    <s v=" 16284331.2"/>
    <x v="2"/>
    <x v="0"/>
    <x v="1"/>
    <x v="13"/>
    <n v="480"/>
    <x v="1"/>
  </r>
  <r>
    <s v="VIC"/>
    <x v="2"/>
    <s v=" 16284331.2"/>
    <x v="3"/>
    <x v="0"/>
    <x v="1"/>
    <x v="13"/>
    <n v="32"/>
    <x v="1"/>
  </r>
  <r>
    <s v="VIC"/>
    <x v="2"/>
    <s v=" 16284331.2"/>
    <x v="4"/>
    <x v="0"/>
    <x v="1"/>
    <x v="13"/>
    <n v="135"/>
    <x v="1"/>
  </r>
  <r>
    <s v="VIC"/>
    <x v="2"/>
    <s v=" 16284331.2"/>
    <x v="2"/>
    <x v="1"/>
    <x v="1"/>
    <x v="13"/>
    <n v="16"/>
    <x v="1"/>
  </r>
  <r>
    <s v="VIC"/>
    <x v="2"/>
    <s v=" 16284331.2"/>
    <x v="3"/>
    <x v="1"/>
    <x v="1"/>
    <x v="13"/>
    <n v="3"/>
    <x v="1"/>
  </r>
  <r>
    <s v="VIC"/>
    <x v="2"/>
    <s v=" 16284331.2"/>
    <x v="4"/>
    <x v="1"/>
    <x v="1"/>
    <x v="13"/>
    <n v="3"/>
    <x v="1"/>
  </r>
  <r>
    <s v="VIC"/>
    <x v="2"/>
    <s v=" 16284331.2"/>
    <x v="2"/>
    <x v="2"/>
    <x v="1"/>
    <x v="13"/>
    <n v="1"/>
    <x v="1"/>
  </r>
  <r>
    <s v="VIC"/>
    <x v="2"/>
    <s v=" 16284331.2"/>
    <x v="3"/>
    <x v="2"/>
    <x v="1"/>
    <x v="13"/>
    <n v="1"/>
    <x v="1"/>
  </r>
  <r>
    <s v="VIC"/>
    <x v="2"/>
    <s v=" 16284331.2"/>
    <x v="5"/>
    <x v="0"/>
    <x v="2"/>
    <x v="13"/>
    <n v="788"/>
    <x v="1"/>
  </r>
  <r>
    <s v="VIC"/>
    <x v="2"/>
    <s v=" 16284331.2"/>
    <x v="6"/>
    <x v="0"/>
    <x v="2"/>
    <x v="13"/>
    <n v="344"/>
    <x v="1"/>
  </r>
  <r>
    <s v="VIC"/>
    <x v="2"/>
    <s v=" 16284331.2"/>
    <x v="5"/>
    <x v="1"/>
    <x v="2"/>
    <x v="13"/>
    <n v="15"/>
    <x v="1"/>
  </r>
  <r>
    <s v="VIC"/>
    <x v="2"/>
    <s v=" 16284331.2"/>
    <x v="6"/>
    <x v="1"/>
    <x v="2"/>
    <x v="13"/>
    <n v="5"/>
    <x v="1"/>
  </r>
  <r>
    <s v="VIC"/>
    <x v="2"/>
    <s v=" 16284331.2"/>
    <x v="7"/>
    <x v="0"/>
    <x v="3"/>
    <x v="13"/>
    <n v="11899"/>
    <x v="1"/>
  </r>
  <r>
    <s v="VIC"/>
    <x v="2"/>
    <s v=" 16284331.2"/>
    <x v="8"/>
    <x v="0"/>
    <x v="3"/>
    <x v="13"/>
    <n v="15626"/>
    <x v="1"/>
  </r>
  <r>
    <s v="VIC"/>
    <x v="2"/>
    <s v=" 16284331.2"/>
    <x v="7"/>
    <x v="1"/>
    <x v="3"/>
    <x v="13"/>
    <n v="392"/>
    <x v="1"/>
  </r>
  <r>
    <s v="VIC"/>
    <x v="2"/>
    <s v=" 16284331.2"/>
    <x v="8"/>
    <x v="1"/>
    <x v="3"/>
    <x v="13"/>
    <n v="1267"/>
    <x v="1"/>
  </r>
  <r>
    <s v="VIC"/>
    <x v="2"/>
    <s v=" 16284331.2"/>
    <x v="7"/>
    <x v="2"/>
    <x v="3"/>
    <x v="13"/>
    <n v="15"/>
    <x v="1"/>
  </r>
  <r>
    <s v="VIC"/>
    <x v="2"/>
    <s v=" 16284331.2"/>
    <x v="8"/>
    <x v="2"/>
    <x v="3"/>
    <x v="13"/>
    <n v="76"/>
    <x v="1"/>
  </r>
  <r>
    <s v="VIC"/>
    <x v="2"/>
    <s v=" 16284331.2"/>
    <x v="0"/>
    <x v="0"/>
    <x v="0"/>
    <x v="14"/>
    <n v="766626"/>
    <x v="1"/>
  </r>
  <r>
    <s v="VIC"/>
    <x v="2"/>
    <s v=" 16284331.2"/>
    <x v="1"/>
    <x v="0"/>
    <x v="0"/>
    <x v="15"/>
    <n v="767976"/>
    <x v="1"/>
  </r>
  <r>
    <s v="VIC"/>
    <x v="2"/>
    <s v=" 16284331.2"/>
    <x v="0"/>
    <x v="1"/>
    <x v="0"/>
    <x v="14"/>
    <n v="19116"/>
    <x v="1"/>
  </r>
  <r>
    <s v="VIC"/>
    <x v="2"/>
    <s v=" 16284331.2"/>
    <x v="1"/>
    <x v="1"/>
    <x v="0"/>
    <x v="15"/>
    <n v="19169"/>
    <x v="1"/>
  </r>
  <r>
    <s v="VIC"/>
    <x v="2"/>
    <s v=" 16284331.2"/>
    <x v="0"/>
    <x v="2"/>
    <x v="0"/>
    <x v="14"/>
    <n v="344"/>
    <x v="1"/>
  </r>
  <r>
    <s v="VIC"/>
    <x v="2"/>
    <s v=" 16284331.2"/>
    <x v="1"/>
    <x v="2"/>
    <x v="0"/>
    <x v="15"/>
    <n v="344"/>
    <x v="1"/>
  </r>
  <r>
    <s v="VIC"/>
    <x v="2"/>
    <s v=" 16284331.2"/>
    <x v="2"/>
    <x v="0"/>
    <x v="1"/>
    <x v="15"/>
    <n v="555"/>
    <x v="1"/>
  </r>
  <r>
    <s v="VIC"/>
    <x v="2"/>
    <s v=" 16284331.2"/>
    <x v="3"/>
    <x v="0"/>
    <x v="1"/>
    <x v="15"/>
    <n v="33"/>
    <x v="1"/>
  </r>
  <r>
    <s v="VIC"/>
    <x v="2"/>
    <s v=" 16284331.2"/>
    <x v="4"/>
    <x v="0"/>
    <x v="1"/>
    <x v="15"/>
    <n v="165"/>
    <x v="1"/>
  </r>
  <r>
    <s v="VIC"/>
    <x v="2"/>
    <s v=" 16284331.2"/>
    <x v="2"/>
    <x v="1"/>
    <x v="1"/>
    <x v="15"/>
    <n v="11"/>
    <x v="1"/>
  </r>
  <r>
    <s v="VIC"/>
    <x v="2"/>
    <s v=" 16284331.2"/>
    <x v="4"/>
    <x v="1"/>
    <x v="1"/>
    <x v="15"/>
    <n v="2"/>
    <x v="1"/>
  </r>
  <r>
    <s v="VIC"/>
    <x v="2"/>
    <s v=" 16284331.2"/>
    <x v="5"/>
    <x v="0"/>
    <x v="2"/>
    <x v="15"/>
    <n v="1598"/>
    <x v="1"/>
  </r>
  <r>
    <s v="VIC"/>
    <x v="2"/>
    <s v=" 16284331.2"/>
    <x v="6"/>
    <x v="0"/>
    <x v="2"/>
    <x v="15"/>
    <n v="520"/>
    <x v="1"/>
  </r>
  <r>
    <s v="VIC"/>
    <x v="2"/>
    <s v=" 16284331.2"/>
    <x v="5"/>
    <x v="1"/>
    <x v="2"/>
    <x v="15"/>
    <n v="35"/>
    <x v="1"/>
  </r>
  <r>
    <s v="VIC"/>
    <x v="2"/>
    <s v=" 16284331.2"/>
    <x v="6"/>
    <x v="1"/>
    <x v="2"/>
    <x v="15"/>
    <n v="11"/>
    <x v="1"/>
  </r>
  <r>
    <s v="VIC"/>
    <x v="2"/>
    <s v=" 16284331.2"/>
    <x v="7"/>
    <x v="0"/>
    <x v="3"/>
    <x v="15"/>
    <n v="12730"/>
    <x v="1"/>
  </r>
  <r>
    <s v="VIC"/>
    <x v="2"/>
    <s v=" 16284331.2"/>
    <x v="8"/>
    <x v="0"/>
    <x v="3"/>
    <x v="15"/>
    <n v="16168"/>
    <x v="1"/>
  </r>
  <r>
    <s v="VIC"/>
    <x v="2"/>
    <s v=" 16284331.2"/>
    <x v="7"/>
    <x v="1"/>
    <x v="3"/>
    <x v="15"/>
    <n v="410"/>
    <x v="1"/>
  </r>
  <r>
    <s v="VIC"/>
    <x v="2"/>
    <s v=" 16284331.2"/>
    <x v="8"/>
    <x v="1"/>
    <x v="3"/>
    <x v="15"/>
    <n v="1296"/>
    <x v="1"/>
  </r>
  <r>
    <s v="VIC"/>
    <x v="2"/>
    <s v=" 16284331.2"/>
    <x v="7"/>
    <x v="2"/>
    <x v="3"/>
    <x v="15"/>
    <n v="17"/>
    <x v="1"/>
  </r>
  <r>
    <s v="VIC"/>
    <x v="2"/>
    <s v=" 16284331.2"/>
    <x v="8"/>
    <x v="2"/>
    <x v="3"/>
    <x v="15"/>
    <n v="77"/>
    <x v="1"/>
  </r>
  <r>
    <s v="VIC"/>
    <x v="2"/>
    <s v=" 16284331.2"/>
    <x v="0"/>
    <x v="0"/>
    <x v="0"/>
    <x v="16"/>
    <n v="768031"/>
    <x v="1"/>
  </r>
  <r>
    <s v="VIC"/>
    <x v="2"/>
    <s v=" 16284331.2"/>
    <x v="1"/>
    <x v="0"/>
    <x v="0"/>
    <x v="17"/>
    <n v="769502"/>
    <x v="1"/>
  </r>
  <r>
    <s v="VIC"/>
    <x v="2"/>
    <s v=" 16284331.2"/>
    <x v="0"/>
    <x v="1"/>
    <x v="0"/>
    <x v="16"/>
    <n v="19170"/>
    <x v="1"/>
  </r>
  <r>
    <s v="VIC"/>
    <x v="2"/>
    <s v=" 16284331.2"/>
    <x v="1"/>
    <x v="1"/>
    <x v="0"/>
    <x v="17"/>
    <n v="19207"/>
    <x v="1"/>
  </r>
  <r>
    <s v="VIC"/>
    <x v="2"/>
    <s v=" 16284331.2"/>
    <x v="0"/>
    <x v="2"/>
    <x v="0"/>
    <x v="16"/>
    <n v="344"/>
    <x v="1"/>
  </r>
  <r>
    <s v="VIC"/>
    <x v="2"/>
    <s v=" 16284331.2"/>
    <x v="1"/>
    <x v="2"/>
    <x v="0"/>
    <x v="17"/>
    <n v="349"/>
    <x v="1"/>
  </r>
  <r>
    <s v="VIC"/>
    <x v="2"/>
    <s v=" 16284331.2"/>
    <x v="2"/>
    <x v="0"/>
    <x v="1"/>
    <x v="17"/>
    <n v="642"/>
    <x v="1"/>
  </r>
  <r>
    <s v="VIC"/>
    <x v="2"/>
    <s v=" 16284331.2"/>
    <x v="3"/>
    <x v="0"/>
    <x v="1"/>
    <x v="17"/>
    <n v="26"/>
    <x v="1"/>
  </r>
  <r>
    <s v="VIC"/>
    <x v="2"/>
    <s v=" 16284331.2"/>
    <x v="4"/>
    <x v="0"/>
    <x v="1"/>
    <x v="17"/>
    <n v="176"/>
    <x v="1"/>
  </r>
  <r>
    <s v="VIC"/>
    <x v="2"/>
    <s v=" 16284331.2"/>
    <x v="2"/>
    <x v="1"/>
    <x v="1"/>
    <x v="17"/>
    <n v="7"/>
    <x v="1"/>
  </r>
  <r>
    <s v="VIC"/>
    <x v="2"/>
    <s v=" 16284331.2"/>
    <x v="4"/>
    <x v="1"/>
    <x v="1"/>
    <x v="17"/>
    <n v="4"/>
    <x v="1"/>
  </r>
  <r>
    <s v="VIC"/>
    <x v="2"/>
    <s v=" 16284331.2"/>
    <x v="5"/>
    <x v="0"/>
    <x v="2"/>
    <x v="17"/>
    <n v="1883"/>
    <x v="1"/>
  </r>
  <r>
    <s v="VIC"/>
    <x v="2"/>
    <s v=" 16284331.2"/>
    <x v="6"/>
    <x v="0"/>
    <x v="2"/>
    <x v="17"/>
    <n v="596"/>
    <x v="1"/>
  </r>
  <r>
    <s v="VIC"/>
    <x v="2"/>
    <s v=" 16284331.2"/>
    <x v="5"/>
    <x v="1"/>
    <x v="2"/>
    <x v="17"/>
    <n v="34"/>
    <x v="1"/>
  </r>
  <r>
    <s v="VIC"/>
    <x v="2"/>
    <s v=" 16284331.2"/>
    <x v="6"/>
    <x v="1"/>
    <x v="2"/>
    <x v="17"/>
    <n v="5"/>
    <x v="1"/>
  </r>
  <r>
    <s v="VIC"/>
    <x v="2"/>
    <s v=" 16284331.2"/>
    <x v="7"/>
    <x v="0"/>
    <x v="3"/>
    <x v="17"/>
    <n v="12717"/>
    <x v="1"/>
  </r>
  <r>
    <s v="VIC"/>
    <x v="2"/>
    <s v=" 16284331.2"/>
    <x v="8"/>
    <x v="0"/>
    <x v="3"/>
    <x v="17"/>
    <n v="16396"/>
    <x v="1"/>
  </r>
  <r>
    <s v="VIC"/>
    <x v="2"/>
    <s v=" 16284331.2"/>
    <x v="7"/>
    <x v="1"/>
    <x v="3"/>
    <x v="17"/>
    <n v="413"/>
    <x v="1"/>
  </r>
  <r>
    <s v="VIC"/>
    <x v="2"/>
    <s v=" 16284331.2"/>
    <x v="8"/>
    <x v="1"/>
    <x v="3"/>
    <x v="17"/>
    <n v="1316"/>
    <x v="1"/>
  </r>
  <r>
    <s v="VIC"/>
    <x v="2"/>
    <s v=" 16284331.2"/>
    <x v="7"/>
    <x v="2"/>
    <x v="3"/>
    <x v="17"/>
    <n v="17"/>
    <x v="1"/>
  </r>
  <r>
    <s v="VIC"/>
    <x v="2"/>
    <s v=" 16284331.2"/>
    <x v="8"/>
    <x v="2"/>
    <x v="3"/>
    <x v="17"/>
    <n v="77"/>
    <x v="1"/>
  </r>
  <r>
    <s v="VIC"/>
    <x v="2"/>
    <s v=" 16284330.2"/>
    <x v="0"/>
    <x v="0"/>
    <x v="0"/>
    <x v="18"/>
    <n v="769502"/>
    <x v="1"/>
  </r>
  <r>
    <s v="VIC"/>
    <x v="2"/>
    <s v=" 16284330.2"/>
    <x v="1"/>
    <x v="0"/>
    <x v="0"/>
    <x v="19"/>
    <n v="770884"/>
    <x v="1"/>
  </r>
  <r>
    <s v="VIC"/>
    <x v="2"/>
    <s v=" 16284330.2"/>
    <x v="0"/>
    <x v="1"/>
    <x v="0"/>
    <x v="18"/>
    <n v="19207"/>
    <x v="1"/>
  </r>
  <r>
    <s v="VIC"/>
    <x v="2"/>
    <s v=" 16284330.2"/>
    <x v="1"/>
    <x v="1"/>
    <x v="0"/>
    <x v="19"/>
    <n v="19253"/>
    <x v="1"/>
  </r>
  <r>
    <s v="VIC"/>
    <x v="2"/>
    <s v=" 16284330.2"/>
    <x v="0"/>
    <x v="2"/>
    <x v="0"/>
    <x v="18"/>
    <n v="349"/>
    <x v="1"/>
  </r>
  <r>
    <s v="VIC"/>
    <x v="2"/>
    <s v=" 16284330.2"/>
    <x v="1"/>
    <x v="2"/>
    <x v="0"/>
    <x v="19"/>
    <n v="347"/>
    <x v="1"/>
  </r>
  <r>
    <s v="VIC"/>
    <x v="2"/>
    <s v=" 16284330.2"/>
    <x v="2"/>
    <x v="0"/>
    <x v="1"/>
    <x v="19"/>
    <n v="324"/>
    <x v="1"/>
  </r>
  <r>
    <s v="VIC"/>
    <x v="2"/>
    <s v=" 16284330.2"/>
    <x v="3"/>
    <x v="0"/>
    <x v="1"/>
    <x v="19"/>
    <n v="25"/>
    <x v="1"/>
  </r>
  <r>
    <s v="VIC"/>
    <x v="2"/>
    <s v=" 16284330.2"/>
    <x v="4"/>
    <x v="0"/>
    <x v="1"/>
    <x v="19"/>
    <n v="109"/>
    <x v="1"/>
  </r>
  <r>
    <s v="VIC"/>
    <x v="2"/>
    <s v=" 16284330.2"/>
    <x v="2"/>
    <x v="1"/>
    <x v="1"/>
    <x v="19"/>
    <n v="2"/>
    <x v="1"/>
  </r>
  <r>
    <s v="VIC"/>
    <x v="2"/>
    <s v=" 16284330.2"/>
    <x v="3"/>
    <x v="1"/>
    <x v="1"/>
    <x v="19"/>
    <n v="1"/>
    <x v="1"/>
  </r>
  <r>
    <s v="VIC"/>
    <x v="2"/>
    <s v=" 16284330.2"/>
    <x v="4"/>
    <x v="1"/>
    <x v="1"/>
    <x v="19"/>
    <n v="3"/>
    <x v="1"/>
  </r>
  <r>
    <s v="VIC"/>
    <x v="2"/>
    <s v=" 16284330.2"/>
    <x v="5"/>
    <x v="0"/>
    <x v="2"/>
    <x v="19"/>
    <n v="1339"/>
    <x v="1"/>
  </r>
  <r>
    <s v="VIC"/>
    <x v="2"/>
    <s v=" 16284330.2"/>
    <x v="6"/>
    <x v="0"/>
    <x v="2"/>
    <x v="19"/>
    <n v="398"/>
    <x v="1"/>
  </r>
  <r>
    <s v="VIC"/>
    <x v="2"/>
    <s v=" 16284330.2"/>
    <x v="5"/>
    <x v="1"/>
    <x v="2"/>
    <x v="19"/>
    <n v="36"/>
    <x v="1"/>
  </r>
  <r>
    <s v="VIC"/>
    <x v="2"/>
    <s v=" 16284330.2"/>
    <x v="6"/>
    <x v="1"/>
    <x v="2"/>
    <x v="19"/>
    <n v="8"/>
    <x v="1"/>
  </r>
  <r>
    <s v="VIC"/>
    <x v="2"/>
    <s v=" 16284330.2"/>
    <x v="7"/>
    <x v="0"/>
    <x v="3"/>
    <x v="19"/>
    <n v="11893"/>
    <x v="1"/>
  </r>
  <r>
    <s v="VIC"/>
    <x v="2"/>
    <s v=" 16284330.2"/>
    <x v="8"/>
    <x v="0"/>
    <x v="3"/>
    <x v="19"/>
    <n v="16605"/>
    <x v="1"/>
  </r>
  <r>
    <s v="VIC"/>
    <x v="2"/>
    <s v=" 16284330.2"/>
    <x v="7"/>
    <x v="1"/>
    <x v="3"/>
    <x v="19"/>
    <n v="390"/>
    <x v="1"/>
  </r>
  <r>
    <s v="VIC"/>
    <x v="2"/>
    <s v=" 16284330.2"/>
    <x v="8"/>
    <x v="1"/>
    <x v="3"/>
    <x v="19"/>
    <n v="1324"/>
    <x v="1"/>
  </r>
  <r>
    <s v="VIC"/>
    <x v="2"/>
    <s v=" 16284330.2"/>
    <x v="7"/>
    <x v="2"/>
    <x v="3"/>
    <x v="19"/>
    <n v="16"/>
    <x v="1"/>
  </r>
  <r>
    <s v="VIC"/>
    <x v="2"/>
    <s v=" 16284330.2"/>
    <x v="8"/>
    <x v="2"/>
    <x v="3"/>
    <x v="19"/>
    <n v="78"/>
    <x v="1"/>
  </r>
  <r>
    <s v="VIC"/>
    <x v="2"/>
    <s v=" 16284330.2"/>
    <x v="0"/>
    <x v="0"/>
    <x v="0"/>
    <x v="20"/>
    <n v="770972"/>
    <x v="1"/>
  </r>
  <r>
    <s v="VIC"/>
    <x v="2"/>
    <s v=" 16284330.2"/>
    <x v="1"/>
    <x v="0"/>
    <x v="0"/>
    <x v="21"/>
    <n v="772613"/>
    <x v="1"/>
  </r>
  <r>
    <s v="VIC"/>
    <x v="2"/>
    <s v=" 16284330.2"/>
    <x v="0"/>
    <x v="1"/>
    <x v="0"/>
    <x v="20"/>
    <n v="19252"/>
    <x v="1"/>
  </r>
  <r>
    <s v="VIC"/>
    <x v="2"/>
    <s v=" 16284330.2"/>
    <x v="1"/>
    <x v="1"/>
    <x v="0"/>
    <x v="21"/>
    <n v="19304"/>
    <x v="1"/>
  </r>
  <r>
    <s v="VIC"/>
    <x v="2"/>
    <s v=" 16284330.2"/>
    <x v="0"/>
    <x v="2"/>
    <x v="0"/>
    <x v="20"/>
    <n v="347"/>
    <x v="1"/>
  </r>
  <r>
    <s v="VIC"/>
    <x v="2"/>
    <s v=" 16284330.2"/>
    <x v="1"/>
    <x v="2"/>
    <x v="0"/>
    <x v="21"/>
    <n v="347"/>
    <x v="1"/>
  </r>
  <r>
    <s v="VIC"/>
    <x v="2"/>
    <s v=" 16284330.2"/>
    <x v="2"/>
    <x v="0"/>
    <x v="1"/>
    <x v="21"/>
    <n v="516"/>
    <x v="1"/>
  </r>
  <r>
    <s v="VIC"/>
    <x v="2"/>
    <s v=" 16284330.2"/>
    <x v="3"/>
    <x v="0"/>
    <x v="1"/>
    <x v="21"/>
    <n v="43"/>
    <x v="1"/>
  </r>
  <r>
    <s v="VIC"/>
    <x v="2"/>
    <s v=" 16284330.2"/>
    <x v="4"/>
    <x v="0"/>
    <x v="1"/>
    <x v="21"/>
    <n v="158"/>
    <x v="1"/>
  </r>
  <r>
    <s v="VIC"/>
    <x v="2"/>
    <s v=" 16284330.2"/>
    <x v="2"/>
    <x v="1"/>
    <x v="1"/>
    <x v="21"/>
    <n v="8"/>
    <x v="1"/>
  </r>
  <r>
    <s v="VIC"/>
    <x v="2"/>
    <s v=" 16284330.2"/>
    <x v="3"/>
    <x v="1"/>
    <x v="1"/>
    <x v="21"/>
    <n v="1"/>
    <x v="1"/>
  </r>
  <r>
    <s v="VIC"/>
    <x v="2"/>
    <s v=" 16284330.2"/>
    <x v="4"/>
    <x v="1"/>
    <x v="1"/>
    <x v="21"/>
    <n v="6"/>
    <x v="1"/>
  </r>
  <r>
    <s v="VIC"/>
    <x v="2"/>
    <s v=" 16284330.2"/>
    <x v="3"/>
    <x v="2"/>
    <x v="1"/>
    <x v="21"/>
    <n v="1"/>
    <x v="1"/>
  </r>
  <r>
    <s v="VIC"/>
    <x v="2"/>
    <s v=" 16284330.2"/>
    <x v="5"/>
    <x v="0"/>
    <x v="2"/>
    <x v="21"/>
    <n v="1841"/>
    <x v="1"/>
  </r>
  <r>
    <s v="VIC"/>
    <x v="2"/>
    <s v=" 16284330.2"/>
    <x v="6"/>
    <x v="0"/>
    <x v="2"/>
    <x v="21"/>
    <n v="511"/>
    <x v="1"/>
  </r>
  <r>
    <s v="VIC"/>
    <x v="2"/>
    <s v=" 16284330.2"/>
    <x v="5"/>
    <x v="1"/>
    <x v="2"/>
    <x v="21"/>
    <n v="51"/>
    <x v="1"/>
  </r>
  <r>
    <s v="VIC"/>
    <x v="2"/>
    <s v=" 16284330.2"/>
    <x v="6"/>
    <x v="1"/>
    <x v="2"/>
    <x v="21"/>
    <n v="6"/>
    <x v="1"/>
  </r>
  <r>
    <s v="VIC"/>
    <x v="2"/>
    <s v=" 16284330.2"/>
    <x v="7"/>
    <x v="0"/>
    <x v="3"/>
    <x v="21"/>
    <n v="11460"/>
    <x v="1"/>
  </r>
  <r>
    <s v="VIC"/>
    <x v="2"/>
    <s v=" 16284330.2"/>
    <x v="8"/>
    <x v="0"/>
    <x v="3"/>
    <x v="21"/>
    <n v="16648"/>
    <x v="1"/>
  </r>
  <r>
    <s v="VIC"/>
    <x v="2"/>
    <s v=" 16284330.2"/>
    <x v="7"/>
    <x v="1"/>
    <x v="3"/>
    <x v="21"/>
    <n v="358"/>
    <x v="1"/>
  </r>
  <r>
    <s v="VIC"/>
    <x v="2"/>
    <s v=" 16284330.2"/>
    <x v="8"/>
    <x v="1"/>
    <x v="3"/>
    <x v="21"/>
    <n v="1319"/>
    <x v="1"/>
  </r>
  <r>
    <s v="VIC"/>
    <x v="2"/>
    <s v=" 16284330.2"/>
    <x v="7"/>
    <x v="2"/>
    <x v="3"/>
    <x v="21"/>
    <n v="10"/>
    <x v="1"/>
  </r>
  <r>
    <s v="VIC"/>
    <x v="2"/>
    <s v=" 16284330.2"/>
    <x v="8"/>
    <x v="2"/>
    <x v="3"/>
    <x v="21"/>
    <n v="70"/>
    <x v="1"/>
  </r>
  <r>
    <s v="VIC"/>
    <x v="2"/>
    <s v=" 16284330.2"/>
    <x v="0"/>
    <x v="0"/>
    <x v="0"/>
    <x v="22"/>
    <n v="772675"/>
    <x v="1"/>
  </r>
  <r>
    <s v="VIC"/>
    <x v="2"/>
    <s v=" 16284330.2"/>
    <x v="1"/>
    <x v="0"/>
    <x v="0"/>
    <x v="23"/>
    <n v="773999"/>
    <x v="1"/>
  </r>
  <r>
    <s v="VIC"/>
    <x v="2"/>
    <s v=" 16284330.2"/>
    <x v="0"/>
    <x v="1"/>
    <x v="0"/>
    <x v="22"/>
    <n v="19309"/>
    <x v="1"/>
  </r>
  <r>
    <s v="VIC"/>
    <x v="2"/>
    <s v=" 16284330.2"/>
    <x v="1"/>
    <x v="1"/>
    <x v="0"/>
    <x v="23"/>
    <n v="19334"/>
    <x v="1"/>
  </r>
  <r>
    <s v="VIC"/>
    <x v="2"/>
    <s v=" 16284330.2"/>
    <x v="0"/>
    <x v="2"/>
    <x v="0"/>
    <x v="22"/>
    <n v="347"/>
    <x v="1"/>
  </r>
  <r>
    <s v="VIC"/>
    <x v="2"/>
    <s v=" 16284330.2"/>
    <x v="1"/>
    <x v="2"/>
    <x v="0"/>
    <x v="23"/>
    <n v="347"/>
    <x v="1"/>
  </r>
  <r>
    <s v="VIC"/>
    <x v="2"/>
    <s v=" 16284330.2"/>
    <x v="2"/>
    <x v="0"/>
    <x v="1"/>
    <x v="23"/>
    <n v="613"/>
    <x v="1"/>
  </r>
  <r>
    <s v="VIC"/>
    <x v="2"/>
    <s v=" 16284330.2"/>
    <x v="3"/>
    <x v="0"/>
    <x v="1"/>
    <x v="23"/>
    <n v="31"/>
    <x v="1"/>
  </r>
  <r>
    <s v="VIC"/>
    <x v="2"/>
    <s v=" 16284330.2"/>
    <x v="4"/>
    <x v="0"/>
    <x v="1"/>
    <x v="23"/>
    <n v="145"/>
    <x v="1"/>
  </r>
  <r>
    <s v="VIC"/>
    <x v="2"/>
    <s v=" 16284330.2"/>
    <x v="2"/>
    <x v="1"/>
    <x v="1"/>
    <x v="23"/>
    <n v="20"/>
    <x v="1"/>
  </r>
  <r>
    <s v="VIC"/>
    <x v="2"/>
    <s v=" 16284330.2"/>
    <x v="3"/>
    <x v="1"/>
    <x v="1"/>
    <x v="23"/>
    <n v="3"/>
    <x v="1"/>
  </r>
  <r>
    <s v="VIC"/>
    <x v="2"/>
    <s v=" 16284330.2"/>
    <x v="4"/>
    <x v="1"/>
    <x v="1"/>
    <x v="23"/>
    <n v="7"/>
    <x v="1"/>
  </r>
  <r>
    <s v="VIC"/>
    <x v="2"/>
    <s v=" 16284330.2"/>
    <x v="2"/>
    <x v="2"/>
    <x v="1"/>
    <x v="23"/>
    <n v="2"/>
    <x v="1"/>
  </r>
  <r>
    <s v="VIC"/>
    <x v="2"/>
    <s v=" 16284330.2"/>
    <x v="5"/>
    <x v="0"/>
    <x v="2"/>
    <x v="23"/>
    <n v="1779"/>
    <x v="1"/>
  </r>
  <r>
    <s v="VIC"/>
    <x v="2"/>
    <s v=" 16284330.2"/>
    <x v="6"/>
    <x v="0"/>
    <x v="2"/>
    <x v="23"/>
    <n v="470"/>
    <x v="1"/>
  </r>
  <r>
    <s v="VIC"/>
    <x v="2"/>
    <s v=" 16284330.2"/>
    <x v="5"/>
    <x v="1"/>
    <x v="2"/>
    <x v="23"/>
    <n v="43"/>
    <x v="1"/>
  </r>
  <r>
    <s v="VIC"/>
    <x v="2"/>
    <s v=" 16284330.2"/>
    <x v="6"/>
    <x v="1"/>
    <x v="2"/>
    <x v="23"/>
    <n v="7"/>
    <x v="1"/>
  </r>
  <r>
    <s v="VIC"/>
    <x v="2"/>
    <s v=" 16284330.2"/>
    <x v="5"/>
    <x v="2"/>
    <x v="2"/>
    <x v="23"/>
    <n v="1"/>
    <x v="1"/>
  </r>
  <r>
    <s v="VIC"/>
    <x v="2"/>
    <s v=" 16284330.2"/>
    <x v="7"/>
    <x v="0"/>
    <x v="3"/>
    <x v="23"/>
    <n v="11121"/>
    <x v="1"/>
  </r>
  <r>
    <s v="VIC"/>
    <x v="2"/>
    <s v=" 16284330.2"/>
    <x v="8"/>
    <x v="0"/>
    <x v="3"/>
    <x v="23"/>
    <n v="16809"/>
    <x v="1"/>
  </r>
  <r>
    <s v="VIC"/>
    <x v="2"/>
    <s v=" 16284330.2"/>
    <x v="7"/>
    <x v="1"/>
    <x v="3"/>
    <x v="23"/>
    <n v="367"/>
    <x v="1"/>
  </r>
  <r>
    <s v="VIC"/>
    <x v="2"/>
    <s v=" 16284330.2"/>
    <x v="8"/>
    <x v="1"/>
    <x v="3"/>
    <x v="23"/>
    <n v="1354"/>
    <x v="1"/>
  </r>
  <r>
    <s v="VIC"/>
    <x v="2"/>
    <s v=" 16284330.2"/>
    <x v="7"/>
    <x v="2"/>
    <x v="3"/>
    <x v="23"/>
    <n v="4"/>
    <x v="1"/>
  </r>
  <r>
    <s v="VIC"/>
    <x v="2"/>
    <s v=" 16284330.2"/>
    <x v="8"/>
    <x v="2"/>
    <x v="3"/>
    <x v="23"/>
    <n v="67"/>
    <x v="1"/>
  </r>
  <r>
    <s v="VIC"/>
    <x v="2"/>
    <s v=" 16284328.2"/>
    <x v="0"/>
    <x v="0"/>
    <x v="0"/>
    <x v="24"/>
    <n v="773999"/>
    <x v="1"/>
  </r>
  <r>
    <s v="VIC"/>
    <x v="2"/>
    <s v=" 16284328.2"/>
    <x v="1"/>
    <x v="0"/>
    <x v="0"/>
    <x v="25"/>
    <n v="775578"/>
    <x v="1"/>
  </r>
  <r>
    <s v="VIC"/>
    <x v="2"/>
    <s v=" 16284328.2"/>
    <x v="0"/>
    <x v="1"/>
    <x v="0"/>
    <x v="24"/>
    <n v="19334"/>
    <x v="1"/>
  </r>
  <r>
    <s v="VIC"/>
    <x v="2"/>
    <s v=" 16284328.2"/>
    <x v="1"/>
    <x v="1"/>
    <x v="0"/>
    <x v="25"/>
    <n v="19371"/>
    <x v="1"/>
  </r>
  <r>
    <s v="VIC"/>
    <x v="2"/>
    <s v=" 16284328.2"/>
    <x v="0"/>
    <x v="2"/>
    <x v="0"/>
    <x v="24"/>
    <n v="347"/>
    <x v="1"/>
  </r>
  <r>
    <s v="VIC"/>
    <x v="2"/>
    <s v=" 16284328.2"/>
    <x v="1"/>
    <x v="2"/>
    <x v="0"/>
    <x v="25"/>
    <n v="344"/>
    <x v="1"/>
  </r>
  <r>
    <s v="VIC"/>
    <x v="2"/>
    <s v=" 16284328.2"/>
    <x v="2"/>
    <x v="0"/>
    <x v="1"/>
    <x v="25"/>
    <n v="566"/>
    <x v="1"/>
  </r>
  <r>
    <s v="VIC"/>
    <x v="2"/>
    <s v=" 16284328.2"/>
    <x v="3"/>
    <x v="0"/>
    <x v="1"/>
    <x v="25"/>
    <n v="44"/>
    <x v="1"/>
  </r>
  <r>
    <s v="VIC"/>
    <x v="2"/>
    <s v=" 16284328.2"/>
    <x v="4"/>
    <x v="0"/>
    <x v="1"/>
    <x v="25"/>
    <n v="193"/>
    <x v="1"/>
  </r>
  <r>
    <s v="VIC"/>
    <x v="2"/>
    <s v=" 16284328.2"/>
    <x v="2"/>
    <x v="1"/>
    <x v="1"/>
    <x v="25"/>
    <n v="11"/>
    <x v="1"/>
  </r>
  <r>
    <s v="VIC"/>
    <x v="2"/>
    <s v=" 16284328.2"/>
    <x v="4"/>
    <x v="1"/>
    <x v="1"/>
    <x v="25"/>
    <n v="8"/>
    <x v="1"/>
  </r>
  <r>
    <s v="VIC"/>
    <x v="2"/>
    <s v=" 16284328.2"/>
    <x v="2"/>
    <x v="2"/>
    <x v="1"/>
    <x v="25"/>
    <n v="1"/>
    <x v="1"/>
  </r>
  <r>
    <s v="VIC"/>
    <x v="2"/>
    <s v=" 16284328.2"/>
    <x v="4"/>
    <x v="2"/>
    <x v="1"/>
    <x v="25"/>
    <n v="2"/>
    <x v="1"/>
  </r>
  <r>
    <s v="VIC"/>
    <x v="2"/>
    <s v=" 16284328.2"/>
    <x v="5"/>
    <x v="0"/>
    <x v="2"/>
    <x v="25"/>
    <n v="1864"/>
    <x v="1"/>
  </r>
  <r>
    <s v="VIC"/>
    <x v="2"/>
    <s v=" 16284328.2"/>
    <x v="6"/>
    <x v="0"/>
    <x v="2"/>
    <x v="25"/>
    <n v="450"/>
    <x v="1"/>
  </r>
  <r>
    <s v="VIC"/>
    <x v="2"/>
    <s v=" 16284328.2"/>
    <x v="5"/>
    <x v="1"/>
    <x v="2"/>
    <x v="25"/>
    <n v="43"/>
    <x v="1"/>
  </r>
  <r>
    <s v="VIC"/>
    <x v="2"/>
    <s v=" 16284328.2"/>
    <x v="6"/>
    <x v="1"/>
    <x v="2"/>
    <x v="25"/>
    <n v="3"/>
    <x v="1"/>
  </r>
  <r>
    <s v="VIC"/>
    <x v="2"/>
    <s v=" 16284328.2"/>
    <x v="7"/>
    <x v="0"/>
    <x v="3"/>
    <x v="25"/>
    <n v="11239"/>
    <x v="1"/>
  </r>
  <r>
    <s v="VIC"/>
    <x v="2"/>
    <s v=" 16284328.2"/>
    <x v="8"/>
    <x v="0"/>
    <x v="3"/>
    <x v="25"/>
    <n v="17118"/>
    <x v="1"/>
  </r>
  <r>
    <s v="VIC"/>
    <x v="2"/>
    <s v=" 16284328.2"/>
    <x v="7"/>
    <x v="1"/>
    <x v="3"/>
    <x v="25"/>
    <n v="373"/>
    <x v="1"/>
  </r>
  <r>
    <s v="VIC"/>
    <x v="2"/>
    <s v=" 16284328.2"/>
    <x v="8"/>
    <x v="1"/>
    <x v="3"/>
    <x v="25"/>
    <n v="1369"/>
    <x v="1"/>
  </r>
  <r>
    <s v="VIC"/>
    <x v="2"/>
    <s v=" 16284328.2"/>
    <x v="7"/>
    <x v="2"/>
    <x v="3"/>
    <x v="25"/>
    <n v="5"/>
    <x v="1"/>
  </r>
  <r>
    <s v="VIC"/>
    <x v="2"/>
    <s v=" 16284328.2"/>
    <x v="8"/>
    <x v="2"/>
    <x v="3"/>
    <x v="25"/>
    <n v="67"/>
    <x v="1"/>
  </r>
  <r>
    <s v="VIC"/>
    <x v="2"/>
    <s v=" 16284328.2"/>
    <x v="0"/>
    <x v="0"/>
    <x v="0"/>
    <x v="26"/>
    <n v="775565"/>
    <x v="1"/>
  </r>
  <r>
    <s v="VIC"/>
    <x v="2"/>
    <s v=" 16284328.2"/>
    <x v="1"/>
    <x v="0"/>
    <x v="0"/>
    <x v="27"/>
    <n v="777192"/>
    <x v="1"/>
  </r>
  <r>
    <s v="VIC"/>
    <x v="2"/>
    <s v=" 16284328.2"/>
    <x v="0"/>
    <x v="1"/>
    <x v="0"/>
    <x v="26"/>
    <n v="19373"/>
    <x v="1"/>
  </r>
  <r>
    <s v="VIC"/>
    <x v="2"/>
    <s v=" 16284328.2"/>
    <x v="1"/>
    <x v="1"/>
    <x v="0"/>
    <x v="27"/>
    <n v="19418"/>
    <x v="1"/>
  </r>
  <r>
    <s v="VIC"/>
    <x v="2"/>
    <s v=" 16284328.2"/>
    <x v="0"/>
    <x v="2"/>
    <x v="0"/>
    <x v="26"/>
    <n v="344"/>
    <x v="1"/>
  </r>
  <r>
    <s v="VIC"/>
    <x v="2"/>
    <s v=" 16284328.2"/>
    <x v="1"/>
    <x v="2"/>
    <x v="0"/>
    <x v="27"/>
    <n v="342"/>
    <x v="1"/>
  </r>
  <r>
    <s v="VIC"/>
    <x v="2"/>
    <s v=" 16284328.2"/>
    <x v="2"/>
    <x v="0"/>
    <x v="1"/>
    <x v="27"/>
    <n v="718"/>
    <x v="1"/>
  </r>
  <r>
    <s v="VIC"/>
    <x v="2"/>
    <s v=" 16284328.2"/>
    <x v="3"/>
    <x v="0"/>
    <x v="1"/>
    <x v="27"/>
    <n v="31"/>
    <x v="1"/>
  </r>
  <r>
    <s v="VIC"/>
    <x v="2"/>
    <s v=" 16284328.2"/>
    <x v="4"/>
    <x v="0"/>
    <x v="1"/>
    <x v="27"/>
    <n v="206"/>
    <x v="1"/>
  </r>
  <r>
    <s v="VIC"/>
    <x v="2"/>
    <s v=" 16284328.2"/>
    <x v="2"/>
    <x v="1"/>
    <x v="1"/>
    <x v="27"/>
    <n v="14"/>
    <x v="1"/>
  </r>
  <r>
    <s v="VIC"/>
    <x v="2"/>
    <s v=" 16284328.2"/>
    <x v="4"/>
    <x v="1"/>
    <x v="1"/>
    <x v="27"/>
    <n v="5"/>
    <x v="1"/>
  </r>
  <r>
    <s v="VIC"/>
    <x v="2"/>
    <s v=" 16284328.2"/>
    <x v="4"/>
    <x v="2"/>
    <x v="1"/>
    <x v="27"/>
    <n v="1"/>
    <x v="1"/>
  </r>
  <r>
    <s v="VIC"/>
    <x v="2"/>
    <s v=" 16284328.2"/>
    <x v="5"/>
    <x v="0"/>
    <x v="2"/>
    <x v="27"/>
    <n v="2015"/>
    <x v="1"/>
  </r>
  <r>
    <s v="VIC"/>
    <x v="2"/>
    <s v=" 16284328.2"/>
    <x v="6"/>
    <x v="0"/>
    <x v="2"/>
    <x v="27"/>
    <n v="609"/>
    <x v="1"/>
  </r>
  <r>
    <s v="VIC"/>
    <x v="2"/>
    <s v=" 16284328.2"/>
    <x v="5"/>
    <x v="1"/>
    <x v="2"/>
    <x v="27"/>
    <n v="40"/>
    <x v="1"/>
  </r>
  <r>
    <s v="VIC"/>
    <x v="2"/>
    <s v=" 16284328.2"/>
    <x v="6"/>
    <x v="1"/>
    <x v="2"/>
    <x v="27"/>
    <n v="12"/>
    <x v="1"/>
  </r>
  <r>
    <s v="VIC"/>
    <x v="2"/>
    <s v=" 16284328.2"/>
    <x v="7"/>
    <x v="0"/>
    <x v="3"/>
    <x v="27"/>
    <n v="11302"/>
    <x v="1"/>
  </r>
  <r>
    <s v="VIC"/>
    <x v="2"/>
    <s v=" 16284328.2"/>
    <x v="8"/>
    <x v="0"/>
    <x v="3"/>
    <x v="27"/>
    <n v="17408"/>
    <x v="1"/>
  </r>
  <r>
    <s v="VIC"/>
    <x v="2"/>
    <s v=" 16284328.2"/>
    <x v="7"/>
    <x v="1"/>
    <x v="3"/>
    <x v="27"/>
    <n v="374"/>
    <x v="1"/>
  </r>
  <r>
    <s v="VIC"/>
    <x v="2"/>
    <s v=" 16284328.2"/>
    <x v="8"/>
    <x v="1"/>
    <x v="3"/>
    <x v="27"/>
    <n v="1372"/>
    <x v="1"/>
  </r>
  <r>
    <s v="VIC"/>
    <x v="2"/>
    <s v=" 16284328.2"/>
    <x v="7"/>
    <x v="2"/>
    <x v="3"/>
    <x v="27"/>
    <n v="6"/>
    <x v="1"/>
  </r>
  <r>
    <s v="VIC"/>
    <x v="2"/>
    <s v=" 16284328.2"/>
    <x v="8"/>
    <x v="2"/>
    <x v="3"/>
    <x v="27"/>
    <n v="67"/>
    <x v="1"/>
  </r>
  <r>
    <s v="VIC"/>
    <x v="2"/>
    <s v=" 16284328.2"/>
    <x v="0"/>
    <x v="0"/>
    <x v="0"/>
    <x v="28"/>
    <n v="777259"/>
    <x v="1"/>
  </r>
  <r>
    <s v="VIC"/>
    <x v="2"/>
    <s v=" 16284328.2"/>
    <x v="1"/>
    <x v="0"/>
    <x v="0"/>
    <x v="29"/>
    <n v="778890"/>
    <x v="1"/>
  </r>
  <r>
    <s v="VIC"/>
    <x v="2"/>
    <s v=" 16284328.2"/>
    <x v="0"/>
    <x v="1"/>
    <x v="0"/>
    <x v="28"/>
    <n v="19418"/>
    <x v="1"/>
  </r>
  <r>
    <s v="VIC"/>
    <x v="2"/>
    <s v=" 16284328.2"/>
    <x v="1"/>
    <x v="1"/>
    <x v="0"/>
    <x v="29"/>
    <n v="19444"/>
    <x v="1"/>
  </r>
  <r>
    <s v="VIC"/>
    <x v="2"/>
    <s v=" 16284328.2"/>
    <x v="0"/>
    <x v="2"/>
    <x v="0"/>
    <x v="28"/>
    <n v="342"/>
    <x v="1"/>
  </r>
  <r>
    <s v="VIC"/>
    <x v="2"/>
    <s v=" 16284328.2"/>
    <x v="1"/>
    <x v="2"/>
    <x v="0"/>
    <x v="29"/>
    <n v="342"/>
    <x v="1"/>
  </r>
  <r>
    <s v="VIC"/>
    <x v="2"/>
    <s v=" 16284328.2"/>
    <x v="2"/>
    <x v="0"/>
    <x v="1"/>
    <x v="29"/>
    <n v="499"/>
    <x v="1"/>
  </r>
  <r>
    <s v="VIC"/>
    <x v="2"/>
    <s v=" 16284328.2"/>
    <x v="3"/>
    <x v="0"/>
    <x v="1"/>
    <x v="29"/>
    <n v="25"/>
    <x v="1"/>
  </r>
  <r>
    <s v="VIC"/>
    <x v="2"/>
    <s v=" 16284328.2"/>
    <x v="4"/>
    <x v="0"/>
    <x v="1"/>
    <x v="29"/>
    <n v="228"/>
    <x v="1"/>
  </r>
  <r>
    <s v="VIC"/>
    <x v="2"/>
    <s v=" 16284328.2"/>
    <x v="2"/>
    <x v="1"/>
    <x v="1"/>
    <x v="29"/>
    <n v="8"/>
    <x v="1"/>
  </r>
  <r>
    <s v="VIC"/>
    <x v="2"/>
    <s v=" 16284328.2"/>
    <x v="3"/>
    <x v="1"/>
    <x v="1"/>
    <x v="29"/>
    <n v="2"/>
    <x v="1"/>
  </r>
  <r>
    <s v="VIC"/>
    <x v="2"/>
    <s v=" 16284328.2"/>
    <x v="4"/>
    <x v="1"/>
    <x v="1"/>
    <x v="29"/>
    <n v="5"/>
    <x v="1"/>
  </r>
  <r>
    <s v="VIC"/>
    <x v="2"/>
    <s v=" 16284328.2"/>
    <x v="2"/>
    <x v="2"/>
    <x v="1"/>
    <x v="29"/>
    <n v="2"/>
    <x v="1"/>
  </r>
  <r>
    <s v="VIC"/>
    <x v="2"/>
    <s v=" 16284328.2"/>
    <x v="5"/>
    <x v="0"/>
    <x v="2"/>
    <x v="29"/>
    <n v="1837"/>
    <x v="1"/>
  </r>
  <r>
    <s v="VIC"/>
    <x v="2"/>
    <s v=" 16284328.2"/>
    <x v="6"/>
    <x v="0"/>
    <x v="2"/>
    <x v="29"/>
    <n v="476"/>
    <x v="1"/>
  </r>
  <r>
    <s v="VIC"/>
    <x v="2"/>
    <s v=" 16284328.2"/>
    <x v="5"/>
    <x v="1"/>
    <x v="2"/>
    <x v="29"/>
    <n v="32"/>
    <x v="1"/>
  </r>
  <r>
    <s v="VIC"/>
    <x v="2"/>
    <s v=" 16284328.2"/>
    <x v="6"/>
    <x v="1"/>
    <x v="2"/>
    <x v="29"/>
    <n v="8"/>
    <x v="1"/>
  </r>
  <r>
    <s v="VIC"/>
    <x v="2"/>
    <s v=" 16284328.2"/>
    <x v="7"/>
    <x v="0"/>
    <x v="3"/>
    <x v="29"/>
    <n v="11522"/>
    <x v="1"/>
  </r>
  <r>
    <s v="VIC"/>
    <x v="2"/>
    <s v=" 16284328.2"/>
    <x v="8"/>
    <x v="0"/>
    <x v="3"/>
    <x v="29"/>
    <n v="17807"/>
    <x v="1"/>
  </r>
  <r>
    <s v="VIC"/>
    <x v="2"/>
    <s v=" 16284328.2"/>
    <x v="7"/>
    <x v="1"/>
    <x v="3"/>
    <x v="29"/>
    <n v="385"/>
    <x v="1"/>
  </r>
  <r>
    <s v="VIC"/>
    <x v="2"/>
    <s v=" 16284328.2"/>
    <x v="8"/>
    <x v="1"/>
    <x v="3"/>
    <x v="29"/>
    <n v="1388"/>
    <x v="1"/>
  </r>
  <r>
    <s v="VIC"/>
    <x v="2"/>
    <s v=" 16284328.2"/>
    <x v="7"/>
    <x v="2"/>
    <x v="3"/>
    <x v="29"/>
    <n v="10"/>
    <x v="1"/>
  </r>
  <r>
    <s v="VIC"/>
    <x v="2"/>
    <s v=" 16284328.2"/>
    <x v="8"/>
    <x v="2"/>
    <x v="3"/>
    <x v="29"/>
    <n v="68"/>
    <x v="1"/>
  </r>
  <r>
    <s v="VIC"/>
    <x v="2"/>
    <s v=" 16302771.2"/>
    <x v="0"/>
    <x v="0"/>
    <x v="0"/>
    <x v="30"/>
    <n v="778890"/>
    <x v="1"/>
  </r>
  <r>
    <s v="VIC"/>
    <x v="2"/>
    <s v=" 16302771.2"/>
    <x v="1"/>
    <x v="0"/>
    <x v="0"/>
    <x v="31"/>
    <n v="780461"/>
    <x v="1"/>
  </r>
  <r>
    <s v="VIC"/>
    <x v="2"/>
    <s v=" 16302771.2"/>
    <x v="0"/>
    <x v="1"/>
    <x v="0"/>
    <x v="30"/>
    <n v="19444"/>
    <x v="1"/>
  </r>
  <r>
    <s v="VIC"/>
    <x v="2"/>
    <s v=" 16302771.2"/>
    <x v="1"/>
    <x v="1"/>
    <x v="0"/>
    <x v="31"/>
    <n v="19496"/>
    <x v="1"/>
  </r>
  <r>
    <s v="VIC"/>
    <x v="2"/>
    <s v=" 16302771.2"/>
    <x v="0"/>
    <x v="2"/>
    <x v="0"/>
    <x v="30"/>
    <n v="342"/>
    <x v="1"/>
  </r>
  <r>
    <s v="VIC"/>
    <x v="2"/>
    <s v=" 16302771.2"/>
    <x v="1"/>
    <x v="2"/>
    <x v="0"/>
    <x v="31"/>
    <n v="341"/>
    <x v="1"/>
  </r>
  <r>
    <s v="VIC"/>
    <x v="2"/>
    <s v=" 16302771.2"/>
    <x v="2"/>
    <x v="0"/>
    <x v="1"/>
    <x v="31"/>
    <n v="559"/>
    <x v="1"/>
  </r>
  <r>
    <s v="VIC"/>
    <x v="2"/>
    <s v=" 16302771.2"/>
    <x v="3"/>
    <x v="0"/>
    <x v="1"/>
    <x v="31"/>
    <n v="29"/>
    <x v="1"/>
  </r>
  <r>
    <s v="VIC"/>
    <x v="2"/>
    <s v=" 16302771.2"/>
    <x v="4"/>
    <x v="0"/>
    <x v="1"/>
    <x v="31"/>
    <n v="219"/>
    <x v="1"/>
  </r>
  <r>
    <s v="VIC"/>
    <x v="2"/>
    <s v=" 16302771.2"/>
    <x v="2"/>
    <x v="1"/>
    <x v="1"/>
    <x v="31"/>
    <n v="9"/>
    <x v="1"/>
  </r>
  <r>
    <s v="VIC"/>
    <x v="2"/>
    <s v=" 16302771.2"/>
    <x v="4"/>
    <x v="1"/>
    <x v="1"/>
    <x v="31"/>
    <n v="4"/>
    <x v="1"/>
  </r>
  <r>
    <s v="VIC"/>
    <x v="2"/>
    <s v=" 16302771.2"/>
    <x v="2"/>
    <x v="2"/>
    <x v="1"/>
    <x v="31"/>
    <n v="1"/>
    <x v="1"/>
  </r>
  <r>
    <s v="VIC"/>
    <x v="2"/>
    <s v=" 16302771.2"/>
    <x v="3"/>
    <x v="2"/>
    <x v="1"/>
    <x v="31"/>
    <n v="1"/>
    <x v="1"/>
  </r>
  <r>
    <s v="VIC"/>
    <x v="2"/>
    <s v=" 16302771.2"/>
    <x v="4"/>
    <x v="2"/>
    <x v="1"/>
    <x v="31"/>
    <n v="1"/>
    <x v="1"/>
  </r>
  <r>
    <s v="VIC"/>
    <x v="2"/>
    <s v=" 16302771.2"/>
    <x v="5"/>
    <x v="0"/>
    <x v="2"/>
    <x v="31"/>
    <n v="1990"/>
    <x v="1"/>
  </r>
  <r>
    <s v="VIC"/>
    <x v="2"/>
    <s v=" 16302771.2"/>
    <x v="6"/>
    <x v="0"/>
    <x v="2"/>
    <x v="31"/>
    <n v="424"/>
    <x v="1"/>
  </r>
  <r>
    <s v="VIC"/>
    <x v="2"/>
    <s v=" 16302771.2"/>
    <x v="5"/>
    <x v="1"/>
    <x v="2"/>
    <x v="31"/>
    <n v="52"/>
    <x v="1"/>
  </r>
  <r>
    <s v="VIC"/>
    <x v="2"/>
    <s v=" 16302771.2"/>
    <x v="6"/>
    <x v="1"/>
    <x v="2"/>
    <x v="31"/>
    <n v="7"/>
    <x v="1"/>
  </r>
  <r>
    <s v="VIC"/>
    <x v="2"/>
    <s v=" 16302771.2"/>
    <x v="7"/>
    <x v="0"/>
    <x v="3"/>
    <x v="31"/>
    <n v="11804"/>
    <x v="1"/>
  </r>
  <r>
    <s v="VIC"/>
    <x v="2"/>
    <s v=" 16302771.2"/>
    <x v="8"/>
    <x v="0"/>
    <x v="3"/>
    <x v="31"/>
    <n v="18040"/>
    <x v="1"/>
  </r>
  <r>
    <s v="VIC"/>
    <x v="2"/>
    <s v=" 16302771.2"/>
    <x v="7"/>
    <x v="1"/>
    <x v="3"/>
    <x v="31"/>
    <n v="396"/>
    <x v="1"/>
  </r>
  <r>
    <s v="VIC"/>
    <x v="2"/>
    <s v=" 16302771.2"/>
    <x v="8"/>
    <x v="1"/>
    <x v="3"/>
    <x v="31"/>
    <n v="1358"/>
    <x v="1"/>
  </r>
  <r>
    <s v="VIC"/>
    <x v="2"/>
    <s v=" 16302771.2"/>
    <x v="7"/>
    <x v="2"/>
    <x v="3"/>
    <x v="31"/>
    <n v="10"/>
    <x v="1"/>
  </r>
  <r>
    <s v="VIC"/>
    <x v="2"/>
    <s v=" 16302771.2"/>
    <x v="8"/>
    <x v="2"/>
    <x v="3"/>
    <x v="31"/>
    <n v="65"/>
    <x v="1"/>
  </r>
  <r>
    <s v="VIC"/>
    <x v="2"/>
    <s v=" 16302771.2"/>
    <x v="0"/>
    <x v="0"/>
    <x v="0"/>
    <x v="32"/>
    <n v="780519"/>
    <x v="1"/>
  </r>
  <r>
    <s v="VIC"/>
    <x v="2"/>
    <s v=" 16302771.2"/>
    <x v="1"/>
    <x v="0"/>
    <x v="0"/>
    <x v="33"/>
    <n v="782163"/>
    <x v="1"/>
  </r>
  <r>
    <s v="VIC"/>
    <x v="2"/>
    <s v=" 16302771.2"/>
    <x v="0"/>
    <x v="1"/>
    <x v="0"/>
    <x v="32"/>
    <n v="19500"/>
    <x v="1"/>
  </r>
  <r>
    <s v="VIC"/>
    <x v="2"/>
    <s v=" 16302771.2"/>
    <x v="1"/>
    <x v="1"/>
    <x v="0"/>
    <x v="33"/>
    <n v="19546"/>
    <x v="1"/>
  </r>
  <r>
    <s v="VIC"/>
    <x v="2"/>
    <s v=" 16302771.2"/>
    <x v="0"/>
    <x v="2"/>
    <x v="0"/>
    <x v="32"/>
    <n v="342"/>
    <x v="1"/>
  </r>
  <r>
    <s v="VIC"/>
    <x v="2"/>
    <s v=" 16302771.2"/>
    <x v="1"/>
    <x v="2"/>
    <x v="0"/>
    <x v="33"/>
    <n v="342"/>
    <x v="1"/>
  </r>
  <r>
    <s v="VIC"/>
    <x v="2"/>
    <s v=" 16302771.2"/>
    <x v="2"/>
    <x v="0"/>
    <x v="1"/>
    <x v="33"/>
    <n v="730"/>
    <x v="1"/>
  </r>
  <r>
    <s v="VIC"/>
    <x v="2"/>
    <s v=" 16302771.2"/>
    <x v="3"/>
    <x v="0"/>
    <x v="1"/>
    <x v="33"/>
    <n v="32"/>
    <x v="1"/>
  </r>
  <r>
    <s v="VIC"/>
    <x v="2"/>
    <s v=" 16302771.2"/>
    <x v="4"/>
    <x v="0"/>
    <x v="1"/>
    <x v="33"/>
    <n v="180"/>
    <x v="1"/>
  </r>
  <r>
    <s v="VIC"/>
    <x v="2"/>
    <s v=" 16302771.2"/>
    <x v="2"/>
    <x v="1"/>
    <x v="1"/>
    <x v="33"/>
    <n v="16"/>
    <x v="1"/>
  </r>
  <r>
    <s v="VIC"/>
    <x v="2"/>
    <s v=" 16302771.2"/>
    <x v="3"/>
    <x v="1"/>
    <x v="1"/>
    <x v="33"/>
    <n v="1"/>
    <x v="1"/>
  </r>
  <r>
    <s v="VIC"/>
    <x v="2"/>
    <s v=" 16302771.2"/>
    <x v="4"/>
    <x v="1"/>
    <x v="1"/>
    <x v="33"/>
    <n v="4"/>
    <x v="1"/>
  </r>
  <r>
    <s v="VIC"/>
    <x v="2"/>
    <s v=" 16302771.2"/>
    <x v="3"/>
    <x v="2"/>
    <x v="1"/>
    <x v="33"/>
    <n v="1"/>
    <x v="1"/>
  </r>
  <r>
    <s v="VIC"/>
    <x v="2"/>
    <s v=" 16302771.2"/>
    <x v="5"/>
    <x v="0"/>
    <x v="2"/>
    <x v="33"/>
    <n v="2253"/>
    <x v="1"/>
  </r>
  <r>
    <s v="VIC"/>
    <x v="2"/>
    <s v=" 16302771.2"/>
    <x v="6"/>
    <x v="0"/>
    <x v="2"/>
    <x v="33"/>
    <n v="487"/>
    <x v="1"/>
  </r>
  <r>
    <s v="VIC"/>
    <x v="2"/>
    <s v=" 16302771.2"/>
    <x v="5"/>
    <x v="1"/>
    <x v="2"/>
    <x v="33"/>
    <n v="49"/>
    <x v="1"/>
  </r>
  <r>
    <s v="VIC"/>
    <x v="2"/>
    <s v=" 16302771.2"/>
    <x v="6"/>
    <x v="1"/>
    <x v="2"/>
    <x v="33"/>
    <n v="6"/>
    <x v="1"/>
  </r>
  <r>
    <s v="VIC"/>
    <x v="2"/>
    <s v=" 16302771.2"/>
    <x v="7"/>
    <x v="0"/>
    <x v="3"/>
    <x v="33"/>
    <n v="10742"/>
    <x v="1"/>
  </r>
  <r>
    <s v="VIC"/>
    <x v="2"/>
    <s v=" 16302771.2"/>
    <x v="8"/>
    <x v="0"/>
    <x v="3"/>
    <x v="33"/>
    <n v="19335"/>
    <x v="1"/>
  </r>
  <r>
    <s v="VIC"/>
    <x v="2"/>
    <s v=" 16302771.2"/>
    <x v="7"/>
    <x v="1"/>
    <x v="3"/>
    <x v="33"/>
    <n v="325"/>
    <x v="1"/>
  </r>
  <r>
    <s v="VIC"/>
    <x v="2"/>
    <s v=" 16302771.2"/>
    <x v="8"/>
    <x v="1"/>
    <x v="3"/>
    <x v="33"/>
    <n v="1430"/>
    <x v="1"/>
  </r>
  <r>
    <s v="VIC"/>
    <x v="2"/>
    <s v=" 16302771.2"/>
    <x v="7"/>
    <x v="2"/>
    <x v="3"/>
    <x v="33"/>
    <n v="9"/>
    <x v="1"/>
  </r>
  <r>
    <s v="VIC"/>
    <x v="2"/>
    <s v=" 16302771.2"/>
    <x v="8"/>
    <x v="2"/>
    <x v="3"/>
    <x v="33"/>
    <n v="65"/>
    <x v="1"/>
  </r>
  <r>
    <s v="VIC"/>
    <x v="2"/>
    <s v=" 16302771.2"/>
    <x v="0"/>
    <x v="0"/>
    <x v="0"/>
    <x v="34"/>
    <n v="782243"/>
    <x v="1"/>
  </r>
  <r>
    <s v="VIC"/>
    <x v="2"/>
    <s v=" 16302771.2"/>
    <x v="1"/>
    <x v="0"/>
    <x v="0"/>
    <x v="35"/>
    <n v="783906"/>
    <x v="1"/>
  </r>
  <r>
    <s v="VIC"/>
    <x v="2"/>
    <s v=" 16302771.2"/>
    <x v="0"/>
    <x v="1"/>
    <x v="0"/>
    <x v="34"/>
    <n v="19552"/>
    <x v="1"/>
  </r>
  <r>
    <s v="VIC"/>
    <x v="2"/>
    <s v=" 16302771.2"/>
    <x v="1"/>
    <x v="1"/>
    <x v="0"/>
    <x v="35"/>
    <n v="19605"/>
    <x v="1"/>
  </r>
  <r>
    <s v="VIC"/>
    <x v="2"/>
    <s v=" 16302771.2"/>
    <x v="0"/>
    <x v="2"/>
    <x v="0"/>
    <x v="34"/>
    <n v="342"/>
    <x v="1"/>
  </r>
  <r>
    <s v="VIC"/>
    <x v="2"/>
    <s v=" 16302771.2"/>
    <x v="1"/>
    <x v="2"/>
    <x v="0"/>
    <x v="35"/>
    <n v="340"/>
    <x v="1"/>
  </r>
  <r>
    <s v="VIC"/>
    <x v="2"/>
    <s v=" 16302771.2"/>
    <x v="2"/>
    <x v="0"/>
    <x v="1"/>
    <x v="35"/>
    <n v="349"/>
    <x v="1"/>
  </r>
  <r>
    <s v="VIC"/>
    <x v="2"/>
    <s v=" 16302771.2"/>
    <x v="3"/>
    <x v="0"/>
    <x v="1"/>
    <x v="35"/>
    <n v="31"/>
    <x v="1"/>
  </r>
  <r>
    <s v="VIC"/>
    <x v="2"/>
    <s v=" 16302771.2"/>
    <x v="4"/>
    <x v="0"/>
    <x v="1"/>
    <x v="35"/>
    <n v="125"/>
    <x v="1"/>
  </r>
  <r>
    <s v="VIC"/>
    <x v="2"/>
    <s v=" 16302771.2"/>
    <x v="2"/>
    <x v="1"/>
    <x v="1"/>
    <x v="35"/>
    <n v="7"/>
    <x v="1"/>
  </r>
  <r>
    <s v="VIC"/>
    <x v="2"/>
    <s v=" 16302771.2"/>
    <x v="3"/>
    <x v="1"/>
    <x v="1"/>
    <x v="35"/>
    <n v="3"/>
    <x v="1"/>
  </r>
  <r>
    <s v="VIC"/>
    <x v="2"/>
    <s v=" 16302771.2"/>
    <x v="4"/>
    <x v="1"/>
    <x v="1"/>
    <x v="35"/>
    <n v="3"/>
    <x v="1"/>
  </r>
  <r>
    <s v="VIC"/>
    <x v="2"/>
    <s v=" 16302771.2"/>
    <x v="2"/>
    <x v="2"/>
    <x v="1"/>
    <x v="35"/>
    <n v="1"/>
    <x v="1"/>
  </r>
  <r>
    <s v="VIC"/>
    <x v="2"/>
    <s v=" 16302771.2"/>
    <x v="5"/>
    <x v="0"/>
    <x v="2"/>
    <x v="35"/>
    <n v="1648"/>
    <x v="1"/>
  </r>
  <r>
    <s v="VIC"/>
    <x v="2"/>
    <s v=" 16302771.2"/>
    <x v="6"/>
    <x v="0"/>
    <x v="2"/>
    <x v="35"/>
    <n v="437"/>
    <x v="1"/>
  </r>
  <r>
    <s v="VIC"/>
    <x v="2"/>
    <s v=" 16302771.2"/>
    <x v="5"/>
    <x v="1"/>
    <x v="2"/>
    <x v="35"/>
    <n v="39"/>
    <x v="1"/>
  </r>
  <r>
    <s v="VIC"/>
    <x v="2"/>
    <s v=" 16302771.2"/>
    <x v="6"/>
    <x v="1"/>
    <x v="2"/>
    <x v="35"/>
    <n v="7"/>
    <x v="1"/>
  </r>
  <r>
    <s v="VIC"/>
    <x v="2"/>
    <s v=" 16302771.2"/>
    <x v="7"/>
    <x v="0"/>
    <x v="3"/>
    <x v="35"/>
    <n v="11068"/>
    <x v="1"/>
  </r>
  <r>
    <s v="VIC"/>
    <x v="2"/>
    <s v=" 16302771.2"/>
    <x v="8"/>
    <x v="0"/>
    <x v="3"/>
    <x v="35"/>
    <n v="19646"/>
    <x v="1"/>
  </r>
  <r>
    <s v="VIC"/>
    <x v="2"/>
    <s v=" 16302771.2"/>
    <x v="7"/>
    <x v="1"/>
    <x v="3"/>
    <x v="35"/>
    <n v="326"/>
    <x v="1"/>
  </r>
  <r>
    <s v="VIC"/>
    <x v="2"/>
    <s v=" 16302771.2"/>
    <x v="8"/>
    <x v="1"/>
    <x v="3"/>
    <x v="35"/>
    <n v="1447"/>
    <x v="1"/>
  </r>
  <r>
    <s v="VIC"/>
    <x v="2"/>
    <s v=" 16302771.2"/>
    <x v="7"/>
    <x v="2"/>
    <x v="3"/>
    <x v="35"/>
    <n v="9"/>
    <x v="1"/>
  </r>
  <r>
    <s v="VIC"/>
    <x v="2"/>
    <s v=" 16302771.2"/>
    <x v="8"/>
    <x v="2"/>
    <x v="3"/>
    <x v="35"/>
    <n v="65"/>
    <x v="1"/>
  </r>
  <r>
    <s v="VIC"/>
    <x v="2"/>
    <s v=" 16659591.3"/>
    <x v="0"/>
    <x v="0"/>
    <x v="0"/>
    <x v="36"/>
    <n v="783935"/>
    <x v="2"/>
  </r>
  <r>
    <s v="VIC"/>
    <x v="2"/>
    <s v=" 16659591.3"/>
    <x v="1"/>
    <x v="0"/>
    <x v="0"/>
    <x v="37"/>
    <n v="784409"/>
    <x v="2"/>
  </r>
  <r>
    <s v="VIC"/>
    <x v="2"/>
    <s v=" 16659591.3"/>
    <x v="0"/>
    <x v="1"/>
    <x v="0"/>
    <x v="36"/>
    <n v="19606"/>
    <x v="2"/>
  </r>
  <r>
    <s v="VIC"/>
    <x v="2"/>
    <s v=" 16659591.3"/>
    <x v="1"/>
    <x v="1"/>
    <x v="0"/>
    <x v="37"/>
    <n v="19637"/>
    <x v="2"/>
  </r>
  <r>
    <s v="VIC"/>
    <x v="2"/>
    <s v=" 16659591.3"/>
    <x v="0"/>
    <x v="2"/>
    <x v="0"/>
    <x v="36"/>
    <n v="340"/>
    <x v="2"/>
  </r>
  <r>
    <s v="VIC"/>
    <x v="2"/>
    <s v=" 16659591.3"/>
    <x v="1"/>
    <x v="2"/>
    <x v="0"/>
    <x v="37"/>
    <n v="335"/>
    <x v="2"/>
  </r>
  <r>
    <s v="VIC"/>
    <x v="2"/>
    <s v=" 16659591.3"/>
    <x v="2"/>
    <x v="0"/>
    <x v="1"/>
    <x v="37"/>
    <n v="673"/>
    <x v="2"/>
  </r>
  <r>
    <s v="VIC"/>
    <x v="2"/>
    <s v=" 16659591.3"/>
    <x v="3"/>
    <x v="0"/>
    <x v="1"/>
    <x v="37"/>
    <n v="17"/>
    <x v="2"/>
  </r>
  <r>
    <s v="VIC"/>
    <x v="2"/>
    <s v=" 16659591.3"/>
    <x v="4"/>
    <x v="0"/>
    <x v="1"/>
    <x v="37"/>
    <n v="176"/>
    <x v="2"/>
  </r>
  <r>
    <s v="VIC"/>
    <x v="2"/>
    <s v=" 16659591.3"/>
    <x v="2"/>
    <x v="1"/>
    <x v="1"/>
    <x v="37"/>
    <n v="6"/>
    <x v="2"/>
  </r>
  <r>
    <s v="VIC"/>
    <x v="2"/>
    <s v=" 16659591.3"/>
    <x v="4"/>
    <x v="1"/>
    <x v="1"/>
    <x v="37"/>
    <n v="3"/>
    <x v="2"/>
  </r>
  <r>
    <s v="VIC"/>
    <x v="2"/>
    <s v=" 16659591.3"/>
    <x v="5"/>
    <x v="0"/>
    <x v="2"/>
    <x v="37"/>
    <n v="984"/>
    <x v="2"/>
  </r>
  <r>
    <s v="VIC"/>
    <x v="2"/>
    <s v=" 16659591.3"/>
    <x v="6"/>
    <x v="0"/>
    <x v="2"/>
    <x v="37"/>
    <n v="362"/>
    <x v="2"/>
  </r>
  <r>
    <s v="VIC"/>
    <x v="2"/>
    <s v=" 16659591.3"/>
    <x v="5"/>
    <x v="1"/>
    <x v="2"/>
    <x v="37"/>
    <n v="22"/>
    <x v="2"/>
  </r>
  <r>
    <s v="VIC"/>
    <x v="2"/>
    <s v=" 16659591.3"/>
    <x v="6"/>
    <x v="1"/>
    <x v="2"/>
    <x v="37"/>
    <n v="7"/>
    <x v="2"/>
  </r>
  <r>
    <s v="VIC"/>
    <x v="2"/>
    <s v=" 16659591.3"/>
    <x v="7"/>
    <x v="0"/>
    <x v="3"/>
    <x v="37"/>
    <n v="12448"/>
    <x v="2"/>
  </r>
  <r>
    <s v="VIC"/>
    <x v="2"/>
    <s v=" 16659591.3"/>
    <x v="8"/>
    <x v="0"/>
    <x v="3"/>
    <x v="37"/>
    <n v="19404"/>
    <x v="2"/>
  </r>
  <r>
    <s v="VIC"/>
    <x v="2"/>
    <s v=" 16659591.3"/>
    <x v="7"/>
    <x v="1"/>
    <x v="3"/>
    <x v="37"/>
    <n v="369"/>
    <x v="2"/>
  </r>
  <r>
    <s v="VIC"/>
    <x v="2"/>
    <s v=" 16659591.3"/>
    <x v="8"/>
    <x v="1"/>
    <x v="3"/>
    <x v="37"/>
    <n v="1422"/>
    <x v="2"/>
  </r>
  <r>
    <s v="VIC"/>
    <x v="2"/>
    <s v=" 16659591.3"/>
    <x v="7"/>
    <x v="2"/>
    <x v="3"/>
    <x v="37"/>
    <n v="11"/>
    <x v="2"/>
  </r>
  <r>
    <s v="VIC"/>
    <x v="2"/>
    <s v=" 16659591.3"/>
    <x v="8"/>
    <x v="2"/>
    <x v="3"/>
    <x v="37"/>
    <n v="63"/>
    <x v="2"/>
  </r>
  <r>
    <s v="VIC"/>
    <x v="2"/>
    <s v=" 16659591.3"/>
    <x v="0"/>
    <x v="0"/>
    <x v="0"/>
    <x v="38"/>
    <n v="784423"/>
    <x v="2"/>
  </r>
  <r>
    <s v="VIC"/>
    <x v="2"/>
    <s v=" 16659591.3"/>
    <x v="1"/>
    <x v="0"/>
    <x v="0"/>
    <x v="39"/>
    <n v="785784"/>
    <x v="2"/>
  </r>
  <r>
    <s v="VIC"/>
    <x v="2"/>
    <s v=" 16659591.3"/>
    <x v="0"/>
    <x v="1"/>
    <x v="0"/>
    <x v="38"/>
    <n v="19640"/>
    <x v="2"/>
  </r>
  <r>
    <s v="VIC"/>
    <x v="2"/>
    <s v=" 16659591.3"/>
    <x v="1"/>
    <x v="1"/>
    <x v="0"/>
    <x v="39"/>
    <n v="19669"/>
    <x v="2"/>
  </r>
  <r>
    <s v="VIC"/>
    <x v="2"/>
    <s v=" 16659591.3"/>
    <x v="0"/>
    <x v="2"/>
    <x v="0"/>
    <x v="38"/>
    <n v="335"/>
    <x v="2"/>
  </r>
  <r>
    <s v="VIC"/>
    <x v="2"/>
    <s v=" 16659591.3"/>
    <x v="1"/>
    <x v="2"/>
    <x v="0"/>
    <x v="39"/>
    <n v="332"/>
    <x v="2"/>
  </r>
  <r>
    <s v="VIC"/>
    <x v="2"/>
    <s v=" 16659591.3"/>
    <x v="2"/>
    <x v="0"/>
    <x v="1"/>
    <x v="39"/>
    <n v="726"/>
    <x v="2"/>
  </r>
  <r>
    <s v="VIC"/>
    <x v="2"/>
    <s v=" 16659591.3"/>
    <x v="3"/>
    <x v="0"/>
    <x v="1"/>
    <x v="39"/>
    <n v="38"/>
    <x v="2"/>
  </r>
  <r>
    <s v="VIC"/>
    <x v="2"/>
    <s v=" 16659591.3"/>
    <x v="4"/>
    <x v="0"/>
    <x v="1"/>
    <x v="39"/>
    <n v="234"/>
    <x v="2"/>
  </r>
  <r>
    <s v="VIC"/>
    <x v="2"/>
    <s v=" 16659591.3"/>
    <x v="2"/>
    <x v="1"/>
    <x v="1"/>
    <x v="39"/>
    <n v="10"/>
    <x v="2"/>
  </r>
  <r>
    <s v="VIC"/>
    <x v="2"/>
    <s v=" 16659591.3"/>
    <x v="4"/>
    <x v="1"/>
    <x v="1"/>
    <x v="39"/>
    <n v="3"/>
    <x v="2"/>
  </r>
  <r>
    <s v="VIC"/>
    <x v="2"/>
    <s v=" 16659591.3"/>
    <x v="5"/>
    <x v="0"/>
    <x v="2"/>
    <x v="39"/>
    <n v="1834"/>
    <x v="2"/>
  </r>
  <r>
    <s v="VIC"/>
    <x v="2"/>
    <s v=" 16659591.3"/>
    <x v="6"/>
    <x v="0"/>
    <x v="2"/>
    <x v="39"/>
    <n v="517"/>
    <x v="2"/>
  </r>
  <r>
    <s v="VIC"/>
    <x v="2"/>
    <s v=" 16659591.3"/>
    <x v="5"/>
    <x v="1"/>
    <x v="2"/>
    <x v="39"/>
    <n v="29"/>
    <x v="2"/>
  </r>
  <r>
    <s v="VIC"/>
    <x v="2"/>
    <s v=" 16659591.3"/>
    <x v="6"/>
    <x v="1"/>
    <x v="2"/>
    <x v="39"/>
    <n v="3"/>
    <x v="2"/>
  </r>
  <r>
    <s v="VIC"/>
    <x v="2"/>
    <s v=" 16659591.3"/>
    <x v="7"/>
    <x v="0"/>
    <x v="3"/>
    <x v="39"/>
    <n v="13976"/>
    <x v="2"/>
  </r>
  <r>
    <s v="VIC"/>
    <x v="2"/>
    <s v=" 16659591.3"/>
    <x v="8"/>
    <x v="0"/>
    <x v="3"/>
    <x v="39"/>
    <n v="19587"/>
    <x v="2"/>
  </r>
  <r>
    <s v="VIC"/>
    <x v="2"/>
    <s v=" 16659591.3"/>
    <x v="7"/>
    <x v="1"/>
    <x v="3"/>
    <x v="39"/>
    <n v="406"/>
    <x v="2"/>
  </r>
  <r>
    <s v="VIC"/>
    <x v="2"/>
    <s v=" 16659591.3"/>
    <x v="8"/>
    <x v="1"/>
    <x v="3"/>
    <x v="39"/>
    <n v="1427"/>
    <x v="2"/>
  </r>
  <r>
    <s v="VIC"/>
    <x v="2"/>
    <s v=" 16659591.3"/>
    <x v="7"/>
    <x v="2"/>
    <x v="3"/>
    <x v="39"/>
    <n v="10"/>
    <x v="2"/>
  </r>
  <r>
    <s v="VIC"/>
    <x v="2"/>
    <s v=" 16659591.3"/>
    <x v="8"/>
    <x v="2"/>
    <x v="3"/>
    <x v="39"/>
    <n v="62"/>
    <x v="2"/>
  </r>
  <r>
    <s v="VIC"/>
    <x v="2"/>
    <s v=" 16659591.3"/>
    <x v="0"/>
    <x v="0"/>
    <x v="0"/>
    <x v="40"/>
    <n v="785869"/>
    <x v="2"/>
  </r>
  <r>
    <s v="VIC"/>
    <x v="2"/>
    <s v=" 16659591.3"/>
    <x v="1"/>
    <x v="0"/>
    <x v="0"/>
    <x v="41"/>
    <n v="787223"/>
    <x v="2"/>
  </r>
  <r>
    <s v="VIC"/>
    <x v="2"/>
    <s v=" 16659591.3"/>
    <x v="0"/>
    <x v="1"/>
    <x v="0"/>
    <x v="40"/>
    <n v="19671"/>
    <x v="2"/>
  </r>
  <r>
    <s v="VIC"/>
    <x v="2"/>
    <s v=" 16659591.3"/>
    <x v="1"/>
    <x v="1"/>
    <x v="0"/>
    <x v="41"/>
    <n v="19709"/>
    <x v="2"/>
  </r>
  <r>
    <s v="VIC"/>
    <x v="2"/>
    <s v=" 16659591.3"/>
    <x v="0"/>
    <x v="2"/>
    <x v="0"/>
    <x v="40"/>
    <n v="330"/>
    <x v="2"/>
  </r>
  <r>
    <s v="VIC"/>
    <x v="2"/>
    <s v=" 16659591.3"/>
    <x v="1"/>
    <x v="2"/>
    <x v="0"/>
    <x v="41"/>
    <n v="327"/>
    <x v="2"/>
  </r>
  <r>
    <s v="VIC"/>
    <x v="2"/>
    <s v=" 16659591.3"/>
    <x v="2"/>
    <x v="0"/>
    <x v="1"/>
    <x v="41"/>
    <n v="479"/>
    <x v="2"/>
  </r>
  <r>
    <s v="VIC"/>
    <x v="2"/>
    <s v=" 16659591.3"/>
    <x v="3"/>
    <x v="0"/>
    <x v="1"/>
    <x v="41"/>
    <n v="36"/>
    <x v="2"/>
  </r>
  <r>
    <s v="VIC"/>
    <x v="2"/>
    <s v=" 16659591.3"/>
    <x v="4"/>
    <x v="0"/>
    <x v="1"/>
    <x v="41"/>
    <n v="196"/>
    <x v="2"/>
  </r>
  <r>
    <s v="VIC"/>
    <x v="2"/>
    <s v=" 16659591.3"/>
    <x v="2"/>
    <x v="1"/>
    <x v="1"/>
    <x v="41"/>
    <n v="11"/>
    <x v="2"/>
  </r>
  <r>
    <s v="VIC"/>
    <x v="2"/>
    <s v=" 16659591.3"/>
    <x v="4"/>
    <x v="1"/>
    <x v="1"/>
    <x v="41"/>
    <n v="1"/>
    <x v="2"/>
  </r>
  <r>
    <s v="VIC"/>
    <x v="2"/>
    <s v=" 16659591.3"/>
    <x v="5"/>
    <x v="0"/>
    <x v="2"/>
    <x v="41"/>
    <n v="1592"/>
    <x v="2"/>
  </r>
  <r>
    <s v="VIC"/>
    <x v="2"/>
    <s v=" 16659591.3"/>
    <x v="6"/>
    <x v="0"/>
    <x v="2"/>
    <x v="41"/>
    <n v="439"/>
    <x v="2"/>
  </r>
  <r>
    <s v="VIC"/>
    <x v="2"/>
    <s v=" 16659591.3"/>
    <x v="5"/>
    <x v="1"/>
    <x v="2"/>
    <x v="41"/>
    <n v="36"/>
    <x v="2"/>
  </r>
  <r>
    <s v="VIC"/>
    <x v="2"/>
    <s v=" 16659591.3"/>
    <x v="6"/>
    <x v="1"/>
    <x v="2"/>
    <x v="41"/>
    <n v="12"/>
    <x v="2"/>
  </r>
  <r>
    <s v="VIC"/>
    <x v="2"/>
    <s v=" 16659591.3"/>
    <x v="7"/>
    <x v="0"/>
    <x v="3"/>
    <x v="41"/>
    <n v="13843"/>
    <x v="2"/>
  </r>
  <r>
    <s v="VIC"/>
    <x v="2"/>
    <s v=" 16659591.3"/>
    <x v="8"/>
    <x v="0"/>
    <x v="3"/>
    <x v="41"/>
    <n v="20023"/>
    <x v="2"/>
  </r>
  <r>
    <s v="VIC"/>
    <x v="2"/>
    <s v=" 16659591.3"/>
    <x v="7"/>
    <x v="1"/>
    <x v="3"/>
    <x v="41"/>
    <n v="414"/>
    <x v="2"/>
  </r>
  <r>
    <s v="VIC"/>
    <x v="2"/>
    <s v=" 16659591.3"/>
    <x v="8"/>
    <x v="1"/>
    <x v="3"/>
    <x v="41"/>
    <n v="1441"/>
    <x v="2"/>
  </r>
  <r>
    <s v="VIC"/>
    <x v="2"/>
    <s v=" 16659591.3"/>
    <x v="7"/>
    <x v="2"/>
    <x v="3"/>
    <x v="41"/>
    <n v="10"/>
    <x v="2"/>
  </r>
  <r>
    <s v="VIC"/>
    <x v="2"/>
    <s v=" 16659591.3"/>
    <x v="8"/>
    <x v="2"/>
    <x v="3"/>
    <x v="41"/>
    <n v="63"/>
    <x v="2"/>
  </r>
  <r>
    <s v="VIC"/>
    <x v="2"/>
    <s v=" 17077340.1"/>
    <x v="0"/>
    <x v="0"/>
    <x v="0"/>
    <x v="42"/>
    <n v="787223"/>
    <x v="2"/>
  </r>
  <r>
    <s v="VIC"/>
    <x v="2"/>
    <s v=" 17077340.1"/>
    <x v="1"/>
    <x v="0"/>
    <x v="0"/>
    <x v="43"/>
    <n v="788679"/>
    <x v="2"/>
  </r>
  <r>
    <s v="VIC"/>
    <x v="2"/>
    <s v=" 17077340.1"/>
    <x v="0"/>
    <x v="1"/>
    <x v="0"/>
    <x v="42"/>
    <n v="19709"/>
    <x v="2"/>
  </r>
  <r>
    <s v="VIC"/>
    <x v="2"/>
    <s v=" 17077340.1"/>
    <x v="1"/>
    <x v="1"/>
    <x v="0"/>
    <x v="43"/>
    <n v="19735"/>
    <x v="2"/>
  </r>
  <r>
    <s v="VIC"/>
    <x v="2"/>
    <s v=" 17077340.1"/>
    <x v="0"/>
    <x v="2"/>
    <x v="0"/>
    <x v="42"/>
    <n v="327"/>
    <x v="2"/>
  </r>
  <r>
    <s v="VIC"/>
    <x v="2"/>
    <s v=" 17077340.1"/>
    <x v="1"/>
    <x v="2"/>
    <x v="0"/>
    <x v="43"/>
    <n v="327"/>
    <x v="2"/>
  </r>
  <r>
    <s v="VIC"/>
    <x v="2"/>
    <s v=" 17077340.1"/>
    <x v="2"/>
    <x v="0"/>
    <x v="1"/>
    <x v="43"/>
    <n v="599"/>
    <x v="2"/>
  </r>
  <r>
    <s v="VIC"/>
    <x v="2"/>
    <s v=" 17077340.1"/>
    <x v="3"/>
    <x v="0"/>
    <x v="1"/>
    <x v="43"/>
    <n v="12"/>
    <x v="2"/>
  </r>
  <r>
    <s v="VIC"/>
    <x v="2"/>
    <s v=" 17077340.1"/>
    <x v="4"/>
    <x v="0"/>
    <x v="1"/>
    <x v="43"/>
    <n v="201"/>
    <x v="2"/>
  </r>
  <r>
    <s v="VIC"/>
    <x v="2"/>
    <s v=" 17077340.1"/>
    <x v="2"/>
    <x v="1"/>
    <x v="1"/>
    <x v="43"/>
    <n v="6"/>
    <x v="2"/>
  </r>
  <r>
    <s v="VIC"/>
    <x v="2"/>
    <s v=" 17077340.1"/>
    <x v="3"/>
    <x v="1"/>
    <x v="1"/>
    <x v="43"/>
    <n v="2"/>
    <x v="2"/>
  </r>
  <r>
    <s v="VIC"/>
    <x v="2"/>
    <s v=" 17077340.1"/>
    <x v="4"/>
    <x v="1"/>
    <x v="1"/>
    <x v="43"/>
    <n v="2"/>
    <x v="2"/>
  </r>
  <r>
    <s v="VIC"/>
    <x v="2"/>
    <s v=" 17077340.1"/>
    <x v="2"/>
    <x v="2"/>
    <x v="1"/>
    <x v="43"/>
    <n v="1"/>
    <x v="2"/>
  </r>
  <r>
    <s v="VIC"/>
    <x v="2"/>
    <s v=" 17077340.1"/>
    <x v="5"/>
    <x v="0"/>
    <x v="2"/>
    <x v="43"/>
    <n v="1719"/>
    <x v="2"/>
  </r>
  <r>
    <s v="VIC"/>
    <x v="2"/>
    <s v=" 17077340.1"/>
    <x v="6"/>
    <x v="0"/>
    <x v="2"/>
    <x v="43"/>
    <n v="263"/>
    <x v="2"/>
  </r>
  <r>
    <s v="VIC"/>
    <x v="2"/>
    <s v=" 17077340.1"/>
    <x v="5"/>
    <x v="1"/>
    <x v="2"/>
    <x v="43"/>
    <n v="26"/>
    <x v="2"/>
  </r>
  <r>
    <s v="VIC"/>
    <x v="2"/>
    <s v=" 17077340.1"/>
    <x v="6"/>
    <x v="1"/>
    <x v="2"/>
    <x v="43"/>
    <n v="2"/>
    <x v="2"/>
  </r>
  <r>
    <s v="VIC"/>
    <x v="2"/>
    <s v=" 17077340.1"/>
    <x v="7"/>
    <x v="0"/>
    <x v="3"/>
    <x v="43"/>
    <n v="13730"/>
    <x v="2"/>
  </r>
  <r>
    <s v="VIC"/>
    <x v="2"/>
    <s v=" 17077340.1"/>
    <x v="8"/>
    <x v="0"/>
    <x v="3"/>
    <x v="43"/>
    <n v="19642"/>
    <x v="2"/>
  </r>
  <r>
    <s v="VIC"/>
    <x v="2"/>
    <s v=" 17077340.1"/>
    <x v="7"/>
    <x v="1"/>
    <x v="3"/>
    <x v="43"/>
    <n v="423"/>
    <x v="2"/>
  </r>
  <r>
    <s v="VIC"/>
    <x v="2"/>
    <s v=" 17077340.1"/>
    <x v="8"/>
    <x v="1"/>
    <x v="3"/>
    <x v="43"/>
    <n v="1439"/>
    <x v="2"/>
  </r>
  <r>
    <s v="VIC"/>
    <x v="2"/>
    <s v=" 17077340.1"/>
    <x v="7"/>
    <x v="2"/>
    <x v="3"/>
    <x v="43"/>
    <n v="9"/>
    <x v="2"/>
  </r>
  <r>
    <s v="VIC"/>
    <x v="2"/>
    <s v=" 17077340.1"/>
    <x v="8"/>
    <x v="2"/>
    <x v="3"/>
    <x v="43"/>
    <n v="63"/>
    <x v="2"/>
  </r>
  <r>
    <s v="VIC"/>
    <x v="2"/>
    <s v=" 17077340.1"/>
    <x v="0"/>
    <x v="0"/>
    <x v="0"/>
    <x v="44"/>
    <n v="788674"/>
    <x v="2"/>
  </r>
  <r>
    <s v="VIC"/>
    <x v="2"/>
    <s v=" 17077340.1"/>
    <x v="1"/>
    <x v="0"/>
    <x v="0"/>
    <x v="45"/>
    <n v="789808"/>
    <x v="2"/>
  </r>
  <r>
    <s v="VIC"/>
    <x v="2"/>
    <s v=" 17077340.1"/>
    <x v="0"/>
    <x v="1"/>
    <x v="0"/>
    <x v="44"/>
    <n v="19736"/>
    <x v="2"/>
  </r>
  <r>
    <s v="VIC"/>
    <x v="2"/>
    <s v=" 17077340.1"/>
    <x v="1"/>
    <x v="1"/>
    <x v="0"/>
    <x v="45"/>
    <n v="19758"/>
    <x v="2"/>
  </r>
  <r>
    <s v="VIC"/>
    <x v="2"/>
    <s v=" 17077340.1"/>
    <x v="0"/>
    <x v="2"/>
    <x v="0"/>
    <x v="44"/>
    <n v="326"/>
    <x v="2"/>
  </r>
  <r>
    <s v="VIC"/>
    <x v="2"/>
    <s v=" 17077340.1"/>
    <x v="1"/>
    <x v="2"/>
    <x v="0"/>
    <x v="45"/>
    <n v="325"/>
    <x v="2"/>
  </r>
  <r>
    <s v="VIC"/>
    <x v="2"/>
    <s v=" 17077340.1"/>
    <x v="2"/>
    <x v="0"/>
    <x v="1"/>
    <x v="45"/>
    <n v="922"/>
    <x v="2"/>
  </r>
  <r>
    <s v="VIC"/>
    <x v="2"/>
    <s v=" 17077340.1"/>
    <x v="3"/>
    <x v="0"/>
    <x v="1"/>
    <x v="45"/>
    <n v="29"/>
    <x v="2"/>
  </r>
  <r>
    <s v="VIC"/>
    <x v="2"/>
    <s v=" 17077340.1"/>
    <x v="4"/>
    <x v="0"/>
    <x v="1"/>
    <x v="45"/>
    <n v="259"/>
    <x v="2"/>
  </r>
  <r>
    <s v="VIC"/>
    <x v="2"/>
    <s v=" 17077340.1"/>
    <x v="2"/>
    <x v="1"/>
    <x v="1"/>
    <x v="45"/>
    <n v="16"/>
    <x v="2"/>
  </r>
  <r>
    <s v="VIC"/>
    <x v="2"/>
    <s v=" 17077340.1"/>
    <x v="3"/>
    <x v="1"/>
    <x v="1"/>
    <x v="45"/>
    <n v="3"/>
    <x v="2"/>
  </r>
  <r>
    <s v="VIC"/>
    <x v="2"/>
    <s v=" 17077340.1"/>
    <x v="4"/>
    <x v="1"/>
    <x v="1"/>
    <x v="45"/>
    <n v="3"/>
    <x v="2"/>
  </r>
  <r>
    <s v="VIC"/>
    <x v="2"/>
    <s v=" 17077340.1"/>
    <x v="2"/>
    <x v="2"/>
    <x v="1"/>
    <x v="45"/>
    <n v="1"/>
    <x v="2"/>
  </r>
  <r>
    <s v="VIC"/>
    <x v="2"/>
    <s v=" 17077340.1"/>
    <x v="5"/>
    <x v="0"/>
    <x v="2"/>
    <x v="45"/>
    <n v="1899"/>
    <x v="2"/>
  </r>
  <r>
    <s v="VIC"/>
    <x v="2"/>
    <s v=" 17077340.1"/>
    <x v="6"/>
    <x v="0"/>
    <x v="2"/>
    <x v="45"/>
    <n v="597"/>
    <x v="2"/>
  </r>
  <r>
    <s v="VIC"/>
    <x v="2"/>
    <s v=" 17077340.1"/>
    <x v="5"/>
    <x v="1"/>
    <x v="2"/>
    <x v="45"/>
    <n v="25"/>
    <x v="2"/>
  </r>
  <r>
    <s v="VIC"/>
    <x v="2"/>
    <s v=" 17077340.1"/>
    <x v="6"/>
    <x v="1"/>
    <x v="2"/>
    <x v="45"/>
    <n v="6"/>
    <x v="2"/>
  </r>
  <r>
    <s v="VIC"/>
    <x v="2"/>
    <s v=" 17077340.1"/>
    <x v="7"/>
    <x v="0"/>
    <x v="3"/>
    <x v="45"/>
    <n v="12248"/>
    <x v="2"/>
  </r>
  <r>
    <s v="VIC"/>
    <x v="2"/>
    <s v=" 17077340.1"/>
    <x v="8"/>
    <x v="0"/>
    <x v="3"/>
    <x v="45"/>
    <n v="19816"/>
    <x v="2"/>
  </r>
  <r>
    <s v="VIC"/>
    <x v="2"/>
    <s v=" 17077340.1"/>
    <x v="7"/>
    <x v="1"/>
    <x v="3"/>
    <x v="45"/>
    <n v="376"/>
    <x v="2"/>
  </r>
  <r>
    <s v="VIC"/>
    <x v="2"/>
    <s v=" 17077340.1"/>
    <x v="8"/>
    <x v="1"/>
    <x v="3"/>
    <x v="45"/>
    <n v="1446"/>
    <x v="2"/>
  </r>
  <r>
    <s v="VIC"/>
    <x v="2"/>
    <s v=" 17077340.1"/>
    <x v="7"/>
    <x v="2"/>
    <x v="3"/>
    <x v="45"/>
    <n v="10"/>
    <x v="2"/>
  </r>
  <r>
    <s v="VIC"/>
    <x v="2"/>
    <s v=" 17077340.1"/>
    <x v="8"/>
    <x v="2"/>
    <x v="3"/>
    <x v="45"/>
    <n v="64"/>
    <x v="2"/>
  </r>
  <r>
    <s v="VIC"/>
    <x v="2"/>
    <s v=" 17077340.1"/>
    <x v="0"/>
    <x v="0"/>
    <x v="0"/>
    <x v="46"/>
    <n v="789808"/>
    <x v="2"/>
  </r>
  <r>
    <s v="VIC"/>
    <x v="2"/>
    <s v=" 17077340.1"/>
    <x v="1"/>
    <x v="0"/>
    <x v="0"/>
    <x v="47"/>
    <n v="791110"/>
    <x v="2"/>
  </r>
  <r>
    <s v="VIC"/>
    <x v="2"/>
    <s v=" 17077340.1"/>
    <x v="0"/>
    <x v="1"/>
    <x v="0"/>
    <x v="46"/>
    <n v="19758"/>
    <x v="2"/>
  </r>
  <r>
    <s v="VIC"/>
    <x v="2"/>
    <s v=" 17077340.1"/>
    <x v="1"/>
    <x v="1"/>
    <x v="0"/>
    <x v="47"/>
    <n v="19775"/>
    <x v="2"/>
  </r>
  <r>
    <s v="VIC"/>
    <x v="2"/>
    <s v=" 17077340.1"/>
    <x v="0"/>
    <x v="2"/>
    <x v="0"/>
    <x v="46"/>
    <n v="325"/>
    <x v="2"/>
  </r>
  <r>
    <s v="VIC"/>
    <x v="2"/>
    <s v=" 17077340.1"/>
    <x v="1"/>
    <x v="2"/>
    <x v="0"/>
    <x v="47"/>
    <n v="319"/>
    <x v="2"/>
  </r>
  <r>
    <s v="VIC"/>
    <x v="2"/>
    <s v=" 17077340.1"/>
    <x v="2"/>
    <x v="0"/>
    <x v="1"/>
    <x v="47"/>
    <n v="548"/>
    <x v="2"/>
  </r>
  <r>
    <s v="VIC"/>
    <x v="2"/>
    <s v=" 17077340.1"/>
    <x v="3"/>
    <x v="0"/>
    <x v="1"/>
    <x v="47"/>
    <n v="48"/>
    <x v="2"/>
  </r>
  <r>
    <s v="VIC"/>
    <x v="2"/>
    <s v=" 17077340.1"/>
    <x v="4"/>
    <x v="0"/>
    <x v="1"/>
    <x v="47"/>
    <n v="194"/>
    <x v="2"/>
  </r>
  <r>
    <s v="VIC"/>
    <x v="2"/>
    <s v=" 17077340.1"/>
    <x v="2"/>
    <x v="1"/>
    <x v="1"/>
    <x v="47"/>
    <n v="13"/>
    <x v="2"/>
  </r>
  <r>
    <s v="VIC"/>
    <x v="2"/>
    <s v=" 17077340.1"/>
    <x v="3"/>
    <x v="1"/>
    <x v="1"/>
    <x v="47"/>
    <n v="4"/>
    <x v="2"/>
  </r>
  <r>
    <s v="VIC"/>
    <x v="2"/>
    <s v=" 17077340.1"/>
    <x v="4"/>
    <x v="1"/>
    <x v="1"/>
    <x v="47"/>
    <n v="5"/>
    <x v="2"/>
  </r>
  <r>
    <s v="VIC"/>
    <x v="2"/>
    <s v=" 17077340.1"/>
    <x v="5"/>
    <x v="0"/>
    <x v="2"/>
    <x v="47"/>
    <n v="1563"/>
    <x v="2"/>
  </r>
  <r>
    <s v="VIC"/>
    <x v="2"/>
    <s v=" 17077340.1"/>
    <x v="6"/>
    <x v="0"/>
    <x v="2"/>
    <x v="47"/>
    <n v="437"/>
    <x v="2"/>
  </r>
  <r>
    <s v="VIC"/>
    <x v="2"/>
    <s v=" 17077340.1"/>
    <x v="5"/>
    <x v="1"/>
    <x v="2"/>
    <x v="47"/>
    <n v="21"/>
    <x v="2"/>
  </r>
  <r>
    <s v="VIC"/>
    <x v="2"/>
    <s v=" 17077340.1"/>
    <x v="6"/>
    <x v="1"/>
    <x v="2"/>
    <x v="47"/>
    <n v="3"/>
    <x v="2"/>
  </r>
  <r>
    <s v="VIC"/>
    <x v="2"/>
    <s v=" 17077340.1"/>
    <x v="5"/>
    <x v="2"/>
    <x v="2"/>
    <x v="47"/>
    <n v="1"/>
    <x v="2"/>
  </r>
  <r>
    <s v="VIC"/>
    <x v="2"/>
    <s v=" 17077340.1"/>
    <x v="7"/>
    <x v="0"/>
    <x v="3"/>
    <x v="47"/>
    <n v="11114"/>
    <x v="2"/>
  </r>
  <r>
    <s v="VIC"/>
    <x v="2"/>
    <s v=" 17077340.1"/>
    <x v="8"/>
    <x v="0"/>
    <x v="3"/>
    <x v="47"/>
    <n v="19848"/>
    <x v="2"/>
  </r>
  <r>
    <s v="VIC"/>
    <x v="2"/>
    <s v=" 17077340.1"/>
    <x v="7"/>
    <x v="1"/>
    <x v="3"/>
    <x v="47"/>
    <n v="352"/>
    <x v="2"/>
  </r>
  <r>
    <s v="VIC"/>
    <x v="2"/>
    <s v=" 17077340.1"/>
    <x v="8"/>
    <x v="1"/>
    <x v="3"/>
    <x v="47"/>
    <n v="1435"/>
    <x v="2"/>
  </r>
  <r>
    <s v="VIC"/>
    <x v="2"/>
    <s v=" 17077340.1"/>
    <x v="7"/>
    <x v="2"/>
    <x v="3"/>
    <x v="47"/>
    <n v="10"/>
    <x v="2"/>
  </r>
  <r>
    <s v="VIC"/>
    <x v="2"/>
    <s v=" 17077340.1"/>
    <x v="8"/>
    <x v="2"/>
    <x v="3"/>
    <x v="47"/>
    <n v="64"/>
    <x v="2"/>
  </r>
  <r>
    <s v="VIC"/>
    <x v="2"/>
    <s v=" 17428926.1"/>
    <x v="0"/>
    <x v="0"/>
    <x v="0"/>
    <x v="48"/>
    <n v="791149"/>
    <x v="2"/>
  </r>
  <r>
    <s v="VIC"/>
    <x v="2"/>
    <s v=" 17428926.1"/>
    <x v="1"/>
    <x v="0"/>
    <x v="0"/>
    <x v="49"/>
    <n v="792363"/>
    <x v="2"/>
  </r>
  <r>
    <s v="VIC"/>
    <x v="2"/>
    <s v=" 17428926.1"/>
    <x v="0"/>
    <x v="1"/>
    <x v="0"/>
    <x v="48"/>
    <n v="19776"/>
    <x v="2"/>
  </r>
  <r>
    <s v="VIC"/>
    <x v="2"/>
    <s v=" 17428926.1"/>
    <x v="1"/>
    <x v="1"/>
    <x v="0"/>
    <x v="49"/>
    <n v="19795"/>
    <x v="2"/>
  </r>
  <r>
    <s v="VIC"/>
    <x v="2"/>
    <s v=" 17428926.1"/>
    <x v="0"/>
    <x v="2"/>
    <x v="0"/>
    <x v="48"/>
    <n v="318"/>
    <x v="2"/>
  </r>
  <r>
    <s v="VIC"/>
    <x v="2"/>
    <s v=" 17428926.1"/>
    <x v="1"/>
    <x v="2"/>
    <x v="0"/>
    <x v="49"/>
    <n v="317"/>
    <x v="2"/>
  </r>
  <r>
    <s v="VIC"/>
    <x v="2"/>
    <s v=" 17428926.1"/>
    <x v="2"/>
    <x v="0"/>
    <x v="1"/>
    <x v="49"/>
    <n v="859"/>
    <x v="2"/>
  </r>
  <r>
    <s v="VIC"/>
    <x v="2"/>
    <s v=" 17428926.1"/>
    <x v="3"/>
    <x v="0"/>
    <x v="1"/>
    <x v="49"/>
    <n v="34"/>
    <x v="2"/>
  </r>
  <r>
    <s v="VIC"/>
    <x v="2"/>
    <s v=" 17428926.1"/>
    <x v="4"/>
    <x v="0"/>
    <x v="1"/>
    <x v="49"/>
    <n v="213"/>
    <x v="2"/>
  </r>
  <r>
    <s v="VIC"/>
    <x v="2"/>
    <s v=" 17428926.1"/>
    <x v="2"/>
    <x v="1"/>
    <x v="1"/>
    <x v="49"/>
    <n v="17"/>
    <x v="2"/>
  </r>
  <r>
    <s v="VIC"/>
    <x v="2"/>
    <s v=" 17428926.1"/>
    <x v="3"/>
    <x v="1"/>
    <x v="1"/>
    <x v="49"/>
    <n v="0"/>
    <x v="2"/>
  </r>
  <r>
    <s v="VIC"/>
    <x v="2"/>
    <s v=" 17428926.1"/>
    <x v="4"/>
    <x v="1"/>
    <x v="1"/>
    <x v="49"/>
    <n v="3"/>
    <x v="2"/>
  </r>
  <r>
    <s v="VIC"/>
    <x v="2"/>
    <s v=" 17428926.1"/>
    <x v="2"/>
    <x v="2"/>
    <x v="1"/>
    <x v="49"/>
    <n v="0"/>
    <x v="2"/>
  </r>
  <r>
    <s v="VIC"/>
    <x v="2"/>
    <s v=" 17428926.1"/>
    <x v="3"/>
    <x v="2"/>
    <x v="1"/>
    <x v="49"/>
    <n v="0"/>
    <x v="2"/>
  </r>
  <r>
    <s v="VIC"/>
    <x v="2"/>
    <s v=" 17428926.1"/>
    <x v="4"/>
    <x v="2"/>
    <x v="1"/>
    <x v="49"/>
    <n v="1"/>
    <x v="2"/>
  </r>
  <r>
    <s v="VIC"/>
    <x v="2"/>
    <s v=" 17428926.1"/>
    <x v="5"/>
    <x v="0"/>
    <x v="2"/>
    <x v="49"/>
    <n v="1710"/>
    <x v="2"/>
  </r>
  <r>
    <s v="VIC"/>
    <x v="2"/>
    <s v=" 17428926.1"/>
    <x v="6"/>
    <x v="0"/>
    <x v="2"/>
    <x v="49"/>
    <n v="389"/>
    <x v="2"/>
  </r>
  <r>
    <s v="VIC"/>
    <x v="2"/>
    <s v=" 17428926.1"/>
    <x v="5"/>
    <x v="1"/>
    <x v="2"/>
    <x v="49"/>
    <n v="18"/>
    <x v="2"/>
  </r>
  <r>
    <s v="VIC"/>
    <x v="2"/>
    <s v=" 17428926.1"/>
    <x v="6"/>
    <x v="1"/>
    <x v="2"/>
    <x v="49"/>
    <n v="5"/>
    <x v="2"/>
  </r>
  <r>
    <s v="VIC"/>
    <x v="2"/>
    <s v=" 17428926.1"/>
    <x v="5"/>
    <x v="2"/>
    <x v="2"/>
    <x v="49"/>
    <n v="0"/>
    <x v="2"/>
  </r>
  <r>
    <s v="VIC"/>
    <x v="2"/>
    <s v=" 17428926.1"/>
    <x v="6"/>
    <x v="2"/>
    <x v="2"/>
    <x v="49"/>
    <n v="0"/>
    <x v="2"/>
  </r>
  <r>
    <s v="VIC"/>
    <x v="2"/>
    <s v=" 17428926.1"/>
    <x v="7"/>
    <x v="0"/>
    <x v="3"/>
    <x v="49"/>
    <n v="10520"/>
    <x v="2"/>
  </r>
  <r>
    <s v="VIC"/>
    <x v="2"/>
    <s v=" 17428926.1"/>
    <x v="8"/>
    <x v="0"/>
    <x v="3"/>
    <x v="49"/>
    <n v="19848"/>
    <x v="2"/>
  </r>
  <r>
    <s v="VIC"/>
    <x v="2"/>
    <s v=" 17428926.1"/>
    <x v="7"/>
    <x v="1"/>
    <x v="3"/>
    <x v="49"/>
    <n v="324"/>
    <x v="2"/>
  </r>
  <r>
    <s v="VIC"/>
    <x v="2"/>
    <s v=" 17428926.1"/>
    <x v="8"/>
    <x v="1"/>
    <x v="3"/>
    <x v="49"/>
    <n v="1441"/>
    <x v="2"/>
  </r>
  <r>
    <s v="VIC"/>
    <x v="2"/>
    <s v=" 17428926.1"/>
    <x v="7"/>
    <x v="2"/>
    <x v="3"/>
    <x v="49"/>
    <n v="12"/>
    <x v="2"/>
  </r>
  <r>
    <s v="VIC"/>
    <x v="2"/>
    <s v=" 17428926.1"/>
    <x v="8"/>
    <x v="2"/>
    <x v="3"/>
    <x v="49"/>
    <n v="60"/>
    <x v="2"/>
  </r>
  <r>
    <s v="VIC"/>
    <x v="2"/>
    <s v=" 17428926.1"/>
    <x v="0"/>
    <x v="0"/>
    <x v="0"/>
    <x v="50"/>
    <n v="792364"/>
    <x v="2"/>
  </r>
  <r>
    <s v="VIC"/>
    <x v="2"/>
    <s v=" 17428926.1"/>
    <x v="1"/>
    <x v="0"/>
    <x v="0"/>
    <x v="51"/>
    <n v="793372"/>
    <x v="2"/>
  </r>
  <r>
    <s v="VIC"/>
    <x v="2"/>
    <s v=" 17428926.1"/>
    <x v="0"/>
    <x v="1"/>
    <x v="0"/>
    <x v="50"/>
    <n v="19796"/>
    <x v="2"/>
  </r>
  <r>
    <s v="VIC"/>
    <x v="2"/>
    <s v=" 17428926.1"/>
    <x v="1"/>
    <x v="1"/>
    <x v="0"/>
    <x v="51"/>
    <n v="19824"/>
    <x v="2"/>
  </r>
  <r>
    <s v="VIC"/>
    <x v="2"/>
    <s v=" 17428926.1"/>
    <x v="0"/>
    <x v="2"/>
    <x v="0"/>
    <x v="50"/>
    <n v="317"/>
    <x v="2"/>
  </r>
  <r>
    <s v="VIC"/>
    <x v="2"/>
    <s v=" 17428926.1"/>
    <x v="1"/>
    <x v="2"/>
    <x v="0"/>
    <x v="51"/>
    <n v="316"/>
    <x v="2"/>
  </r>
  <r>
    <s v="VIC"/>
    <x v="2"/>
    <s v=" 17428926.1"/>
    <x v="2"/>
    <x v="0"/>
    <x v="1"/>
    <x v="51"/>
    <n v="747"/>
    <x v="2"/>
  </r>
  <r>
    <s v="VIC"/>
    <x v="2"/>
    <s v=" 17428926.1"/>
    <x v="3"/>
    <x v="0"/>
    <x v="1"/>
    <x v="51"/>
    <n v="34"/>
    <x v="2"/>
  </r>
  <r>
    <s v="VIC"/>
    <x v="2"/>
    <s v=" 17428926.1"/>
    <x v="4"/>
    <x v="0"/>
    <x v="1"/>
    <x v="51"/>
    <n v="284"/>
    <x v="2"/>
  </r>
  <r>
    <s v="VIC"/>
    <x v="2"/>
    <s v=" 17428926.1"/>
    <x v="2"/>
    <x v="1"/>
    <x v="1"/>
    <x v="51"/>
    <n v="7"/>
    <x v="2"/>
  </r>
  <r>
    <s v="VIC"/>
    <x v="2"/>
    <s v=" 17428926.1"/>
    <x v="3"/>
    <x v="1"/>
    <x v="1"/>
    <x v="51"/>
    <n v="3"/>
    <x v="2"/>
  </r>
  <r>
    <s v="VIC"/>
    <x v="2"/>
    <s v=" 17428926.1"/>
    <x v="4"/>
    <x v="1"/>
    <x v="1"/>
    <x v="51"/>
    <n v="8"/>
    <x v="2"/>
  </r>
  <r>
    <s v="VIC"/>
    <x v="2"/>
    <s v=" 17428926.1"/>
    <x v="2"/>
    <x v="2"/>
    <x v="1"/>
    <x v="51"/>
    <n v="0"/>
    <x v="2"/>
  </r>
  <r>
    <s v="VIC"/>
    <x v="2"/>
    <s v=" 17428926.1"/>
    <x v="3"/>
    <x v="2"/>
    <x v="1"/>
    <x v="51"/>
    <n v="0"/>
    <x v="2"/>
  </r>
  <r>
    <s v="VIC"/>
    <x v="2"/>
    <s v=" 17428926.1"/>
    <x v="4"/>
    <x v="2"/>
    <x v="1"/>
    <x v="51"/>
    <n v="1"/>
    <x v="2"/>
  </r>
  <r>
    <s v="VIC"/>
    <x v="2"/>
    <s v=" 17428926.1"/>
    <x v="5"/>
    <x v="0"/>
    <x v="2"/>
    <x v="51"/>
    <n v="1575"/>
    <x v="2"/>
  </r>
  <r>
    <s v="VIC"/>
    <x v="2"/>
    <s v=" 17428926.1"/>
    <x v="6"/>
    <x v="0"/>
    <x v="2"/>
    <x v="51"/>
    <n v="364"/>
    <x v="2"/>
  </r>
  <r>
    <s v="VIC"/>
    <x v="2"/>
    <s v=" 17428926.1"/>
    <x v="5"/>
    <x v="1"/>
    <x v="2"/>
    <x v="51"/>
    <n v="25"/>
    <x v="2"/>
  </r>
  <r>
    <s v="VIC"/>
    <x v="2"/>
    <s v=" 17428926.1"/>
    <x v="6"/>
    <x v="1"/>
    <x v="2"/>
    <x v="51"/>
    <n v="6"/>
    <x v="2"/>
  </r>
  <r>
    <s v="VIC"/>
    <x v="2"/>
    <s v=" 17428926.1"/>
    <x v="5"/>
    <x v="2"/>
    <x v="2"/>
    <x v="51"/>
    <n v="0"/>
    <x v="2"/>
  </r>
  <r>
    <s v="VIC"/>
    <x v="2"/>
    <s v=" 17428926.1"/>
    <x v="6"/>
    <x v="2"/>
    <x v="2"/>
    <x v="51"/>
    <n v="0"/>
    <x v="2"/>
  </r>
  <r>
    <s v="VIC"/>
    <x v="2"/>
    <s v=" 17428926.1"/>
    <x v="7"/>
    <x v="0"/>
    <x v="3"/>
    <x v="51"/>
    <n v="10174"/>
    <x v="2"/>
  </r>
  <r>
    <s v="VIC"/>
    <x v="2"/>
    <s v=" 17428926.1"/>
    <x v="8"/>
    <x v="0"/>
    <x v="3"/>
    <x v="51"/>
    <n v="20026"/>
    <x v="2"/>
  </r>
  <r>
    <s v="VIC"/>
    <x v="2"/>
    <s v=" 17428926.1"/>
    <x v="7"/>
    <x v="1"/>
    <x v="3"/>
    <x v="51"/>
    <n v="310"/>
    <x v="2"/>
  </r>
  <r>
    <s v="VIC"/>
    <x v="2"/>
    <s v=" 17428926.1"/>
    <x v="8"/>
    <x v="1"/>
    <x v="3"/>
    <x v="51"/>
    <n v="1450"/>
    <x v="2"/>
  </r>
  <r>
    <s v="VIC"/>
    <x v="2"/>
    <s v=" 17428926.1"/>
    <x v="7"/>
    <x v="2"/>
    <x v="3"/>
    <x v="51"/>
    <n v="9"/>
    <x v="2"/>
  </r>
  <r>
    <s v="VIC"/>
    <x v="2"/>
    <s v=" 17428926.1"/>
    <x v="8"/>
    <x v="2"/>
    <x v="3"/>
    <x v="51"/>
    <n v="63"/>
    <x v="2"/>
  </r>
  <r>
    <s v="VIC"/>
    <x v="2"/>
    <s v=" 17428926.1"/>
    <x v="0"/>
    <x v="0"/>
    <x v="0"/>
    <x v="52"/>
    <n v="793372"/>
    <x v="2"/>
  </r>
  <r>
    <s v="VIC"/>
    <x v="2"/>
    <s v=" 17428926.1"/>
    <x v="1"/>
    <x v="0"/>
    <x v="0"/>
    <x v="53"/>
    <n v="794583"/>
    <x v="2"/>
  </r>
  <r>
    <s v="VIC"/>
    <x v="2"/>
    <s v=" 17428926.1"/>
    <x v="0"/>
    <x v="1"/>
    <x v="0"/>
    <x v="52"/>
    <n v="19824"/>
    <x v="2"/>
  </r>
  <r>
    <s v="VIC"/>
    <x v="2"/>
    <s v=" 17428926.1"/>
    <x v="1"/>
    <x v="1"/>
    <x v="0"/>
    <x v="53"/>
    <n v="19855"/>
    <x v="2"/>
  </r>
  <r>
    <s v="VIC"/>
    <x v="2"/>
    <s v=" 17428926.1"/>
    <x v="0"/>
    <x v="2"/>
    <x v="0"/>
    <x v="52"/>
    <n v="316"/>
    <x v="2"/>
  </r>
  <r>
    <s v="VIC"/>
    <x v="2"/>
    <s v=" 17428926.1"/>
    <x v="1"/>
    <x v="2"/>
    <x v="0"/>
    <x v="53"/>
    <n v="316"/>
    <x v="2"/>
  </r>
  <r>
    <s v="VIC"/>
    <x v="2"/>
    <s v=" 17428926.1"/>
    <x v="2"/>
    <x v="0"/>
    <x v="1"/>
    <x v="53"/>
    <n v="513"/>
    <x v="2"/>
  </r>
  <r>
    <s v="VIC"/>
    <x v="2"/>
    <s v=" 17428926.1"/>
    <x v="3"/>
    <x v="0"/>
    <x v="1"/>
    <x v="53"/>
    <n v="67"/>
    <x v="2"/>
  </r>
  <r>
    <s v="VIC"/>
    <x v="2"/>
    <s v=" 17428926.1"/>
    <x v="4"/>
    <x v="0"/>
    <x v="1"/>
    <x v="53"/>
    <n v="176"/>
    <x v="2"/>
  </r>
  <r>
    <s v="VIC"/>
    <x v="2"/>
    <s v=" 17428926.1"/>
    <x v="2"/>
    <x v="1"/>
    <x v="1"/>
    <x v="53"/>
    <n v="4"/>
    <x v="2"/>
  </r>
  <r>
    <s v="VIC"/>
    <x v="2"/>
    <s v=" 17428926.1"/>
    <x v="3"/>
    <x v="1"/>
    <x v="1"/>
    <x v="53"/>
    <n v="1"/>
    <x v="2"/>
  </r>
  <r>
    <s v="VIC"/>
    <x v="2"/>
    <s v=" 17428926.1"/>
    <x v="4"/>
    <x v="1"/>
    <x v="1"/>
    <x v="53"/>
    <n v="4"/>
    <x v="2"/>
  </r>
  <r>
    <s v="VIC"/>
    <x v="2"/>
    <s v=" 17428926.1"/>
    <x v="2"/>
    <x v="2"/>
    <x v="1"/>
    <x v="53"/>
    <n v="0"/>
    <x v="2"/>
  </r>
  <r>
    <s v="VIC"/>
    <x v="2"/>
    <s v=" 17428926.1"/>
    <x v="3"/>
    <x v="2"/>
    <x v="1"/>
    <x v="53"/>
    <n v="0"/>
    <x v="2"/>
  </r>
  <r>
    <s v="VIC"/>
    <x v="2"/>
    <s v=" 17428926.1"/>
    <x v="4"/>
    <x v="2"/>
    <x v="1"/>
    <x v="53"/>
    <n v="0"/>
    <x v="2"/>
  </r>
  <r>
    <s v="VIC"/>
    <x v="2"/>
    <s v=" 17428926.1"/>
    <x v="5"/>
    <x v="0"/>
    <x v="2"/>
    <x v="53"/>
    <n v="1500"/>
    <x v="2"/>
  </r>
  <r>
    <s v="VIC"/>
    <x v="2"/>
    <s v=" 17428926.1"/>
    <x v="6"/>
    <x v="0"/>
    <x v="2"/>
    <x v="53"/>
    <n v="251"/>
    <x v="2"/>
  </r>
  <r>
    <s v="VIC"/>
    <x v="2"/>
    <s v=" 17428926.1"/>
    <x v="5"/>
    <x v="1"/>
    <x v="2"/>
    <x v="53"/>
    <n v="20"/>
    <x v="2"/>
  </r>
  <r>
    <s v="VIC"/>
    <x v="2"/>
    <s v=" 17428926.1"/>
    <x v="6"/>
    <x v="1"/>
    <x v="2"/>
    <x v="53"/>
    <n v="2"/>
    <x v="2"/>
  </r>
  <r>
    <s v="VIC"/>
    <x v="2"/>
    <s v=" 17428926.1"/>
    <x v="5"/>
    <x v="2"/>
    <x v="2"/>
    <x v="53"/>
    <n v="0"/>
    <x v="2"/>
  </r>
  <r>
    <s v="VIC"/>
    <x v="2"/>
    <s v=" 17428926.1"/>
    <x v="6"/>
    <x v="2"/>
    <x v="2"/>
    <x v="53"/>
    <n v="0"/>
    <x v="2"/>
  </r>
  <r>
    <s v="VIC"/>
    <x v="2"/>
    <s v=" 17428926.1"/>
    <x v="7"/>
    <x v="0"/>
    <x v="3"/>
    <x v="53"/>
    <n v="10028"/>
    <x v="2"/>
  </r>
  <r>
    <s v="VIC"/>
    <x v="2"/>
    <s v=" 17428926.1"/>
    <x v="8"/>
    <x v="0"/>
    <x v="3"/>
    <x v="53"/>
    <n v="20468"/>
    <x v="2"/>
  </r>
  <r>
    <s v="VIC"/>
    <x v="2"/>
    <s v=" 17428926.1"/>
    <x v="7"/>
    <x v="1"/>
    <x v="3"/>
    <x v="53"/>
    <n v="279"/>
    <x v="2"/>
  </r>
  <r>
    <s v="VIC"/>
    <x v="2"/>
    <s v=" 17428926.1"/>
    <x v="8"/>
    <x v="1"/>
    <x v="3"/>
    <x v="53"/>
    <n v="1482"/>
    <x v="2"/>
  </r>
  <r>
    <s v="VIC"/>
    <x v="2"/>
    <s v=" 17428926.1"/>
    <x v="7"/>
    <x v="2"/>
    <x v="3"/>
    <x v="53"/>
    <n v="9"/>
    <x v="2"/>
  </r>
  <r>
    <s v="VIC"/>
    <x v="2"/>
    <s v=" 17428926.1"/>
    <x v="8"/>
    <x v="2"/>
    <x v="3"/>
    <x v="53"/>
    <n v="61"/>
    <x v="2"/>
  </r>
  <r>
    <s v="VIC"/>
    <x v="2"/>
    <s v=" 17943654.1"/>
    <x v="0"/>
    <x v="0"/>
    <x v="0"/>
    <x v="54"/>
    <n v="794608"/>
    <x v="2"/>
  </r>
  <r>
    <s v="VIC"/>
    <x v="2"/>
    <s v=" 17943654.1"/>
    <x v="1"/>
    <x v="0"/>
    <x v="0"/>
    <x v="55"/>
    <n v="796025"/>
    <x v="2"/>
  </r>
  <r>
    <s v="VIC"/>
    <x v="2"/>
    <s v=" 17943654.1"/>
    <x v="0"/>
    <x v="1"/>
    <x v="0"/>
    <x v="54"/>
    <n v="19855"/>
    <x v="2"/>
  </r>
  <r>
    <s v="VIC"/>
    <x v="2"/>
    <s v=" 17943654.1"/>
    <x v="1"/>
    <x v="1"/>
    <x v="0"/>
    <x v="55"/>
    <n v="19864"/>
    <x v="2"/>
  </r>
  <r>
    <s v="VIC"/>
    <x v="2"/>
    <s v=" 17943654.1"/>
    <x v="0"/>
    <x v="2"/>
    <x v="0"/>
    <x v="54"/>
    <n v="316"/>
    <x v="2"/>
  </r>
  <r>
    <s v="VIC"/>
    <x v="2"/>
    <s v=" 17943654.1"/>
    <x v="1"/>
    <x v="2"/>
    <x v="0"/>
    <x v="55"/>
    <n v="316"/>
    <x v="2"/>
  </r>
  <r>
    <s v="VIC"/>
    <x v="2"/>
    <s v=" 17943654.1"/>
    <x v="2"/>
    <x v="0"/>
    <x v="1"/>
    <x v="55"/>
    <n v="789"/>
    <x v="2"/>
  </r>
  <r>
    <s v="VIC"/>
    <x v="2"/>
    <s v=" 17943654.1"/>
    <x v="3"/>
    <x v="0"/>
    <x v="1"/>
    <x v="55"/>
    <n v="45"/>
    <x v="2"/>
  </r>
  <r>
    <s v="VIC"/>
    <x v="2"/>
    <s v=" 17943654.1"/>
    <x v="4"/>
    <x v="0"/>
    <x v="1"/>
    <x v="55"/>
    <n v="257"/>
    <x v="2"/>
  </r>
  <r>
    <s v="VIC"/>
    <x v="2"/>
    <s v=" 17943654.1"/>
    <x v="2"/>
    <x v="1"/>
    <x v="1"/>
    <x v="55"/>
    <n v="14"/>
    <x v="2"/>
  </r>
  <r>
    <s v="VIC"/>
    <x v="2"/>
    <s v=" 17943654.1"/>
    <x v="3"/>
    <x v="1"/>
    <x v="1"/>
    <x v="55"/>
    <n v="1"/>
    <x v="2"/>
  </r>
  <r>
    <s v="VIC"/>
    <x v="2"/>
    <s v=" 17943654.1"/>
    <x v="4"/>
    <x v="1"/>
    <x v="1"/>
    <x v="55"/>
    <n v="9"/>
    <x v="2"/>
  </r>
  <r>
    <s v="VIC"/>
    <x v="2"/>
    <s v=" 17943654.1"/>
    <x v="2"/>
    <x v="2"/>
    <x v="1"/>
    <x v="55"/>
    <n v="0"/>
    <x v="2"/>
  </r>
  <r>
    <s v="VIC"/>
    <x v="2"/>
    <s v=" 17943654.1"/>
    <x v="3"/>
    <x v="2"/>
    <x v="1"/>
    <x v="55"/>
    <n v="0"/>
    <x v="2"/>
  </r>
  <r>
    <s v="VIC"/>
    <x v="2"/>
    <s v=" 17943654.1"/>
    <x v="4"/>
    <x v="2"/>
    <x v="1"/>
    <x v="55"/>
    <n v="0"/>
    <x v="2"/>
  </r>
  <r>
    <s v="VIC"/>
    <x v="2"/>
    <s v=" 17943654.1"/>
    <x v="5"/>
    <x v="0"/>
    <x v="2"/>
    <x v="55"/>
    <n v="1817"/>
    <x v="2"/>
  </r>
  <r>
    <s v="VIC"/>
    <x v="2"/>
    <s v=" 17943654.1"/>
    <x v="6"/>
    <x v="0"/>
    <x v="2"/>
    <x v="55"/>
    <n v="670"/>
    <x v="2"/>
  </r>
  <r>
    <s v="VIC"/>
    <x v="2"/>
    <s v=" 17943654.1"/>
    <x v="5"/>
    <x v="1"/>
    <x v="2"/>
    <x v="55"/>
    <n v="30"/>
    <x v="2"/>
  </r>
  <r>
    <s v="VIC"/>
    <x v="2"/>
    <s v=" 17943654.1"/>
    <x v="6"/>
    <x v="1"/>
    <x v="2"/>
    <x v="55"/>
    <n v="14"/>
    <x v="2"/>
  </r>
  <r>
    <s v="VIC"/>
    <x v="2"/>
    <s v=" 17943654.1"/>
    <x v="5"/>
    <x v="2"/>
    <x v="2"/>
    <x v="55"/>
    <n v="0"/>
    <x v="2"/>
  </r>
  <r>
    <s v="VIC"/>
    <x v="2"/>
    <s v=" 17943654.1"/>
    <x v="6"/>
    <x v="2"/>
    <x v="2"/>
    <x v="55"/>
    <n v="0"/>
    <x v="2"/>
  </r>
  <r>
    <s v="VIC"/>
    <x v="2"/>
    <s v=" 17943654.1"/>
    <x v="7"/>
    <x v="0"/>
    <x v="3"/>
    <x v="55"/>
    <n v="11282"/>
    <x v="2"/>
  </r>
  <r>
    <s v="VIC"/>
    <x v="2"/>
    <s v=" 17943654.1"/>
    <x v="8"/>
    <x v="0"/>
    <x v="3"/>
    <x v="55"/>
    <n v="21718"/>
    <x v="2"/>
  </r>
  <r>
    <s v="VIC"/>
    <x v="2"/>
    <s v=" 17943654.1"/>
    <x v="7"/>
    <x v="1"/>
    <x v="3"/>
    <x v="55"/>
    <n v="343"/>
    <x v="2"/>
  </r>
  <r>
    <s v="VIC"/>
    <x v="2"/>
    <s v=" 17943654.1"/>
    <x v="8"/>
    <x v="1"/>
    <x v="3"/>
    <x v="55"/>
    <n v="1511"/>
    <x v="2"/>
  </r>
  <r>
    <s v="VIC"/>
    <x v="2"/>
    <s v=" 17943654.1"/>
    <x v="7"/>
    <x v="2"/>
    <x v="3"/>
    <x v="55"/>
    <n v="9"/>
    <x v="2"/>
  </r>
  <r>
    <s v="VIC"/>
    <x v="2"/>
    <s v=" 17943654.1"/>
    <x v="8"/>
    <x v="2"/>
    <x v="3"/>
    <x v="55"/>
    <n v="66"/>
    <x v="2"/>
  </r>
  <r>
    <s v="VIC"/>
    <x v="2"/>
    <s v=" 17943654.1"/>
    <x v="0"/>
    <x v="0"/>
    <x v="0"/>
    <x v="56"/>
    <n v="796083"/>
    <x v="2"/>
  </r>
  <r>
    <s v="VIC"/>
    <x v="2"/>
    <s v=" 17943654.1"/>
    <x v="1"/>
    <x v="0"/>
    <x v="0"/>
    <x v="57"/>
    <n v="796916"/>
    <x v="2"/>
  </r>
  <r>
    <s v="VIC"/>
    <x v="2"/>
    <s v=" 17943654.1"/>
    <x v="0"/>
    <x v="1"/>
    <x v="0"/>
    <x v="56"/>
    <n v="19864"/>
    <x v="2"/>
  </r>
  <r>
    <s v="VIC"/>
    <x v="2"/>
    <s v=" 17943654.1"/>
    <x v="1"/>
    <x v="1"/>
    <x v="0"/>
    <x v="57"/>
    <n v="19887"/>
    <x v="2"/>
  </r>
  <r>
    <s v="VIC"/>
    <x v="2"/>
    <s v=" 17943654.1"/>
    <x v="0"/>
    <x v="2"/>
    <x v="0"/>
    <x v="56"/>
    <n v="316"/>
    <x v="2"/>
  </r>
  <r>
    <s v="VIC"/>
    <x v="2"/>
    <s v=" 17943654.1"/>
    <x v="1"/>
    <x v="2"/>
    <x v="0"/>
    <x v="57"/>
    <n v="316"/>
    <x v="2"/>
  </r>
  <r>
    <s v="VIC"/>
    <x v="2"/>
    <s v=" 17943654.1"/>
    <x v="2"/>
    <x v="0"/>
    <x v="1"/>
    <x v="57"/>
    <n v="806"/>
    <x v="2"/>
  </r>
  <r>
    <s v="VIC"/>
    <x v="2"/>
    <s v=" 17943654.1"/>
    <x v="3"/>
    <x v="0"/>
    <x v="1"/>
    <x v="57"/>
    <n v="39"/>
    <x v="2"/>
  </r>
  <r>
    <s v="VIC"/>
    <x v="2"/>
    <s v=" 17943654.1"/>
    <x v="4"/>
    <x v="0"/>
    <x v="1"/>
    <x v="57"/>
    <n v="230"/>
    <x v="2"/>
  </r>
  <r>
    <s v="VIC"/>
    <x v="2"/>
    <s v=" 17943654.1"/>
    <x v="2"/>
    <x v="1"/>
    <x v="1"/>
    <x v="57"/>
    <n v="9"/>
    <x v="2"/>
  </r>
  <r>
    <s v="VIC"/>
    <x v="2"/>
    <s v=" 17943654.1"/>
    <x v="3"/>
    <x v="1"/>
    <x v="1"/>
    <x v="57"/>
    <n v="4"/>
    <x v="2"/>
  </r>
  <r>
    <s v="VIC"/>
    <x v="2"/>
    <s v=" 17943654.1"/>
    <x v="4"/>
    <x v="1"/>
    <x v="1"/>
    <x v="57"/>
    <n v="4"/>
    <x v="2"/>
  </r>
  <r>
    <s v="VIC"/>
    <x v="2"/>
    <s v=" 17943654.1"/>
    <x v="2"/>
    <x v="2"/>
    <x v="1"/>
    <x v="57"/>
    <n v="0"/>
    <x v="2"/>
  </r>
  <r>
    <s v="VIC"/>
    <x v="2"/>
    <s v=" 17943654.1"/>
    <x v="3"/>
    <x v="2"/>
    <x v="1"/>
    <x v="57"/>
    <n v="0"/>
    <x v="2"/>
  </r>
  <r>
    <s v="VIC"/>
    <x v="2"/>
    <s v=" 17943654.1"/>
    <x v="4"/>
    <x v="2"/>
    <x v="1"/>
    <x v="57"/>
    <n v="0"/>
    <x v="2"/>
  </r>
  <r>
    <s v="VIC"/>
    <x v="2"/>
    <s v=" 17943654.1"/>
    <x v="5"/>
    <x v="0"/>
    <x v="2"/>
    <x v="57"/>
    <n v="1579"/>
    <x v="2"/>
  </r>
  <r>
    <s v="VIC"/>
    <x v="2"/>
    <s v=" 17943654.1"/>
    <x v="6"/>
    <x v="0"/>
    <x v="2"/>
    <x v="57"/>
    <n v="564"/>
    <x v="2"/>
  </r>
  <r>
    <s v="VIC"/>
    <x v="2"/>
    <s v=" 17943654.1"/>
    <x v="5"/>
    <x v="1"/>
    <x v="2"/>
    <x v="57"/>
    <n v="34"/>
    <x v="2"/>
  </r>
  <r>
    <s v="VIC"/>
    <x v="2"/>
    <s v=" 17943654.1"/>
    <x v="6"/>
    <x v="1"/>
    <x v="2"/>
    <x v="57"/>
    <n v="9"/>
    <x v="2"/>
  </r>
  <r>
    <s v="VIC"/>
    <x v="2"/>
    <s v=" 17943654.1"/>
    <x v="5"/>
    <x v="2"/>
    <x v="2"/>
    <x v="57"/>
    <n v="0"/>
    <x v="2"/>
  </r>
  <r>
    <s v="VIC"/>
    <x v="2"/>
    <s v=" 17943654.1"/>
    <x v="6"/>
    <x v="2"/>
    <x v="2"/>
    <x v="57"/>
    <n v="0"/>
    <x v="2"/>
  </r>
  <r>
    <s v="VIC"/>
    <x v="2"/>
    <s v=" 17943654.1"/>
    <x v="7"/>
    <x v="0"/>
    <x v="3"/>
    <x v="57"/>
    <n v="10649"/>
    <x v="2"/>
  </r>
  <r>
    <s v="VIC"/>
    <x v="2"/>
    <s v=" 17943654.1"/>
    <x v="8"/>
    <x v="0"/>
    <x v="3"/>
    <x v="57"/>
    <n v="21972"/>
    <x v="2"/>
  </r>
  <r>
    <s v="VIC"/>
    <x v="2"/>
    <s v=" 17943654.1"/>
    <x v="7"/>
    <x v="1"/>
    <x v="3"/>
    <x v="57"/>
    <n v="327"/>
    <x v="2"/>
  </r>
  <r>
    <s v="VIC"/>
    <x v="2"/>
    <s v=" 17943654.1"/>
    <x v="8"/>
    <x v="1"/>
    <x v="3"/>
    <x v="57"/>
    <n v="1520"/>
    <x v="2"/>
  </r>
  <r>
    <s v="VIC"/>
    <x v="2"/>
    <s v=" 17943654.1"/>
    <x v="7"/>
    <x v="2"/>
    <x v="3"/>
    <x v="57"/>
    <n v="10"/>
    <x v="2"/>
  </r>
  <r>
    <s v="VIC"/>
    <x v="2"/>
    <s v=" 17943654.1"/>
    <x v="8"/>
    <x v="2"/>
    <x v="3"/>
    <x v="57"/>
    <n v="64"/>
    <x v="2"/>
  </r>
  <r>
    <s v="VIC"/>
    <x v="2"/>
    <s v=" 17943654.1"/>
    <x v="0"/>
    <x v="0"/>
    <x v="0"/>
    <x v="58"/>
    <n v="796916"/>
    <x v="2"/>
  </r>
  <r>
    <s v="VIC"/>
    <x v="2"/>
    <s v=" 17943654.1"/>
    <x v="1"/>
    <x v="0"/>
    <x v="0"/>
    <x v="59"/>
    <n v="798272"/>
    <x v="2"/>
  </r>
  <r>
    <s v="VIC"/>
    <x v="2"/>
    <s v=" 17943654.1"/>
    <x v="0"/>
    <x v="1"/>
    <x v="0"/>
    <x v="58"/>
    <n v="19887"/>
    <x v="2"/>
  </r>
  <r>
    <s v="VIC"/>
    <x v="2"/>
    <s v=" 17943654.1"/>
    <x v="1"/>
    <x v="1"/>
    <x v="0"/>
    <x v="59"/>
    <n v="19938"/>
    <x v="2"/>
  </r>
  <r>
    <s v="VIC"/>
    <x v="2"/>
    <s v=" 17943654.1"/>
    <x v="0"/>
    <x v="2"/>
    <x v="0"/>
    <x v="58"/>
    <n v="316"/>
    <x v="2"/>
  </r>
  <r>
    <s v="VIC"/>
    <x v="2"/>
    <s v=" 17943654.1"/>
    <x v="1"/>
    <x v="2"/>
    <x v="0"/>
    <x v="59"/>
    <n v="315"/>
    <x v="2"/>
  </r>
  <r>
    <s v="VIC"/>
    <x v="2"/>
    <s v=" 17943654.1"/>
    <x v="2"/>
    <x v="0"/>
    <x v="1"/>
    <x v="59"/>
    <n v="435"/>
    <x v="2"/>
  </r>
  <r>
    <s v="VIC"/>
    <x v="2"/>
    <s v=" 17943654.1"/>
    <x v="3"/>
    <x v="0"/>
    <x v="1"/>
    <x v="59"/>
    <n v="90"/>
    <x v="2"/>
  </r>
  <r>
    <s v="VIC"/>
    <x v="2"/>
    <s v=" 17943654.1"/>
    <x v="4"/>
    <x v="0"/>
    <x v="1"/>
    <x v="59"/>
    <n v="161"/>
    <x v="2"/>
  </r>
  <r>
    <s v="VIC"/>
    <x v="2"/>
    <s v=" 17943654.1"/>
    <x v="2"/>
    <x v="1"/>
    <x v="1"/>
    <x v="59"/>
    <n v="9"/>
    <x v="2"/>
  </r>
  <r>
    <s v="VIC"/>
    <x v="2"/>
    <s v=" 17943654.1"/>
    <x v="3"/>
    <x v="1"/>
    <x v="1"/>
    <x v="59"/>
    <n v="2"/>
    <x v="2"/>
  </r>
  <r>
    <s v="VIC"/>
    <x v="2"/>
    <s v=" 17943654.1"/>
    <x v="4"/>
    <x v="1"/>
    <x v="1"/>
    <x v="59"/>
    <n v="3"/>
    <x v="2"/>
  </r>
  <r>
    <s v="VIC"/>
    <x v="2"/>
    <s v=" 17943654.1"/>
    <x v="2"/>
    <x v="2"/>
    <x v="1"/>
    <x v="59"/>
    <n v="0"/>
    <x v="2"/>
  </r>
  <r>
    <s v="VIC"/>
    <x v="2"/>
    <s v=" 17943654.1"/>
    <x v="3"/>
    <x v="2"/>
    <x v="1"/>
    <x v="59"/>
    <n v="0"/>
    <x v="2"/>
  </r>
  <r>
    <s v="VIC"/>
    <x v="2"/>
    <s v=" 17943654.1"/>
    <x v="4"/>
    <x v="2"/>
    <x v="1"/>
    <x v="59"/>
    <n v="1"/>
    <x v="2"/>
  </r>
  <r>
    <s v="VIC"/>
    <x v="2"/>
    <s v=" 17943654.1"/>
    <x v="5"/>
    <x v="0"/>
    <x v="2"/>
    <x v="59"/>
    <n v="1296"/>
    <x v="2"/>
  </r>
  <r>
    <s v="VIC"/>
    <x v="2"/>
    <s v=" 17943654.1"/>
    <x v="6"/>
    <x v="0"/>
    <x v="2"/>
    <x v="59"/>
    <n v="536"/>
    <x v="2"/>
  </r>
  <r>
    <s v="VIC"/>
    <x v="2"/>
    <s v=" 17943654.1"/>
    <x v="5"/>
    <x v="1"/>
    <x v="2"/>
    <x v="59"/>
    <n v="44"/>
    <x v="2"/>
  </r>
  <r>
    <s v="VIC"/>
    <x v="2"/>
    <s v=" 17943654.1"/>
    <x v="6"/>
    <x v="1"/>
    <x v="2"/>
    <x v="59"/>
    <n v="6"/>
    <x v="2"/>
  </r>
  <r>
    <s v="VIC"/>
    <x v="2"/>
    <s v=" 17943654.1"/>
    <x v="5"/>
    <x v="2"/>
    <x v="2"/>
    <x v="59"/>
    <n v="0"/>
    <x v="2"/>
  </r>
  <r>
    <s v="VIC"/>
    <x v="2"/>
    <s v=" 17943654.1"/>
    <x v="6"/>
    <x v="2"/>
    <x v="2"/>
    <x v="59"/>
    <n v="0"/>
    <x v="2"/>
  </r>
  <r>
    <s v="VIC"/>
    <x v="2"/>
    <s v=" 17943654.1"/>
    <x v="7"/>
    <x v="0"/>
    <x v="3"/>
    <x v="59"/>
    <n v="10760"/>
    <x v="2"/>
  </r>
  <r>
    <s v="VIC"/>
    <x v="2"/>
    <s v=" 17943654.1"/>
    <x v="8"/>
    <x v="0"/>
    <x v="3"/>
    <x v="59"/>
    <n v="22709"/>
    <x v="2"/>
  </r>
  <r>
    <s v="VIC"/>
    <x v="2"/>
    <s v=" 17943654.1"/>
    <x v="7"/>
    <x v="1"/>
    <x v="3"/>
    <x v="59"/>
    <n v="297"/>
    <x v="2"/>
  </r>
  <r>
    <s v="VIC"/>
    <x v="2"/>
    <s v=" 17943654.1"/>
    <x v="8"/>
    <x v="1"/>
    <x v="3"/>
    <x v="59"/>
    <n v="1537"/>
    <x v="2"/>
  </r>
  <r>
    <s v="VIC"/>
    <x v="2"/>
    <s v=" 17943654.1"/>
    <x v="7"/>
    <x v="2"/>
    <x v="3"/>
    <x v="59"/>
    <n v="11"/>
    <x v="2"/>
  </r>
  <r>
    <s v="VIC"/>
    <x v="2"/>
    <s v=" 17943654.1"/>
    <x v="8"/>
    <x v="2"/>
    <x v="3"/>
    <x v="59"/>
    <n v="63"/>
    <x v="2"/>
  </r>
  <r>
    <s v="ACT"/>
    <x v="3"/>
    <s v=" 16295584.3"/>
    <x v="0"/>
    <x v="0"/>
    <x v="0"/>
    <x v="0"/>
    <n v="154448"/>
    <x v="0"/>
  </r>
  <r>
    <s v="ACT"/>
    <x v="3"/>
    <s v=" 16295584.3"/>
    <x v="1"/>
    <x v="0"/>
    <x v="0"/>
    <x v="1"/>
    <n v="154227"/>
    <x v="0"/>
  </r>
  <r>
    <s v="ACT"/>
    <x v="3"/>
    <s v=" 16295584.3"/>
    <x v="0"/>
    <x v="1"/>
    <x v="0"/>
    <x v="0"/>
    <n v="2818"/>
    <x v="0"/>
  </r>
  <r>
    <s v="ACT"/>
    <x v="3"/>
    <s v=" 16295584.3"/>
    <x v="1"/>
    <x v="1"/>
    <x v="0"/>
    <x v="1"/>
    <n v="2791"/>
    <x v="0"/>
  </r>
  <r>
    <s v="ACT"/>
    <x v="3"/>
    <s v=" 16295584.3"/>
    <x v="0"/>
    <x v="2"/>
    <x v="0"/>
    <x v="0"/>
    <n v="43"/>
    <x v="0"/>
  </r>
  <r>
    <s v="ACT"/>
    <x v="3"/>
    <s v=" 16295584.3"/>
    <x v="1"/>
    <x v="2"/>
    <x v="0"/>
    <x v="1"/>
    <n v="43"/>
    <x v="0"/>
  </r>
  <r>
    <s v="ACT"/>
    <x v="3"/>
    <s v=" 16295584.3"/>
    <x v="2"/>
    <x v="0"/>
    <x v="1"/>
    <x v="1"/>
    <n v="725"/>
    <x v="0"/>
  </r>
  <r>
    <s v="ACT"/>
    <x v="3"/>
    <s v=" 16295584.3"/>
    <x v="3"/>
    <x v="0"/>
    <x v="1"/>
    <x v="1"/>
    <n v="0"/>
    <x v="0"/>
  </r>
  <r>
    <s v="ACT"/>
    <x v="3"/>
    <s v=" 16295584.3"/>
    <x v="4"/>
    <x v="0"/>
    <x v="1"/>
    <x v="1"/>
    <n v="73"/>
    <x v="0"/>
  </r>
  <r>
    <s v="ACT"/>
    <x v="3"/>
    <s v=" 16295584.3"/>
    <x v="2"/>
    <x v="1"/>
    <x v="1"/>
    <x v="1"/>
    <n v="30"/>
    <x v="0"/>
  </r>
  <r>
    <s v="ACT"/>
    <x v="3"/>
    <s v=" 16295584.3"/>
    <x v="3"/>
    <x v="1"/>
    <x v="1"/>
    <x v="1"/>
    <n v="0"/>
    <x v="0"/>
  </r>
  <r>
    <s v="ACT"/>
    <x v="3"/>
    <s v=" 16295584.3"/>
    <x v="4"/>
    <x v="1"/>
    <x v="1"/>
    <x v="1"/>
    <n v="2"/>
    <x v="0"/>
  </r>
  <r>
    <s v="ACT"/>
    <x v="3"/>
    <s v=" 16295584.3"/>
    <x v="2"/>
    <x v="2"/>
    <x v="1"/>
    <x v="1"/>
    <n v="0"/>
    <x v="0"/>
  </r>
  <r>
    <s v="ACT"/>
    <x v="3"/>
    <s v=" 16295584.3"/>
    <x v="3"/>
    <x v="2"/>
    <x v="1"/>
    <x v="1"/>
    <n v="0"/>
    <x v="0"/>
  </r>
  <r>
    <s v="ACT"/>
    <x v="3"/>
    <s v=" 16295584.3"/>
    <x v="4"/>
    <x v="2"/>
    <x v="1"/>
    <x v="1"/>
    <n v="0"/>
    <x v="0"/>
  </r>
  <r>
    <s v="ACT"/>
    <x v="3"/>
    <s v=" 16295584.3"/>
    <x v="5"/>
    <x v="0"/>
    <x v="2"/>
    <x v="1"/>
    <n v="492"/>
    <x v="0"/>
  </r>
  <r>
    <s v="ACT"/>
    <x v="3"/>
    <s v=" 16295584.3"/>
    <x v="6"/>
    <x v="0"/>
    <x v="2"/>
    <x v="1"/>
    <n v="85"/>
    <x v="0"/>
  </r>
  <r>
    <s v="ACT"/>
    <x v="3"/>
    <s v=" 16295584.3"/>
    <x v="5"/>
    <x v="1"/>
    <x v="2"/>
    <x v="1"/>
    <n v="3"/>
    <x v="0"/>
  </r>
  <r>
    <s v="ACT"/>
    <x v="3"/>
    <s v=" 16295584.3"/>
    <x v="6"/>
    <x v="1"/>
    <x v="2"/>
    <x v="1"/>
    <n v="2"/>
    <x v="0"/>
  </r>
  <r>
    <s v="ACT"/>
    <x v="3"/>
    <s v=" 16295584.3"/>
    <x v="5"/>
    <x v="2"/>
    <x v="2"/>
    <x v="1"/>
    <n v="0"/>
    <x v="0"/>
  </r>
  <r>
    <s v="ACT"/>
    <x v="3"/>
    <s v=" 16295584.3"/>
    <x v="6"/>
    <x v="2"/>
    <x v="2"/>
    <x v="1"/>
    <n v="0"/>
    <x v="0"/>
  </r>
  <r>
    <s v="ACT"/>
    <x v="3"/>
    <s v=" 16295584.3"/>
    <x v="7"/>
    <x v="0"/>
    <x v="3"/>
    <x v="1"/>
    <n v="2754"/>
    <x v="0"/>
  </r>
  <r>
    <s v="ACT"/>
    <x v="3"/>
    <s v=" 16295584.3"/>
    <x v="8"/>
    <x v="0"/>
    <x v="3"/>
    <x v="1"/>
    <n v="9056"/>
    <x v="0"/>
  </r>
  <r>
    <s v="ACT"/>
    <x v="3"/>
    <s v=" 16295584.3"/>
    <x v="7"/>
    <x v="1"/>
    <x v="3"/>
    <x v="1"/>
    <n v="85"/>
    <x v="0"/>
  </r>
  <r>
    <s v="ACT"/>
    <x v="3"/>
    <s v=" 16295584.3"/>
    <x v="8"/>
    <x v="1"/>
    <x v="3"/>
    <x v="1"/>
    <n v="515"/>
    <x v="0"/>
  </r>
  <r>
    <s v="ACT"/>
    <x v="3"/>
    <s v=" 16295584.3"/>
    <x v="0"/>
    <x v="0"/>
    <x v="0"/>
    <x v="2"/>
    <n v="154227"/>
    <x v="0"/>
  </r>
  <r>
    <s v="ACT"/>
    <x v="3"/>
    <s v=" 16295584.3"/>
    <x v="1"/>
    <x v="0"/>
    <x v="0"/>
    <x v="3"/>
    <n v="153777"/>
    <x v="0"/>
  </r>
  <r>
    <s v="ACT"/>
    <x v="3"/>
    <s v=" 16295584.3"/>
    <x v="0"/>
    <x v="1"/>
    <x v="0"/>
    <x v="2"/>
    <n v="2791"/>
    <x v="0"/>
  </r>
  <r>
    <s v="ACT"/>
    <x v="3"/>
    <s v=" 16295584.3"/>
    <x v="1"/>
    <x v="1"/>
    <x v="0"/>
    <x v="3"/>
    <n v="2780"/>
    <x v="0"/>
  </r>
  <r>
    <s v="ACT"/>
    <x v="3"/>
    <s v=" 16295584.3"/>
    <x v="0"/>
    <x v="2"/>
    <x v="0"/>
    <x v="2"/>
    <n v="43"/>
    <x v="0"/>
  </r>
  <r>
    <s v="ACT"/>
    <x v="3"/>
    <s v=" 16295584.3"/>
    <x v="1"/>
    <x v="2"/>
    <x v="0"/>
    <x v="3"/>
    <n v="43"/>
    <x v="0"/>
  </r>
  <r>
    <s v="ACT"/>
    <x v="3"/>
    <s v=" 16295584.3"/>
    <x v="2"/>
    <x v="0"/>
    <x v="1"/>
    <x v="3"/>
    <n v="644"/>
    <x v="0"/>
  </r>
  <r>
    <s v="ACT"/>
    <x v="3"/>
    <s v=" 16295584.3"/>
    <x v="3"/>
    <x v="0"/>
    <x v="1"/>
    <x v="3"/>
    <n v="0"/>
    <x v="0"/>
  </r>
  <r>
    <s v="ACT"/>
    <x v="3"/>
    <s v=" 16295584.3"/>
    <x v="4"/>
    <x v="0"/>
    <x v="1"/>
    <x v="3"/>
    <n v="25"/>
    <x v="0"/>
  </r>
  <r>
    <s v="ACT"/>
    <x v="3"/>
    <s v=" 16295584.3"/>
    <x v="2"/>
    <x v="1"/>
    <x v="1"/>
    <x v="3"/>
    <n v="15"/>
    <x v="0"/>
  </r>
  <r>
    <s v="ACT"/>
    <x v="3"/>
    <s v=" 16295584.3"/>
    <x v="3"/>
    <x v="1"/>
    <x v="1"/>
    <x v="3"/>
    <n v="0"/>
    <x v="0"/>
  </r>
  <r>
    <s v="ACT"/>
    <x v="3"/>
    <s v=" 16295584.3"/>
    <x v="4"/>
    <x v="1"/>
    <x v="1"/>
    <x v="3"/>
    <n v="0"/>
    <x v="0"/>
  </r>
  <r>
    <s v="ACT"/>
    <x v="3"/>
    <s v=" 16295584.3"/>
    <x v="2"/>
    <x v="2"/>
    <x v="1"/>
    <x v="3"/>
    <n v="0"/>
    <x v="0"/>
  </r>
  <r>
    <s v="ACT"/>
    <x v="3"/>
    <s v=" 16295584.3"/>
    <x v="3"/>
    <x v="2"/>
    <x v="1"/>
    <x v="3"/>
    <n v="0"/>
    <x v="0"/>
  </r>
  <r>
    <s v="ACT"/>
    <x v="3"/>
    <s v=" 16295584.3"/>
    <x v="4"/>
    <x v="2"/>
    <x v="1"/>
    <x v="3"/>
    <n v="0"/>
    <x v="0"/>
  </r>
  <r>
    <s v="ACT"/>
    <x v="3"/>
    <s v=" 16295584.3"/>
    <x v="5"/>
    <x v="0"/>
    <x v="2"/>
    <x v="3"/>
    <n v="144"/>
    <x v="0"/>
  </r>
  <r>
    <s v="ACT"/>
    <x v="3"/>
    <s v=" 16295584.3"/>
    <x v="6"/>
    <x v="0"/>
    <x v="2"/>
    <x v="3"/>
    <n v="75"/>
    <x v="0"/>
  </r>
  <r>
    <s v="ACT"/>
    <x v="3"/>
    <s v=" 16295584.3"/>
    <x v="5"/>
    <x v="1"/>
    <x v="2"/>
    <x v="3"/>
    <n v="1"/>
    <x v="0"/>
  </r>
  <r>
    <s v="ACT"/>
    <x v="3"/>
    <s v=" 16295584.3"/>
    <x v="6"/>
    <x v="1"/>
    <x v="2"/>
    <x v="3"/>
    <n v="3"/>
    <x v="0"/>
  </r>
  <r>
    <s v="ACT"/>
    <x v="3"/>
    <s v=" 16295584.3"/>
    <x v="5"/>
    <x v="2"/>
    <x v="2"/>
    <x v="3"/>
    <n v="0"/>
    <x v="0"/>
  </r>
  <r>
    <s v="ACT"/>
    <x v="3"/>
    <s v=" 16295584.3"/>
    <x v="6"/>
    <x v="2"/>
    <x v="2"/>
    <x v="3"/>
    <n v="0"/>
    <x v="0"/>
  </r>
  <r>
    <s v="ACT"/>
    <x v="3"/>
    <s v=" 16295584.3"/>
    <x v="7"/>
    <x v="0"/>
    <x v="3"/>
    <x v="3"/>
    <n v="2360"/>
    <x v="0"/>
  </r>
  <r>
    <s v="ACT"/>
    <x v="3"/>
    <s v=" 16295584.3"/>
    <x v="8"/>
    <x v="0"/>
    <x v="3"/>
    <x v="3"/>
    <n v="9131"/>
    <x v="0"/>
  </r>
  <r>
    <s v="ACT"/>
    <x v="3"/>
    <s v=" 16295584.3"/>
    <x v="7"/>
    <x v="1"/>
    <x v="3"/>
    <x v="3"/>
    <n v="83"/>
    <x v="0"/>
  </r>
  <r>
    <s v="ACT"/>
    <x v="3"/>
    <s v=" 16295584.3"/>
    <x v="8"/>
    <x v="1"/>
    <x v="3"/>
    <x v="3"/>
    <n v="514"/>
    <x v="0"/>
  </r>
  <r>
    <s v="ACT"/>
    <x v="3"/>
    <s v=" 16295584.3"/>
    <x v="0"/>
    <x v="0"/>
    <x v="0"/>
    <x v="4"/>
    <n v="153777"/>
    <x v="0"/>
  </r>
  <r>
    <s v="ACT"/>
    <x v="3"/>
    <s v=" 16295584.3"/>
    <x v="1"/>
    <x v="0"/>
    <x v="0"/>
    <x v="5"/>
    <n v="153547"/>
    <x v="0"/>
  </r>
  <r>
    <s v="ACT"/>
    <x v="3"/>
    <s v=" 16295584.3"/>
    <x v="0"/>
    <x v="1"/>
    <x v="0"/>
    <x v="4"/>
    <n v="2780"/>
    <x v="0"/>
  </r>
  <r>
    <s v="ACT"/>
    <x v="3"/>
    <s v=" 16295584.3"/>
    <x v="1"/>
    <x v="1"/>
    <x v="0"/>
    <x v="5"/>
    <n v="2777"/>
    <x v="0"/>
  </r>
  <r>
    <s v="ACT"/>
    <x v="3"/>
    <s v=" 16295584.3"/>
    <x v="0"/>
    <x v="2"/>
    <x v="0"/>
    <x v="4"/>
    <n v="43"/>
    <x v="0"/>
  </r>
  <r>
    <s v="ACT"/>
    <x v="3"/>
    <s v=" 16295584.3"/>
    <x v="1"/>
    <x v="2"/>
    <x v="0"/>
    <x v="5"/>
    <n v="43"/>
    <x v="0"/>
  </r>
  <r>
    <s v="ACT"/>
    <x v="3"/>
    <s v=" 16295584.3"/>
    <x v="2"/>
    <x v="0"/>
    <x v="1"/>
    <x v="5"/>
    <n v="372"/>
    <x v="0"/>
  </r>
  <r>
    <s v="ACT"/>
    <x v="3"/>
    <s v=" 16295584.3"/>
    <x v="3"/>
    <x v="0"/>
    <x v="1"/>
    <x v="5"/>
    <n v="0"/>
    <x v="0"/>
  </r>
  <r>
    <s v="ACT"/>
    <x v="3"/>
    <s v=" 16295584.3"/>
    <x v="4"/>
    <x v="0"/>
    <x v="1"/>
    <x v="5"/>
    <n v="41"/>
    <x v="0"/>
  </r>
  <r>
    <s v="ACT"/>
    <x v="3"/>
    <s v=" 16295584.3"/>
    <x v="2"/>
    <x v="1"/>
    <x v="1"/>
    <x v="5"/>
    <n v="7"/>
    <x v="0"/>
  </r>
  <r>
    <s v="ACT"/>
    <x v="3"/>
    <s v=" 16295584.3"/>
    <x v="3"/>
    <x v="1"/>
    <x v="1"/>
    <x v="5"/>
    <n v="0"/>
    <x v="0"/>
  </r>
  <r>
    <s v="ACT"/>
    <x v="3"/>
    <s v=" 16295584.3"/>
    <x v="4"/>
    <x v="1"/>
    <x v="1"/>
    <x v="5"/>
    <n v="0"/>
    <x v="0"/>
  </r>
  <r>
    <s v="ACT"/>
    <x v="3"/>
    <s v=" 16295584.3"/>
    <x v="2"/>
    <x v="2"/>
    <x v="1"/>
    <x v="5"/>
    <n v="0"/>
    <x v="0"/>
  </r>
  <r>
    <s v="ACT"/>
    <x v="3"/>
    <s v=" 16295584.3"/>
    <x v="3"/>
    <x v="2"/>
    <x v="1"/>
    <x v="5"/>
    <n v="0"/>
    <x v="0"/>
  </r>
  <r>
    <s v="ACT"/>
    <x v="3"/>
    <s v=" 16295584.3"/>
    <x v="4"/>
    <x v="2"/>
    <x v="1"/>
    <x v="5"/>
    <n v="0"/>
    <x v="0"/>
  </r>
  <r>
    <s v="ACT"/>
    <x v="3"/>
    <s v=" 16295584.3"/>
    <x v="5"/>
    <x v="0"/>
    <x v="2"/>
    <x v="5"/>
    <n v="96"/>
    <x v="0"/>
  </r>
  <r>
    <s v="ACT"/>
    <x v="3"/>
    <s v=" 16295584.3"/>
    <x v="6"/>
    <x v="0"/>
    <x v="2"/>
    <x v="5"/>
    <n v="87"/>
    <x v="0"/>
  </r>
  <r>
    <s v="ACT"/>
    <x v="3"/>
    <s v=" 16295584.3"/>
    <x v="5"/>
    <x v="1"/>
    <x v="2"/>
    <x v="5"/>
    <n v="2"/>
    <x v="0"/>
  </r>
  <r>
    <s v="ACT"/>
    <x v="3"/>
    <s v=" 16295584.3"/>
    <x v="6"/>
    <x v="1"/>
    <x v="2"/>
    <x v="5"/>
    <n v="2"/>
    <x v="0"/>
  </r>
  <r>
    <s v="ACT"/>
    <x v="3"/>
    <s v=" 16295584.3"/>
    <x v="5"/>
    <x v="2"/>
    <x v="2"/>
    <x v="5"/>
    <n v="0"/>
    <x v="0"/>
  </r>
  <r>
    <s v="ACT"/>
    <x v="3"/>
    <s v=" 16295584.3"/>
    <x v="6"/>
    <x v="2"/>
    <x v="2"/>
    <x v="5"/>
    <n v="0"/>
    <x v="0"/>
  </r>
  <r>
    <s v="ACT"/>
    <x v="3"/>
    <s v=" 16295584.3"/>
    <x v="7"/>
    <x v="0"/>
    <x v="3"/>
    <x v="5"/>
    <n v="2676"/>
    <x v="0"/>
  </r>
  <r>
    <s v="ACT"/>
    <x v="3"/>
    <s v=" 16295584.3"/>
    <x v="8"/>
    <x v="0"/>
    <x v="3"/>
    <x v="5"/>
    <n v="9171"/>
    <x v="0"/>
  </r>
  <r>
    <s v="ACT"/>
    <x v="3"/>
    <s v=" 16295584.3"/>
    <x v="7"/>
    <x v="1"/>
    <x v="3"/>
    <x v="5"/>
    <n v="72"/>
    <x v="0"/>
  </r>
  <r>
    <s v="ACT"/>
    <x v="3"/>
    <s v=" 16295584.3"/>
    <x v="8"/>
    <x v="1"/>
    <x v="3"/>
    <x v="5"/>
    <n v="513"/>
    <x v="0"/>
  </r>
  <r>
    <s v="ACT"/>
    <x v="3"/>
    <s v=" 16295579.3"/>
    <x v="0"/>
    <x v="0"/>
    <x v="0"/>
    <x v="6"/>
    <n v="153547"/>
    <x v="0"/>
  </r>
  <r>
    <s v="ACT"/>
    <x v="3"/>
    <s v=" 16295579.3"/>
    <x v="1"/>
    <x v="0"/>
    <x v="0"/>
    <x v="7"/>
    <n v="153482"/>
    <x v="0"/>
  </r>
  <r>
    <s v="ACT"/>
    <x v="3"/>
    <s v=" 16295579.3"/>
    <x v="0"/>
    <x v="1"/>
    <x v="0"/>
    <x v="6"/>
    <n v="2777"/>
    <x v="0"/>
  </r>
  <r>
    <s v="ACT"/>
    <x v="3"/>
    <s v=" 16295579.3"/>
    <x v="1"/>
    <x v="1"/>
    <x v="0"/>
    <x v="7"/>
    <n v="2757"/>
    <x v="0"/>
  </r>
  <r>
    <s v="ACT"/>
    <x v="3"/>
    <s v=" 16295579.3"/>
    <x v="0"/>
    <x v="2"/>
    <x v="0"/>
    <x v="6"/>
    <n v="43"/>
    <x v="0"/>
  </r>
  <r>
    <s v="ACT"/>
    <x v="3"/>
    <s v=" 16295579.3"/>
    <x v="1"/>
    <x v="2"/>
    <x v="0"/>
    <x v="7"/>
    <n v="43"/>
    <x v="0"/>
  </r>
  <r>
    <s v="ACT"/>
    <x v="3"/>
    <s v=" 16295579.3"/>
    <x v="2"/>
    <x v="0"/>
    <x v="1"/>
    <x v="7"/>
    <n v="372"/>
    <x v="0"/>
  </r>
  <r>
    <s v="ACT"/>
    <x v="3"/>
    <s v=" 16295579.3"/>
    <x v="3"/>
    <x v="0"/>
    <x v="1"/>
    <x v="7"/>
    <n v="0"/>
    <x v="0"/>
  </r>
  <r>
    <s v="ACT"/>
    <x v="3"/>
    <s v=" 16295579.3"/>
    <x v="4"/>
    <x v="0"/>
    <x v="1"/>
    <x v="7"/>
    <n v="31"/>
    <x v="0"/>
  </r>
  <r>
    <s v="ACT"/>
    <x v="3"/>
    <s v=" 16295579.3"/>
    <x v="2"/>
    <x v="1"/>
    <x v="1"/>
    <x v="7"/>
    <n v="24"/>
    <x v="0"/>
  </r>
  <r>
    <s v="ACT"/>
    <x v="3"/>
    <s v=" 16295579.3"/>
    <x v="3"/>
    <x v="1"/>
    <x v="1"/>
    <x v="7"/>
    <n v="0"/>
    <x v="0"/>
  </r>
  <r>
    <s v="ACT"/>
    <x v="3"/>
    <s v=" 16295579.3"/>
    <x v="4"/>
    <x v="1"/>
    <x v="1"/>
    <x v="7"/>
    <n v="0"/>
    <x v="0"/>
  </r>
  <r>
    <s v="ACT"/>
    <x v="3"/>
    <s v=" 16295579.3"/>
    <x v="2"/>
    <x v="2"/>
    <x v="1"/>
    <x v="7"/>
    <n v="0"/>
    <x v="0"/>
  </r>
  <r>
    <s v="ACT"/>
    <x v="3"/>
    <s v=" 16295579.3"/>
    <x v="3"/>
    <x v="2"/>
    <x v="1"/>
    <x v="7"/>
    <n v="0"/>
    <x v="0"/>
  </r>
  <r>
    <s v="ACT"/>
    <x v="3"/>
    <s v=" 16295579.3"/>
    <x v="4"/>
    <x v="2"/>
    <x v="1"/>
    <x v="7"/>
    <n v="0"/>
    <x v="0"/>
  </r>
  <r>
    <s v="ACT"/>
    <x v="3"/>
    <s v=" 16295579.3"/>
    <x v="5"/>
    <x v="0"/>
    <x v="2"/>
    <x v="7"/>
    <n v="272"/>
    <x v="0"/>
  </r>
  <r>
    <s v="ACT"/>
    <x v="3"/>
    <s v=" 16295579.3"/>
    <x v="6"/>
    <x v="0"/>
    <x v="2"/>
    <x v="7"/>
    <n v="66"/>
    <x v="0"/>
  </r>
  <r>
    <s v="ACT"/>
    <x v="3"/>
    <s v=" 16295579.3"/>
    <x v="5"/>
    <x v="1"/>
    <x v="2"/>
    <x v="7"/>
    <n v="1"/>
    <x v="0"/>
  </r>
  <r>
    <s v="ACT"/>
    <x v="3"/>
    <s v=" 16295579.3"/>
    <x v="6"/>
    <x v="1"/>
    <x v="2"/>
    <x v="7"/>
    <n v="3"/>
    <x v="0"/>
  </r>
  <r>
    <s v="ACT"/>
    <x v="3"/>
    <s v=" 16295579.3"/>
    <x v="5"/>
    <x v="2"/>
    <x v="2"/>
    <x v="7"/>
    <n v="0"/>
    <x v="0"/>
  </r>
  <r>
    <s v="ACT"/>
    <x v="3"/>
    <s v=" 16295579.3"/>
    <x v="6"/>
    <x v="2"/>
    <x v="2"/>
    <x v="7"/>
    <n v="0"/>
    <x v="0"/>
  </r>
  <r>
    <s v="ACT"/>
    <x v="3"/>
    <s v=" 16295579.3"/>
    <x v="7"/>
    <x v="0"/>
    <x v="3"/>
    <x v="7"/>
    <n v="2565"/>
    <x v="0"/>
  </r>
  <r>
    <s v="ACT"/>
    <x v="3"/>
    <s v=" 16295579.3"/>
    <x v="8"/>
    <x v="0"/>
    <x v="3"/>
    <x v="7"/>
    <n v="9297"/>
    <x v="0"/>
  </r>
  <r>
    <s v="ACT"/>
    <x v="3"/>
    <s v=" 16295579.3"/>
    <x v="7"/>
    <x v="1"/>
    <x v="3"/>
    <x v="7"/>
    <n v="68"/>
    <x v="0"/>
  </r>
  <r>
    <s v="ACT"/>
    <x v="3"/>
    <s v=" 16295579.3"/>
    <x v="8"/>
    <x v="1"/>
    <x v="3"/>
    <x v="7"/>
    <n v="514"/>
    <x v="0"/>
  </r>
  <r>
    <s v="ACT"/>
    <x v="3"/>
    <s v=" 16295579.3"/>
    <x v="0"/>
    <x v="0"/>
    <x v="0"/>
    <x v="8"/>
    <n v="153482"/>
    <x v="0"/>
  </r>
  <r>
    <s v="ACT"/>
    <x v="3"/>
    <s v=" 16295579.3"/>
    <x v="1"/>
    <x v="0"/>
    <x v="0"/>
    <x v="9"/>
    <n v="153253"/>
    <x v="0"/>
  </r>
  <r>
    <s v="ACT"/>
    <x v="3"/>
    <s v=" 16295579.3"/>
    <x v="0"/>
    <x v="1"/>
    <x v="0"/>
    <x v="8"/>
    <n v="2757"/>
    <x v="0"/>
  </r>
  <r>
    <s v="ACT"/>
    <x v="3"/>
    <s v=" 16295579.3"/>
    <x v="1"/>
    <x v="1"/>
    <x v="0"/>
    <x v="9"/>
    <n v="2755"/>
    <x v="0"/>
  </r>
  <r>
    <s v="ACT"/>
    <x v="3"/>
    <s v=" 16295579.3"/>
    <x v="0"/>
    <x v="2"/>
    <x v="0"/>
    <x v="8"/>
    <n v="43"/>
    <x v="0"/>
  </r>
  <r>
    <s v="ACT"/>
    <x v="3"/>
    <s v=" 16295579.3"/>
    <x v="1"/>
    <x v="2"/>
    <x v="0"/>
    <x v="9"/>
    <n v="43"/>
    <x v="0"/>
  </r>
  <r>
    <s v="ACT"/>
    <x v="3"/>
    <s v=" 16295579.3"/>
    <x v="2"/>
    <x v="0"/>
    <x v="1"/>
    <x v="9"/>
    <n v="464"/>
    <x v="0"/>
  </r>
  <r>
    <s v="ACT"/>
    <x v="3"/>
    <s v=" 16295579.3"/>
    <x v="3"/>
    <x v="0"/>
    <x v="1"/>
    <x v="9"/>
    <n v="0"/>
    <x v="0"/>
  </r>
  <r>
    <s v="ACT"/>
    <x v="3"/>
    <s v=" 16295579.3"/>
    <x v="4"/>
    <x v="0"/>
    <x v="1"/>
    <x v="9"/>
    <n v="44"/>
    <x v="0"/>
  </r>
  <r>
    <s v="ACT"/>
    <x v="3"/>
    <s v=" 16295579.3"/>
    <x v="2"/>
    <x v="1"/>
    <x v="1"/>
    <x v="9"/>
    <n v="8"/>
    <x v="0"/>
  </r>
  <r>
    <s v="ACT"/>
    <x v="3"/>
    <s v=" 16295579.3"/>
    <x v="3"/>
    <x v="1"/>
    <x v="1"/>
    <x v="9"/>
    <n v="0"/>
    <x v="0"/>
  </r>
  <r>
    <s v="ACT"/>
    <x v="3"/>
    <s v=" 16295579.3"/>
    <x v="4"/>
    <x v="1"/>
    <x v="1"/>
    <x v="9"/>
    <n v="3"/>
    <x v="0"/>
  </r>
  <r>
    <s v="ACT"/>
    <x v="3"/>
    <s v=" 16295579.3"/>
    <x v="2"/>
    <x v="2"/>
    <x v="1"/>
    <x v="9"/>
    <n v="0"/>
    <x v="0"/>
  </r>
  <r>
    <s v="ACT"/>
    <x v="3"/>
    <s v=" 16295579.3"/>
    <x v="3"/>
    <x v="2"/>
    <x v="1"/>
    <x v="9"/>
    <n v="0"/>
    <x v="0"/>
  </r>
  <r>
    <s v="ACT"/>
    <x v="3"/>
    <s v=" 16295579.3"/>
    <x v="4"/>
    <x v="2"/>
    <x v="1"/>
    <x v="9"/>
    <n v="0"/>
    <x v="0"/>
  </r>
  <r>
    <s v="ACT"/>
    <x v="3"/>
    <s v=" 16295579.3"/>
    <x v="5"/>
    <x v="0"/>
    <x v="2"/>
    <x v="9"/>
    <n v="204"/>
    <x v="0"/>
  </r>
  <r>
    <s v="ACT"/>
    <x v="3"/>
    <s v=" 16295579.3"/>
    <x v="6"/>
    <x v="0"/>
    <x v="2"/>
    <x v="9"/>
    <n v="75"/>
    <x v="0"/>
  </r>
  <r>
    <s v="ACT"/>
    <x v="3"/>
    <s v=" 16295579.3"/>
    <x v="5"/>
    <x v="1"/>
    <x v="2"/>
    <x v="9"/>
    <n v="4"/>
    <x v="0"/>
  </r>
  <r>
    <s v="ACT"/>
    <x v="3"/>
    <s v=" 16295579.3"/>
    <x v="6"/>
    <x v="1"/>
    <x v="2"/>
    <x v="9"/>
    <n v="5"/>
    <x v="0"/>
  </r>
  <r>
    <s v="ACT"/>
    <x v="3"/>
    <s v=" 16295579.3"/>
    <x v="5"/>
    <x v="2"/>
    <x v="2"/>
    <x v="9"/>
    <n v="0"/>
    <x v="0"/>
  </r>
  <r>
    <s v="ACT"/>
    <x v="3"/>
    <s v=" 16295579.3"/>
    <x v="6"/>
    <x v="2"/>
    <x v="2"/>
    <x v="9"/>
    <n v="0"/>
    <x v="0"/>
  </r>
  <r>
    <s v="ACT"/>
    <x v="3"/>
    <s v=" 16295579.3"/>
    <x v="7"/>
    <x v="0"/>
    <x v="3"/>
    <x v="9"/>
    <n v="2547"/>
    <x v="0"/>
  </r>
  <r>
    <s v="ACT"/>
    <x v="3"/>
    <s v=" 16295579.3"/>
    <x v="8"/>
    <x v="0"/>
    <x v="3"/>
    <x v="9"/>
    <n v="9473"/>
    <x v="0"/>
  </r>
  <r>
    <s v="ACT"/>
    <x v="3"/>
    <s v=" 16295579.3"/>
    <x v="7"/>
    <x v="1"/>
    <x v="3"/>
    <x v="9"/>
    <n v="66"/>
    <x v="0"/>
  </r>
  <r>
    <s v="ACT"/>
    <x v="3"/>
    <s v=" 16295579.3"/>
    <x v="8"/>
    <x v="1"/>
    <x v="3"/>
    <x v="9"/>
    <n v="517"/>
    <x v="0"/>
  </r>
  <r>
    <s v="ACT"/>
    <x v="3"/>
    <s v=" 16295579.3"/>
    <x v="0"/>
    <x v="0"/>
    <x v="0"/>
    <x v="10"/>
    <n v="153253"/>
    <x v="0"/>
  </r>
  <r>
    <s v="ACT"/>
    <x v="3"/>
    <s v=" 16295579.3"/>
    <x v="1"/>
    <x v="0"/>
    <x v="0"/>
    <x v="11"/>
    <n v="153383"/>
    <x v="0"/>
  </r>
  <r>
    <s v="ACT"/>
    <x v="3"/>
    <s v=" 16295579.3"/>
    <x v="0"/>
    <x v="1"/>
    <x v="0"/>
    <x v="10"/>
    <n v="2755"/>
    <x v="0"/>
  </r>
  <r>
    <s v="ACT"/>
    <x v="3"/>
    <s v=" 16295579.3"/>
    <x v="1"/>
    <x v="1"/>
    <x v="0"/>
    <x v="11"/>
    <n v="2752"/>
    <x v="0"/>
  </r>
  <r>
    <s v="ACT"/>
    <x v="3"/>
    <s v=" 16295579.3"/>
    <x v="0"/>
    <x v="2"/>
    <x v="0"/>
    <x v="10"/>
    <n v="43"/>
    <x v="0"/>
  </r>
  <r>
    <s v="ACT"/>
    <x v="3"/>
    <s v=" 16295579.3"/>
    <x v="1"/>
    <x v="2"/>
    <x v="0"/>
    <x v="11"/>
    <n v="43"/>
    <x v="0"/>
  </r>
  <r>
    <s v="ACT"/>
    <x v="3"/>
    <s v=" 16295579.3"/>
    <x v="2"/>
    <x v="0"/>
    <x v="1"/>
    <x v="11"/>
    <n v="321"/>
    <x v="0"/>
  </r>
  <r>
    <s v="ACT"/>
    <x v="3"/>
    <s v=" 16295579.3"/>
    <x v="3"/>
    <x v="0"/>
    <x v="1"/>
    <x v="11"/>
    <n v="0"/>
    <x v="0"/>
  </r>
  <r>
    <s v="ACT"/>
    <x v="3"/>
    <s v=" 16295579.3"/>
    <x v="4"/>
    <x v="0"/>
    <x v="1"/>
    <x v="11"/>
    <n v="27"/>
    <x v="0"/>
  </r>
  <r>
    <s v="ACT"/>
    <x v="3"/>
    <s v=" 16295579.3"/>
    <x v="2"/>
    <x v="1"/>
    <x v="1"/>
    <x v="11"/>
    <n v="2"/>
    <x v="0"/>
  </r>
  <r>
    <s v="ACT"/>
    <x v="3"/>
    <s v=" 16295579.3"/>
    <x v="3"/>
    <x v="1"/>
    <x v="1"/>
    <x v="11"/>
    <n v="0"/>
    <x v="0"/>
  </r>
  <r>
    <s v="ACT"/>
    <x v="3"/>
    <s v=" 16295579.3"/>
    <x v="4"/>
    <x v="1"/>
    <x v="1"/>
    <x v="11"/>
    <n v="3"/>
    <x v="0"/>
  </r>
  <r>
    <s v="ACT"/>
    <x v="3"/>
    <s v=" 16295579.3"/>
    <x v="2"/>
    <x v="2"/>
    <x v="1"/>
    <x v="11"/>
    <n v="0"/>
    <x v="0"/>
  </r>
  <r>
    <s v="ACT"/>
    <x v="3"/>
    <s v=" 16295579.3"/>
    <x v="3"/>
    <x v="2"/>
    <x v="1"/>
    <x v="11"/>
    <n v="0"/>
    <x v="0"/>
  </r>
  <r>
    <s v="ACT"/>
    <x v="3"/>
    <s v=" 16295579.3"/>
    <x v="4"/>
    <x v="2"/>
    <x v="1"/>
    <x v="11"/>
    <n v="0"/>
    <x v="0"/>
  </r>
  <r>
    <s v="ACT"/>
    <x v="3"/>
    <s v=" 16295579.3"/>
    <x v="5"/>
    <x v="0"/>
    <x v="2"/>
    <x v="11"/>
    <n v="403"/>
    <x v="0"/>
  </r>
  <r>
    <s v="ACT"/>
    <x v="3"/>
    <s v=" 16295579.3"/>
    <x v="6"/>
    <x v="0"/>
    <x v="2"/>
    <x v="11"/>
    <n v="75"/>
    <x v="0"/>
  </r>
  <r>
    <s v="ACT"/>
    <x v="3"/>
    <s v=" 16295579.3"/>
    <x v="5"/>
    <x v="1"/>
    <x v="2"/>
    <x v="11"/>
    <n v="1"/>
    <x v="0"/>
  </r>
  <r>
    <s v="ACT"/>
    <x v="3"/>
    <s v=" 16295579.3"/>
    <x v="6"/>
    <x v="1"/>
    <x v="2"/>
    <x v="11"/>
    <n v="1"/>
    <x v="0"/>
  </r>
  <r>
    <s v="ACT"/>
    <x v="3"/>
    <s v=" 16295579.3"/>
    <x v="5"/>
    <x v="2"/>
    <x v="2"/>
    <x v="11"/>
    <n v="0"/>
    <x v="0"/>
  </r>
  <r>
    <s v="ACT"/>
    <x v="3"/>
    <s v=" 16295579.3"/>
    <x v="6"/>
    <x v="2"/>
    <x v="2"/>
    <x v="11"/>
    <n v="0"/>
    <x v="0"/>
  </r>
  <r>
    <s v="ACT"/>
    <x v="3"/>
    <s v=" 16295579.3"/>
    <x v="7"/>
    <x v="0"/>
    <x v="3"/>
    <x v="11"/>
    <n v="2741"/>
    <x v="0"/>
  </r>
  <r>
    <s v="ACT"/>
    <x v="3"/>
    <s v=" 16295579.3"/>
    <x v="8"/>
    <x v="0"/>
    <x v="3"/>
    <x v="11"/>
    <n v="9652"/>
    <x v="0"/>
  </r>
  <r>
    <s v="ACT"/>
    <x v="3"/>
    <s v=" 16295579.3"/>
    <x v="7"/>
    <x v="1"/>
    <x v="3"/>
    <x v="11"/>
    <n v="67"/>
    <x v="0"/>
  </r>
  <r>
    <s v="ACT"/>
    <x v="3"/>
    <s v=" 16295579.3"/>
    <x v="8"/>
    <x v="1"/>
    <x v="3"/>
    <x v="11"/>
    <n v="518"/>
    <x v="0"/>
  </r>
  <r>
    <s v="ACT"/>
    <x v="3"/>
    <s v=" 16295582.3"/>
    <x v="0"/>
    <x v="0"/>
    <x v="0"/>
    <x v="12"/>
    <n v="153383"/>
    <x v="1"/>
  </r>
  <r>
    <s v="ACT"/>
    <x v="3"/>
    <s v=" 16295582.3"/>
    <x v="1"/>
    <x v="0"/>
    <x v="0"/>
    <x v="13"/>
    <n v="153378"/>
    <x v="1"/>
  </r>
  <r>
    <s v="ACT"/>
    <x v="3"/>
    <s v=" 16295582.3"/>
    <x v="0"/>
    <x v="1"/>
    <x v="0"/>
    <x v="12"/>
    <n v="2752"/>
    <x v="1"/>
  </r>
  <r>
    <s v="ACT"/>
    <x v="3"/>
    <s v=" 16295582.3"/>
    <x v="1"/>
    <x v="1"/>
    <x v="0"/>
    <x v="13"/>
    <n v="2752"/>
    <x v="1"/>
  </r>
  <r>
    <s v="ACT"/>
    <x v="3"/>
    <s v=" 16295582.3"/>
    <x v="0"/>
    <x v="2"/>
    <x v="0"/>
    <x v="12"/>
    <n v="43"/>
    <x v="1"/>
  </r>
  <r>
    <s v="ACT"/>
    <x v="3"/>
    <s v=" 16295582.3"/>
    <x v="1"/>
    <x v="2"/>
    <x v="0"/>
    <x v="13"/>
    <n v="44"/>
    <x v="1"/>
  </r>
  <r>
    <s v="ACT"/>
    <x v="3"/>
    <s v=" 16295582.3"/>
    <x v="2"/>
    <x v="0"/>
    <x v="1"/>
    <x v="13"/>
    <n v="161"/>
    <x v="1"/>
  </r>
  <r>
    <s v="ACT"/>
    <x v="3"/>
    <s v=" 16295582.3"/>
    <x v="3"/>
    <x v="0"/>
    <x v="1"/>
    <x v="13"/>
    <n v="0"/>
    <x v="1"/>
  </r>
  <r>
    <s v="ACT"/>
    <x v="3"/>
    <s v=" 16295582.3"/>
    <x v="4"/>
    <x v="0"/>
    <x v="1"/>
    <x v="13"/>
    <n v="19"/>
    <x v="1"/>
  </r>
  <r>
    <s v="ACT"/>
    <x v="3"/>
    <s v=" 16295582.3"/>
    <x v="2"/>
    <x v="1"/>
    <x v="1"/>
    <x v="13"/>
    <n v="1"/>
    <x v="1"/>
  </r>
  <r>
    <s v="ACT"/>
    <x v="3"/>
    <s v=" 16295582.3"/>
    <x v="3"/>
    <x v="1"/>
    <x v="1"/>
    <x v="13"/>
    <n v="0"/>
    <x v="1"/>
  </r>
  <r>
    <s v="ACT"/>
    <x v="3"/>
    <s v=" 16295582.3"/>
    <x v="4"/>
    <x v="1"/>
    <x v="1"/>
    <x v="13"/>
    <n v="0"/>
    <x v="1"/>
  </r>
  <r>
    <s v="ACT"/>
    <x v="3"/>
    <s v=" 16295582.3"/>
    <x v="2"/>
    <x v="2"/>
    <x v="1"/>
    <x v="13"/>
    <n v="0"/>
    <x v="1"/>
  </r>
  <r>
    <s v="ACT"/>
    <x v="3"/>
    <s v=" 16295582.3"/>
    <x v="3"/>
    <x v="2"/>
    <x v="1"/>
    <x v="13"/>
    <n v="0"/>
    <x v="1"/>
  </r>
  <r>
    <s v="ACT"/>
    <x v="3"/>
    <s v=" 16295582.3"/>
    <x v="4"/>
    <x v="2"/>
    <x v="1"/>
    <x v="13"/>
    <n v="0"/>
    <x v="1"/>
  </r>
  <r>
    <s v="ACT"/>
    <x v="3"/>
    <s v=" 16295582.3"/>
    <x v="5"/>
    <x v="0"/>
    <x v="2"/>
    <x v="13"/>
    <n v="108"/>
    <x v="1"/>
  </r>
  <r>
    <s v="ACT"/>
    <x v="3"/>
    <s v=" 16295582.3"/>
    <x v="6"/>
    <x v="0"/>
    <x v="2"/>
    <x v="13"/>
    <n v="67"/>
    <x v="1"/>
  </r>
  <r>
    <s v="ACT"/>
    <x v="3"/>
    <s v=" 16295582.3"/>
    <x v="5"/>
    <x v="1"/>
    <x v="2"/>
    <x v="13"/>
    <n v="0"/>
    <x v="1"/>
  </r>
  <r>
    <s v="ACT"/>
    <x v="3"/>
    <s v=" 16295582.3"/>
    <x v="6"/>
    <x v="1"/>
    <x v="2"/>
    <x v="13"/>
    <n v="1"/>
    <x v="1"/>
  </r>
  <r>
    <s v="ACT"/>
    <x v="3"/>
    <s v=" 16295582.3"/>
    <x v="5"/>
    <x v="2"/>
    <x v="2"/>
    <x v="13"/>
    <n v="1"/>
    <x v="1"/>
  </r>
  <r>
    <s v="ACT"/>
    <x v="3"/>
    <s v=" 16295582.3"/>
    <x v="6"/>
    <x v="2"/>
    <x v="2"/>
    <x v="13"/>
    <n v="0"/>
    <x v="1"/>
  </r>
  <r>
    <s v="ACT"/>
    <x v="3"/>
    <s v=" 16295582.3"/>
    <x v="7"/>
    <x v="0"/>
    <x v="3"/>
    <x v="13"/>
    <n v="2860"/>
    <x v="1"/>
  </r>
  <r>
    <s v="ACT"/>
    <x v="3"/>
    <s v=" 16295582.3"/>
    <x v="8"/>
    <x v="0"/>
    <x v="3"/>
    <x v="13"/>
    <n v="9822"/>
    <x v="1"/>
  </r>
  <r>
    <s v="ACT"/>
    <x v="3"/>
    <s v=" 16295582.3"/>
    <x v="7"/>
    <x v="1"/>
    <x v="3"/>
    <x v="13"/>
    <n v="77"/>
    <x v="1"/>
  </r>
  <r>
    <s v="ACT"/>
    <x v="3"/>
    <s v=" 16295582.3"/>
    <x v="8"/>
    <x v="1"/>
    <x v="3"/>
    <x v="13"/>
    <n v="523"/>
    <x v="1"/>
  </r>
  <r>
    <s v="ACT"/>
    <x v="3"/>
    <s v=" 16295582.3"/>
    <x v="0"/>
    <x v="0"/>
    <x v="0"/>
    <x v="14"/>
    <n v="153378"/>
    <x v="1"/>
  </r>
  <r>
    <s v="ACT"/>
    <x v="3"/>
    <s v=" 16295582.3"/>
    <x v="1"/>
    <x v="0"/>
    <x v="0"/>
    <x v="15"/>
    <n v="153417"/>
    <x v="1"/>
  </r>
  <r>
    <s v="ACT"/>
    <x v="3"/>
    <s v=" 16295582.3"/>
    <x v="0"/>
    <x v="1"/>
    <x v="0"/>
    <x v="14"/>
    <n v="2752"/>
    <x v="1"/>
  </r>
  <r>
    <s v="ACT"/>
    <x v="3"/>
    <s v=" 16295582.3"/>
    <x v="1"/>
    <x v="1"/>
    <x v="0"/>
    <x v="15"/>
    <n v="2750"/>
    <x v="1"/>
  </r>
  <r>
    <s v="ACT"/>
    <x v="3"/>
    <s v=" 16295582.3"/>
    <x v="0"/>
    <x v="2"/>
    <x v="0"/>
    <x v="14"/>
    <n v="44"/>
    <x v="1"/>
  </r>
  <r>
    <s v="ACT"/>
    <x v="3"/>
    <s v=" 16295582.3"/>
    <x v="1"/>
    <x v="2"/>
    <x v="0"/>
    <x v="15"/>
    <n v="44"/>
    <x v="1"/>
  </r>
  <r>
    <s v="ACT"/>
    <x v="3"/>
    <s v=" 16295582.3"/>
    <x v="2"/>
    <x v="0"/>
    <x v="1"/>
    <x v="15"/>
    <n v="199"/>
    <x v="1"/>
  </r>
  <r>
    <s v="ACT"/>
    <x v="3"/>
    <s v=" 16295582.3"/>
    <x v="3"/>
    <x v="0"/>
    <x v="1"/>
    <x v="15"/>
    <n v="0"/>
    <x v="1"/>
  </r>
  <r>
    <s v="ACT"/>
    <x v="3"/>
    <s v=" 16295582.3"/>
    <x v="4"/>
    <x v="0"/>
    <x v="1"/>
    <x v="15"/>
    <n v="27"/>
    <x v="1"/>
  </r>
  <r>
    <s v="ACT"/>
    <x v="3"/>
    <s v=" 16295582.3"/>
    <x v="2"/>
    <x v="1"/>
    <x v="1"/>
    <x v="15"/>
    <n v="3"/>
    <x v="1"/>
  </r>
  <r>
    <s v="ACT"/>
    <x v="3"/>
    <s v=" 16295582.3"/>
    <x v="3"/>
    <x v="1"/>
    <x v="1"/>
    <x v="15"/>
    <n v="0"/>
    <x v="1"/>
  </r>
  <r>
    <s v="ACT"/>
    <x v="3"/>
    <s v=" 16295582.3"/>
    <x v="4"/>
    <x v="1"/>
    <x v="1"/>
    <x v="15"/>
    <n v="3"/>
    <x v="1"/>
  </r>
  <r>
    <s v="ACT"/>
    <x v="3"/>
    <s v=" 16295582.3"/>
    <x v="2"/>
    <x v="2"/>
    <x v="1"/>
    <x v="15"/>
    <n v="0"/>
    <x v="1"/>
  </r>
  <r>
    <s v="ACT"/>
    <x v="3"/>
    <s v=" 16295582.3"/>
    <x v="3"/>
    <x v="2"/>
    <x v="1"/>
    <x v="15"/>
    <n v="0"/>
    <x v="1"/>
  </r>
  <r>
    <s v="ACT"/>
    <x v="3"/>
    <s v=" 16295582.3"/>
    <x v="4"/>
    <x v="2"/>
    <x v="1"/>
    <x v="15"/>
    <n v="0"/>
    <x v="1"/>
  </r>
  <r>
    <s v="ACT"/>
    <x v="3"/>
    <s v=" 16295582.3"/>
    <x v="5"/>
    <x v="0"/>
    <x v="2"/>
    <x v="15"/>
    <n v="187"/>
    <x v="1"/>
  </r>
  <r>
    <s v="ACT"/>
    <x v="3"/>
    <s v=" 16295582.3"/>
    <x v="6"/>
    <x v="0"/>
    <x v="2"/>
    <x v="15"/>
    <n v="78"/>
    <x v="1"/>
  </r>
  <r>
    <s v="ACT"/>
    <x v="3"/>
    <s v=" 16295582.3"/>
    <x v="5"/>
    <x v="1"/>
    <x v="2"/>
    <x v="15"/>
    <n v="3"/>
    <x v="1"/>
  </r>
  <r>
    <s v="ACT"/>
    <x v="3"/>
    <s v=" 16295582.3"/>
    <x v="6"/>
    <x v="1"/>
    <x v="2"/>
    <x v="15"/>
    <n v="1"/>
    <x v="1"/>
  </r>
  <r>
    <s v="ACT"/>
    <x v="3"/>
    <s v=" 16295582.3"/>
    <x v="5"/>
    <x v="2"/>
    <x v="2"/>
    <x v="15"/>
    <n v="0"/>
    <x v="1"/>
  </r>
  <r>
    <s v="ACT"/>
    <x v="3"/>
    <s v=" 16295582.3"/>
    <x v="6"/>
    <x v="2"/>
    <x v="2"/>
    <x v="15"/>
    <n v="0"/>
    <x v="1"/>
  </r>
  <r>
    <s v="ACT"/>
    <x v="3"/>
    <s v=" 16295582.3"/>
    <x v="7"/>
    <x v="0"/>
    <x v="3"/>
    <x v="15"/>
    <n v="3199"/>
    <x v="1"/>
  </r>
  <r>
    <s v="ACT"/>
    <x v="3"/>
    <s v=" 16295582.3"/>
    <x v="8"/>
    <x v="0"/>
    <x v="3"/>
    <x v="15"/>
    <n v="10023"/>
    <x v="1"/>
  </r>
  <r>
    <s v="ACT"/>
    <x v="3"/>
    <s v=" 16295582.3"/>
    <x v="7"/>
    <x v="1"/>
    <x v="3"/>
    <x v="15"/>
    <n v="97"/>
    <x v="1"/>
  </r>
  <r>
    <s v="ACT"/>
    <x v="3"/>
    <s v=" 16295582.3"/>
    <x v="8"/>
    <x v="1"/>
    <x v="3"/>
    <x v="15"/>
    <n v="525"/>
    <x v="1"/>
  </r>
  <r>
    <s v="ACT"/>
    <x v="3"/>
    <s v=" 16295582.3"/>
    <x v="0"/>
    <x v="0"/>
    <x v="0"/>
    <x v="16"/>
    <n v="153417"/>
    <x v="1"/>
  </r>
  <r>
    <s v="ACT"/>
    <x v="3"/>
    <s v=" 16295582.3"/>
    <x v="1"/>
    <x v="0"/>
    <x v="0"/>
    <x v="17"/>
    <n v="153524"/>
    <x v="1"/>
  </r>
  <r>
    <s v="ACT"/>
    <x v="3"/>
    <s v=" 16295582.3"/>
    <x v="0"/>
    <x v="1"/>
    <x v="0"/>
    <x v="16"/>
    <n v="2750"/>
    <x v="1"/>
  </r>
  <r>
    <s v="ACT"/>
    <x v="3"/>
    <s v=" 16295582.3"/>
    <x v="1"/>
    <x v="1"/>
    <x v="0"/>
    <x v="17"/>
    <n v="2748"/>
    <x v="1"/>
  </r>
  <r>
    <s v="ACT"/>
    <x v="3"/>
    <s v=" 16295582.3"/>
    <x v="0"/>
    <x v="2"/>
    <x v="0"/>
    <x v="16"/>
    <n v="44"/>
    <x v="1"/>
  </r>
  <r>
    <s v="ACT"/>
    <x v="3"/>
    <s v=" 16295582.3"/>
    <x v="1"/>
    <x v="2"/>
    <x v="0"/>
    <x v="17"/>
    <n v="44"/>
    <x v="1"/>
  </r>
  <r>
    <s v="ACT"/>
    <x v="3"/>
    <s v=" 16295582.3"/>
    <x v="2"/>
    <x v="0"/>
    <x v="1"/>
    <x v="17"/>
    <n v="402"/>
    <x v="1"/>
  </r>
  <r>
    <s v="ACT"/>
    <x v="3"/>
    <s v=" 16295582.3"/>
    <x v="3"/>
    <x v="0"/>
    <x v="1"/>
    <x v="17"/>
    <n v="0"/>
    <x v="1"/>
  </r>
  <r>
    <s v="ACT"/>
    <x v="3"/>
    <s v=" 16295582.3"/>
    <x v="4"/>
    <x v="0"/>
    <x v="1"/>
    <x v="17"/>
    <n v="72"/>
    <x v="1"/>
  </r>
  <r>
    <s v="ACT"/>
    <x v="3"/>
    <s v=" 16295582.3"/>
    <x v="2"/>
    <x v="1"/>
    <x v="1"/>
    <x v="17"/>
    <n v="8"/>
    <x v="1"/>
  </r>
  <r>
    <s v="ACT"/>
    <x v="3"/>
    <s v=" 16295582.3"/>
    <x v="3"/>
    <x v="1"/>
    <x v="1"/>
    <x v="17"/>
    <n v="0"/>
    <x v="1"/>
  </r>
  <r>
    <s v="ACT"/>
    <x v="3"/>
    <s v=" 16295582.3"/>
    <x v="4"/>
    <x v="1"/>
    <x v="1"/>
    <x v="17"/>
    <n v="2"/>
    <x v="1"/>
  </r>
  <r>
    <s v="ACT"/>
    <x v="3"/>
    <s v=" 16295582.3"/>
    <x v="2"/>
    <x v="2"/>
    <x v="1"/>
    <x v="17"/>
    <n v="0"/>
    <x v="1"/>
  </r>
  <r>
    <s v="ACT"/>
    <x v="3"/>
    <s v=" 16295582.3"/>
    <x v="3"/>
    <x v="2"/>
    <x v="1"/>
    <x v="17"/>
    <n v="0"/>
    <x v="1"/>
  </r>
  <r>
    <s v="ACT"/>
    <x v="3"/>
    <s v=" 16295582.3"/>
    <x v="4"/>
    <x v="2"/>
    <x v="1"/>
    <x v="17"/>
    <n v="0"/>
    <x v="1"/>
  </r>
  <r>
    <s v="ACT"/>
    <x v="3"/>
    <s v=" 16295582.3"/>
    <x v="5"/>
    <x v="0"/>
    <x v="2"/>
    <x v="17"/>
    <n v="423"/>
    <x v="1"/>
  </r>
  <r>
    <s v="ACT"/>
    <x v="3"/>
    <s v=" 16295582.3"/>
    <x v="6"/>
    <x v="0"/>
    <x v="2"/>
    <x v="17"/>
    <n v="158"/>
    <x v="1"/>
  </r>
  <r>
    <s v="ACT"/>
    <x v="3"/>
    <s v=" 16295582.3"/>
    <x v="5"/>
    <x v="1"/>
    <x v="2"/>
    <x v="17"/>
    <n v="4"/>
    <x v="1"/>
  </r>
  <r>
    <s v="ACT"/>
    <x v="3"/>
    <s v=" 16295582.3"/>
    <x v="6"/>
    <x v="1"/>
    <x v="2"/>
    <x v="17"/>
    <n v="4"/>
    <x v="1"/>
  </r>
  <r>
    <s v="ACT"/>
    <x v="3"/>
    <s v=" 16295582.3"/>
    <x v="5"/>
    <x v="2"/>
    <x v="2"/>
    <x v="17"/>
    <n v="0"/>
    <x v="1"/>
  </r>
  <r>
    <s v="ACT"/>
    <x v="3"/>
    <s v=" 16295582.3"/>
    <x v="6"/>
    <x v="2"/>
    <x v="2"/>
    <x v="17"/>
    <n v="0"/>
    <x v="1"/>
  </r>
  <r>
    <s v="ACT"/>
    <x v="3"/>
    <s v=" 16295582.3"/>
    <x v="7"/>
    <x v="0"/>
    <x v="3"/>
    <x v="17"/>
    <n v="4458"/>
    <x v="1"/>
  </r>
  <r>
    <s v="ACT"/>
    <x v="3"/>
    <s v=" 16295582.3"/>
    <x v="8"/>
    <x v="0"/>
    <x v="3"/>
    <x v="17"/>
    <n v="10180"/>
    <x v="1"/>
  </r>
  <r>
    <s v="ACT"/>
    <x v="3"/>
    <s v=" 16295582.3"/>
    <x v="7"/>
    <x v="1"/>
    <x v="3"/>
    <x v="17"/>
    <n v="105"/>
    <x v="1"/>
  </r>
  <r>
    <s v="ACT"/>
    <x v="3"/>
    <s v=" 16295582.3"/>
    <x v="8"/>
    <x v="1"/>
    <x v="3"/>
    <x v="17"/>
    <n v="530"/>
    <x v="1"/>
  </r>
  <r>
    <s v="ACT"/>
    <x v="3"/>
    <s v=" 16295581.5"/>
    <x v="0"/>
    <x v="0"/>
    <x v="0"/>
    <x v="18"/>
    <n v="153524"/>
    <x v="1"/>
  </r>
  <r>
    <s v="ACT"/>
    <x v="3"/>
    <s v=" 16295581.5"/>
    <x v="1"/>
    <x v="0"/>
    <x v="0"/>
    <x v="19"/>
    <n v="153589"/>
    <x v="1"/>
  </r>
  <r>
    <s v="ACT"/>
    <x v="3"/>
    <s v=" 16295581.5"/>
    <x v="0"/>
    <x v="1"/>
    <x v="0"/>
    <x v="18"/>
    <n v="2748"/>
    <x v="1"/>
  </r>
  <r>
    <s v="ACT"/>
    <x v="3"/>
    <s v=" 16295581.5"/>
    <x v="1"/>
    <x v="1"/>
    <x v="0"/>
    <x v="19"/>
    <n v="2750"/>
    <x v="1"/>
  </r>
  <r>
    <s v="ACT"/>
    <x v="3"/>
    <s v=" 16295581.5"/>
    <x v="0"/>
    <x v="2"/>
    <x v="0"/>
    <x v="18"/>
    <n v="44"/>
    <x v="1"/>
  </r>
  <r>
    <s v="ACT"/>
    <x v="3"/>
    <s v=" 16295581.5"/>
    <x v="1"/>
    <x v="2"/>
    <x v="0"/>
    <x v="19"/>
    <n v="44"/>
    <x v="1"/>
  </r>
  <r>
    <s v="ACT"/>
    <x v="3"/>
    <s v=" 16295581.5"/>
    <x v="2"/>
    <x v="0"/>
    <x v="1"/>
    <x v="19"/>
    <n v="156"/>
    <x v="1"/>
  </r>
  <r>
    <s v="ACT"/>
    <x v="3"/>
    <s v=" 16295581.5"/>
    <x v="3"/>
    <x v="0"/>
    <x v="1"/>
    <x v="19"/>
    <n v="0"/>
    <x v="1"/>
  </r>
  <r>
    <s v="ACT"/>
    <x v="3"/>
    <s v=" 16295581.5"/>
    <x v="4"/>
    <x v="0"/>
    <x v="1"/>
    <x v="19"/>
    <n v="24"/>
    <x v="1"/>
  </r>
  <r>
    <s v="ACT"/>
    <x v="3"/>
    <s v=" 16295581.5"/>
    <x v="2"/>
    <x v="1"/>
    <x v="1"/>
    <x v="19"/>
    <n v="0"/>
    <x v="1"/>
  </r>
  <r>
    <s v="ACT"/>
    <x v="3"/>
    <s v=" 16295581.5"/>
    <x v="3"/>
    <x v="1"/>
    <x v="1"/>
    <x v="19"/>
    <n v="0"/>
    <x v="1"/>
  </r>
  <r>
    <s v="ACT"/>
    <x v="3"/>
    <s v=" 16295581.5"/>
    <x v="4"/>
    <x v="1"/>
    <x v="1"/>
    <x v="19"/>
    <n v="2"/>
    <x v="1"/>
  </r>
  <r>
    <s v="ACT"/>
    <x v="3"/>
    <s v=" 16295581.5"/>
    <x v="2"/>
    <x v="2"/>
    <x v="1"/>
    <x v="19"/>
    <n v="0"/>
    <x v="1"/>
  </r>
  <r>
    <s v="ACT"/>
    <x v="3"/>
    <s v=" 16295581.5"/>
    <x v="3"/>
    <x v="2"/>
    <x v="1"/>
    <x v="19"/>
    <n v="0"/>
    <x v="1"/>
  </r>
  <r>
    <s v="ACT"/>
    <x v="3"/>
    <s v=" 16295581.5"/>
    <x v="4"/>
    <x v="2"/>
    <x v="1"/>
    <x v="19"/>
    <n v="0"/>
    <x v="1"/>
  </r>
  <r>
    <s v="ACT"/>
    <x v="3"/>
    <s v=" 16295581.5"/>
    <x v="5"/>
    <x v="0"/>
    <x v="2"/>
    <x v="19"/>
    <n v="123"/>
    <x v="1"/>
  </r>
  <r>
    <s v="ACT"/>
    <x v="3"/>
    <s v=" 16295581.5"/>
    <x v="6"/>
    <x v="0"/>
    <x v="2"/>
    <x v="19"/>
    <n v="122"/>
    <x v="1"/>
  </r>
  <r>
    <s v="ACT"/>
    <x v="3"/>
    <s v=" 16295581.5"/>
    <x v="5"/>
    <x v="1"/>
    <x v="2"/>
    <x v="19"/>
    <n v="4"/>
    <x v="1"/>
  </r>
  <r>
    <s v="ACT"/>
    <x v="3"/>
    <s v=" 16295581.5"/>
    <x v="6"/>
    <x v="1"/>
    <x v="2"/>
    <x v="19"/>
    <n v="0"/>
    <x v="1"/>
  </r>
  <r>
    <s v="ACT"/>
    <x v="3"/>
    <s v=" 16295581.5"/>
    <x v="5"/>
    <x v="2"/>
    <x v="2"/>
    <x v="19"/>
    <n v="0"/>
    <x v="1"/>
  </r>
  <r>
    <s v="ACT"/>
    <x v="3"/>
    <s v=" 16295581.5"/>
    <x v="6"/>
    <x v="2"/>
    <x v="2"/>
    <x v="19"/>
    <n v="0"/>
    <x v="1"/>
  </r>
  <r>
    <s v="ACT"/>
    <x v="3"/>
    <s v=" 16295581.5"/>
    <x v="7"/>
    <x v="0"/>
    <x v="3"/>
    <x v="19"/>
    <n v="5475"/>
    <x v="1"/>
  </r>
  <r>
    <s v="ACT"/>
    <x v="3"/>
    <s v=" 16295581.5"/>
    <x v="8"/>
    <x v="0"/>
    <x v="3"/>
    <x v="19"/>
    <n v="10292"/>
    <x v="1"/>
  </r>
  <r>
    <s v="ACT"/>
    <x v="3"/>
    <s v=" 16295581.5"/>
    <x v="7"/>
    <x v="1"/>
    <x v="3"/>
    <x v="19"/>
    <n v="156"/>
    <x v="1"/>
  </r>
  <r>
    <s v="ACT"/>
    <x v="3"/>
    <s v=" 16295581.5"/>
    <x v="8"/>
    <x v="1"/>
    <x v="3"/>
    <x v="19"/>
    <n v="531"/>
    <x v="1"/>
  </r>
  <r>
    <s v="ACT"/>
    <x v="3"/>
    <s v=" 16295581.5"/>
    <x v="0"/>
    <x v="0"/>
    <x v="0"/>
    <x v="20"/>
    <n v="153589"/>
    <x v="1"/>
  </r>
  <r>
    <s v="ACT"/>
    <x v="3"/>
    <s v=" 16295581.5"/>
    <x v="1"/>
    <x v="0"/>
    <x v="0"/>
    <x v="21"/>
    <n v="153460"/>
    <x v="1"/>
  </r>
  <r>
    <s v="ACT"/>
    <x v="3"/>
    <s v=" 16295581.5"/>
    <x v="0"/>
    <x v="1"/>
    <x v="0"/>
    <x v="20"/>
    <n v="2750"/>
    <x v="1"/>
  </r>
  <r>
    <s v="ACT"/>
    <x v="3"/>
    <s v=" 16295581.5"/>
    <x v="1"/>
    <x v="1"/>
    <x v="0"/>
    <x v="21"/>
    <n v="2752"/>
    <x v="1"/>
  </r>
  <r>
    <s v="ACT"/>
    <x v="3"/>
    <s v=" 16295581.5"/>
    <x v="0"/>
    <x v="2"/>
    <x v="0"/>
    <x v="20"/>
    <n v="44"/>
    <x v="1"/>
  </r>
  <r>
    <s v="ACT"/>
    <x v="3"/>
    <s v=" 16295581.5"/>
    <x v="1"/>
    <x v="2"/>
    <x v="0"/>
    <x v="21"/>
    <n v="44"/>
    <x v="1"/>
  </r>
  <r>
    <s v="ACT"/>
    <x v="3"/>
    <s v=" 16295581.5"/>
    <x v="2"/>
    <x v="0"/>
    <x v="1"/>
    <x v="21"/>
    <n v="380"/>
    <x v="1"/>
  </r>
  <r>
    <s v="ACT"/>
    <x v="3"/>
    <s v=" 16295581.5"/>
    <x v="3"/>
    <x v="0"/>
    <x v="1"/>
    <x v="21"/>
    <n v="0"/>
    <x v="1"/>
  </r>
  <r>
    <s v="ACT"/>
    <x v="3"/>
    <s v=" 16295581.5"/>
    <x v="4"/>
    <x v="0"/>
    <x v="1"/>
    <x v="21"/>
    <n v="39"/>
    <x v="1"/>
  </r>
  <r>
    <s v="ACT"/>
    <x v="3"/>
    <s v=" 16295581.5"/>
    <x v="2"/>
    <x v="1"/>
    <x v="1"/>
    <x v="21"/>
    <n v="6"/>
    <x v="1"/>
  </r>
  <r>
    <s v="ACT"/>
    <x v="3"/>
    <s v=" 16295581.5"/>
    <x v="3"/>
    <x v="1"/>
    <x v="1"/>
    <x v="21"/>
    <n v="0"/>
    <x v="1"/>
  </r>
  <r>
    <s v="ACT"/>
    <x v="3"/>
    <s v=" 16295581.5"/>
    <x v="4"/>
    <x v="1"/>
    <x v="1"/>
    <x v="21"/>
    <n v="0"/>
    <x v="1"/>
  </r>
  <r>
    <s v="ACT"/>
    <x v="3"/>
    <s v=" 16295581.5"/>
    <x v="2"/>
    <x v="2"/>
    <x v="1"/>
    <x v="21"/>
    <n v="0"/>
    <x v="1"/>
  </r>
  <r>
    <s v="ACT"/>
    <x v="3"/>
    <s v=" 16295581.5"/>
    <x v="3"/>
    <x v="2"/>
    <x v="1"/>
    <x v="21"/>
    <n v="0"/>
    <x v="1"/>
  </r>
  <r>
    <s v="ACT"/>
    <x v="3"/>
    <s v=" 16295581.5"/>
    <x v="4"/>
    <x v="2"/>
    <x v="1"/>
    <x v="21"/>
    <n v="0"/>
    <x v="1"/>
  </r>
  <r>
    <s v="ACT"/>
    <x v="3"/>
    <s v=" 16295581.5"/>
    <x v="5"/>
    <x v="0"/>
    <x v="2"/>
    <x v="21"/>
    <n v="99"/>
    <x v="1"/>
  </r>
  <r>
    <s v="ACT"/>
    <x v="3"/>
    <s v=" 16295581.5"/>
    <x v="6"/>
    <x v="0"/>
    <x v="2"/>
    <x v="21"/>
    <n v="191"/>
    <x v="1"/>
  </r>
  <r>
    <s v="ACT"/>
    <x v="3"/>
    <s v=" 16295581.5"/>
    <x v="5"/>
    <x v="1"/>
    <x v="2"/>
    <x v="21"/>
    <n v="7"/>
    <x v="1"/>
  </r>
  <r>
    <s v="ACT"/>
    <x v="3"/>
    <s v=" 16295581.5"/>
    <x v="6"/>
    <x v="1"/>
    <x v="2"/>
    <x v="21"/>
    <n v="1"/>
    <x v="1"/>
  </r>
  <r>
    <s v="ACT"/>
    <x v="3"/>
    <s v=" 16295581.5"/>
    <x v="5"/>
    <x v="2"/>
    <x v="2"/>
    <x v="21"/>
    <n v="0"/>
    <x v="1"/>
  </r>
  <r>
    <s v="ACT"/>
    <x v="3"/>
    <s v=" 16295581.5"/>
    <x v="6"/>
    <x v="2"/>
    <x v="2"/>
    <x v="21"/>
    <n v="0"/>
    <x v="1"/>
  </r>
  <r>
    <s v="ACT"/>
    <x v="3"/>
    <s v=" 16295581.5"/>
    <x v="7"/>
    <x v="0"/>
    <x v="3"/>
    <x v="21"/>
    <n v="5338"/>
    <x v="1"/>
  </r>
  <r>
    <s v="ACT"/>
    <x v="3"/>
    <s v=" 16295581.5"/>
    <x v="8"/>
    <x v="0"/>
    <x v="3"/>
    <x v="21"/>
    <n v="10440"/>
    <x v="1"/>
  </r>
  <r>
    <s v="ACT"/>
    <x v="3"/>
    <s v=" 16295581.5"/>
    <x v="7"/>
    <x v="1"/>
    <x v="3"/>
    <x v="21"/>
    <n v="150"/>
    <x v="1"/>
  </r>
  <r>
    <s v="ACT"/>
    <x v="3"/>
    <s v=" 16295581.5"/>
    <x v="8"/>
    <x v="1"/>
    <x v="3"/>
    <x v="21"/>
    <n v="533"/>
    <x v="1"/>
  </r>
  <r>
    <s v="ACT"/>
    <x v="3"/>
    <s v=" 16295581.5"/>
    <x v="0"/>
    <x v="0"/>
    <x v="0"/>
    <x v="22"/>
    <n v="153460"/>
    <x v="1"/>
  </r>
  <r>
    <s v="ACT"/>
    <x v="3"/>
    <s v=" 16295581.5"/>
    <x v="1"/>
    <x v="0"/>
    <x v="0"/>
    <x v="23"/>
    <n v="151587"/>
    <x v="1"/>
  </r>
  <r>
    <s v="ACT"/>
    <x v="3"/>
    <s v=" 16295581.5"/>
    <x v="0"/>
    <x v="1"/>
    <x v="0"/>
    <x v="22"/>
    <n v="2752"/>
    <x v="1"/>
  </r>
  <r>
    <s v="ACT"/>
    <x v="3"/>
    <s v=" 16295581.5"/>
    <x v="1"/>
    <x v="1"/>
    <x v="0"/>
    <x v="23"/>
    <n v="2976"/>
    <x v="1"/>
  </r>
  <r>
    <s v="ACT"/>
    <x v="3"/>
    <s v=" 16295581.5"/>
    <x v="0"/>
    <x v="2"/>
    <x v="0"/>
    <x v="22"/>
    <n v="44"/>
    <x v="1"/>
  </r>
  <r>
    <s v="ACT"/>
    <x v="3"/>
    <s v=" 16295581.5"/>
    <x v="1"/>
    <x v="2"/>
    <x v="0"/>
    <x v="23"/>
    <n v="44"/>
    <x v="1"/>
  </r>
  <r>
    <s v="ACT"/>
    <x v="3"/>
    <s v=" 16295581.5"/>
    <x v="2"/>
    <x v="0"/>
    <x v="1"/>
    <x v="23"/>
    <n v="475"/>
    <x v="1"/>
  </r>
  <r>
    <s v="ACT"/>
    <x v="3"/>
    <s v=" 16295581.5"/>
    <x v="3"/>
    <x v="0"/>
    <x v="1"/>
    <x v="23"/>
    <n v="0"/>
    <x v="1"/>
  </r>
  <r>
    <s v="ACT"/>
    <x v="3"/>
    <s v=" 16295581.5"/>
    <x v="4"/>
    <x v="0"/>
    <x v="1"/>
    <x v="23"/>
    <n v="44"/>
    <x v="1"/>
  </r>
  <r>
    <s v="ACT"/>
    <x v="3"/>
    <s v=" 16295581.5"/>
    <x v="2"/>
    <x v="1"/>
    <x v="1"/>
    <x v="23"/>
    <n v="16"/>
    <x v="1"/>
  </r>
  <r>
    <s v="ACT"/>
    <x v="3"/>
    <s v=" 16295581.5"/>
    <x v="3"/>
    <x v="1"/>
    <x v="1"/>
    <x v="23"/>
    <n v="0"/>
    <x v="1"/>
  </r>
  <r>
    <s v="ACT"/>
    <x v="3"/>
    <s v=" 16295581.5"/>
    <x v="4"/>
    <x v="1"/>
    <x v="1"/>
    <x v="23"/>
    <n v="1"/>
    <x v="1"/>
  </r>
  <r>
    <s v="ACT"/>
    <x v="3"/>
    <s v=" 16295581.5"/>
    <x v="2"/>
    <x v="2"/>
    <x v="1"/>
    <x v="23"/>
    <n v="0"/>
    <x v="1"/>
  </r>
  <r>
    <s v="ACT"/>
    <x v="3"/>
    <s v=" 16295581.5"/>
    <x v="3"/>
    <x v="2"/>
    <x v="1"/>
    <x v="23"/>
    <n v="0"/>
    <x v="1"/>
  </r>
  <r>
    <s v="ACT"/>
    <x v="3"/>
    <s v=" 16295581.5"/>
    <x v="4"/>
    <x v="2"/>
    <x v="1"/>
    <x v="23"/>
    <n v="0"/>
    <x v="1"/>
  </r>
  <r>
    <s v="ACT"/>
    <x v="3"/>
    <s v=" 16295581.5"/>
    <x v="5"/>
    <x v="0"/>
    <x v="2"/>
    <x v="23"/>
    <n v="100"/>
    <x v="1"/>
  </r>
  <r>
    <s v="ACT"/>
    <x v="3"/>
    <s v=" 16295581.5"/>
    <x v="6"/>
    <x v="0"/>
    <x v="2"/>
    <x v="23"/>
    <n v="234"/>
    <x v="1"/>
  </r>
  <r>
    <s v="ACT"/>
    <x v="3"/>
    <s v=" 16295581.5"/>
    <x v="5"/>
    <x v="1"/>
    <x v="2"/>
    <x v="23"/>
    <n v="2"/>
    <x v="1"/>
  </r>
  <r>
    <s v="ACT"/>
    <x v="3"/>
    <s v=" 16295581.5"/>
    <x v="6"/>
    <x v="1"/>
    <x v="2"/>
    <x v="23"/>
    <n v="4"/>
    <x v="1"/>
  </r>
  <r>
    <s v="ACT"/>
    <x v="3"/>
    <s v=" 16295581.5"/>
    <x v="5"/>
    <x v="2"/>
    <x v="2"/>
    <x v="23"/>
    <n v="0"/>
    <x v="1"/>
  </r>
  <r>
    <s v="ACT"/>
    <x v="3"/>
    <s v=" 16295581.5"/>
    <x v="6"/>
    <x v="2"/>
    <x v="2"/>
    <x v="23"/>
    <n v="0"/>
    <x v="1"/>
  </r>
  <r>
    <s v="ACT"/>
    <x v="3"/>
    <s v=" 16295581.5"/>
    <x v="7"/>
    <x v="0"/>
    <x v="3"/>
    <x v="23"/>
    <n v="4214"/>
    <x v="1"/>
  </r>
  <r>
    <s v="ACT"/>
    <x v="3"/>
    <s v=" 16295581.5"/>
    <x v="8"/>
    <x v="0"/>
    <x v="3"/>
    <x v="23"/>
    <n v="10572"/>
    <x v="1"/>
  </r>
  <r>
    <s v="ACT"/>
    <x v="3"/>
    <s v=" 16295581.5"/>
    <x v="7"/>
    <x v="1"/>
    <x v="3"/>
    <x v="23"/>
    <n v="85"/>
    <x v="1"/>
  </r>
  <r>
    <s v="ACT"/>
    <x v="3"/>
    <s v=" 16295581.5"/>
    <x v="8"/>
    <x v="1"/>
    <x v="3"/>
    <x v="23"/>
    <n v="534"/>
    <x v="1"/>
  </r>
  <r>
    <s v="ACT"/>
    <x v="3"/>
    <s v=" 16220270.4"/>
    <x v="0"/>
    <x v="0"/>
    <x v="0"/>
    <x v="24"/>
    <n v="151587"/>
    <x v="1"/>
  </r>
  <r>
    <s v="ACT"/>
    <x v="3"/>
    <s v=" 16220270.4"/>
    <x v="1"/>
    <x v="0"/>
    <x v="0"/>
    <x v="25"/>
    <n v="151386"/>
    <x v="1"/>
  </r>
  <r>
    <s v="ACT"/>
    <x v="3"/>
    <s v=" 16220270.4"/>
    <x v="0"/>
    <x v="1"/>
    <x v="0"/>
    <x v="24"/>
    <n v="2976"/>
    <x v="1"/>
  </r>
  <r>
    <s v="ACT"/>
    <x v="3"/>
    <s v=" 16220270.4"/>
    <x v="1"/>
    <x v="1"/>
    <x v="0"/>
    <x v="25"/>
    <n v="2970"/>
    <x v="1"/>
  </r>
  <r>
    <s v="ACT"/>
    <x v="3"/>
    <s v=" 16220270.4"/>
    <x v="0"/>
    <x v="2"/>
    <x v="0"/>
    <x v="24"/>
    <n v="44"/>
    <x v="1"/>
  </r>
  <r>
    <s v="ACT"/>
    <x v="3"/>
    <s v=" 16220270.4"/>
    <x v="1"/>
    <x v="2"/>
    <x v="0"/>
    <x v="25"/>
    <n v="44"/>
    <x v="1"/>
  </r>
  <r>
    <s v="ACT"/>
    <x v="3"/>
    <s v=" 16220270.4"/>
    <x v="2"/>
    <x v="0"/>
    <x v="1"/>
    <x v="25"/>
    <n v="544"/>
    <x v="1"/>
  </r>
  <r>
    <s v="ACT"/>
    <x v="3"/>
    <s v=" 16220270.4"/>
    <x v="3"/>
    <x v="0"/>
    <x v="1"/>
    <x v="25"/>
    <n v="0"/>
    <x v="1"/>
  </r>
  <r>
    <s v="ACT"/>
    <x v="3"/>
    <s v=" 16220270.4"/>
    <x v="4"/>
    <x v="0"/>
    <x v="1"/>
    <x v="25"/>
    <n v="56"/>
    <x v="1"/>
  </r>
  <r>
    <s v="ACT"/>
    <x v="3"/>
    <s v=" 16220270.4"/>
    <x v="2"/>
    <x v="1"/>
    <x v="1"/>
    <x v="25"/>
    <n v="15"/>
    <x v="1"/>
  </r>
  <r>
    <s v="ACT"/>
    <x v="3"/>
    <s v=" 16220270.4"/>
    <x v="3"/>
    <x v="1"/>
    <x v="1"/>
    <x v="25"/>
    <n v="0"/>
    <x v="1"/>
  </r>
  <r>
    <s v="ACT"/>
    <x v="3"/>
    <s v=" 16220270.4"/>
    <x v="4"/>
    <x v="1"/>
    <x v="1"/>
    <x v="25"/>
    <n v="3"/>
    <x v="1"/>
  </r>
  <r>
    <s v="ACT"/>
    <x v="3"/>
    <s v=" 16220270.4"/>
    <x v="2"/>
    <x v="2"/>
    <x v="1"/>
    <x v="25"/>
    <n v="0"/>
    <x v="1"/>
  </r>
  <r>
    <s v="ACT"/>
    <x v="3"/>
    <s v=" 16220270.4"/>
    <x v="3"/>
    <x v="2"/>
    <x v="1"/>
    <x v="25"/>
    <n v="0"/>
    <x v="1"/>
  </r>
  <r>
    <s v="ACT"/>
    <x v="3"/>
    <s v=" 16220270.4"/>
    <x v="4"/>
    <x v="2"/>
    <x v="1"/>
    <x v="25"/>
    <n v="0"/>
    <x v="1"/>
  </r>
  <r>
    <s v="ACT"/>
    <x v="3"/>
    <s v=" 16220270.4"/>
    <x v="5"/>
    <x v="0"/>
    <x v="2"/>
    <x v="25"/>
    <n v="171"/>
    <x v="1"/>
  </r>
  <r>
    <s v="ACT"/>
    <x v="3"/>
    <s v=" 16220270.4"/>
    <x v="6"/>
    <x v="0"/>
    <x v="2"/>
    <x v="25"/>
    <n v="228"/>
    <x v="1"/>
  </r>
  <r>
    <s v="ACT"/>
    <x v="3"/>
    <s v=" 16220270.4"/>
    <x v="5"/>
    <x v="1"/>
    <x v="2"/>
    <x v="25"/>
    <n v="2"/>
    <x v="1"/>
  </r>
  <r>
    <s v="ACT"/>
    <x v="3"/>
    <s v=" 16220270.4"/>
    <x v="6"/>
    <x v="1"/>
    <x v="2"/>
    <x v="25"/>
    <n v="8"/>
    <x v="1"/>
  </r>
  <r>
    <s v="ACT"/>
    <x v="3"/>
    <s v=" 16220270.4"/>
    <x v="5"/>
    <x v="2"/>
    <x v="2"/>
    <x v="25"/>
    <n v="0"/>
    <x v="1"/>
  </r>
  <r>
    <s v="ACT"/>
    <x v="3"/>
    <s v=" 16220270.4"/>
    <x v="6"/>
    <x v="2"/>
    <x v="2"/>
    <x v="25"/>
    <n v="0"/>
    <x v="1"/>
  </r>
  <r>
    <s v="ACT"/>
    <x v="3"/>
    <s v=" 16220270.4"/>
    <x v="7"/>
    <x v="0"/>
    <x v="3"/>
    <x v="25"/>
    <n v="3228"/>
    <x v="1"/>
  </r>
  <r>
    <s v="ACT"/>
    <x v="3"/>
    <s v=" 16220270.4"/>
    <x v="8"/>
    <x v="0"/>
    <x v="3"/>
    <x v="25"/>
    <n v="10734"/>
    <x v="1"/>
  </r>
  <r>
    <s v="ACT"/>
    <x v="3"/>
    <s v=" 16220270.4"/>
    <x v="7"/>
    <x v="1"/>
    <x v="3"/>
    <x v="25"/>
    <n v="78"/>
    <x v="1"/>
  </r>
  <r>
    <s v="ACT"/>
    <x v="3"/>
    <s v=" 16220270.4"/>
    <x v="8"/>
    <x v="1"/>
    <x v="3"/>
    <x v="25"/>
    <n v="536"/>
    <x v="1"/>
  </r>
  <r>
    <s v="ACT"/>
    <x v="3"/>
    <s v=" 16220270.4"/>
    <x v="0"/>
    <x v="0"/>
    <x v="0"/>
    <x v="26"/>
    <n v="151386"/>
    <x v="1"/>
  </r>
  <r>
    <s v="ACT"/>
    <x v="3"/>
    <s v=" 16220270.4"/>
    <x v="1"/>
    <x v="0"/>
    <x v="0"/>
    <x v="27"/>
    <n v="151103"/>
    <x v="1"/>
  </r>
  <r>
    <s v="ACT"/>
    <x v="3"/>
    <s v=" 16220270.4"/>
    <x v="0"/>
    <x v="1"/>
    <x v="0"/>
    <x v="26"/>
    <n v="2970"/>
    <x v="1"/>
  </r>
  <r>
    <s v="ACT"/>
    <x v="3"/>
    <s v=" 16220270.4"/>
    <x v="1"/>
    <x v="1"/>
    <x v="0"/>
    <x v="27"/>
    <n v="2963"/>
    <x v="1"/>
  </r>
  <r>
    <s v="ACT"/>
    <x v="3"/>
    <s v=" 16220270.4"/>
    <x v="0"/>
    <x v="2"/>
    <x v="0"/>
    <x v="26"/>
    <n v="44"/>
    <x v="1"/>
  </r>
  <r>
    <s v="ACT"/>
    <x v="3"/>
    <s v=" 16220270.4"/>
    <x v="1"/>
    <x v="2"/>
    <x v="0"/>
    <x v="27"/>
    <n v="44"/>
    <x v="1"/>
  </r>
  <r>
    <s v="ACT"/>
    <x v="3"/>
    <s v=" 16220270.4"/>
    <x v="2"/>
    <x v="0"/>
    <x v="1"/>
    <x v="27"/>
    <n v="601"/>
    <x v="1"/>
  </r>
  <r>
    <s v="ACT"/>
    <x v="3"/>
    <s v=" 16220270.4"/>
    <x v="3"/>
    <x v="0"/>
    <x v="1"/>
    <x v="27"/>
    <n v="0"/>
    <x v="1"/>
  </r>
  <r>
    <s v="ACT"/>
    <x v="3"/>
    <s v=" 16220270.4"/>
    <x v="4"/>
    <x v="0"/>
    <x v="1"/>
    <x v="27"/>
    <n v="76"/>
    <x v="1"/>
  </r>
  <r>
    <s v="ACT"/>
    <x v="3"/>
    <s v=" 16220270.4"/>
    <x v="2"/>
    <x v="1"/>
    <x v="1"/>
    <x v="27"/>
    <n v="16"/>
    <x v="1"/>
  </r>
  <r>
    <s v="ACT"/>
    <x v="3"/>
    <s v=" 16220270.4"/>
    <x v="3"/>
    <x v="1"/>
    <x v="1"/>
    <x v="27"/>
    <n v="0"/>
    <x v="1"/>
  </r>
  <r>
    <s v="ACT"/>
    <x v="3"/>
    <s v=" 16220270.4"/>
    <x v="4"/>
    <x v="1"/>
    <x v="1"/>
    <x v="27"/>
    <n v="3"/>
    <x v="1"/>
  </r>
  <r>
    <s v="ACT"/>
    <x v="3"/>
    <s v=" 16220270.4"/>
    <x v="2"/>
    <x v="2"/>
    <x v="1"/>
    <x v="27"/>
    <n v="0"/>
    <x v="1"/>
  </r>
  <r>
    <s v="ACT"/>
    <x v="3"/>
    <s v=" 16220270.4"/>
    <x v="3"/>
    <x v="2"/>
    <x v="1"/>
    <x v="27"/>
    <n v="0"/>
    <x v="1"/>
  </r>
  <r>
    <s v="ACT"/>
    <x v="3"/>
    <s v=" 16220270.4"/>
    <x v="4"/>
    <x v="2"/>
    <x v="1"/>
    <x v="27"/>
    <n v="0"/>
    <x v="1"/>
  </r>
  <r>
    <s v="ACT"/>
    <x v="3"/>
    <s v=" 16220270.4"/>
    <x v="5"/>
    <x v="0"/>
    <x v="2"/>
    <x v="27"/>
    <n v="141"/>
    <x v="1"/>
  </r>
  <r>
    <s v="ACT"/>
    <x v="3"/>
    <s v=" 16220270.4"/>
    <x v="6"/>
    <x v="0"/>
    <x v="2"/>
    <x v="27"/>
    <n v="253"/>
    <x v="1"/>
  </r>
  <r>
    <s v="ACT"/>
    <x v="3"/>
    <s v=" 16220270.4"/>
    <x v="5"/>
    <x v="1"/>
    <x v="2"/>
    <x v="27"/>
    <n v="3"/>
    <x v="1"/>
  </r>
  <r>
    <s v="ACT"/>
    <x v="3"/>
    <s v=" 16220270.4"/>
    <x v="6"/>
    <x v="1"/>
    <x v="2"/>
    <x v="27"/>
    <n v="7"/>
    <x v="1"/>
  </r>
  <r>
    <s v="ACT"/>
    <x v="3"/>
    <s v=" 16220270.4"/>
    <x v="5"/>
    <x v="2"/>
    <x v="2"/>
    <x v="27"/>
    <n v="0"/>
    <x v="1"/>
  </r>
  <r>
    <s v="ACT"/>
    <x v="3"/>
    <s v=" 16220270.4"/>
    <x v="6"/>
    <x v="2"/>
    <x v="2"/>
    <x v="27"/>
    <n v="0"/>
    <x v="1"/>
  </r>
  <r>
    <s v="ACT"/>
    <x v="3"/>
    <s v=" 16220270.4"/>
    <x v="7"/>
    <x v="0"/>
    <x v="3"/>
    <x v="27"/>
    <n v="2813"/>
    <x v="1"/>
  </r>
  <r>
    <s v="ACT"/>
    <x v="3"/>
    <s v=" 16220270.4"/>
    <x v="8"/>
    <x v="0"/>
    <x v="3"/>
    <x v="27"/>
    <n v="10962"/>
    <x v="1"/>
  </r>
  <r>
    <s v="ACT"/>
    <x v="3"/>
    <s v=" 16220270.4"/>
    <x v="7"/>
    <x v="1"/>
    <x v="3"/>
    <x v="27"/>
    <n v="82"/>
    <x v="1"/>
  </r>
  <r>
    <s v="ACT"/>
    <x v="3"/>
    <s v=" 16220270.4"/>
    <x v="8"/>
    <x v="1"/>
    <x v="3"/>
    <x v="27"/>
    <n v="541"/>
    <x v="1"/>
  </r>
  <r>
    <s v="ACT"/>
    <x v="3"/>
    <s v=" 16220270.4"/>
    <x v="0"/>
    <x v="0"/>
    <x v="0"/>
    <x v="28"/>
    <n v="151103"/>
    <x v="1"/>
  </r>
  <r>
    <s v="ACT"/>
    <x v="3"/>
    <s v=" 16220270.4"/>
    <x v="1"/>
    <x v="0"/>
    <x v="0"/>
    <x v="29"/>
    <n v="151035"/>
    <x v="1"/>
  </r>
  <r>
    <s v="ACT"/>
    <x v="3"/>
    <s v=" 16220270.4"/>
    <x v="0"/>
    <x v="1"/>
    <x v="0"/>
    <x v="28"/>
    <n v="2963"/>
    <x v="1"/>
  </r>
  <r>
    <s v="ACT"/>
    <x v="3"/>
    <s v=" 16220270.4"/>
    <x v="1"/>
    <x v="1"/>
    <x v="0"/>
    <x v="29"/>
    <n v="2964"/>
    <x v="1"/>
  </r>
  <r>
    <s v="ACT"/>
    <x v="3"/>
    <s v=" 16220270.4"/>
    <x v="0"/>
    <x v="2"/>
    <x v="0"/>
    <x v="28"/>
    <n v="44"/>
    <x v="1"/>
  </r>
  <r>
    <s v="ACT"/>
    <x v="3"/>
    <s v=" 16220270.4"/>
    <x v="1"/>
    <x v="2"/>
    <x v="0"/>
    <x v="29"/>
    <n v="44"/>
    <x v="1"/>
  </r>
  <r>
    <s v="ACT"/>
    <x v="3"/>
    <s v=" 16220270.4"/>
    <x v="2"/>
    <x v="0"/>
    <x v="1"/>
    <x v="29"/>
    <n v="343"/>
    <x v="1"/>
  </r>
  <r>
    <s v="ACT"/>
    <x v="3"/>
    <s v=" 16220270.4"/>
    <x v="3"/>
    <x v="0"/>
    <x v="1"/>
    <x v="29"/>
    <n v="0"/>
    <x v="1"/>
  </r>
  <r>
    <s v="ACT"/>
    <x v="3"/>
    <s v=" 16220270.4"/>
    <x v="4"/>
    <x v="0"/>
    <x v="1"/>
    <x v="29"/>
    <n v="38"/>
    <x v="1"/>
  </r>
  <r>
    <s v="ACT"/>
    <x v="3"/>
    <s v=" 16220270.4"/>
    <x v="2"/>
    <x v="1"/>
    <x v="1"/>
    <x v="29"/>
    <n v="8"/>
    <x v="1"/>
  </r>
  <r>
    <s v="ACT"/>
    <x v="3"/>
    <s v=" 16220270.4"/>
    <x v="3"/>
    <x v="1"/>
    <x v="1"/>
    <x v="29"/>
    <n v="0"/>
    <x v="1"/>
  </r>
  <r>
    <s v="ACT"/>
    <x v="3"/>
    <s v=" 16220270.4"/>
    <x v="4"/>
    <x v="1"/>
    <x v="1"/>
    <x v="29"/>
    <n v="1"/>
    <x v="1"/>
  </r>
  <r>
    <s v="ACT"/>
    <x v="3"/>
    <s v=" 16220270.4"/>
    <x v="2"/>
    <x v="2"/>
    <x v="1"/>
    <x v="29"/>
    <n v="0"/>
    <x v="1"/>
  </r>
  <r>
    <s v="ACT"/>
    <x v="3"/>
    <s v=" 16220270.4"/>
    <x v="3"/>
    <x v="2"/>
    <x v="1"/>
    <x v="29"/>
    <n v="0"/>
    <x v="1"/>
  </r>
  <r>
    <s v="ACT"/>
    <x v="3"/>
    <s v=" 16220270.4"/>
    <x v="4"/>
    <x v="2"/>
    <x v="1"/>
    <x v="29"/>
    <n v="0"/>
    <x v="1"/>
  </r>
  <r>
    <s v="ACT"/>
    <x v="3"/>
    <s v=" 16220270.4"/>
    <x v="5"/>
    <x v="0"/>
    <x v="2"/>
    <x v="29"/>
    <n v="101"/>
    <x v="1"/>
  </r>
  <r>
    <s v="ACT"/>
    <x v="3"/>
    <s v=" 16220270.4"/>
    <x v="6"/>
    <x v="0"/>
    <x v="2"/>
    <x v="29"/>
    <n v="219"/>
    <x v="1"/>
  </r>
  <r>
    <s v="ACT"/>
    <x v="3"/>
    <s v=" 16220270.4"/>
    <x v="5"/>
    <x v="1"/>
    <x v="2"/>
    <x v="29"/>
    <n v="5"/>
    <x v="1"/>
  </r>
  <r>
    <s v="ACT"/>
    <x v="3"/>
    <s v=" 16220270.4"/>
    <x v="6"/>
    <x v="1"/>
    <x v="2"/>
    <x v="29"/>
    <n v="2"/>
    <x v="1"/>
  </r>
  <r>
    <s v="ACT"/>
    <x v="3"/>
    <s v=" 16220270.4"/>
    <x v="5"/>
    <x v="2"/>
    <x v="2"/>
    <x v="29"/>
    <n v="0"/>
    <x v="1"/>
  </r>
  <r>
    <s v="ACT"/>
    <x v="3"/>
    <s v=" 16220270.4"/>
    <x v="6"/>
    <x v="2"/>
    <x v="2"/>
    <x v="29"/>
    <n v="0"/>
    <x v="1"/>
  </r>
  <r>
    <s v="ACT"/>
    <x v="3"/>
    <s v=" 16220270.4"/>
    <x v="7"/>
    <x v="0"/>
    <x v="3"/>
    <x v="29"/>
    <n v="2901"/>
    <x v="1"/>
  </r>
  <r>
    <s v="ACT"/>
    <x v="3"/>
    <s v=" 16220270.4"/>
    <x v="8"/>
    <x v="0"/>
    <x v="3"/>
    <x v="29"/>
    <n v="11145"/>
    <x v="1"/>
  </r>
  <r>
    <s v="ACT"/>
    <x v="3"/>
    <s v=" 16220270.4"/>
    <x v="7"/>
    <x v="1"/>
    <x v="3"/>
    <x v="29"/>
    <n v="75"/>
    <x v="1"/>
  </r>
  <r>
    <s v="ACT"/>
    <x v="3"/>
    <s v=" 16220270.4"/>
    <x v="8"/>
    <x v="1"/>
    <x v="3"/>
    <x v="29"/>
    <n v="540"/>
    <x v="1"/>
  </r>
  <r>
    <s v="ACT"/>
    <x v="3"/>
    <s v=" 16295580.3"/>
    <x v="0"/>
    <x v="0"/>
    <x v="0"/>
    <x v="30"/>
    <n v="151035"/>
    <x v="1"/>
  </r>
  <r>
    <s v="ACT"/>
    <x v="3"/>
    <s v=" 16295580.3"/>
    <x v="1"/>
    <x v="0"/>
    <x v="0"/>
    <x v="31"/>
    <n v="150924"/>
    <x v="1"/>
  </r>
  <r>
    <s v="ACT"/>
    <x v="3"/>
    <s v=" 16295580.3"/>
    <x v="0"/>
    <x v="1"/>
    <x v="0"/>
    <x v="30"/>
    <n v="2964"/>
    <x v="1"/>
  </r>
  <r>
    <s v="ACT"/>
    <x v="3"/>
    <s v=" 16295580.3"/>
    <x v="1"/>
    <x v="1"/>
    <x v="0"/>
    <x v="31"/>
    <n v="2966"/>
    <x v="1"/>
  </r>
  <r>
    <s v="ACT"/>
    <x v="3"/>
    <s v=" 16295580.3"/>
    <x v="0"/>
    <x v="2"/>
    <x v="0"/>
    <x v="30"/>
    <n v="44"/>
    <x v="1"/>
  </r>
  <r>
    <s v="ACT"/>
    <x v="3"/>
    <s v=" 16295580.3"/>
    <x v="1"/>
    <x v="2"/>
    <x v="0"/>
    <x v="31"/>
    <n v="44"/>
    <x v="1"/>
  </r>
  <r>
    <s v="ACT"/>
    <x v="3"/>
    <s v=" 16295580.3"/>
    <x v="2"/>
    <x v="0"/>
    <x v="1"/>
    <x v="31"/>
    <n v="321"/>
    <x v="1"/>
  </r>
  <r>
    <s v="ACT"/>
    <x v="3"/>
    <s v=" 16295580.3"/>
    <x v="3"/>
    <x v="0"/>
    <x v="1"/>
    <x v="31"/>
    <n v="0"/>
    <x v="1"/>
  </r>
  <r>
    <s v="ACT"/>
    <x v="3"/>
    <s v=" 16295580.3"/>
    <x v="4"/>
    <x v="0"/>
    <x v="1"/>
    <x v="31"/>
    <n v="39"/>
    <x v="1"/>
  </r>
  <r>
    <s v="ACT"/>
    <x v="3"/>
    <s v=" 16295580.3"/>
    <x v="2"/>
    <x v="1"/>
    <x v="1"/>
    <x v="31"/>
    <n v="4"/>
    <x v="1"/>
  </r>
  <r>
    <s v="ACT"/>
    <x v="3"/>
    <s v=" 16295580.3"/>
    <x v="3"/>
    <x v="1"/>
    <x v="1"/>
    <x v="31"/>
    <n v="0"/>
    <x v="1"/>
  </r>
  <r>
    <s v="ACT"/>
    <x v="3"/>
    <s v=" 16295580.3"/>
    <x v="4"/>
    <x v="1"/>
    <x v="1"/>
    <x v="31"/>
    <n v="0"/>
    <x v="1"/>
  </r>
  <r>
    <s v="ACT"/>
    <x v="3"/>
    <s v=" 16295580.3"/>
    <x v="2"/>
    <x v="2"/>
    <x v="1"/>
    <x v="31"/>
    <n v="0"/>
    <x v="1"/>
  </r>
  <r>
    <s v="ACT"/>
    <x v="3"/>
    <s v=" 16295580.3"/>
    <x v="3"/>
    <x v="2"/>
    <x v="1"/>
    <x v="31"/>
    <n v="0"/>
    <x v="1"/>
  </r>
  <r>
    <s v="ACT"/>
    <x v="3"/>
    <s v=" 16295580.3"/>
    <x v="4"/>
    <x v="2"/>
    <x v="1"/>
    <x v="31"/>
    <n v="0"/>
    <x v="1"/>
  </r>
  <r>
    <s v="ACT"/>
    <x v="3"/>
    <s v=" 16295580.3"/>
    <x v="5"/>
    <x v="0"/>
    <x v="2"/>
    <x v="31"/>
    <n v="88"/>
    <x v="1"/>
  </r>
  <r>
    <s v="ACT"/>
    <x v="3"/>
    <s v=" 16295580.3"/>
    <x v="6"/>
    <x v="0"/>
    <x v="2"/>
    <x v="31"/>
    <n v="161"/>
    <x v="1"/>
  </r>
  <r>
    <s v="ACT"/>
    <x v="3"/>
    <s v=" 16295580.3"/>
    <x v="5"/>
    <x v="1"/>
    <x v="2"/>
    <x v="31"/>
    <n v="1"/>
    <x v="1"/>
  </r>
  <r>
    <s v="ACT"/>
    <x v="3"/>
    <s v=" 16295580.3"/>
    <x v="6"/>
    <x v="1"/>
    <x v="2"/>
    <x v="31"/>
    <n v="3"/>
    <x v="1"/>
  </r>
  <r>
    <s v="ACT"/>
    <x v="3"/>
    <s v=" 16295580.3"/>
    <x v="5"/>
    <x v="2"/>
    <x v="2"/>
    <x v="31"/>
    <n v="0"/>
    <x v="1"/>
  </r>
  <r>
    <s v="ACT"/>
    <x v="3"/>
    <s v=" 16295580.3"/>
    <x v="6"/>
    <x v="2"/>
    <x v="2"/>
    <x v="31"/>
    <n v="0"/>
    <x v="1"/>
  </r>
  <r>
    <s v="ACT"/>
    <x v="3"/>
    <s v=" 16295580.3"/>
    <x v="7"/>
    <x v="0"/>
    <x v="3"/>
    <x v="31"/>
    <n v="2850"/>
    <x v="1"/>
  </r>
  <r>
    <s v="ACT"/>
    <x v="3"/>
    <s v=" 16295580.3"/>
    <x v="8"/>
    <x v="0"/>
    <x v="3"/>
    <x v="31"/>
    <n v="11353"/>
    <x v="1"/>
  </r>
  <r>
    <s v="ACT"/>
    <x v="3"/>
    <s v=" 16295580.3"/>
    <x v="7"/>
    <x v="1"/>
    <x v="3"/>
    <x v="31"/>
    <n v="80"/>
    <x v="1"/>
  </r>
  <r>
    <s v="ACT"/>
    <x v="3"/>
    <s v=" 16295580.3"/>
    <x v="8"/>
    <x v="1"/>
    <x v="3"/>
    <x v="31"/>
    <n v="538"/>
    <x v="1"/>
  </r>
  <r>
    <s v="ACT"/>
    <x v="3"/>
    <s v=" 16295580.3"/>
    <x v="0"/>
    <x v="0"/>
    <x v="0"/>
    <x v="32"/>
    <n v="150924"/>
    <x v="1"/>
  </r>
  <r>
    <s v="ACT"/>
    <x v="3"/>
    <s v=" 16295580.3"/>
    <x v="1"/>
    <x v="0"/>
    <x v="0"/>
    <x v="33"/>
    <n v="150762"/>
    <x v="1"/>
  </r>
  <r>
    <s v="ACT"/>
    <x v="3"/>
    <s v=" 16295580.3"/>
    <x v="0"/>
    <x v="1"/>
    <x v="0"/>
    <x v="32"/>
    <n v="2966"/>
    <x v="1"/>
  </r>
  <r>
    <s v="ACT"/>
    <x v="3"/>
    <s v=" 16295580.3"/>
    <x v="1"/>
    <x v="1"/>
    <x v="0"/>
    <x v="33"/>
    <n v="2963"/>
    <x v="1"/>
  </r>
  <r>
    <s v="ACT"/>
    <x v="3"/>
    <s v=" 16295580.3"/>
    <x v="0"/>
    <x v="2"/>
    <x v="0"/>
    <x v="32"/>
    <n v="44"/>
    <x v="1"/>
  </r>
  <r>
    <s v="ACT"/>
    <x v="3"/>
    <s v=" 16295580.3"/>
    <x v="1"/>
    <x v="2"/>
    <x v="0"/>
    <x v="33"/>
    <n v="44"/>
    <x v="1"/>
  </r>
  <r>
    <s v="ACT"/>
    <x v="3"/>
    <s v=" 16295580.3"/>
    <x v="2"/>
    <x v="0"/>
    <x v="1"/>
    <x v="33"/>
    <n v="422"/>
    <x v="1"/>
  </r>
  <r>
    <s v="ACT"/>
    <x v="3"/>
    <s v=" 16295580.3"/>
    <x v="3"/>
    <x v="0"/>
    <x v="1"/>
    <x v="33"/>
    <n v="0"/>
    <x v="1"/>
  </r>
  <r>
    <s v="ACT"/>
    <x v="3"/>
    <s v=" 16295580.3"/>
    <x v="4"/>
    <x v="0"/>
    <x v="1"/>
    <x v="33"/>
    <n v="53"/>
    <x v="1"/>
  </r>
  <r>
    <s v="ACT"/>
    <x v="3"/>
    <s v=" 16295580.3"/>
    <x v="2"/>
    <x v="1"/>
    <x v="1"/>
    <x v="33"/>
    <n v="9"/>
    <x v="1"/>
  </r>
  <r>
    <s v="ACT"/>
    <x v="3"/>
    <s v=" 16295580.3"/>
    <x v="3"/>
    <x v="1"/>
    <x v="1"/>
    <x v="33"/>
    <n v="0"/>
    <x v="1"/>
  </r>
  <r>
    <s v="ACT"/>
    <x v="3"/>
    <s v=" 16295580.3"/>
    <x v="4"/>
    <x v="1"/>
    <x v="1"/>
    <x v="33"/>
    <n v="2"/>
    <x v="1"/>
  </r>
  <r>
    <s v="ACT"/>
    <x v="3"/>
    <s v=" 16295580.3"/>
    <x v="2"/>
    <x v="2"/>
    <x v="1"/>
    <x v="33"/>
    <n v="0"/>
    <x v="1"/>
  </r>
  <r>
    <s v="ACT"/>
    <x v="3"/>
    <s v=" 16295580.3"/>
    <x v="3"/>
    <x v="2"/>
    <x v="1"/>
    <x v="33"/>
    <n v="0"/>
    <x v="1"/>
  </r>
  <r>
    <s v="ACT"/>
    <x v="3"/>
    <s v=" 16295580.3"/>
    <x v="4"/>
    <x v="2"/>
    <x v="1"/>
    <x v="33"/>
    <n v="0"/>
    <x v="1"/>
  </r>
  <r>
    <s v="ACT"/>
    <x v="3"/>
    <s v=" 16295580.3"/>
    <x v="5"/>
    <x v="0"/>
    <x v="2"/>
    <x v="33"/>
    <n v="97"/>
    <x v="1"/>
  </r>
  <r>
    <s v="ACT"/>
    <x v="3"/>
    <s v=" 16295580.3"/>
    <x v="6"/>
    <x v="0"/>
    <x v="2"/>
    <x v="33"/>
    <n v="216"/>
    <x v="1"/>
  </r>
  <r>
    <s v="ACT"/>
    <x v="3"/>
    <s v=" 16295580.3"/>
    <x v="5"/>
    <x v="1"/>
    <x v="2"/>
    <x v="33"/>
    <n v="3"/>
    <x v="1"/>
  </r>
  <r>
    <s v="ACT"/>
    <x v="3"/>
    <s v=" 16295580.3"/>
    <x v="6"/>
    <x v="1"/>
    <x v="2"/>
    <x v="33"/>
    <n v="3"/>
    <x v="1"/>
  </r>
  <r>
    <s v="ACT"/>
    <x v="3"/>
    <s v=" 16295580.3"/>
    <x v="5"/>
    <x v="2"/>
    <x v="2"/>
    <x v="33"/>
    <n v="0"/>
    <x v="1"/>
  </r>
  <r>
    <s v="ACT"/>
    <x v="3"/>
    <s v=" 16295580.3"/>
    <x v="6"/>
    <x v="2"/>
    <x v="2"/>
    <x v="33"/>
    <n v="0"/>
    <x v="1"/>
  </r>
  <r>
    <s v="ACT"/>
    <x v="3"/>
    <s v=" 16295580.3"/>
    <x v="7"/>
    <x v="0"/>
    <x v="3"/>
    <x v="33"/>
    <n v="2794"/>
    <x v="1"/>
  </r>
  <r>
    <s v="ACT"/>
    <x v="3"/>
    <s v=" 16295580.3"/>
    <x v="8"/>
    <x v="0"/>
    <x v="3"/>
    <x v="33"/>
    <n v="11631"/>
    <x v="1"/>
  </r>
  <r>
    <s v="ACT"/>
    <x v="3"/>
    <s v=" 16295580.3"/>
    <x v="7"/>
    <x v="1"/>
    <x v="3"/>
    <x v="33"/>
    <n v="76"/>
    <x v="1"/>
  </r>
  <r>
    <s v="ACT"/>
    <x v="3"/>
    <s v=" 16295580.3"/>
    <x v="8"/>
    <x v="1"/>
    <x v="3"/>
    <x v="33"/>
    <n v="536"/>
    <x v="1"/>
  </r>
  <r>
    <s v="ACT"/>
    <x v="3"/>
    <s v=" 16295580.3"/>
    <x v="0"/>
    <x v="0"/>
    <x v="0"/>
    <x v="34"/>
    <n v="150762"/>
    <x v="1"/>
  </r>
  <r>
    <s v="ACT"/>
    <x v="3"/>
    <s v=" 16295580.3"/>
    <x v="1"/>
    <x v="0"/>
    <x v="0"/>
    <x v="35"/>
    <n v="150809"/>
    <x v="1"/>
  </r>
  <r>
    <s v="ACT"/>
    <x v="3"/>
    <s v=" 16295580.3"/>
    <x v="0"/>
    <x v="1"/>
    <x v="0"/>
    <x v="34"/>
    <n v="2963"/>
    <x v="1"/>
  </r>
  <r>
    <s v="ACT"/>
    <x v="3"/>
    <s v=" 16295580.3"/>
    <x v="1"/>
    <x v="1"/>
    <x v="0"/>
    <x v="35"/>
    <n v="2969"/>
    <x v="1"/>
  </r>
  <r>
    <s v="ACT"/>
    <x v="3"/>
    <s v=" 16295580.3"/>
    <x v="0"/>
    <x v="2"/>
    <x v="0"/>
    <x v="34"/>
    <n v="44"/>
    <x v="1"/>
  </r>
  <r>
    <s v="ACT"/>
    <x v="3"/>
    <s v=" 16295580.3"/>
    <x v="1"/>
    <x v="2"/>
    <x v="0"/>
    <x v="35"/>
    <n v="44"/>
    <x v="1"/>
  </r>
  <r>
    <s v="ACT"/>
    <x v="3"/>
    <s v=" 16295580.3"/>
    <x v="2"/>
    <x v="0"/>
    <x v="1"/>
    <x v="35"/>
    <n v="182"/>
    <x v="1"/>
  </r>
  <r>
    <s v="ACT"/>
    <x v="3"/>
    <s v=" 16295580.3"/>
    <x v="3"/>
    <x v="0"/>
    <x v="1"/>
    <x v="35"/>
    <n v="0"/>
    <x v="1"/>
  </r>
  <r>
    <s v="ACT"/>
    <x v="3"/>
    <s v=" 16295580.3"/>
    <x v="4"/>
    <x v="0"/>
    <x v="1"/>
    <x v="35"/>
    <n v="28"/>
    <x v="1"/>
  </r>
  <r>
    <s v="ACT"/>
    <x v="3"/>
    <s v=" 16295580.3"/>
    <x v="2"/>
    <x v="1"/>
    <x v="1"/>
    <x v="35"/>
    <n v="5"/>
    <x v="1"/>
  </r>
  <r>
    <s v="ACT"/>
    <x v="3"/>
    <s v=" 16295580.3"/>
    <x v="3"/>
    <x v="1"/>
    <x v="1"/>
    <x v="35"/>
    <n v="0"/>
    <x v="1"/>
  </r>
  <r>
    <s v="ACT"/>
    <x v="3"/>
    <s v=" 16295580.3"/>
    <x v="4"/>
    <x v="1"/>
    <x v="1"/>
    <x v="35"/>
    <n v="0"/>
    <x v="1"/>
  </r>
  <r>
    <s v="ACT"/>
    <x v="3"/>
    <s v=" 16295580.3"/>
    <x v="2"/>
    <x v="2"/>
    <x v="1"/>
    <x v="35"/>
    <n v="0"/>
    <x v="1"/>
  </r>
  <r>
    <s v="ACT"/>
    <x v="3"/>
    <s v=" 16295580.3"/>
    <x v="3"/>
    <x v="2"/>
    <x v="1"/>
    <x v="35"/>
    <n v="0"/>
    <x v="1"/>
  </r>
  <r>
    <s v="ACT"/>
    <x v="3"/>
    <s v=" 16295580.3"/>
    <x v="4"/>
    <x v="2"/>
    <x v="1"/>
    <x v="35"/>
    <n v="0"/>
    <x v="1"/>
  </r>
  <r>
    <s v="ACT"/>
    <x v="3"/>
    <s v=" 16295580.3"/>
    <x v="5"/>
    <x v="0"/>
    <x v="2"/>
    <x v="35"/>
    <n v="90"/>
    <x v="1"/>
  </r>
  <r>
    <s v="ACT"/>
    <x v="3"/>
    <s v=" 16295580.3"/>
    <x v="6"/>
    <x v="0"/>
    <x v="2"/>
    <x v="35"/>
    <n v="174"/>
    <x v="1"/>
  </r>
  <r>
    <s v="ACT"/>
    <x v="3"/>
    <s v=" 16295580.3"/>
    <x v="5"/>
    <x v="1"/>
    <x v="2"/>
    <x v="35"/>
    <n v="3"/>
    <x v="1"/>
  </r>
  <r>
    <s v="ACT"/>
    <x v="3"/>
    <s v=" 16295580.3"/>
    <x v="6"/>
    <x v="1"/>
    <x v="2"/>
    <x v="35"/>
    <n v="2"/>
    <x v="1"/>
  </r>
  <r>
    <s v="ACT"/>
    <x v="3"/>
    <s v=" 16295580.3"/>
    <x v="5"/>
    <x v="2"/>
    <x v="2"/>
    <x v="35"/>
    <n v="0"/>
    <x v="1"/>
  </r>
  <r>
    <s v="ACT"/>
    <x v="3"/>
    <s v=" 16295580.3"/>
    <x v="6"/>
    <x v="2"/>
    <x v="2"/>
    <x v="35"/>
    <n v="0"/>
    <x v="1"/>
  </r>
  <r>
    <s v="ACT"/>
    <x v="3"/>
    <s v=" 16295580.3"/>
    <x v="7"/>
    <x v="0"/>
    <x v="3"/>
    <x v="35"/>
    <n v="3056"/>
    <x v="1"/>
  </r>
  <r>
    <s v="ACT"/>
    <x v="3"/>
    <s v=" 16295580.3"/>
    <x v="8"/>
    <x v="0"/>
    <x v="3"/>
    <x v="35"/>
    <n v="11817"/>
    <x v="1"/>
  </r>
  <r>
    <s v="ACT"/>
    <x v="3"/>
    <s v=" 16295580.3"/>
    <x v="7"/>
    <x v="1"/>
    <x v="3"/>
    <x v="35"/>
    <n v="65"/>
    <x v="1"/>
  </r>
  <r>
    <s v="ACT"/>
    <x v="3"/>
    <s v=" 16295580.3"/>
    <x v="8"/>
    <x v="1"/>
    <x v="3"/>
    <x v="35"/>
    <n v="544"/>
    <x v="1"/>
  </r>
  <r>
    <s v="ACT"/>
    <x v="3"/>
    <s v=" 16659954.2"/>
    <x v="0"/>
    <x v="0"/>
    <x v="0"/>
    <x v="36"/>
    <n v="150809"/>
    <x v="2"/>
  </r>
  <r>
    <s v="ACT"/>
    <x v="3"/>
    <s v=" 16659954.2"/>
    <x v="1"/>
    <x v="0"/>
    <x v="0"/>
    <x v="37"/>
    <n v="150826"/>
    <x v="2"/>
  </r>
  <r>
    <s v="ACT"/>
    <x v="3"/>
    <s v=" 16659954.2"/>
    <x v="0"/>
    <x v="1"/>
    <x v="0"/>
    <x v="36"/>
    <n v="2969"/>
    <x v="2"/>
  </r>
  <r>
    <s v="ACT"/>
    <x v="3"/>
    <s v=" 16659954.2"/>
    <x v="1"/>
    <x v="1"/>
    <x v="0"/>
    <x v="37"/>
    <n v="2973"/>
    <x v="2"/>
  </r>
  <r>
    <s v="ACT"/>
    <x v="3"/>
    <s v=" 16659954.2"/>
    <x v="0"/>
    <x v="2"/>
    <x v="0"/>
    <x v="36"/>
    <n v="44"/>
    <x v="2"/>
  </r>
  <r>
    <s v="ACT"/>
    <x v="3"/>
    <s v=" 16659954.2"/>
    <x v="1"/>
    <x v="2"/>
    <x v="0"/>
    <x v="37"/>
    <n v="44"/>
    <x v="2"/>
  </r>
  <r>
    <s v="ACT"/>
    <x v="3"/>
    <s v=" 16659954.2"/>
    <x v="2"/>
    <x v="0"/>
    <x v="1"/>
    <x v="37"/>
    <n v="125"/>
    <x v="2"/>
  </r>
  <r>
    <s v="ACT"/>
    <x v="3"/>
    <s v=" 16659954.2"/>
    <x v="3"/>
    <x v="0"/>
    <x v="1"/>
    <x v="37"/>
    <n v="0"/>
    <x v="2"/>
  </r>
  <r>
    <s v="ACT"/>
    <x v="3"/>
    <s v=" 16659954.2"/>
    <x v="4"/>
    <x v="0"/>
    <x v="1"/>
    <x v="37"/>
    <n v="33"/>
    <x v="2"/>
  </r>
  <r>
    <s v="ACT"/>
    <x v="3"/>
    <s v=" 16659954.2"/>
    <x v="2"/>
    <x v="1"/>
    <x v="1"/>
    <x v="37"/>
    <n v="1"/>
    <x v="2"/>
  </r>
  <r>
    <s v="ACT"/>
    <x v="3"/>
    <s v=" 16659954.2"/>
    <x v="3"/>
    <x v="1"/>
    <x v="1"/>
    <x v="37"/>
    <n v="0"/>
    <x v="2"/>
  </r>
  <r>
    <s v="ACT"/>
    <x v="3"/>
    <s v=" 16659954.2"/>
    <x v="4"/>
    <x v="1"/>
    <x v="1"/>
    <x v="37"/>
    <n v="1"/>
    <x v="2"/>
  </r>
  <r>
    <s v="ACT"/>
    <x v="3"/>
    <s v=" 16659954.2"/>
    <x v="2"/>
    <x v="2"/>
    <x v="1"/>
    <x v="37"/>
    <n v="0"/>
    <x v="2"/>
  </r>
  <r>
    <s v="ACT"/>
    <x v="3"/>
    <s v=" 16659954.2"/>
    <x v="3"/>
    <x v="2"/>
    <x v="1"/>
    <x v="37"/>
    <n v="0"/>
    <x v="2"/>
  </r>
  <r>
    <s v="ACT"/>
    <x v="3"/>
    <s v=" 16659954.2"/>
    <x v="4"/>
    <x v="2"/>
    <x v="1"/>
    <x v="37"/>
    <n v="0"/>
    <x v="2"/>
  </r>
  <r>
    <s v="ACT"/>
    <x v="3"/>
    <s v=" 16659954.2"/>
    <x v="5"/>
    <x v="0"/>
    <x v="2"/>
    <x v="37"/>
    <n v="57"/>
    <x v="2"/>
  </r>
  <r>
    <s v="ACT"/>
    <x v="3"/>
    <s v=" 16659954.2"/>
    <x v="6"/>
    <x v="0"/>
    <x v="2"/>
    <x v="37"/>
    <n v="118"/>
    <x v="2"/>
  </r>
  <r>
    <s v="ACT"/>
    <x v="3"/>
    <s v=" 16659954.2"/>
    <x v="5"/>
    <x v="1"/>
    <x v="2"/>
    <x v="37"/>
    <n v="0"/>
    <x v="2"/>
  </r>
  <r>
    <s v="ACT"/>
    <x v="3"/>
    <s v=" 16659954.2"/>
    <x v="6"/>
    <x v="1"/>
    <x v="2"/>
    <x v="37"/>
    <n v="4"/>
    <x v="2"/>
  </r>
  <r>
    <s v="ACT"/>
    <x v="3"/>
    <s v=" 16659954.2"/>
    <x v="5"/>
    <x v="2"/>
    <x v="2"/>
    <x v="37"/>
    <n v="0"/>
    <x v="2"/>
  </r>
  <r>
    <s v="ACT"/>
    <x v="3"/>
    <s v=" 16659954.2"/>
    <x v="6"/>
    <x v="2"/>
    <x v="2"/>
    <x v="37"/>
    <n v="0"/>
    <x v="2"/>
  </r>
  <r>
    <s v="ACT"/>
    <x v="3"/>
    <s v=" 16659954.2"/>
    <x v="7"/>
    <x v="0"/>
    <x v="3"/>
    <x v="37"/>
    <n v="3340"/>
    <x v="2"/>
  </r>
  <r>
    <s v="ACT"/>
    <x v="3"/>
    <s v=" 16659954.2"/>
    <x v="8"/>
    <x v="0"/>
    <x v="3"/>
    <x v="37"/>
    <n v="12007"/>
    <x v="2"/>
  </r>
  <r>
    <s v="ACT"/>
    <x v="3"/>
    <s v=" 16659954.2"/>
    <x v="7"/>
    <x v="1"/>
    <x v="3"/>
    <x v="37"/>
    <n v="82"/>
    <x v="2"/>
  </r>
  <r>
    <s v="ACT"/>
    <x v="3"/>
    <s v=" 16659954.2"/>
    <x v="8"/>
    <x v="1"/>
    <x v="3"/>
    <x v="37"/>
    <n v="553"/>
    <x v="2"/>
  </r>
  <r>
    <s v="ACT"/>
    <x v="3"/>
    <s v=" 16659954.2"/>
    <x v="0"/>
    <x v="0"/>
    <x v="0"/>
    <x v="38"/>
    <n v="150826"/>
    <x v="2"/>
  </r>
  <r>
    <s v="ACT"/>
    <x v="3"/>
    <s v=" 16659954.2"/>
    <x v="1"/>
    <x v="0"/>
    <x v="0"/>
    <x v="39"/>
    <n v="150635"/>
    <x v="2"/>
  </r>
  <r>
    <s v="ACT"/>
    <x v="3"/>
    <s v=" 16659954.2"/>
    <x v="0"/>
    <x v="1"/>
    <x v="0"/>
    <x v="38"/>
    <n v="2973"/>
    <x v="2"/>
  </r>
  <r>
    <s v="ACT"/>
    <x v="3"/>
    <s v=" 16659954.2"/>
    <x v="1"/>
    <x v="1"/>
    <x v="0"/>
    <x v="39"/>
    <n v="2970"/>
    <x v="2"/>
  </r>
  <r>
    <s v="ACT"/>
    <x v="3"/>
    <s v=" 16659954.2"/>
    <x v="0"/>
    <x v="2"/>
    <x v="0"/>
    <x v="38"/>
    <n v="44"/>
    <x v="2"/>
  </r>
  <r>
    <s v="ACT"/>
    <x v="3"/>
    <s v=" 16659954.2"/>
    <x v="1"/>
    <x v="2"/>
    <x v="0"/>
    <x v="39"/>
    <n v="44"/>
    <x v="2"/>
  </r>
  <r>
    <s v="ACT"/>
    <x v="3"/>
    <s v=" 16659954.2"/>
    <x v="2"/>
    <x v="0"/>
    <x v="1"/>
    <x v="39"/>
    <n v="374"/>
    <x v="2"/>
  </r>
  <r>
    <s v="ACT"/>
    <x v="3"/>
    <s v=" 16659954.2"/>
    <x v="3"/>
    <x v="0"/>
    <x v="1"/>
    <x v="39"/>
    <n v="0"/>
    <x v="2"/>
  </r>
  <r>
    <s v="ACT"/>
    <x v="3"/>
    <s v=" 16659954.2"/>
    <x v="4"/>
    <x v="0"/>
    <x v="1"/>
    <x v="39"/>
    <n v="44"/>
    <x v="2"/>
  </r>
  <r>
    <s v="ACT"/>
    <x v="3"/>
    <s v=" 16659954.2"/>
    <x v="2"/>
    <x v="1"/>
    <x v="1"/>
    <x v="39"/>
    <n v="4"/>
    <x v="2"/>
  </r>
  <r>
    <s v="ACT"/>
    <x v="3"/>
    <s v=" 16659954.2"/>
    <x v="3"/>
    <x v="1"/>
    <x v="1"/>
    <x v="39"/>
    <n v="0"/>
    <x v="2"/>
  </r>
  <r>
    <s v="ACT"/>
    <x v="3"/>
    <s v=" 16659954.2"/>
    <x v="4"/>
    <x v="1"/>
    <x v="1"/>
    <x v="39"/>
    <n v="10"/>
    <x v="2"/>
  </r>
  <r>
    <s v="ACT"/>
    <x v="3"/>
    <s v=" 16659954.2"/>
    <x v="2"/>
    <x v="2"/>
    <x v="1"/>
    <x v="39"/>
    <n v="0"/>
    <x v="2"/>
  </r>
  <r>
    <s v="ACT"/>
    <x v="3"/>
    <s v=" 16659954.2"/>
    <x v="3"/>
    <x v="2"/>
    <x v="1"/>
    <x v="39"/>
    <n v="0"/>
    <x v="2"/>
  </r>
  <r>
    <s v="ACT"/>
    <x v="3"/>
    <s v=" 16659954.2"/>
    <x v="4"/>
    <x v="2"/>
    <x v="1"/>
    <x v="39"/>
    <n v="0"/>
    <x v="2"/>
  </r>
  <r>
    <s v="ACT"/>
    <x v="3"/>
    <s v=" 16659954.2"/>
    <x v="5"/>
    <x v="0"/>
    <x v="2"/>
    <x v="39"/>
    <n v="72"/>
    <x v="2"/>
  </r>
  <r>
    <s v="ACT"/>
    <x v="3"/>
    <s v=" 16659954.2"/>
    <x v="6"/>
    <x v="0"/>
    <x v="2"/>
    <x v="39"/>
    <n v="155"/>
    <x v="2"/>
  </r>
  <r>
    <s v="ACT"/>
    <x v="3"/>
    <s v=" 16659954.2"/>
    <x v="5"/>
    <x v="1"/>
    <x v="2"/>
    <x v="39"/>
    <n v="5"/>
    <x v="2"/>
  </r>
  <r>
    <s v="ACT"/>
    <x v="3"/>
    <s v=" 16659954.2"/>
    <x v="6"/>
    <x v="1"/>
    <x v="2"/>
    <x v="39"/>
    <n v="4"/>
    <x v="2"/>
  </r>
  <r>
    <s v="ACT"/>
    <x v="3"/>
    <s v=" 16659954.2"/>
    <x v="5"/>
    <x v="2"/>
    <x v="2"/>
    <x v="39"/>
    <n v="0"/>
    <x v="2"/>
  </r>
  <r>
    <s v="ACT"/>
    <x v="3"/>
    <s v=" 16659954.2"/>
    <x v="6"/>
    <x v="2"/>
    <x v="2"/>
    <x v="39"/>
    <n v="0"/>
    <x v="2"/>
  </r>
  <r>
    <s v="ACT"/>
    <x v="3"/>
    <s v=" 16659954.2"/>
    <x v="7"/>
    <x v="0"/>
    <x v="3"/>
    <x v="39"/>
    <n v="4274"/>
    <x v="2"/>
  </r>
  <r>
    <s v="ACT"/>
    <x v="3"/>
    <s v=" 16659954.2"/>
    <x v="8"/>
    <x v="0"/>
    <x v="3"/>
    <x v="39"/>
    <n v="12165"/>
    <x v="2"/>
  </r>
  <r>
    <s v="ACT"/>
    <x v="3"/>
    <s v=" 16659954.2"/>
    <x v="7"/>
    <x v="1"/>
    <x v="3"/>
    <x v="39"/>
    <n v="123"/>
    <x v="2"/>
  </r>
  <r>
    <s v="ACT"/>
    <x v="3"/>
    <s v=" 16659954.2"/>
    <x v="8"/>
    <x v="1"/>
    <x v="3"/>
    <x v="39"/>
    <n v="550"/>
    <x v="2"/>
  </r>
  <r>
    <s v="ACT"/>
    <x v="3"/>
    <s v=" 16659954.2"/>
    <x v="0"/>
    <x v="0"/>
    <x v="0"/>
    <x v="40"/>
    <n v="150635"/>
    <x v="2"/>
  </r>
  <r>
    <s v="ACT"/>
    <x v="3"/>
    <s v=" 16659954.2"/>
    <x v="1"/>
    <x v="0"/>
    <x v="0"/>
    <x v="41"/>
    <n v="150406"/>
    <x v="2"/>
  </r>
  <r>
    <s v="ACT"/>
    <x v="3"/>
    <s v=" 16659954.2"/>
    <x v="0"/>
    <x v="1"/>
    <x v="0"/>
    <x v="40"/>
    <n v="2970"/>
    <x v="2"/>
  </r>
  <r>
    <s v="ACT"/>
    <x v="3"/>
    <s v=" 16659954.2"/>
    <x v="1"/>
    <x v="1"/>
    <x v="0"/>
    <x v="41"/>
    <n v="2972"/>
    <x v="2"/>
  </r>
  <r>
    <s v="ACT"/>
    <x v="3"/>
    <s v=" 16659954.2"/>
    <x v="0"/>
    <x v="2"/>
    <x v="0"/>
    <x v="40"/>
    <n v="44"/>
    <x v="2"/>
  </r>
  <r>
    <s v="ACT"/>
    <x v="3"/>
    <s v=" 16659954.2"/>
    <x v="1"/>
    <x v="2"/>
    <x v="0"/>
    <x v="41"/>
    <n v="44"/>
    <x v="2"/>
  </r>
  <r>
    <s v="ACT"/>
    <x v="3"/>
    <s v=" 16659954.2"/>
    <x v="2"/>
    <x v="0"/>
    <x v="1"/>
    <x v="41"/>
    <n v="399"/>
    <x v="2"/>
  </r>
  <r>
    <s v="ACT"/>
    <x v="3"/>
    <s v=" 16659954.2"/>
    <x v="3"/>
    <x v="0"/>
    <x v="1"/>
    <x v="41"/>
    <n v="0"/>
    <x v="2"/>
  </r>
  <r>
    <s v="ACT"/>
    <x v="3"/>
    <s v=" 16659954.2"/>
    <x v="4"/>
    <x v="0"/>
    <x v="1"/>
    <x v="41"/>
    <n v="40"/>
    <x v="2"/>
  </r>
  <r>
    <s v="ACT"/>
    <x v="3"/>
    <s v=" 16659954.2"/>
    <x v="2"/>
    <x v="1"/>
    <x v="1"/>
    <x v="41"/>
    <n v="6"/>
    <x v="2"/>
  </r>
  <r>
    <s v="ACT"/>
    <x v="3"/>
    <s v=" 16659954.2"/>
    <x v="3"/>
    <x v="1"/>
    <x v="1"/>
    <x v="41"/>
    <n v="0"/>
    <x v="2"/>
  </r>
  <r>
    <s v="ACT"/>
    <x v="3"/>
    <s v=" 16659954.2"/>
    <x v="4"/>
    <x v="1"/>
    <x v="1"/>
    <x v="41"/>
    <n v="5"/>
    <x v="2"/>
  </r>
  <r>
    <s v="ACT"/>
    <x v="3"/>
    <s v=" 16659954.2"/>
    <x v="2"/>
    <x v="2"/>
    <x v="1"/>
    <x v="41"/>
    <n v="0"/>
    <x v="2"/>
  </r>
  <r>
    <s v="ACT"/>
    <x v="3"/>
    <s v=" 16659954.2"/>
    <x v="3"/>
    <x v="2"/>
    <x v="1"/>
    <x v="41"/>
    <n v="0"/>
    <x v="2"/>
  </r>
  <r>
    <s v="ACT"/>
    <x v="3"/>
    <s v=" 16659954.2"/>
    <x v="4"/>
    <x v="2"/>
    <x v="1"/>
    <x v="41"/>
    <n v="0"/>
    <x v="2"/>
  </r>
  <r>
    <s v="ACT"/>
    <x v="3"/>
    <s v=" 16659954.2"/>
    <x v="5"/>
    <x v="0"/>
    <x v="2"/>
    <x v="41"/>
    <n v="52"/>
    <x v="2"/>
  </r>
  <r>
    <s v="ACT"/>
    <x v="3"/>
    <s v=" 16659954.2"/>
    <x v="6"/>
    <x v="0"/>
    <x v="2"/>
    <x v="41"/>
    <n v="153"/>
    <x v="2"/>
  </r>
  <r>
    <s v="ACT"/>
    <x v="3"/>
    <s v=" 16659954.2"/>
    <x v="5"/>
    <x v="1"/>
    <x v="2"/>
    <x v="41"/>
    <n v="3"/>
    <x v="2"/>
  </r>
  <r>
    <s v="ACT"/>
    <x v="3"/>
    <s v=" 16659954.2"/>
    <x v="6"/>
    <x v="1"/>
    <x v="2"/>
    <x v="41"/>
    <n v="6"/>
    <x v="2"/>
  </r>
  <r>
    <s v="ACT"/>
    <x v="3"/>
    <s v=" 16659954.2"/>
    <x v="5"/>
    <x v="2"/>
    <x v="2"/>
    <x v="41"/>
    <n v="0"/>
    <x v="2"/>
  </r>
  <r>
    <s v="ACT"/>
    <x v="3"/>
    <s v=" 16659954.2"/>
    <x v="6"/>
    <x v="2"/>
    <x v="2"/>
    <x v="41"/>
    <n v="0"/>
    <x v="2"/>
  </r>
  <r>
    <s v="ACT"/>
    <x v="3"/>
    <s v=" 16659954.2"/>
    <x v="7"/>
    <x v="0"/>
    <x v="3"/>
    <x v="41"/>
    <n v="6560"/>
    <x v="2"/>
  </r>
  <r>
    <s v="ACT"/>
    <x v="3"/>
    <s v=" 16659954.2"/>
    <x v="8"/>
    <x v="0"/>
    <x v="3"/>
    <x v="41"/>
    <n v="12317"/>
    <x v="2"/>
  </r>
  <r>
    <s v="ACT"/>
    <x v="3"/>
    <s v=" 16659954.2"/>
    <x v="7"/>
    <x v="1"/>
    <x v="3"/>
    <x v="41"/>
    <n v="160"/>
    <x v="2"/>
  </r>
  <r>
    <s v="ACT"/>
    <x v="3"/>
    <s v=" 16659954.2"/>
    <x v="8"/>
    <x v="1"/>
    <x v="3"/>
    <x v="41"/>
    <n v="553"/>
    <x v="2"/>
  </r>
  <r>
    <s v="ACT"/>
    <x v="3"/>
    <s v=" 17009869.1"/>
    <x v="0"/>
    <x v="0"/>
    <x v="0"/>
    <x v="42"/>
    <n v="150406"/>
    <x v="2"/>
  </r>
  <r>
    <s v="ACT"/>
    <x v="3"/>
    <s v=" 17009869.1"/>
    <x v="1"/>
    <x v="0"/>
    <x v="0"/>
    <x v="43"/>
    <n v="150346"/>
    <x v="2"/>
  </r>
  <r>
    <s v="ACT"/>
    <x v="3"/>
    <s v=" 17009869.1"/>
    <x v="0"/>
    <x v="1"/>
    <x v="0"/>
    <x v="42"/>
    <n v="2972"/>
    <x v="2"/>
  </r>
  <r>
    <s v="ACT"/>
    <x v="3"/>
    <s v=" 17009869.1"/>
    <x v="1"/>
    <x v="1"/>
    <x v="0"/>
    <x v="43"/>
    <n v="2967"/>
    <x v="2"/>
  </r>
  <r>
    <s v="ACT"/>
    <x v="3"/>
    <s v=" 17009869.1"/>
    <x v="0"/>
    <x v="2"/>
    <x v="0"/>
    <x v="42"/>
    <n v="44"/>
    <x v="2"/>
  </r>
  <r>
    <s v="ACT"/>
    <x v="3"/>
    <s v=" 17009869.1"/>
    <x v="1"/>
    <x v="2"/>
    <x v="0"/>
    <x v="43"/>
    <n v="44"/>
    <x v="2"/>
  </r>
  <r>
    <s v="ACT"/>
    <x v="3"/>
    <s v=" 17009869.1"/>
    <x v="2"/>
    <x v="0"/>
    <x v="1"/>
    <x v="43"/>
    <n v="224"/>
    <x v="2"/>
  </r>
  <r>
    <s v="ACT"/>
    <x v="3"/>
    <s v=" 17009869.1"/>
    <x v="3"/>
    <x v="0"/>
    <x v="1"/>
    <x v="43"/>
    <n v="0"/>
    <x v="2"/>
  </r>
  <r>
    <s v="ACT"/>
    <x v="3"/>
    <s v=" 17009869.1"/>
    <x v="4"/>
    <x v="0"/>
    <x v="1"/>
    <x v="43"/>
    <n v="29"/>
    <x v="2"/>
  </r>
  <r>
    <s v="ACT"/>
    <x v="3"/>
    <s v=" 17009869.1"/>
    <x v="2"/>
    <x v="1"/>
    <x v="1"/>
    <x v="43"/>
    <n v="7"/>
    <x v="2"/>
  </r>
  <r>
    <s v="ACT"/>
    <x v="3"/>
    <s v=" 17009869.1"/>
    <x v="3"/>
    <x v="1"/>
    <x v="1"/>
    <x v="43"/>
    <n v="0"/>
    <x v="2"/>
  </r>
  <r>
    <s v="ACT"/>
    <x v="3"/>
    <s v=" 17009869.1"/>
    <x v="4"/>
    <x v="1"/>
    <x v="1"/>
    <x v="43"/>
    <n v="6"/>
    <x v="2"/>
  </r>
  <r>
    <s v="ACT"/>
    <x v="3"/>
    <s v=" 17009869.1"/>
    <x v="2"/>
    <x v="2"/>
    <x v="1"/>
    <x v="43"/>
    <n v="0"/>
    <x v="2"/>
  </r>
  <r>
    <s v="ACT"/>
    <x v="3"/>
    <s v=" 17009869.1"/>
    <x v="3"/>
    <x v="2"/>
    <x v="1"/>
    <x v="43"/>
    <n v="0"/>
    <x v="2"/>
  </r>
  <r>
    <s v="ACT"/>
    <x v="3"/>
    <s v=" 17009869.1"/>
    <x v="4"/>
    <x v="2"/>
    <x v="1"/>
    <x v="43"/>
    <n v="0"/>
    <x v="2"/>
  </r>
  <r>
    <s v="ACT"/>
    <x v="3"/>
    <s v=" 17009869.1"/>
    <x v="5"/>
    <x v="0"/>
    <x v="2"/>
    <x v="43"/>
    <n v="24"/>
    <x v="2"/>
  </r>
  <r>
    <s v="ACT"/>
    <x v="3"/>
    <s v=" 17009869.1"/>
    <x v="6"/>
    <x v="0"/>
    <x v="2"/>
    <x v="43"/>
    <n v="169"/>
    <x v="2"/>
  </r>
  <r>
    <s v="ACT"/>
    <x v="3"/>
    <s v=" 17009869.1"/>
    <x v="5"/>
    <x v="1"/>
    <x v="2"/>
    <x v="43"/>
    <n v="3"/>
    <x v="2"/>
  </r>
  <r>
    <s v="ACT"/>
    <x v="3"/>
    <s v=" 17009869.1"/>
    <x v="6"/>
    <x v="1"/>
    <x v="2"/>
    <x v="43"/>
    <n v="3"/>
    <x v="2"/>
  </r>
  <r>
    <s v="ACT"/>
    <x v="3"/>
    <s v=" 17009869.1"/>
    <x v="5"/>
    <x v="2"/>
    <x v="2"/>
    <x v="43"/>
    <n v="0"/>
    <x v="2"/>
  </r>
  <r>
    <s v="ACT"/>
    <x v="3"/>
    <s v=" 17009869.1"/>
    <x v="6"/>
    <x v="2"/>
    <x v="2"/>
    <x v="43"/>
    <n v="0"/>
    <x v="2"/>
  </r>
  <r>
    <s v="ACT"/>
    <x v="3"/>
    <s v=" 17009869.1"/>
    <x v="7"/>
    <x v="0"/>
    <x v="3"/>
    <x v="43"/>
    <n v="7616"/>
    <x v="2"/>
  </r>
  <r>
    <s v="ACT"/>
    <x v="3"/>
    <s v=" 17009869.1"/>
    <x v="8"/>
    <x v="0"/>
    <x v="3"/>
    <x v="43"/>
    <n v="12533"/>
    <x v="2"/>
  </r>
  <r>
    <s v="ACT"/>
    <x v="3"/>
    <s v=" 17009869.1"/>
    <x v="7"/>
    <x v="1"/>
    <x v="3"/>
    <x v="43"/>
    <n v="204"/>
    <x v="2"/>
  </r>
  <r>
    <s v="ACT"/>
    <x v="3"/>
    <s v=" 17009869.1"/>
    <x v="8"/>
    <x v="1"/>
    <x v="3"/>
    <x v="43"/>
    <n v="556"/>
    <x v="2"/>
  </r>
  <r>
    <s v="ACT"/>
    <x v="3"/>
    <s v=" 17009869.1"/>
    <x v="0"/>
    <x v="0"/>
    <x v="0"/>
    <x v="44"/>
    <n v="150346"/>
    <x v="2"/>
  </r>
  <r>
    <s v="ACT"/>
    <x v="3"/>
    <s v=" 17009869.1"/>
    <x v="1"/>
    <x v="0"/>
    <x v="0"/>
    <x v="45"/>
    <n v="150554"/>
    <x v="2"/>
  </r>
  <r>
    <s v="ACT"/>
    <x v="3"/>
    <s v=" 17009869.1"/>
    <x v="0"/>
    <x v="1"/>
    <x v="0"/>
    <x v="44"/>
    <n v="2967"/>
    <x v="2"/>
  </r>
  <r>
    <s v="ACT"/>
    <x v="3"/>
    <s v=" 17009869.1"/>
    <x v="1"/>
    <x v="1"/>
    <x v="0"/>
    <x v="45"/>
    <n v="2961"/>
    <x v="2"/>
  </r>
  <r>
    <s v="ACT"/>
    <x v="3"/>
    <s v=" 17009869.1"/>
    <x v="0"/>
    <x v="2"/>
    <x v="0"/>
    <x v="44"/>
    <n v="44"/>
    <x v="2"/>
  </r>
  <r>
    <s v="ACT"/>
    <x v="3"/>
    <s v=" 17009869.1"/>
    <x v="1"/>
    <x v="2"/>
    <x v="0"/>
    <x v="45"/>
    <n v="44"/>
    <x v="2"/>
  </r>
  <r>
    <s v="ACT"/>
    <x v="3"/>
    <s v=" 17009869.1"/>
    <x v="2"/>
    <x v="0"/>
    <x v="1"/>
    <x v="45"/>
    <n v="372"/>
    <x v="2"/>
  </r>
  <r>
    <s v="ACT"/>
    <x v="3"/>
    <s v=" 17009869.1"/>
    <x v="3"/>
    <x v="0"/>
    <x v="1"/>
    <x v="45"/>
    <n v="0"/>
    <x v="2"/>
  </r>
  <r>
    <s v="ACT"/>
    <x v="3"/>
    <s v=" 17009869.1"/>
    <x v="4"/>
    <x v="0"/>
    <x v="1"/>
    <x v="45"/>
    <n v="41"/>
    <x v="2"/>
  </r>
  <r>
    <s v="ACT"/>
    <x v="3"/>
    <s v=" 17009869.1"/>
    <x v="2"/>
    <x v="1"/>
    <x v="1"/>
    <x v="45"/>
    <n v="9"/>
    <x v="2"/>
  </r>
  <r>
    <s v="ACT"/>
    <x v="3"/>
    <s v=" 17009869.1"/>
    <x v="3"/>
    <x v="1"/>
    <x v="1"/>
    <x v="45"/>
    <n v="0"/>
    <x v="2"/>
  </r>
  <r>
    <s v="ACT"/>
    <x v="3"/>
    <s v=" 17009869.1"/>
    <x v="4"/>
    <x v="1"/>
    <x v="1"/>
    <x v="45"/>
    <n v="2"/>
    <x v="2"/>
  </r>
  <r>
    <s v="ACT"/>
    <x v="3"/>
    <s v=" 17009869.1"/>
    <x v="2"/>
    <x v="2"/>
    <x v="1"/>
    <x v="45"/>
    <n v="0"/>
    <x v="2"/>
  </r>
  <r>
    <s v="ACT"/>
    <x v="3"/>
    <s v=" 17009869.1"/>
    <x v="3"/>
    <x v="2"/>
    <x v="1"/>
    <x v="45"/>
    <n v="0"/>
    <x v="2"/>
  </r>
  <r>
    <s v="ACT"/>
    <x v="3"/>
    <s v=" 17009869.1"/>
    <x v="4"/>
    <x v="2"/>
    <x v="1"/>
    <x v="45"/>
    <n v="0"/>
    <x v="2"/>
  </r>
  <r>
    <s v="ACT"/>
    <x v="3"/>
    <s v=" 17009869.1"/>
    <x v="5"/>
    <x v="0"/>
    <x v="2"/>
    <x v="45"/>
    <n v="364"/>
    <x v="2"/>
  </r>
  <r>
    <s v="ACT"/>
    <x v="3"/>
    <s v=" 17009869.1"/>
    <x v="6"/>
    <x v="0"/>
    <x v="2"/>
    <x v="45"/>
    <n v="257"/>
    <x v="2"/>
  </r>
  <r>
    <s v="ACT"/>
    <x v="3"/>
    <s v=" 17009869.1"/>
    <x v="5"/>
    <x v="1"/>
    <x v="2"/>
    <x v="45"/>
    <n v="0"/>
    <x v="2"/>
  </r>
  <r>
    <s v="ACT"/>
    <x v="3"/>
    <s v=" 17009869.1"/>
    <x v="6"/>
    <x v="1"/>
    <x v="2"/>
    <x v="45"/>
    <n v="3"/>
    <x v="2"/>
  </r>
  <r>
    <s v="ACT"/>
    <x v="3"/>
    <s v=" 17009869.1"/>
    <x v="5"/>
    <x v="2"/>
    <x v="2"/>
    <x v="45"/>
    <n v="0"/>
    <x v="2"/>
  </r>
  <r>
    <s v="ACT"/>
    <x v="3"/>
    <s v=" 17009869.1"/>
    <x v="6"/>
    <x v="2"/>
    <x v="2"/>
    <x v="45"/>
    <n v="0"/>
    <x v="2"/>
  </r>
  <r>
    <s v="ACT"/>
    <x v="3"/>
    <s v=" 17009869.1"/>
    <x v="7"/>
    <x v="0"/>
    <x v="3"/>
    <x v="45"/>
    <n v="6301"/>
    <x v="2"/>
  </r>
  <r>
    <s v="ACT"/>
    <x v="3"/>
    <s v=" 17009869.1"/>
    <x v="8"/>
    <x v="0"/>
    <x v="3"/>
    <x v="45"/>
    <n v="12701"/>
    <x v="2"/>
  </r>
  <r>
    <s v="ACT"/>
    <x v="3"/>
    <s v=" 17009869.1"/>
    <x v="7"/>
    <x v="1"/>
    <x v="3"/>
    <x v="45"/>
    <n v="179"/>
    <x v="2"/>
  </r>
  <r>
    <s v="ACT"/>
    <x v="3"/>
    <s v=" 17009869.1"/>
    <x v="8"/>
    <x v="1"/>
    <x v="3"/>
    <x v="45"/>
    <n v="560"/>
    <x v="2"/>
  </r>
  <r>
    <s v="ACT"/>
    <x v="3"/>
    <s v=" 17009869.1"/>
    <x v="0"/>
    <x v="0"/>
    <x v="0"/>
    <x v="46"/>
    <n v="150554"/>
    <x v="2"/>
  </r>
  <r>
    <s v="ACT"/>
    <x v="3"/>
    <s v=" 17009869.1"/>
    <x v="1"/>
    <x v="0"/>
    <x v="0"/>
    <x v="47"/>
    <n v="150525"/>
    <x v="2"/>
  </r>
  <r>
    <s v="ACT"/>
    <x v="3"/>
    <s v=" 17009869.1"/>
    <x v="0"/>
    <x v="1"/>
    <x v="0"/>
    <x v="46"/>
    <n v="2961"/>
    <x v="2"/>
  </r>
  <r>
    <s v="ACT"/>
    <x v="3"/>
    <s v=" 17009869.1"/>
    <x v="1"/>
    <x v="1"/>
    <x v="0"/>
    <x v="47"/>
    <n v="2962"/>
    <x v="2"/>
  </r>
  <r>
    <s v="ACT"/>
    <x v="3"/>
    <s v=" 17009869.1"/>
    <x v="0"/>
    <x v="2"/>
    <x v="0"/>
    <x v="46"/>
    <n v="44"/>
    <x v="2"/>
  </r>
  <r>
    <s v="ACT"/>
    <x v="3"/>
    <s v=" 17009869.1"/>
    <x v="1"/>
    <x v="2"/>
    <x v="0"/>
    <x v="47"/>
    <n v="44"/>
    <x v="2"/>
  </r>
  <r>
    <s v="ACT"/>
    <x v="3"/>
    <s v=" 17009869.1"/>
    <x v="2"/>
    <x v="0"/>
    <x v="1"/>
    <x v="47"/>
    <n v="192"/>
    <x v="2"/>
  </r>
  <r>
    <s v="ACT"/>
    <x v="3"/>
    <s v=" 17009869.1"/>
    <x v="3"/>
    <x v="0"/>
    <x v="1"/>
    <x v="47"/>
    <n v="0"/>
    <x v="2"/>
  </r>
  <r>
    <s v="ACT"/>
    <x v="3"/>
    <s v=" 17009869.1"/>
    <x v="4"/>
    <x v="0"/>
    <x v="1"/>
    <x v="47"/>
    <n v="30"/>
    <x v="2"/>
  </r>
  <r>
    <s v="ACT"/>
    <x v="3"/>
    <s v=" 17009869.1"/>
    <x v="2"/>
    <x v="1"/>
    <x v="1"/>
    <x v="47"/>
    <n v="6"/>
    <x v="2"/>
  </r>
  <r>
    <s v="ACT"/>
    <x v="3"/>
    <s v=" 17009869.1"/>
    <x v="3"/>
    <x v="1"/>
    <x v="1"/>
    <x v="47"/>
    <n v="0"/>
    <x v="2"/>
  </r>
  <r>
    <s v="ACT"/>
    <x v="3"/>
    <s v=" 17009869.1"/>
    <x v="4"/>
    <x v="1"/>
    <x v="1"/>
    <x v="47"/>
    <n v="1"/>
    <x v="2"/>
  </r>
  <r>
    <s v="ACT"/>
    <x v="3"/>
    <s v=" 17009869.1"/>
    <x v="2"/>
    <x v="2"/>
    <x v="1"/>
    <x v="47"/>
    <n v="0"/>
    <x v="2"/>
  </r>
  <r>
    <s v="ACT"/>
    <x v="3"/>
    <s v=" 17009869.1"/>
    <x v="3"/>
    <x v="2"/>
    <x v="1"/>
    <x v="47"/>
    <n v="0"/>
    <x v="2"/>
  </r>
  <r>
    <s v="ACT"/>
    <x v="3"/>
    <s v=" 17009869.1"/>
    <x v="4"/>
    <x v="2"/>
    <x v="1"/>
    <x v="47"/>
    <n v="0"/>
    <x v="2"/>
  </r>
  <r>
    <s v="ACT"/>
    <x v="3"/>
    <s v=" 17009869.1"/>
    <x v="5"/>
    <x v="0"/>
    <x v="2"/>
    <x v="47"/>
    <n v="50"/>
    <x v="2"/>
  </r>
  <r>
    <s v="ACT"/>
    <x v="3"/>
    <s v=" 17009869.1"/>
    <x v="6"/>
    <x v="0"/>
    <x v="2"/>
    <x v="47"/>
    <n v="193"/>
    <x v="2"/>
  </r>
  <r>
    <s v="ACT"/>
    <x v="3"/>
    <s v=" 17009869.1"/>
    <x v="5"/>
    <x v="1"/>
    <x v="2"/>
    <x v="47"/>
    <n v="2"/>
    <x v="2"/>
  </r>
  <r>
    <s v="ACT"/>
    <x v="3"/>
    <s v=" 17009869.1"/>
    <x v="6"/>
    <x v="1"/>
    <x v="2"/>
    <x v="47"/>
    <n v="10"/>
    <x v="2"/>
  </r>
  <r>
    <s v="ACT"/>
    <x v="3"/>
    <s v=" 17009869.1"/>
    <x v="5"/>
    <x v="2"/>
    <x v="2"/>
    <x v="47"/>
    <n v="0"/>
    <x v="2"/>
  </r>
  <r>
    <s v="ACT"/>
    <x v="3"/>
    <s v=" 17009869.1"/>
    <x v="6"/>
    <x v="2"/>
    <x v="2"/>
    <x v="47"/>
    <n v="0"/>
    <x v="2"/>
  </r>
  <r>
    <s v="ACT"/>
    <x v="3"/>
    <s v=" 17009869.1"/>
    <x v="7"/>
    <x v="0"/>
    <x v="3"/>
    <x v="47"/>
    <n v="5166"/>
    <x v="2"/>
  </r>
  <r>
    <s v="ACT"/>
    <x v="3"/>
    <s v=" 17009869.1"/>
    <x v="8"/>
    <x v="0"/>
    <x v="3"/>
    <x v="47"/>
    <n v="12806"/>
    <x v="2"/>
  </r>
  <r>
    <s v="ACT"/>
    <x v="3"/>
    <s v=" 17009869.1"/>
    <x v="7"/>
    <x v="1"/>
    <x v="3"/>
    <x v="47"/>
    <n v="118"/>
    <x v="2"/>
  </r>
  <r>
    <s v="ACT"/>
    <x v="3"/>
    <s v=" 17009869.1"/>
    <x v="8"/>
    <x v="1"/>
    <x v="3"/>
    <x v="47"/>
    <n v="562"/>
    <x v="2"/>
  </r>
  <r>
    <s v="ACT"/>
    <x v="3"/>
    <s v=" 17428927.1"/>
    <x v="0"/>
    <x v="0"/>
    <x v="0"/>
    <x v="48"/>
    <n v="150492"/>
    <x v="2"/>
  </r>
  <r>
    <s v="ACT"/>
    <x v="3"/>
    <s v=" 17428927.1"/>
    <x v="1"/>
    <x v="0"/>
    <x v="0"/>
    <x v="49"/>
    <n v="150270"/>
    <x v="2"/>
  </r>
  <r>
    <s v="ACT"/>
    <x v="3"/>
    <s v=" 17428927.1"/>
    <x v="0"/>
    <x v="1"/>
    <x v="0"/>
    <x v="48"/>
    <n v="2962"/>
    <x v="2"/>
  </r>
  <r>
    <s v="ACT"/>
    <x v="3"/>
    <s v=" 17428927.1"/>
    <x v="1"/>
    <x v="1"/>
    <x v="0"/>
    <x v="49"/>
    <n v="2962"/>
    <x v="2"/>
  </r>
  <r>
    <s v="ACT"/>
    <x v="3"/>
    <s v=" 17428927.1"/>
    <x v="0"/>
    <x v="2"/>
    <x v="0"/>
    <x v="48"/>
    <n v="44"/>
    <x v="2"/>
  </r>
  <r>
    <s v="ACT"/>
    <x v="3"/>
    <s v=" 17428927.1"/>
    <x v="1"/>
    <x v="2"/>
    <x v="0"/>
    <x v="49"/>
    <n v="44"/>
    <x v="2"/>
  </r>
  <r>
    <s v="ACT"/>
    <x v="3"/>
    <s v=" 17428927.1"/>
    <x v="2"/>
    <x v="0"/>
    <x v="1"/>
    <x v="49"/>
    <n v="499"/>
    <x v="2"/>
  </r>
  <r>
    <s v="ACT"/>
    <x v="3"/>
    <s v=" 17428927.1"/>
    <x v="3"/>
    <x v="0"/>
    <x v="1"/>
    <x v="49"/>
    <n v="0"/>
    <x v="2"/>
  </r>
  <r>
    <s v="ACT"/>
    <x v="3"/>
    <s v=" 17428927.1"/>
    <x v="4"/>
    <x v="0"/>
    <x v="1"/>
    <x v="49"/>
    <n v="139"/>
    <x v="2"/>
  </r>
  <r>
    <s v="ACT"/>
    <x v="3"/>
    <s v=" 17428927.1"/>
    <x v="2"/>
    <x v="1"/>
    <x v="1"/>
    <x v="49"/>
    <n v="9"/>
    <x v="2"/>
  </r>
  <r>
    <s v="ACT"/>
    <x v="3"/>
    <s v=" 17428927.1"/>
    <x v="3"/>
    <x v="1"/>
    <x v="1"/>
    <x v="49"/>
    <n v="0"/>
    <x v="2"/>
  </r>
  <r>
    <s v="ACT"/>
    <x v="3"/>
    <s v=" 17428927.1"/>
    <x v="4"/>
    <x v="1"/>
    <x v="1"/>
    <x v="49"/>
    <n v="1"/>
    <x v="2"/>
  </r>
  <r>
    <s v="ACT"/>
    <x v="3"/>
    <s v=" 17428927.1"/>
    <x v="2"/>
    <x v="2"/>
    <x v="1"/>
    <x v="49"/>
    <n v="0"/>
    <x v="2"/>
  </r>
  <r>
    <s v="ACT"/>
    <x v="3"/>
    <s v=" 17428927.1"/>
    <x v="3"/>
    <x v="2"/>
    <x v="1"/>
    <x v="49"/>
    <n v="0"/>
    <x v="2"/>
  </r>
  <r>
    <s v="ACT"/>
    <x v="3"/>
    <s v=" 17428927.1"/>
    <x v="4"/>
    <x v="2"/>
    <x v="1"/>
    <x v="49"/>
    <n v="0"/>
    <x v="2"/>
  </r>
  <r>
    <s v="ACT"/>
    <x v="3"/>
    <s v=" 17428927.1"/>
    <x v="5"/>
    <x v="0"/>
    <x v="2"/>
    <x v="49"/>
    <n v="67"/>
    <x v="2"/>
  </r>
  <r>
    <s v="ACT"/>
    <x v="3"/>
    <s v=" 17428927.1"/>
    <x v="6"/>
    <x v="0"/>
    <x v="2"/>
    <x v="49"/>
    <n v="280"/>
    <x v="2"/>
  </r>
  <r>
    <s v="ACT"/>
    <x v="3"/>
    <s v=" 17428927.1"/>
    <x v="5"/>
    <x v="1"/>
    <x v="2"/>
    <x v="49"/>
    <n v="4"/>
    <x v="2"/>
  </r>
  <r>
    <s v="ACT"/>
    <x v="3"/>
    <s v=" 17428927.1"/>
    <x v="6"/>
    <x v="1"/>
    <x v="2"/>
    <x v="49"/>
    <n v="8"/>
    <x v="2"/>
  </r>
  <r>
    <s v="ACT"/>
    <x v="3"/>
    <s v=" 17428927.1"/>
    <x v="5"/>
    <x v="2"/>
    <x v="2"/>
    <x v="49"/>
    <n v="0"/>
    <x v="2"/>
  </r>
  <r>
    <s v="ACT"/>
    <x v="3"/>
    <s v=" 17428927.1"/>
    <x v="6"/>
    <x v="2"/>
    <x v="2"/>
    <x v="49"/>
    <n v="0"/>
    <x v="2"/>
  </r>
  <r>
    <s v="ACT"/>
    <x v="3"/>
    <s v=" 17428927.1"/>
    <x v="7"/>
    <x v="0"/>
    <x v="3"/>
    <x v="49"/>
    <n v="3567"/>
    <x v="2"/>
  </r>
  <r>
    <s v="ACT"/>
    <x v="3"/>
    <s v=" 17428927.1"/>
    <x v="8"/>
    <x v="0"/>
    <x v="3"/>
    <x v="49"/>
    <n v="13491"/>
    <x v="2"/>
  </r>
  <r>
    <s v="ACT"/>
    <x v="3"/>
    <s v=" 17428927.1"/>
    <x v="7"/>
    <x v="1"/>
    <x v="3"/>
    <x v="49"/>
    <n v="88"/>
    <x v="2"/>
  </r>
  <r>
    <s v="ACT"/>
    <x v="3"/>
    <s v=" 17428927.1"/>
    <x v="8"/>
    <x v="1"/>
    <x v="3"/>
    <x v="49"/>
    <n v="567"/>
    <x v="2"/>
  </r>
  <r>
    <s v="ACT"/>
    <x v="3"/>
    <s v=" 17428927.1"/>
    <x v="7"/>
    <x v="2"/>
    <x v="3"/>
    <x v="49"/>
    <n v="0"/>
    <x v="2"/>
  </r>
  <r>
    <s v="ACT"/>
    <x v="3"/>
    <s v=" 17428927.1"/>
    <x v="8"/>
    <x v="2"/>
    <x v="3"/>
    <x v="49"/>
    <n v="0"/>
    <x v="2"/>
  </r>
  <r>
    <s v="ACT"/>
    <x v="3"/>
    <s v=" 17428927.1"/>
    <x v="0"/>
    <x v="0"/>
    <x v="0"/>
    <x v="50"/>
    <n v="150270"/>
    <x v="2"/>
  </r>
  <r>
    <s v="ACT"/>
    <x v="3"/>
    <s v=" 17428927.1"/>
    <x v="1"/>
    <x v="0"/>
    <x v="0"/>
    <x v="51"/>
    <n v="149911"/>
    <x v="2"/>
  </r>
  <r>
    <s v="ACT"/>
    <x v="3"/>
    <s v=" 17428927.1"/>
    <x v="0"/>
    <x v="1"/>
    <x v="0"/>
    <x v="50"/>
    <n v="2962"/>
    <x v="2"/>
  </r>
  <r>
    <s v="ACT"/>
    <x v="3"/>
    <s v=" 17428927.1"/>
    <x v="1"/>
    <x v="1"/>
    <x v="0"/>
    <x v="51"/>
    <n v="2964"/>
    <x v="2"/>
  </r>
  <r>
    <s v="ACT"/>
    <x v="3"/>
    <s v=" 17428927.1"/>
    <x v="0"/>
    <x v="2"/>
    <x v="0"/>
    <x v="50"/>
    <n v="44"/>
    <x v="2"/>
  </r>
  <r>
    <s v="ACT"/>
    <x v="3"/>
    <s v=" 17428927.1"/>
    <x v="1"/>
    <x v="2"/>
    <x v="0"/>
    <x v="51"/>
    <n v="44"/>
    <x v="2"/>
  </r>
  <r>
    <s v="ACT"/>
    <x v="3"/>
    <s v=" 17428927.1"/>
    <x v="2"/>
    <x v="0"/>
    <x v="1"/>
    <x v="51"/>
    <n v="396"/>
    <x v="2"/>
  </r>
  <r>
    <s v="ACT"/>
    <x v="3"/>
    <s v=" 17428927.1"/>
    <x v="3"/>
    <x v="0"/>
    <x v="1"/>
    <x v="51"/>
    <n v="0"/>
    <x v="2"/>
  </r>
  <r>
    <s v="ACT"/>
    <x v="3"/>
    <s v=" 17428927.1"/>
    <x v="4"/>
    <x v="0"/>
    <x v="1"/>
    <x v="51"/>
    <n v="36"/>
    <x v="2"/>
  </r>
  <r>
    <s v="ACT"/>
    <x v="3"/>
    <s v=" 17428927.1"/>
    <x v="2"/>
    <x v="1"/>
    <x v="1"/>
    <x v="51"/>
    <n v="9"/>
    <x v="2"/>
  </r>
  <r>
    <s v="ACT"/>
    <x v="3"/>
    <s v=" 17428927.1"/>
    <x v="3"/>
    <x v="1"/>
    <x v="1"/>
    <x v="51"/>
    <n v="0"/>
    <x v="2"/>
  </r>
  <r>
    <s v="ACT"/>
    <x v="3"/>
    <s v=" 17428927.1"/>
    <x v="4"/>
    <x v="1"/>
    <x v="1"/>
    <x v="51"/>
    <n v="1"/>
    <x v="2"/>
  </r>
  <r>
    <s v="ACT"/>
    <x v="3"/>
    <s v=" 17428927.1"/>
    <x v="2"/>
    <x v="2"/>
    <x v="1"/>
    <x v="51"/>
    <n v="0"/>
    <x v="2"/>
  </r>
  <r>
    <s v="ACT"/>
    <x v="3"/>
    <s v=" 17428927.1"/>
    <x v="3"/>
    <x v="2"/>
    <x v="1"/>
    <x v="51"/>
    <n v="0"/>
    <x v="2"/>
  </r>
  <r>
    <s v="ACT"/>
    <x v="3"/>
    <s v=" 17428927.1"/>
    <x v="4"/>
    <x v="2"/>
    <x v="1"/>
    <x v="51"/>
    <n v="0"/>
    <x v="2"/>
  </r>
  <r>
    <s v="ACT"/>
    <x v="3"/>
    <s v=" 17428927.1"/>
    <x v="5"/>
    <x v="0"/>
    <x v="2"/>
    <x v="51"/>
    <n v="73"/>
    <x v="2"/>
  </r>
  <r>
    <s v="ACT"/>
    <x v="3"/>
    <s v=" 17428927.1"/>
    <x v="6"/>
    <x v="0"/>
    <x v="2"/>
    <x v="51"/>
    <n v="177"/>
    <x v="2"/>
  </r>
  <r>
    <s v="ACT"/>
    <x v="3"/>
    <s v=" 17428927.1"/>
    <x v="5"/>
    <x v="1"/>
    <x v="2"/>
    <x v="51"/>
    <n v="3"/>
    <x v="2"/>
  </r>
  <r>
    <s v="ACT"/>
    <x v="3"/>
    <s v=" 17428927.1"/>
    <x v="6"/>
    <x v="1"/>
    <x v="2"/>
    <x v="51"/>
    <n v="10"/>
    <x v="2"/>
  </r>
  <r>
    <s v="ACT"/>
    <x v="3"/>
    <s v=" 17428927.1"/>
    <x v="5"/>
    <x v="2"/>
    <x v="2"/>
    <x v="51"/>
    <n v="0"/>
    <x v="2"/>
  </r>
  <r>
    <s v="ACT"/>
    <x v="3"/>
    <s v=" 17428927.1"/>
    <x v="6"/>
    <x v="2"/>
    <x v="2"/>
    <x v="51"/>
    <n v="0"/>
    <x v="2"/>
  </r>
  <r>
    <s v="ACT"/>
    <x v="3"/>
    <s v=" 17428927.1"/>
    <x v="7"/>
    <x v="0"/>
    <x v="3"/>
    <x v="51"/>
    <n v="2897"/>
    <x v="2"/>
  </r>
  <r>
    <s v="ACT"/>
    <x v="3"/>
    <s v=" 17428927.1"/>
    <x v="8"/>
    <x v="0"/>
    <x v="3"/>
    <x v="51"/>
    <n v="13715"/>
    <x v="2"/>
  </r>
  <r>
    <s v="ACT"/>
    <x v="3"/>
    <s v=" 17428927.1"/>
    <x v="7"/>
    <x v="1"/>
    <x v="3"/>
    <x v="51"/>
    <n v="82"/>
    <x v="2"/>
  </r>
  <r>
    <s v="ACT"/>
    <x v="3"/>
    <s v=" 17428927.1"/>
    <x v="8"/>
    <x v="1"/>
    <x v="3"/>
    <x v="51"/>
    <n v="567"/>
    <x v="2"/>
  </r>
  <r>
    <s v="ACT"/>
    <x v="3"/>
    <s v=" 17428927.1"/>
    <x v="7"/>
    <x v="2"/>
    <x v="3"/>
    <x v="51"/>
    <n v="0"/>
    <x v="2"/>
  </r>
  <r>
    <s v="ACT"/>
    <x v="3"/>
    <s v=" 17428927.1"/>
    <x v="8"/>
    <x v="2"/>
    <x v="3"/>
    <x v="51"/>
    <n v="0"/>
    <x v="2"/>
  </r>
  <r>
    <s v="ACT"/>
    <x v="3"/>
    <s v=" 17428927.1"/>
    <x v="0"/>
    <x v="0"/>
    <x v="0"/>
    <x v="52"/>
    <n v="149911"/>
    <x v="2"/>
  </r>
  <r>
    <s v="ACT"/>
    <x v="3"/>
    <s v=" 17428927.1"/>
    <x v="1"/>
    <x v="0"/>
    <x v="0"/>
    <x v="53"/>
    <n v="149677"/>
    <x v="2"/>
  </r>
  <r>
    <s v="ACT"/>
    <x v="3"/>
    <s v=" 17428927.1"/>
    <x v="0"/>
    <x v="1"/>
    <x v="0"/>
    <x v="52"/>
    <n v="2964"/>
    <x v="2"/>
  </r>
  <r>
    <s v="ACT"/>
    <x v="3"/>
    <s v=" 17428927.1"/>
    <x v="1"/>
    <x v="1"/>
    <x v="0"/>
    <x v="53"/>
    <n v="2962"/>
    <x v="2"/>
  </r>
  <r>
    <s v="ACT"/>
    <x v="3"/>
    <s v=" 17428927.1"/>
    <x v="0"/>
    <x v="2"/>
    <x v="0"/>
    <x v="52"/>
    <n v="44"/>
    <x v="2"/>
  </r>
  <r>
    <s v="ACT"/>
    <x v="3"/>
    <s v=" 17428927.1"/>
    <x v="1"/>
    <x v="2"/>
    <x v="0"/>
    <x v="53"/>
    <n v="44"/>
    <x v="2"/>
  </r>
  <r>
    <s v="ACT"/>
    <x v="3"/>
    <s v=" 17428927.1"/>
    <x v="2"/>
    <x v="0"/>
    <x v="1"/>
    <x v="53"/>
    <n v="430"/>
    <x v="2"/>
  </r>
  <r>
    <s v="ACT"/>
    <x v="3"/>
    <s v=" 17428927.1"/>
    <x v="3"/>
    <x v="0"/>
    <x v="1"/>
    <x v="53"/>
    <n v="0"/>
    <x v="2"/>
  </r>
  <r>
    <s v="ACT"/>
    <x v="3"/>
    <s v=" 17428927.1"/>
    <x v="4"/>
    <x v="0"/>
    <x v="1"/>
    <x v="53"/>
    <n v="54"/>
    <x v="2"/>
  </r>
  <r>
    <s v="ACT"/>
    <x v="3"/>
    <s v=" 17428927.1"/>
    <x v="2"/>
    <x v="1"/>
    <x v="1"/>
    <x v="53"/>
    <n v="7"/>
    <x v="2"/>
  </r>
  <r>
    <s v="ACT"/>
    <x v="3"/>
    <s v=" 17428927.1"/>
    <x v="3"/>
    <x v="1"/>
    <x v="1"/>
    <x v="53"/>
    <n v="0"/>
    <x v="2"/>
  </r>
  <r>
    <s v="ACT"/>
    <x v="3"/>
    <s v=" 17428927.1"/>
    <x v="4"/>
    <x v="1"/>
    <x v="1"/>
    <x v="53"/>
    <n v="0"/>
    <x v="2"/>
  </r>
  <r>
    <s v="ACT"/>
    <x v="3"/>
    <s v=" 17428927.1"/>
    <x v="2"/>
    <x v="2"/>
    <x v="1"/>
    <x v="53"/>
    <n v="0"/>
    <x v="2"/>
  </r>
  <r>
    <s v="ACT"/>
    <x v="3"/>
    <s v=" 17428927.1"/>
    <x v="3"/>
    <x v="2"/>
    <x v="1"/>
    <x v="53"/>
    <n v="0"/>
    <x v="2"/>
  </r>
  <r>
    <s v="ACT"/>
    <x v="3"/>
    <s v=" 17428927.1"/>
    <x v="4"/>
    <x v="2"/>
    <x v="1"/>
    <x v="53"/>
    <n v="0"/>
    <x v="2"/>
  </r>
  <r>
    <s v="ACT"/>
    <x v="3"/>
    <s v=" 17428927.1"/>
    <x v="5"/>
    <x v="0"/>
    <x v="2"/>
    <x v="53"/>
    <n v="49"/>
    <x v="2"/>
  </r>
  <r>
    <s v="ACT"/>
    <x v="3"/>
    <s v=" 17428927.1"/>
    <x v="6"/>
    <x v="0"/>
    <x v="2"/>
    <x v="53"/>
    <n v="199"/>
    <x v="2"/>
  </r>
  <r>
    <s v="ACT"/>
    <x v="3"/>
    <s v=" 17428927.1"/>
    <x v="5"/>
    <x v="1"/>
    <x v="2"/>
    <x v="53"/>
    <n v="1"/>
    <x v="2"/>
  </r>
  <r>
    <s v="ACT"/>
    <x v="3"/>
    <s v=" 17428927.1"/>
    <x v="6"/>
    <x v="1"/>
    <x v="2"/>
    <x v="53"/>
    <n v="7"/>
    <x v="2"/>
  </r>
  <r>
    <s v="ACT"/>
    <x v="3"/>
    <s v=" 17428927.1"/>
    <x v="5"/>
    <x v="2"/>
    <x v="2"/>
    <x v="53"/>
    <n v="0"/>
    <x v="2"/>
  </r>
  <r>
    <s v="ACT"/>
    <x v="3"/>
    <s v=" 17428927.1"/>
    <x v="6"/>
    <x v="2"/>
    <x v="2"/>
    <x v="53"/>
    <n v="0"/>
    <x v="2"/>
  </r>
  <r>
    <s v="ACT"/>
    <x v="3"/>
    <s v=" 17428927.1"/>
    <x v="7"/>
    <x v="0"/>
    <x v="3"/>
    <x v="53"/>
    <n v="2863"/>
    <x v="2"/>
  </r>
  <r>
    <s v="ACT"/>
    <x v="3"/>
    <s v=" 17428927.1"/>
    <x v="8"/>
    <x v="0"/>
    <x v="3"/>
    <x v="53"/>
    <n v="13897"/>
    <x v="2"/>
  </r>
  <r>
    <s v="ACT"/>
    <x v="3"/>
    <s v=" 17428927.1"/>
    <x v="7"/>
    <x v="1"/>
    <x v="3"/>
    <x v="53"/>
    <n v="75"/>
    <x v="2"/>
  </r>
  <r>
    <s v="ACT"/>
    <x v="3"/>
    <s v=" 17428927.1"/>
    <x v="8"/>
    <x v="1"/>
    <x v="3"/>
    <x v="53"/>
    <n v="573"/>
    <x v="2"/>
  </r>
  <r>
    <s v="ACT"/>
    <x v="3"/>
    <s v=" 17428927.1"/>
    <x v="7"/>
    <x v="2"/>
    <x v="3"/>
    <x v="53"/>
    <n v="0"/>
    <x v="2"/>
  </r>
  <r>
    <s v="ACT"/>
    <x v="3"/>
    <s v=" 17428927.1"/>
    <x v="8"/>
    <x v="2"/>
    <x v="3"/>
    <x v="53"/>
    <n v="0"/>
    <x v="2"/>
  </r>
  <r>
    <s v="ACT"/>
    <x v="3"/>
    <s v=" 17943655.1"/>
    <x v="0"/>
    <x v="0"/>
    <x v="0"/>
    <x v="54"/>
    <n v="149677"/>
    <x v="2"/>
  </r>
  <r>
    <s v="ACT"/>
    <x v="3"/>
    <s v=" 17943655.1"/>
    <x v="1"/>
    <x v="0"/>
    <x v="0"/>
    <x v="55"/>
    <n v="149446"/>
    <x v="2"/>
  </r>
  <r>
    <s v="ACT"/>
    <x v="3"/>
    <s v=" 17943655.1"/>
    <x v="0"/>
    <x v="1"/>
    <x v="0"/>
    <x v="54"/>
    <n v="2962"/>
    <x v="2"/>
  </r>
  <r>
    <s v="ACT"/>
    <x v="3"/>
    <s v=" 17943655.1"/>
    <x v="1"/>
    <x v="1"/>
    <x v="0"/>
    <x v="55"/>
    <n v="2968"/>
    <x v="2"/>
  </r>
  <r>
    <s v="ACT"/>
    <x v="3"/>
    <s v=" 17943655.1"/>
    <x v="0"/>
    <x v="2"/>
    <x v="0"/>
    <x v="54"/>
    <n v="44"/>
    <x v="2"/>
  </r>
  <r>
    <s v="ACT"/>
    <x v="3"/>
    <s v=" 17943655.1"/>
    <x v="1"/>
    <x v="2"/>
    <x v="0"/>
    <x v="55"/>
    <n v="44"/>
    <x v="2"/>
  </r>
  <r>
    <s v="ACT"/>
    <x v="3"/>
    <s v=" 17943655.1"/>
    <x v="2"/>
    <x v="0"/>
    <x v="1"/>
    <x v="55"/>
    <n v="454"/>
    <x v="2"/>
  </r>
  <r>
    <s v="ACT"/>
    <x v="3"/>
    <s v=" 17943655.1"/>
    <x v="3"/>
    <x v="0"/>
    <x v="1"/>
    <x v="55"/>
    <n v="0"/>
    <x v="2"/>
  </r>
  <r>
    <s v="ACT"/>
    <x v="3"/>
    <s v=" 17943655.1"/>
    <x v="4"/>
    <x v="0"/>
    <x v="1"/>
    <x v="55"/>
    <n v="42"/>
    <x v="2"/>
  </r>
  <r>
    <s v="ACT"/>
    <x v="3"/>
    <s v=" 17943655.1"/>
    <x v="2"/>
    <x v="1"/>
    <x v="1"/>
    <x v="55"/>
    <n v="5"/>
    <x v="2"/>
  </r>
  <r>
    <s v="ACT"/>
    <x v="3"/>
    <s v=" 17943655.1"/>
    <x v="3"/>
    <x v="1"/>
    <x v="1"/>
    <x v="55"/>
    <n v="0"/>
    <x v="2"/>
  </r>
  <r>
    <s v="ACT"/>
    <x v="3"/>
    <s v=" 17943655.1"/>
    <x v="4"/>
    <x v="1"/>
    <x v="1"/>
    <x v="55"/>
    <n v="1"/>
    <x v="2"/>
  </r>
  <r>
    <s v="ACT"/>
    <x v="3"/>
    <s v=" 17943655.1"/>
    <x v="2"/>
    <x v="2"/>
    <x v="1"/>
    <x v="55"/>
    <n v="0"/>
    <x v="2"/>
  </r>
  <r>
    <s v="ACT"/>
    <x v="3"/>
    <s v=" 17943655.1"/>
    <x v="3"/>
    <x v="2"/>
    <x v="1"/>
    <x v="55"/>
    <n v="0"/>
    <x v="2"/>
  </r>
  <r>
    <s v="ACT"/>
    <x v="3"/>
    <s v=" 17943655.1"/>
    <x v="4"/>
    <x v="2"/>
    <x v="1"/>
    <x v="55"/>
    <n v="0"/>
    <x v="2"/>
  </r>
  <r>
    <s v="ACT"/>
    <x v="3"/>
    <s v=" 17943655.1"/>
    <x v="5"/>
    <x v="0"/>
    <x v="2"/>
    <x v="55"/>
    <n v="48"/>
    <x v="2"/>
  </r>
  <r>
    <s v="ACT"/>
    <x v="3"/>
    <s v=" 17943655.1"/>
    <x v="6"/>
    <x v="0"/>
    <x v="2"/>
    <x v="55"/>
    <n v="228"/>
    <x v="2"/>
  </r>
  <r>
    <s v="ACT"/>
    <x v="3"/>
    <s v=" 17943655.1"/>
    <x v="5"/>
    <x v="1"/>
    <x v="2"/>
    <x v="55"/>
    <n v="9"/>
    <x v="2"/>
  </r>
  <r>
    <s v="ACT"/>
    <x v="3"/>
    <s v=" 17943655.1"/>
    <x v="6"/>
    <x v="1"/>
    <x v="2"/>
    <x v="55"/>
    <n v="4"/>
    <x v="2"/>
  </r>
  <r>
    <s v="ACT"/>
    <x v="3"/>
    <s v=" 17943655.1"/>
    <x v="5"/>
    <x v="2"/>
    <x v="2"/>
    <x v="55"/>
    <n v="0"/>
    <x v="2"/>
  </r>
  <r>
    <s v="ACT"/>
    <x v="3"/>
    <s v=" 17943655.1"/>
    <x v="6"/>
    <x v="2"/>
    <x v="2"/>
    <x v="55"/>
    <n v="0"/>
    <x v="2"/>
  </r>
  <r>
    <s v="ACT"/>
    <x v="3"/>
    <s v=" 17943655.1"/>
    <x v="7"/>
    <x v="0"/>
    <x v="3"/>
    <x v="55"/>
    <n v="2506"/>
    <x v="2"/>
  </r>
  <r>
    <s v="ACT"/>
    <x v="3"/>
    <s v=" 17943655.1"/>
    <x v="8"/>
    <x v="0"/>
    <x v="3"/>
    <x v="55"/>
    <n v="13728"/>
    <x v="2"/>
  </r>
  <r>
    <s v="ACT"/>
    <x v="3"/>
    <s v=" 17943655.1"/>
    <x v="7"/>
    <x v="1"/>
    <x v="3"/>
    <x v="55"/>
    <n v="72"/>
    <x v="2"/>
  </r>
  <r>
    <s v="ACT"/>
    <x v="3"/>
    <s v=" 17943655.1"/>
    <x v="8"/>
    <x v="1"/>
    <x v="3"/>
    <x v="55"/>
    <n v="590"/>
    <x v="2"/>
  </r>
  <r>
    <s v="ACT"/>
    <x v="3"/>
    <s v=" 17943655.1"/>
    <x v="7"/>
    <x v="2"/>
    <x v="3"/>
    <x v="55"/>
    <n v="0"/>
    <x v="2"/>
  </r>
  <r>
    <s v="ACT"/>
    <x v="3"/>
    <s v=" 17943655.1"/>
    <x v="8"/>
    <x v="2"/>
    <x v="3"/>
    <x v="55"/>
    <n v="0"/>
    <x v="2"/>
  </r>
  <r>
    <s v="ACT"/>
    <x v="3"/>
    <s v=" 17943655.1"/>
    <x v="0"/>
    <x v="0"/>
    <x v="0"/>
    <x v="56"/>
    <n v="149446"/>
    <x v="2"/>
  </r>
  <r>
    <s v="ACT"/>
    <x v="3"/>
    <s v=" 17943655.1"/>
    <x v="1"/>
    <x v="0"/>
    <x v="0"/>
    <x v="57"/>
    <n v="149399"/>
    <x v="2"/>
  </r>
  <r>
    <s v="ACT"/>
    <x v="3"/>
    <s v=" 17943655.1"/>
    <x v="0"/>
    <x v="1"/>
    <x v="0"/>
    <x v="56"/>
    <n v="2968"/>
    <x v="2"/>
  </r>
  <r>
    <s v="ACT"/>
    <x v="3"/>
    <s v=" 17943655.1"/>
    <x v="1"/>
    <x v="1"/>
    <x v="0"/>
    <x v="57"/>
    <n v="2971"/>
    <x v="2"/>
  </r>
  <r>
    <s v="ACT"/>
    <x v="3"/>
    <s v=" 17943655.1"/>
    <x v="0"/>
    <x v="2"/>
    <x v="0"/>
    <x v="56"/>
    <n v="44"/>
    <x v="2"/>
  </r>
  <r>
    <s v="ACT"/>
    <x v="3"/>
    <s v=" 17943655.1"/>
    <x v="1"/>
    <x v="2"/>
    <x v="0"/>
    <x v="57"/>
    <n v="44"/>
    <x v="2"/>
  </r>
  <r>
    <s v="ACT"/>
    <x v="3"/>
    <s v=" 17943655.1"/>
    <x v="2"/>
    <x v="0"/>
    <x v="1"/>
    <x v="57"/>
    <n v="360"/>
    <x v="2"/>
  </r>
  <r>
    <s v="ACT"/>
    <x v="3"/>
    <s v=" 17943655.1"/>
    <x v="3"/>
    <x v="0"/>
    <x v="1"/>
    <x v="57"/>
    <n v="0"/>
    <x v="2"/>
  </r>
  <r>
    <s v="ACT"/>
    <x v="3"/>
    <s v=" 17943655.1"/>
    <x v="4"/>
    <x v="0"/>
    <x v="1"/>
    <x v="57"/>
    <n v="24"/>
    <x v="2"/>
  </r>
  <r>
    <s v="ACT"/>
    <x v="3"/>
    <s v=" 17943655.1"/>
    <x v="2"/>
    <x v="1"/>
    <x v="1"/>
    <x v="57"/>
    <n v="11"/>
    <x v="2"/>
  </r>
  <r>
    <s v="ACT"/>
    <x v="3"/>
    <s v=" 17943655.1"/>
    <x v="3"/>
    <x v="1"/>
    <x v="1"/>
    <x v="57"/>
    <n v="0"/>
    <x v="2"/>
  </r>
  <r>
    <s v="ACT"/>
    <x v="3"/>
    <s v=" 17943655.1"/>
    <x v="4"/>
    <x v="1"/>
    <x v="1"/>
    <x v="57"/>
    <n v="2"/>
    <x v="2"/>
  </r>
  <r>
    <s v="ACT"/>
    <x v="3"/>
    <s v=" 17943655.1"/>
    <x v="2"/>
    <x v="2"/>
    <x v="1"/>
    <x v="57"/>
    <n v="0"/>
    <x v="2"/>
  </r>
  <r>
    <s v="ACT"/>
    <x v="3"/>
    <s v=" 17943655.1"/>
    <x v="3"/>
    <x v="2"/>
    <x v="1"/>
    <x v="57"/>
    <n v="0"/>
    <x v="2"/>
  </r>
  <r>
    <s v="ACT"/>
    <x v="3"/>
    <s v=" 17943655.1"/>
    <x v="4"/>
    <x v="2"/>
    <x v="1"/>
    <x v="57"/>
    <n v="0"/>
    <x v="2"/>
  </r>
  <r>
    <s v="ACT"/>
    <x v="3"/>
    <s v=" 17943655.1"/>
    <x v="5"/>
    <x v="0"/>
    <x v="2"/>
    <x v="57"/>
    <n v="103"/>
    <x v="2"/>
  </r>
  <r>
    <s v="ACT"/>
    <x v="3"/>
    <s v=" 17943655.1"/>
    <x v="6"/>
    <x v="0"/>
    <x v="2"/>
    <x v="57"/>
    <n v="260"/>
    <x v="2"/>
  </r>
  <r>
    <s v="ACT"/>
    <x v="3"/>
    <s v=" 17943655.1"/>
    <x v="5"/>
    <x v="1"/>
    <x v="2"/>
    <x v="57"/>
    <n v="7"/>
    <x v="2"/>
  </r>
  <r>
    <s v="ACT"/>
    <x v="3"/>
    <s v=" 17943655.1"/>
    <x v="6"/>
    <x v="1"/>
    <x v="2"/>
    <x v="57"/>
    <n v="10"/>
    <x v="2"/>
  </r>
  <r>
    <s v="ACT"/>
    <x v="3"/>
    <s v=" 17943655.1"/>
    <x v="5"/>
    <x v="2"/>
    <x v="2"/>
    <x v="57"/>
    <n v="0"/>
    <x v="2"/>
  </r>
  <r>
    <s v="ACT"/>
    <x v="3"/>
    <s v=" 17943655.1"/>
    <x v="6"/>
    <x v="2"/>
    <x v="2"/>
    <x v="57"/>
    <n v="0"/>
    <x v="2"/>
  </r>
  <r>
    <s v="ACT"/>
    <x v="3"/>
    <s v=" 17943655.1"/>
    <x v="7"/>
    <x v="0"/>
    <x v="3"/>
    <x v="57"/>
    <n v="2534"/>
    <x v="2"/>
  </r>
  <r>
    <s v="ACT"/>
    <x v="3"/>
    <s v=" 17943655.1"/>
    <x v="8"/>
    <x v="0"/>
    <x v="3"/>
    <x v="57"/>
    <n v="14012"/>
    <x v="2"/>
  </r>
  <r>
    <s v="ACT"/>
    <x v="3"/>
    <s v=" 17943655.1"/>
    <x v="7"/>
    <x v="1"/>
    <x v="3"/>
    <x v="57"/>
    <n v="66"/>
    <x v="2"/>
  </r>
  <r>
    <s v="ACT"/>
    <x v="3"/>
    <s v=" 17943655.1"/>
    <x v="8"/>
    <x v="1"/>
    <x v="3"/>
    <x v="57"/>
    <n v="597"/>
    <x v="2"/>
  </r>
  <r>
    <s v="ACT"/>
    <x v="3"/>
    <s v=" 17943655.1"/>
    <x v="7"/>
    <x v="2"/>
    <x v="3"/>
    <x v="57"/>
    <n v="0"/>
    <x v="2"/>
  </r>
  <r>
    <s v="ACT"/>
    <x v="3"/>
    <s v=" 17943655.1"/>
    <x v="8"/>
    <x v="2"/>
    <x v="3"/>
    <x v="57"/>
    <n v="0"/>
    <x v="2"/>
  </r>
  <r>
    <s v="ACT"/>
    <x v="3"/>
    <s v=" 17943655.1"/>
    <x v="0"/>
    <x v="0"/>
    <x v="0"/>
    <x v="58"/>
    <n v="149399"/>
    <x v="2"/>
  </r>
  <r>
    <s v="ACT"/>
    <x v="3"/>
    <s v=" 17943655.1"/>
    <x v="1"/>
    <x v="0"/>
    <x v="0"/>
    <x v="59"/>
    <n v="149362"/>
    <x v="2"/>
  </r>
  <r>
    <s v="ACT"/>
    <x v="3"/>
    <s v=" 17943655.1"/>
    <x v="0"/>
    <x v="1"/>
    <x v="0"/>
    <x v="58"/>
    <n v="2971"/>
    <x v="2"/>
  </r>
  <r>
    <s v="ACT"/>
    <x v="3"/>
    <s v=" 17943655.1"/>
    <x v="1"/>
    <x v="1"/>
    <x v="0"/>
    <x v="59"/>
    <n v="2973"/>
    <x v="2"/>
  </r>
  <r>
    <s v="ACT"/>
    <x v="3"/>
    <s v=" 17943655.1"/>
    <x v="0"/>
    <x v="2"/>
    <x v="0"/>
    <x v="58"/>
    <n v="44"/>
    <x v="2"/>
  </r>
  <r>
    <s v="ACT"/>
    <x v="3"/>
    <s v=" 17943655.1"/>
    <x v="1"/>
    <x v="2"/>
    <x v="0"/>
    <x v="59"/>
    <n v="44"/>
    <x v="2"/>
  </r>
  <r>
    <s v="ACT"/>
    <x v="3"/>
    <s v=" 17943655.1"/>
    <x v="2"/>
    <x v="0"/>
    <x v="1"/>
    <x v="59"/>
    <n v="335"/>
    <x v="2"/>
  </r>
  <r>
    <s v="ACT"/>
    <x v="3"/>
    <s v=" 17943655.1"/>
    <x v="3"/>
    <x v="0"/>
    <x v="1"/>
    <x v="59"/>
    <n v="0"/>
    <x v="2"/>
  </r>
  <r>
    <s v="ACT"/>
    <x v="3"/>
    <s v=" 17943655.1"/>
    <x v="4"/>
    <x v="0"/>
    <x v="1"/>
    <x v="59"/>
    <n v="34"/>
    <x v="2"/>
  </r>
  <r>
    <s v="ACT"/>
    <x v="3"/>
    <s v=" 17943655.1"/>
    <x v="2"/>
    <x v="1"/>
    <x v="1"/>
    <x v="59"/>
    <n v="3"/>
    <x v="2"/>
  </r>
  <r>
    <s v="ACT"/>
    <x v="3"/>
    <s v=" 17943655.1"/>
    <x v="3"/>
    <x v="1"/>
    <x v="1"/>
    <x v="59"/>
    <n v="0"/>
    <x v="2"/>
  </r>
  <r>
    <s v="ACT"/>
    <x v="3"/>
    <s v=" 17943655.1"/>
    <x v="4"/>
    <x v="1"/>
    <x v="1"/>
    <x v="59"/>
    <n v="1"/>
    <x v="2"/>
  </r>
  <r>
    <s v="ACT"/>
    <x v="3"/>
    <s v=" 17943655.1"/>
    <x v="2"/>
    <x v="2"/>
    <x v="1"/>
    <x v="59"/>
    <n v="0"/>
    <x v="2"/>
  </r>
  <r>
    <s v="ACT"/>
    <x v="3"/>
    <s v=" 17943655.1"/>
    <x v="3"/>
    <x v="2"/>
    <x v="1"/>
    <x v="59"/>
    <n v="0"/>
    <x v="2"/>
  </r>
  <r>
    <s v="ACT"/>
    <x v="3"/>
    <s v=" 17943655.1"/>
    <x v="4"/>
    <x v="2"/>
    <x v="1"/>
    <x v="59"/>
    <n v="0"/>
    <x v="2"/>
  </r>
  <r>
    <s v="ACT"/>
    <x v="3"/>
    <s v=" 17943655.1"/>
    <x v="5"/>
    <x v="0"/>
    <x v="2"/>
    <x v="59"/>
    <n v="109"/>
    <x v="2"/>
  </r>
  <r>
    <s v="ACT"/>
    <x v="3"/>
    <s v=" 17943655.1"/>
    <x v="6"/>
    <x v="0"/>
    <x v="2"/>
    <x v="59"/>
    <n v="231"/>
    <x v="2"/>
  </r>
  <r>
    <s v="ACT"/>
    <x v="3"/>
    <s v=" 17943655.1"/>
    <x v="5"/>
    <x v="1"/>
    <x v="2"/>
    <x v="59"/>
    <n v="3"/>
    <x v="2"/>
  </r>
  <r>
    <s v="ACT"/>
    <x v="3"/>
    <s v=" 17943655.1"/>
    <x v="6"/>
    <x v="1"/>
    <x v="2"/>
    <x v="59"/>
    <n v="5"/>
    <x v="2"/>
  </r>
  <r>
    <s v="ACT"/>
    <x v="3"/>
    <s v=" 17943655.1"/>
    <x v="5"/>
    <x v="2"/>
    <x v="2"/>
    <x v="59"/>
    <n v="0"/>
    <x v="2"/>
  </r>
  <r>
    <s v="ACT"/>
    <x v="3"/>
    <s v=" 17943655.1"/>
    <x v="6"/>
    <x v="2"/>
    <x v="2"/>
    <x v="59"/>
    <n v="0"/>
    <x v="2"/>
  </r>
  <r>
    <s v="ACT"/>
    <x v="3"/>
    <s v=" 17943655.1"/>
    <x v="7"/>
    <x v="0"/>
    <x v="3"/>
    <x v="59"/>
    <n v="2893"/>
    <x v="2"/>
  </r>
  <r>
    <s v="ACT"/>
    <x v="3"/>
    <s v=" 17943655.1"/>
    <x v="8"/>
    <x v="0"/>
    <x v="3"/>
    <x v="59"/>
    <n v="14193"/>
    <x v="2"/>
  </r>
  <r>
    <s v="ACT"/>
    <x v="3"/>
    <s v=" 17943655.1"/>
    <x v="7"/>
    <x v="1"/>
    <x v="3"/>
    <x v="59"/>
    <n v="59"/>
    <x v="2"/>
  </r>
  <r>
    <s v="ACT"/>
    <x v="3"/>
    <s v=" 17943655.1"/>
    <x v="8"/>
    <x v="1"/>
    <x v="3"/>
    <x v="59"/>
    <n v="602"/>
    <x v="2"/>
  </r>
  <r>
    <s v="ACT"/>
    <x v="3"/>
    <s v=" 17943655.1"/>
    <x v="7"/>
    <x v="2"/>
    <x v="3"/>
    <x v="59"/>
    <n v="0"/>
    <x v="2"/>
  </r>
  <r>
    <s v="ACT"/>
    <x v="3"/>
    <s v=" 17943655.1"/>
    <x v="8"/>
    <x v="2"/>
    <x v="3"/>
    <x v="59"/>
    <n v="0"/>
    <x v="2"/>
  </r>
  <r>
    <s v="NSW"/>
    <x v="4"/>
    <s v=" 16286464.4"/>
    <x v="0"/>
    <x v="0"/>
    <x v="0"/>
    <x v="0"/>
    <n v="1458983"/>
    <x v="0"/>
  </r>
  <r>
    <s v="NSW"/>
    <x v="4"/>
    <s v=" 16286464.4"/>
    <x v="1"/>
    <x v="0"/>
    <x v="0"/>
    <x v="1"/>
    <n v="1460531"/>
    <x v="0"/>
  </r>
  <r>
    <s v="NSW"/>
    <x v="4"/>
    <s v=" 16286464.4"/>
    <x v="0"/>
    <x v="1"/>
    <x v="0"/>
    <x v="0"/>
    <n v="34964"/>
    <x v="0"/>
  </r>
  <r>
    <s v="NSW"/>
    <x v="4"/>
    <s v=" 16286464.4"/>
    <x v="1"/>
    <x v="1"/>
    <x v="0"/>
    <x v="1"/>
    <n v="34948"/>
    <x v="0"/>
  </r>
  <r>
    <s v="NSW"/>
    <x v="4"/>
    <s v=" 16286464.4"/>
    <x v="0"/>
    <x v="2"/>
    <x v="0"/>
    <x v="0"/>
    <n v="381"/>
    <x v="0"/>
  </r>
  <r>
    <s v="NSW"/>
    <x v="4"/>
    <s v=" 16286464.4"/>
    <x v="1"/>
    <x v="2"/>
    <x v="0"/>
    <x v="1"/>
    <n v="380"/>
    <x v="0"/>
  </r>
  <r>
    <s v="NSW"/>
    <x v="4"/>
    <s v=" 16286464.4"/>
    <x v="2"/>
    <x v="0"/>
    <x v="1"/>
    <x v="1"/>
    <n v="1761"/>
    <x v="0"/>
  </r>
  <r>
    <s v="NSW"/>
    <x v="4"/>
    <s v=" 16286464.4"/>
    <x v="3"/>
    <x v="0"/>
    <x v="1"/>
    <x v="1"/>
    <n v="0"/>
    <x v="0"/>
  </r>
  <r>
    <s v="NSW"/>
    <x v="4"/>
    <s v=" 16286464.4"/>
    <x v="4"/>
    <x v="0"/>
    <x v="1"/>
    <x v="1"/>
    <n v="332"/>
    <x v="0"/>
  </r>
  <r>
    <s v="NSW"/>
    <x v="4"/>
    <s v=" 16286464.4"/>
    <x v="2"/>
    <x v="1"/>
    <x v="1"/>
    <x v="1"/>
    <n v="83"/>
    <x v="0"/>
  </r>
  <r>
    <s v="NSW"/>
    <x v="4"/>
    <s v=" 16286464.4"/>
    <x v="3"/>
    <x v="1"/>
    <x v="1"/>
    <x v="1"/>
    <n v="0"/>
    <x v="0"/>
  </r>
  <r>
    <s v="NSW"/>
    <x v="4"/>
    <s v=" 16286464.4"/>
    <x v="4"/>
    <x v="1"/>
    <x v="1"/>
    <x v="1"/>
    <n v="11"/>
    <x v="0"/>
  </r>
  <r>
    <s v="NSW"/>
    <x v="4"/>
    <s v=" 16286464.4"/>
    <x v="2"/>
    <x v="2"/>
    <x v="1"/>
    <x v="1"/>
    <n v="0"/>
    <x v="0"/>
  </r>
  <r>
    <s v="NSW"/>
    <x v="4"/>
    <s v=" 16286464.4"/>
    <x v="3"/>
    <x v="2"/>
    <x v="1"/>
    <x v="1"/>
    <n v="0"/>
    <x v="0"/>
  </r>
  <r>
    <s v="NSW"/>
    <x v="4"/>
    <s v=" 16286464.4"/>
    <x v="4"/>
    <x v="2"/>
    <x v="1"/>
    <x v="1"/>
    <n v="1"/>
    <x v="0"/>
  </r>
  <r>
    <s v="NSW"/>
    <x v="4"/>
    <s v=" 16286464.4"/>
    <x v="5"/>
    <x v="0"/>
    <x v="2"/>
    <x v="1"/>
    <n v="1862"/>
    <x v="0"/>
  </r>
  <r>
    <s v="NSW"/>
    <x v="4"/>
    <s v=" 16286464.4"/>
    <x v="6"/>
    <x v="0"/>
    <x v="2"/>
    <x v="1"/>
    <n v="1779"/>
    <x v="0"/>
  </r>
  <r>
    <s v="NSW"/>
    <x v="4"/>
    <s v=" 16286464.4"/>
    <x v="5"/>
    <x v="1"/>
    <x v="2"/>
    <x v="1"/>
    <n v="27"/>
    <x v="0"/>
  </r>
  <r>
    <s v="NSW"/>
    <x v="4"/>
    <s v=" 16286464.4"/>
    <x v="6"/>
    <x v="1"/>
    <x v="2"/>
    <x v="1"/>
    <n v="51"/>
    <x v="0"/>
  </r>
  <r>
    <s v="NSW"/>
    <x v="4"/>
    <s v=" 16286464.4"/>
    <x v="5"/>
    <x v="2"/>
    <x v="2"/>
    <x v="1"/>
    <n v="0"/>
    <x v="0"/>
  </r>
  <r>
    <s v="NSW"/>
    <x v="4"/>
    <s v=" 16286464.4"/>
    <x v="6"/>
    <x v="2"/>
    <x v="2"/>
    <x v="1"/>
    <n v="0"/>
    <x v="0"/>
  </r>
  <r>
    <s v="NSW"/>
    <x v="4"/>
    <s v=" 16286464.4"/>
    <x v="7"/>
    <x v="0"/>
    <x v="3"/>
    <x v="1"/>
    <n v="19302"/>
    <x v="0"/>
  </r>
  <r>
    <s v="NSW"/>
    <x v="4"/>
    <s v=" 16286464.4"/>
    <x v="8"/>
    <x v="0"/>
    <x v="3"/>
    <x v="1"/>
    <n v="47978"/>
    <x v="0"/>
  </r>
  <r>
    <s v="NSW"/>
    <x v="4"/>
    <s v=" 16286464.4"/>
    <x v="7"/>
    <x v="1"/>
    <x v="3"/>
    <x v="1"/>
    <n v="969"/>
    <x v="0"/>
  </r>
  <r>
    <s v="NSW"/>
    <x v="4"/>
    <s v=" 16286464.4"/>
    <x v="8"/>
    <x v="1"/>
    <x v="3"/>
    <x v="1"/>
    <n v="4415"/>
    <x v="0"/>
  </r>
  <r>
    <s v="NSW"/>
    <x v="4"/>
    <s v=" 16286464.4"/>
    <x v="7"/>
    <x v="2"/>
    <x v="3"/>
    <x v="1"/>
    <n v="0"/>
    <x v="0"/>
  </r>
  <r>
    <s v="NSW"/>
    <x v="4"/>
    <s v=" 16286464.4"/>
    <x v="8"/>
    <x v="2"/>
    <x v="3"/>
    <x v="1"/>
    <n v="0"/>
    <x v="0"/>
  </r>
  <r>
    <s v="NSW"/>
    <x v="4"/>
    <s v=" 16286464.4"/>
    <x v="0"/>
    <x v="0"/>
    <x v="0"/>
    <x v="2"/>
    <n v="1460531"/>
    <x v="0"/>
  </r>
  <r>
    <s v="NSW"/>
    <x v="4"/>
    <s v=" 16286464.4"/>
    <x v="1"/>
    <x v="0"/>
    <x v="0"/>
    <x v="3"/>
    <n v="1462335"/>
    <x v="0"/>
  </r>
  <r>
    <s v="NSW"/>
    <x v="4"/>
    <s v=" 16286464.4"/>
    <x v="0"/>
    <x v="1"/>
    <x v="0"/>
    <x v="2"/>
    <n v="34948"/>
    <x v="0"/>
  </r>
  <r>
    <s v="NSW"/>
    <x v="4"/>
    <s v=" 16286464.4"/>
    <x v="1"/>
    <x v="1"/>
    <x v="0"/>
    <x v="3"/>
    <n v="34932"/>
    <x v="0"/>
  </r>
  <r>
    <s v="NSW"/>
    <x v="4"/>
    <s v=" 16286464.4"/>
    <x v="0"/>
    <x v="2"/>
    <x v="0"/>
    <x v="2"/>
    <n v="380"/>
    <x v="0"/>
  </r>
  <r>
    <s v="NSW"/>
    <x v="4"/>
    <s v=" 16286464.4"/>
    <x v="1"/>
    <x v="2"/>
    <x v="0"/>
    <x v="3"/>
    <n v="382"/>
    <x v="0"/>
  </r>
  <r>
    <s v="NSW"/>
    <x v="4"/>
    <s v=" 16286464.4"/>
    <x v="2"/>
    <x v="0"/>
    <x v="1"/>
    <x v="3"/>
    <n v="1856"/>
    <x v="0"/>
  </r>
  <r>
    <s v="NSW"/>
    <x v="4"/>
    <s v=" 16286464.4"/>
    <x v="3"/>
    <x v="0"/>
    <x v="1"/>
    <x v="3"/>
    <n v="0"/>
    <x v="0"/>
  </r>
  <r>
    <s v="NSW"/>
    <x v="4"/>
    <s v=" 16286464.4"/>
    <x v="4"/>
    <x v="0"/>
    <x v="1"/>
    <x v="3"/>
    <n v="362"/>
    <x v="0"/>
  </r>
  <r>
    <s v="NSW"/>
    <x v="4"/>
    <s v=" 16286464.4"/>
    <x v="2"/>
    <x v="1"/>
    <x v="1"/>
    <x v="3"/>
    <n v="107"/>
    <x v="0"/>
  </r>
  <r>
    <s v="NSW"/>
    <x v="4"/>
    <s v=" 16286464.4"/>
    <x v="3"/>
    <x v="1"/>
    <x v="1"/>
    <x v="3"/>
    <n v="0"/>
    <x v="0"/>
  </r>
  <r>
    <s v="NSW"/>
    <x v="4"/>
    <s v=" 16286464.4"/>
    <x v="4"/>
    <x v="1"/>
    <x v="1"/>
    <x v="3"/>
    <n v="14"/>
    <x v="0"/>
  </r>
  <r>
    <s v="NSW"/>
    <x v="4"/>
    <s v=" 16286464.4"/>
    <x v="2"/>
    <x v="2"/>
    <x v="1"/>
    <x v="3"/>
    <n v="0"/>
    <x v="0"/>
  </r>
  <r>
    <s v="NSW"/>
    <x v="4"/>
    <s v=" 16286464.4"/>
    <x v="3"/>
    <x v="2"/>
    <x v="1"/>
    <x v="3"/>
    <n v="0"/>
    <x v="0"/>
  </r>
  <r>
    <s v="NSW"/>
    <x v="4"/>
    <s v=" 16286464.4"/>
    <x v="4"/>
    <x v="2"/>
    <x v="1"/>
    <x v="3"/>
    <n v="1"/>
    <x v="0"/>
  </r>
  <r>
    <s v="NSW"/>
    <x v="4"/>
    <s v=" 16286464.4"/>
    <x v="5"/>
    <x v="0"/>
    <x v="2"/>
    <x v="3"/>
    <n v="2245"/>
    <x v="0"/>
  </r>
  <r>
    <s v="NSW"/>
    <x v="4"/>
    <s v=" 16286464.4"/>
    <x v="6"/>
    <x v="0"/>
    <x v="2"/>
    <x v="3"/>
    <n v="1777"/>
    <x v="0"/>
  </r>
  <r>
    <s v="NSW"/>
    <x v="4"/>
    <s v=" 16286464.4"/>
    <x v="5"/>
    <x v="1"/>
    <x v="2"/>
    <x v="3"/>
    <n v="33"/>
    <x v="0"/>
  </r>
  <r>
    <s v="NSW"/>
    <x v="4"/>
    <s v=" 16286464.4"/>
    <x v="6"/>
    <x v="1"/>
    <x v="2"/>
    <x v="3"/>
    <n v="72"/>
    <x v="0"/>
  </r>
  <r>
    <s v="NSW"/>
    <x v="4"/>
    <s v=" 16286464.4"/>
    <x v="5"/>
    <x v="2"/>
    <x v="2"/>
    <x v="3"/>
    <n v="3"/>
    <x v="0"/>
  </r>
  <r>
    <s v="NSW"/>
    <x v="4"/>
    <s v=" 16286464.4"/>
    <x v="6"/>
    <x v="2"/>
    <x v="2"/>
    <x v="3"/>
    <n v="0"/>
    <x v="0"/>
  </r>
  <r>
    <s v="NSW"/>
    <x v="4"/>
    <s v=" 16286464.4"/>
    <x v="7"/>
    <x v="0"/>
    <x v="3"/>
    <x v="3"/>
    <n v="16638"/>
    <x v="0"/>
  </r>
  <r>
    <s v="NSW"/>
    <x v="4"/>
    <s v=" 16286464.4"/>
    <x v="8"/>
    <x v="0"/>
    <x v="3"/>
    <x v="3"/>
    <n v="47865"/>
    <x v="0"/>
  </r>
  <r>
    <s v="NSW"/>
    <x v="4"/>
    <s v=" 16286464.4"/>
    <x v="7"/>
    <x v="1"/>
    <x v="3"/>
    <x v="3"/>
    <n v="867"/>
    <x v="0"/>
  </r>
  <r>
    <s v="NSW"/>
    <x v="4"/>
    <s v=" 16286464.4"/>
    <x v="8"/>
    <x v="1"/>
    <x v="3"/>
    <x v="3"/>
    <n v="4405"/>
    <x v="0"/>
  </r>
  <r>
    <s v="NSW"/>
    <x v="4"/>
    <s v=" 16286464.4"/>
    <x v="7"/>
    <x v="2"/>
    <x v="3"/>
    <x v="3"/>
    <n v="0"/>
    <x v="0"/>
  </r>
  <r>
    <s v="NSW"/>
    <x v="4"/>
    <s v=" 16286464.4"/>
    <x v="8"/>
    <x v="2"/>
    <x v="3"/>
    <x v="3"/>
    <n v="0"/>
    <x v="0"/>
  </r>
  <r>
    <s v="NSW"/>
    <x v="4"/>
    <s v=" 16286464.4"/>
    <x v="0"/>
    <x v="0"/>
    <x v="0"/>
    <x v="4"/>
    <n v="1462335"/>
    <x v="0"/>
  </r>
  <r>
    <s v="NSW"/>
    <x v="4"/>
    <s v=" 16286464.4"/>
    <x v="1"/>
    <x v="0"/>
    <x v="0"/>
    <x v="5"/>
    <n v="1463873"/>
    <x v="0"/>
  </r>
  <r>
    <s v="NSW"/>
    <x v="4"/>
    <s v=" 16286464.4"/>
    <x v="0"/>
    <x v="1"/>
    <x v="0"/>
    <x v="4"/>
    <n v="34932"/>
    <x v="0"/>
  </r>
  <r>
    <s v="NSW"/>
    <x v="4"/>
    <s v=" 16286464.4"/>
    <x v="1"/>
    <x v="1"/>
    <x v="0"/>
    <x v="5"/>
    <n v="34912"/>
    <x v="0"/>
  </r>
  <r>
    <s v="NSW"/>
    <x v="4"/>
    <s v=" 16286464.4"/>
    <x v="0"/>
    <x v="2"/>
    <x v="0"/>
    <x v="4"/>
    <n v="382"/>
    <x v="0"/>
  </r>
  <r>
    <s v="NSW"/>
    <x v="4"/>
    <s v=" 16286464.4"/>
    <x v="1"/>
    <x v="2"/>
    <x v="0"/>
    <x v="5"/>
    <n v="382"/>
    <x v="0"/>
  </r>
  <r>
    <s v="NSW"/>
    <x v="4"/>
    <s v=" 16286464.4"/>
    <x v="2"/>
    <x v="0"/>
    <x v="1"/>
    <x v="5"/>
    <n v="1771"/>
    <x v="0"/>
  </r>
  <r>
    <s v="NSW"/>
    <x v="4"/>
    <s v=" 16286464.4"/>
    <x v="3"/>
    <x v="0"/>
    <x v="1"/>
    <x v="5"/>
    <n v="0"/>
    <x v="0"/>
  </r>
  <r>
    <s v="NSW"/>
    <x v="4"/>
    <s v=" 16286464.4"/>
    <x v="4"/>
    <x v="0"/>
    <x v="1"/>
    <x v="5"/>
    <n v="303"/>
    <x v="0"/>
  </r>
  <r>
    <s v="NSW"/>
    <x v="4"/>
    <s v=" 16286464.4"/>
    <x v="2"/>
    <x v="1"/>
    <x v="1"/>
    <x v="5"/>
    <n v="122"/>
    <x v="0"/>
  </r>
  <r>
    <s v="NSW"/>
    <x v="4"/>
    <s v=" 16286464.4"/>
    <x v="3"/>
    <x v="1"/>
    <x v="1"/>
    <x v="5"/>
    <n v="0"/>
    <x v="0"/>
  </r>
  <r>
    <s v="NSW"/>
    <x v="4"/>
    <s v=" 16286464.4"/>
    <x v="4"/>
    <x v="1"/>
    <x v="1"/>
    <x v="5"/>
    <n v="10"/>
    <x v="0"/>
  </r>
  <r>
    <s v="NSW"/>
    <x v="4"/>
    <s v=" 16286464.4"/>
    <x v="2"/>
    <x v="2"/>
    <x v="1"/>
    <x v="5"/>
    <n v="0"/>
    <x v="0"/>
  </r>
  <r>
    <s v="NSW"/>
    <x v="4"/>
    <s v=" 16286464.4"/>
    <x v="3"/>
    <x v="2"/>
    <x v="1"/>
    <x v="5"/>
    <n v="0"/>
    <x v="0"/>
  </r>
  <r>
    <s v="NSW"/>
    <x v="4"/>
    <s v=" 16286464.4"/>
    <x v="4"/>
    <x v="2"/>
    <x v="1"/>
    <x v="5"/>
    <n v="2"/>
    <x v="0"/>
  </r>
  <r>
    <s v="NSW"/>
    <x v="4"/>
    <s v=" 16286464.4"/>
    <x v="5"/>
    <x v="0"/>
    <x v="2"/>
    <x v="5"/>
    <n v="1920"/>
    <x v="0"/>
  </r>
  <r>
    <s v="NSW"/>
    <x v="4"/>
    <s v=" 16286464.4"/>
    <x v="6"/>
    <x v="0"/>
    <x v="2"/>
    <x v="5"/>
    <n v="1692"/>
    <x v="0"/>
  </r>
  <r>
    <s v="NSW"/>
    <x v="4"/>
    <s v=" 16286464.4"/>
    <x v="5"/>
    <x v="1"/>
    <x v="2"/>
    <x v="5"/>
    <n v="52"/>
    <x v="0"/>
  </r>
  <r>
    <s v="NSW"/>
    <x v="4"/>
    <s v=" 16286464.4"/>
    <x v="6"/>
    <x v="1"/>
    <x v="2"/>
    <x v="5"/>
    <n v="60"/>
    <x v="0"/>
  </r>
  <r>
    <s v="NSW"/>
    <x v="4"/>
    <s v=" 16286464.4"/>
    <x v="5"/>
    <x v="2"/>
    <x v="2"/>
    <x v="5"/>
    <n v="2"/>
    <x v="0"/>
  </r>
  <r>
    <s v="NSW"/>
    <x v="4"/>
    <s v=" 16286464.4"/>
    <x v="6"/>
    <x v="2"/>
    <x v="2"/>
    <x v="5"/>
    <n v="0"/>
    <x v="0"/>
  </r>
  <r>
    <s v="NSW"/>
    <x v="4"/>
    <s v=" 16286464.4"/>
    <x v="7"/>
    <x v="0"/>
    <x v="3"/>
    <x v="5"/>
    <n v="17645"/>
    <x v="0"/>
  </r>
  <r>
    <s v="NSW"/>
    <x v="4"/>
    <s v=" 16286464.4"/>
    <x v="8"/>
    <x v="0"/>
    <x v="3"/>
    <x v="5"/>
    <n v="48024"/>
    <x v="0"/>
  </r>
  <r>
    <s v="NSW"/>
    <x v="4"/>
    <s v=" 16286464.4"/>
    <x v="7"/>
    <x v="1"/>
    <x v="3"/>
    <x v="5"/>
    <n v="904"/>
    <x v="0"/>
  </r>
  <r>
    <s v="NSW"/>
    <x v="4"/>
    <s v=" 16286464.4"/>
    <x v="8"/>
    <x v="1"/>
    <x v="3"/>
    <x v="5"/>
    <n v="4406"/>
    <x v="0"/>
  </r>
  <r>
    <s v="NSW"/>
    <x v="4"/>
    <s v=" 16286464.4"/>
    <x v="7"/>
    <x v="2"/>
    <x v="3"/>
    <x v="5"/>
    <n v="0"/>
    <x v="0"/>
  </r>
  <r>
    <s v="NSW"/>
    <x v="4"/>
    <s v=" 16286464.4"/>
    <x v="8"/>
    <x v="2"/>
    <x v="3"/>
    <x v="5"/>
    <n v="0"/>
    <x v="0"/>
  </r>
  <r>
    <s v="NSW"/>
    <x v="4"/>
    <s v=" 16286466.4"/>
    <x v="0"/>
    <x v="0"/>
    <x v="0"/>
    <x v="6"/>
    <n v="1463873"/>
    <x v="0"/>
  </r>
  <r>
    <s v="NSW"/>
    <x v="4"/>
    <s v=" 16286466.4"/>
    <x v="1"/>
    <x v="0"/>
    <x v="0"/>
    <x v="7"/>
    <n v="1465306"/>
    <x v="0"/>
  </r>
  <r>
    <s v="NSW"/>
    <x v="4"/>
    <s v=" 16286466.4"/>
    <x v="0"/>
    <x v="1"/>
    <x v="0"/>
    <x v="6"/>
    <n v="34912"/>
    <x v="0"/>
  </r>
  <r>
    <s v="NSW"/>
    <x v="4"/>
    <s v=" 16286466.4"/>
    <x v="1"/>
    <x v="1"/>
    <x v="0"/>
    <x v="7"/>
    <n v="34895"/>
    <x v="0"/>
  </r>
  <r>
    <s v="NSW"/>
    <x v="4"/>
    <s v=" 16286466.4"/>
    <x v="0"/>
    <x v="2"/>
    <x v="0"/>
    <x v="6"/>
    <n v="382"/>
    <x v="0"/>
  </r>
  <r>
    <s v="NSW"/>
    <x v="4"/>
    <s v=" 16286466.4"/>
    <x v="1"/>
    <x v="2"/>
    <x v="0"/>
    <x v="7"/>
    <n v="383"/>
    <x v="0"/>
  </r>
  <r>
    <s v="NSW"/>
    <x v="4"/>
    <s v=" 16286466.4"/>
    <x v="2"/>
    <x v="0"/>
    <x v="1"/>
    <x v="7"/>
    <n v="1790"/>
    <x v="0"/>
  </r>
  <r>
    <s v="NSW"/>
    <x v="4"/>
    <s v=" 16286466.4"/>
    <x v="3"/>
    <x v="0"/>
    <x v="1"/>
    <x v="7"/>
    <n v="0"/>
    <x v="0"/>
  </r>
  <r>
    <s v="NSW"/>
    <x v="4"/>
    <s v=" 16286466.4"/>
    <x v="4"/>
    <x v="0"/>
    <x v="1"/>
    <x v="7"/>
    <n v="319"/>
    <x v="0"/>
  </r>
  <r>
    <s v="NSW"/>
    <x v="4"/>
    <s v=" 16286466.4"/>
    <x v="2"/>
    <x v="1"/>
    <x v="1"/>
    <x v="7"/>
    <n v="83"/>
    <x v="0"/>
  </r>
  <r>
    <s v="NSW"/>
    <x v="4"/>
    <s v=" 16286466.4"/>
    <x v="3"/>
    <x v="1"/>
    <x v="1"/>
    <x v="7"/>
    <n v="0"/>
    <x v="0"/>
  </r>
  <r>
    <s v="NSW"/>
    <x v="4"/>
    <s v=" 16286466.4"/>
    <x v="4"/>
    <x v="1"/>
    <x v="1"/>
    <x v="7"/>
    <n v="8"/>
    <x v="0"/>
  </r>
  <r>
    <s v="NSW"/>
    <x v="4"/>
    <s v=" 16286466.4"/>
    <x v="2"/>
    <x v="2"/>
    <x v="1"/>
    <x v="7"/>
    <n v="0"/>
    <x v="0"/>
  </r>
  <r>
    <s v="NSW"/>
    <x v="4"/>
    <s v=" 16286466.4"/>
    <x v="3"/>
    <x v="2"/>
    <x v="1"/>
    <x v="7"/>
    <n v="0"/>
    <x v="0"/>
  </r>
  <r>
    <s v="NSW"/>
    <x v="4"/>
    <s v=" 16286466.4"/>
    <x v="4"/>
    <x v="2"/>
    <x v="1"/>
    <x v="7"/>
    <n v="0"/>
    <x v="0"/>
  </r>
  <r>
    <s v="NSW"/>
    <x v="4"/>
    <s v=" 16286466.4"/>
    <x v="5"/>
    <x v="0"/>
    <x v="2"/>
    <x v="7"/>
    <n v="1881"/>
    <x v="0"/>
  </r>
  <r>
    <s v="NSW"/>
    <x v="4"/>
    <s v=" 16286466.4"/>
    <x v="6"/>
    <x v="0"/>
    <x v="2"/>
    <x v="7"/>
    <n v="1661"/>
    <x v="0"/>
  </r>
  <r>
    <s v="NSW"/>
    <x v="4"/>
    <s v=" 16286466.4"/>
    <x v="5"/>
    <x v="1"/>
    <x v="2"/>
    <x v="7"/>
    <n v="29"/>
    <x v="0"/>
  </r>
  <r>
    <s v="NSW"/>
    <x v="4"/>
    <s v=" 16286466.4"/>
    <x v="6"/>
    <x v="1"/>
    <x v="2"/>
    <x v="7"/>
    <n v="45"/>
    <x v="0"/>
  </r>
  <r>
    <s v="NSW"/>
    <x v="4"/>
    <s v=" 16286466.4"/>
    <x v="5"/>
    <x v="2"/>
    <x v="2"/>
    <x v="7"/>
    <n v="1"/>
    <x v="0"/>
  </r>
  <r>
    <s v="NSW"/>
    <x v="4"/>
    <s v=" 16286466.4"/>
    <x v="6"/>
    <x v="2"/>
    <x v="2"/>
    <x v="7"/>
    <n v="0"/>
    <x v="0"/>
  </r>
  <r>
    <s v="NSW"/>
    <x v="4"/>
    <s v=" 16286466.4"/>
    <x v="7"/>
    <x v="0"/>
    <x v="3"/>
    <x v="7"/>
    <n v="17873"/>
    <x v="0"/>
  </r>
  <r>
    <s v="NSW"/>
    <x v="4"/>
    <s v=" 16286466.4"/>
    <x v="8"/>
    <x v="0"/>
    <x v="3"/>
    <x v="7"/>
    <n v="48265"/>
    <x v="0"/>
  </r>
  <r>
    <s v="NSW"/>
    <x v="4"/>
    <s v=" 16286466.4"/>
    <x v="7"/>
    <x v="1"/>
    <x v="3"/>
    <x v="7"/>
    <n v="944"/>
    <x v="0"/>
  </r>
  <r>
    <s v="NSW"/>
    <x v="4"/>
    <s v=" 16286466.4"/>
    <x v="8"/>
    <x v="1"/>
    <x v="3"/>
    <x v="7"/>
    <n v="4410"/>
    <x v="0"/>
  </r>
  <r>
    <s v="NSW"/>
    <x v="4"/>
    <s v=" 16286466.4"/>
    <x v="7"/>
    <x v="2"/>
    <x v="3"/>
    <x v="7"/>
    <n v="0"/>
    <x v="0"/>
  </r>
  <r>
    <s v="NSW"/>
    <x v="4"/>
    <s v=" 16286466.4"/>
    <x v="8"/>
    <x v="2"/>
    <x v="3"/>
    <x v="7"/>
    <n v="0"/>
    <x v="0"/>
  </r>
  <r>
    <s v="NSW"/>
    <x v="4"/>
    <s v=" 16286466.4"/>
    <x v="0"/>
    <x v="0"/>
    <x v="0"/>
    <x v="8"/>
    <n v="1465306"/>
    <x v="0"/>
  </r>
  <r>
    <s v="NSW"/>
    <x v="4"/>
    <s v=" 16286466.4"/>
    <x v="1"/>
    <x v="0"/>
    <x v="0"/>
    <x v="9"/>
    <n v="1467228"/>
    <x v="0"/>
  </r>
  <r>
    <s v="NSW"/>
    <x v="4"/>
    <s v=" 16286466.4"/>
    <x v="0"/>
    <x v="1"/>
    <x v="0"/>
    <x v="8"/>
    <n v="34895"/>
    <x v="0"/>
  </r>
  <r>
    <s v="NSW"/>
    <x v="4"/>
    <s v=" 16286466.4"/>
    <x v="1"/>
    <x v="1"/>
    <x v="0"/>
    <x v="9"/>
    <n v="34927"/>
    <x v="0"/>
  </r>
  <r>
    <s v="NSW"/>
    <x v="4"/>
    <s v=" 16286466.4"/>
    <x v="0"/>
    <x v="2"/>
    <x v="0"/>
    <x v="8"/>
    <n v="383"/>
    <x v="0"/>
  </r>
  <r>
    <s v="NSW"/>
    <x v="4"/>
    <s v=" 16286466.4"/>
    <x v="1"/>
    <x v="2"/>
    <x v="0"/>
    <x v="9"/>
    <n v="384"/>
    <x v="0"/>
  </r>
  <r>
    <s v="NSW"/>
    <x v="4"/>
    <s v=" 16286466.4"/>
    <x v="2"/>
    <x v="0"/>
    <x v="1"/>
    <x v="9"/>
    <n v="1555"/>
    <x v="0"/>
  </r>
  <r>
    <s v="NSW"/>
    <x v="4"/>
    <s v=" 16286466.4"/>
    <x v="3"/>
    <x v="0"/>
    <x v="1"/>
    <x v="9"/>
    <n v="0"/>
    <x v="0"/>
  </r>
  <r>
    <s v="NSW"/>
    <x v="4"/>
    <s v=" 16286466.4"/>
    <x v="4"/>
    <x v="0"/>
    <x v="1"/>
    <x v="9"/>
    <n v="351"/>
    <x v="0"/>
  </r>
  <r>
    <s v="NSW"/>
    <x v="4"/>
    <s v=" 16286466.4"/>
    <x v="2"/>
    <x v="1"/>
    <x v="1"/>
    <x v="9"/>
    <n v="78"/>
    <x v="0"/>
  </r>
  <r>
    <s v="NSW"/>
    <x v="4"/>
    <s v=" 16286466.4"/>
    <x v="3"/>
    <x v="1"/>
    <x v="1"/>
    <x v="9"/>
    <n v="0"/>
    <x v="0"/>
  </r>
  <r>
    <s v="NSW"/>
    <x v="4"/>
    <s v=" 16286466.4"/>
    <x v="4"/>
    <x v="1"/>
    <x v="1"/>
    <x v="9"/>
    <n v="9"/>
    <x v="0"/>
  </r>
  <r>
    <s v="NSW"/>
    <x v="4"/>
    <s v=" 16286466.4"/>
    <x v="2"/>
    <x v="2"/>
    <x v="1"/>
    <x v="9"/>
    <n v="0"/>
    <x v="0"/>
  </r>
  <r>
    <s v="NSW"/>
    <x v="4"/>
    <s v=" 16286466.4"/>
    <x v="3"/>
    <x v="2"/>
    <x v="1"/>
    <x v="9"/>
    <n v="0"/>
    <x v="0"/>
  </r>
  <r>
    <s v="NSW"/>
    <x v="4"/>
    <s v=" 16286466.4"/>
    <x v="4"/>
    <x v="2"/>
    <x v="1"/>
    <x v="9"/>
    <n v="0"/>
    <x v="0"/>
  </r>
  <r>
    <s v="NSW"/>
    <x v="4"/>
    <s v=" 16286466.4"/>
    <x v="5"/>
    <x v="0"/>
    <x v="2"/>
    <x v="9"/>
    <n v="2267"/>
    <x v="0"/>
  </r>
  <r>
    <s v="NSW"/>
    <x v="4"/>
    <s v=" 16286466.4"/>
    <x v="6"/>
    <x v="0"/>
    <x v="2"/>
    <x v="9"/>
    <n v="1561"/>
    <x v="0"/>
  </r>
  <r>
    <s v="NSW"/>
    <x v="4"/>
    <s v=" 16286466.4"/>
    <x v="5"/>
    <x v="1"/>
    <x v="2"/>
    <x v="9"/>
    <n v="56"/>
    <x v="0"/>
  </r>
  <r>
    <s v="NSW"/>
    <x v="4"/>
    <s v=" 16286466.4"/>
    <x v="6"/>
    <x v="1"/>
    <x v="2"/>
    <x v="9"/>
    <n v="63"/>
    <x v="0"/>
  </r>
  <r>
    <s v="NSW"/>
    <x v="4"/>
    <s v=" 16286466.4"/>
    <x v="5"/>
    <x v="2"/>
    <x v="2"/>
    <x v="9"/>
    <n v="1"/>
    <x v="0"/>
  </r>
  <r>
    <s v="NSW"/>
    <x v="4"/>
    <s v=" 16286466.4"/>
    <x v="6"/>
    <x v="2"/>
    <x v="2"/>
    <x v="9"/>
    <n v="0"/>
    <x v="0"/>
  </r>
  <r>
    <s v="NSW"/>
    <x v="4"/>
    <s v=" 16286466.4"/>
    <x v="7"/>
    <x v="0"/>
    <x v="3"/>
    <x v="9"/>
    <n v="17240"/>
    <x v="0"/>
  </r>
  <r>
    <s v="NSW"/>
    <x v="4"/>
    <s v=" 16286466.4"/>
    <x v="8"/>
    <x v="0"/>
    <x v="3"/>
    <x v="9"/>
    <n v="48792"/>
    <x v="0"/>
  </r>
  <r>
    <s v="NSW"/>
    <x v="4"/>
    <s v=" 16286466.4"/>
    <x v="7"/>
    <x v="1"/>
    <x v="3"/>
    <x v="9"/>
    <n v="880"/>
    <x v="0"/>
  </r>
  <r>
    <s v="NSW"/>
    <x v="4"/>
    <s v=" 16286466.4"/>
    <x v="8"/>
    <x v="1"/>
    <x v="3"/>
    <x v="9"/>
    <n v="4457"/>
    <x v="0"/>
  </r>
  <r>
    <s v="NSW"/>
    <x v="4"/>
    <s v=" 16286466.4"/>
    <x v="7"/>
    <x v="2"/>
    <x v="3"/>
    <x v="9"/>
    <n v="0"/>
    <x v="0"/>
  </r>
  <r>
    <s v="NSW"/>
    <x v="4"/>
    <s v=" 16286466.4"/>
    <x v="8"/>
    <x v="2"/>
    <x v="3"/>
    <x v="9"/>
    <n v="0"/>
    <x v="0"/>
  </r>
  <r>
    <s v="NSW"/>
    <x v="4"/>
    <s v=" 16286466.4"/>
    <x v="0"/>
    <x v="0"/>
    <x v="0"/>
    <x v="10"/>
    <n v="1467228"/>
    <x v="0"/>
  </r>
  <r>
    <s v="NSW"/>
    <x v="4"/>
    <s v=" 16286466.4"/>
    <x v="1"/>
    <x v="0"/>
    <x v="0"/>
    <x v="11"/>
    <n v="1468946"/>
    <x v="0"/>
  </r>
  <r>
    <s v="NSW"/>
    <x v="4"/>
    <s v=" 16286466.4"/>
    <x v="0"/>
    <x v="1"/>
    <x v="0"/>
    <x v="10"/>
    <n v="34927"/>
    <x v="0"/>
  </r>
  <r>
    <s v="NSW"/>
    <x v="4"/>
    <s v=" 16286466.4"/>
    <x v="1"/>
    <x v="1"/>
    <x v="0"/>
    <x v="11"/>
    <n v="34963"/>
    <x v="0"/>
  </r>
  <r>
    <s v="NSW"/>
    <x v="4"/>
    <s v=" 16286466.4"/>
    <x v="0"/>
    <x v="2"/>
    <x v="0"/>
    <x v="10"/>
    <n v="384"/>
    <x v="0"/>
  </r>
  <r>
    <s v="NSW"/>
    <x v="4"/>
    <s v=" 16286466.4"/>
    <x v="1"/>
    <x v="2"/>
    <x v="0"/>
    <x v="11"/>
    <n v="385"/>
    <x v="0"/>
  </r>
  <r>
    <s v="NSW"/>
    <x v="4"/>
    <s v=" 16286466.4"/>
    <x v="2"/>
    <x v="0"/>
    <x v="1"/>
    <x v="11"/>
    <n v="1066"/>
    <x v="0"/>
  </r>
  <r>
    <s v="NSW"/>
    <x v="4"/>
    <s v=" 16286466.4"/>
    <x v="3"/>
    <x v="0"/>
    <x v="1"/>
    <x v="11"/>
    <n v="0"/>
    <x v="0"/>
  </r>
  <r>
    <s v="NSW"/>
    <x v="4"/>
    <s v=" 16286466.4"/>
    <x v="4"/>
    <x v="0"/>
    <x v="1"/>
    <x v="11"/>
    <n v="226"/>
    <x v="0"/>
  </r>
  <r>
    <s v="NSW"/>
    <x v="4"/>
    <s v=" 16286466.4"/>
    <x v="2"/>
    <x v="1"/>
    <x v="1"/>
    <x v="11"/>
    <n v="43"/>
    <x v="0"/>
  </r>
  <r>
    <s v="NSW"/>
    <x v="4"/>
    <s v=" 16286466.4"/>
    <x v="3"/>
    <x v="1"/>
    <x v="1"/>
    <x v="11"/>
    <n v="0"/>
    <x v="0"/>
  </r>
  <r>
    <s v="NSW"/>
    <x v="4"/>
    <s v=" 16286466.4"/>
    <x v="4"/>
    <x v="1"/>
    <x v="1"/>
    <x v="11"/>
    <n v="6"/>
    <x v="0"/>
  </r>
  <r>
    <s v="NSW"/>
    <x v="4"/>
    <s v=" 16286466.4"/>
    <x v="2"/>
    <x v="2"/>
    <x v="1"/>
    <x v="11"/>
    <n v="0"/>
    <x v="0"/>
  </r>
  <r>
    <s v="NSW"/>
    <x v="4"/>
    <s v=" 16286466.4"/>
    <x v="3"/>
    <x v="2"/>
    <x v="1"/>
    <x v="11"/>
    <n v="0"/>
    <x v="0"/>
  </r>
  <r>
    <s v="NSW"/>
    <x v="4"/>
    <s v=" 16286466.4"/>
    <x v="4"/>
    <x v="2"/>
    <x v="1"/>
    <x v="11"/>
    <n v="0"/>
    <x v="0"/>
  </r>
  <r>
    <s v="NSW"/>
    <x v="4"/>
    <s v=" 16286466.4"/>
    <x v="5"/>
    <x v="0"/>
    <x v="2"/>
    <x v="11"/>
    <n v="1770"/>
    <x v="0"/>
  </r>
  <r>
    <s v="NSW"/>
    <x v="4"/>
    <s v=" 16286466.4"/>
    <x v="6"/>
    <x v="0"/>
    <x v="2"/>
    <x v="11"/>
    <n v="1240"/>
    <x v="0"/>
  </r>
  <r>
    <s v="NSW"/>
    <x v="4"/>
    <s v=" 16286466.4"/>
    <x v="5"/>
    <x v="1"/>
    <x v="2"/>
    <x v="11"/>
    <n v="45"/>
    <x v="0"/>
  </r>
  <r>
    <s v="NSW"/>
    <x v="4"/>
    <s v=" 16286466.4"/>
    <x v="6"/>
    <x v="1"/>
    <x v="2"/>
    <x v="11"/>
    <n v="40"/>
    <x v="0"/>
  </r>
  <r>
    <s v="NSW"/>
    <x v="4"/>
    <s v=" 16286466.4"/>
    <x v="5"/>
    <x v="2"/>
    <x v="2"/>
    <x v="11"/>
    <n v="1"/>
    <x v="0"/>
  </r>
  <r>
    <s v="NSW"/>
    <x v="4"/>
    <s v=" 16286466.4"/>
    <x v="6"/>
    <x v="2"/>
    <x v="2"/>
    <x v="11"/>
    <n v="0"/>
    <x v="0"/>
  </r>
  <r>
    <s v="NSW"/>
    <x v="4"/>
    <s v=" 16286466.4"/>
    <x v="7"/>
    <x v="0"/>
    <x v="3"/>
    <x v="11"/>
    <n v="18724"/>
    <x v="0"/>
  </r>
  <r>
    <s v="NSW"/>
    <x v="4"/>
    <s v=" 16286466.4"/>
    <x v="8"/>
    <x v="0"/>
    <x v="3"/>
    <x v="11"/>
    <n v="49162"/>
    <x v="0"/>
  </r>
  <r>
    <s v="NSW"/>
    <x v="4"/>
    <s v=" 16286466.4"/>
    <x v="7"/>
    <x v="1"/>
    <x v="3"/>
    <x v="11"/>
    <n v="943"/>
    <x v="0"/>
  </r>
  <r>
    <s v="NSW"/>
    <x v="4"/>
    <s v=" 16286466.4"/>
    <x v="8"/>
    <x v="1"/>
    <x v="3"/>
    <x v="11"/>
    <n v="4500"/>
    <x v="0"/>
  </r>
  <r>
    <s v="NSW"/>
    <x v="4"/>
    <s v=" 16286466.4"/>
    <x v="7"/>
    <x v="2"/>
    <x v="3"/>
    <x v="11"/>
    <n v="0"/>
    <x v="0"/>
  </r>
  <r>
    <s v="NSW"/>
    <x v="4"/>
    <s v=" 16286466.4"/>
    <x v="8"/>
    <x v="2"/>
    <x v="3"/>
    <x v="11"/>
    <n v="0"/>
    <x v="0"/>
  </r>
  <r>
    <s v="NSW"/>
    <x v="4"/>
    <s v=" 16286467.4"/>
    <x v="0"/>
    <x v="0"/>
    <x v="0"/>
    <x v="12"/>
    <n v="1468946"/>
    <x v="1"/>
  </r>
  <r>
    <s v="NSW"/>
    <x v="4"/>
    <s v=" 16286467.4"/>
    <x v="1"/>
    <x v="0"/>
    <x v="0"/>
    <x v="13"/>
    <n v="1469814"/>
    <x v="1"/>
  </r>
  <r>
    <s v="NSW"/>
    <x v="4"/>
    <s v=" 16286467.4"/>
    <x v="0"/>
    <x v="1"/>
    <x v="0"/>
    <x v="12"/>
    <n v="34963"/>
    <x v="1"/>
  </r>
  <r>
    <s v="NSW"/>
    <x v="4"/>
    <s v=" 16286467.4"/>
    <x v="1"/>
    <x v="1"/>
    <x v="0"/>
    <x v="13"/>
    <n v="34964"/>
    <x v="1"/>
  </r>
  <r>
    <s v="NSW"/>
    <x v="4"/>
    <s v=" 16286467.4"/>
    <x v="0"/>
    <x v="2"/>
    <x v="0"/>
    <x v="12"/>
    <n v="385"/>
    <x v="1"/>
  </r>
  <r>
    <s v="NSW"/>
    <x v="4"/>
    <s v=" 16286467.4"/>
    <x v="1"/>
    <x v="2"/>
    <x v="0"/>
    <x v="13"/>
    <n v="385"/>
    <x v="1"/>
  </r>
  <r>
    <s v="NSW"/>
    <x v="4"/>
    <s v=" 16286467.4"/>
    <x v="2"/>
    <x v="0"/>
    <x v="1"/>
    <x v="13"/>
    <n v="1316"/>
    <x v="1"/>
  </r>
  <r>
    <s v="NSW"/>
    <x v="4"/>
    <s v=" 16286467.4"/>
    <x v="3"/>
    <x v="0"/>
    <x v="1"/>
    <x v="13"/>
    <n v="0"/>
    <x v="1"/>
  </r>
  <r>
    <s v="NSW"/>
    <x v="4"/>
    <s v=" 16286467.4"/>
    <x v="4"/>
    <x v="0"/>
    <x v="1"/>
    <x v="13"/>
    <n v="251"/>
    <x v="1"/>
  </r>
  <r>
    <s v="NSW"/>
    <x v="4"/>
    <s v=" 16286467.4"/>
    <x v="2"/>
    <x v="1"/>
    <x v="1"/>
    <x v="13"/>
    <n v="50"/>
    <x v="1"/>
  </r>
  <r>
    <s v="NSW"/>
    <x v="4"/>
    <s v=" 16286467.4"/>
    <x v="3"/>
    <x v="1"/>
    <x v="1"/>
    <x v="13"/>
    <n v="0"/>
    <x v="1"/>
  </r>
  <r>
    <s v="NSW"/>
    <x v="4"/>
    <s v=" 16286467.4"/>
    <x v="4"/>
    <x v="1"/>
    <x v="1"/>
    <x v="13"/>
    <n v="5"/>
    <x v="1"/>
  </r>
  <r>
    <s v="NSW"/>
    <x v="4"/>
    <s v=" 16286467.4"/>
    <x v="2"/>
    <x v="2"/>
    <x v="1"/>
    <x v="13"/>
    <n v="0"/>
    <x v="1"/>
  </r>
  <r>
    <s v="NSW"/>
    <x v="4"/>
    <s v=" 16286467.4"/>
    <x v="3"/>
    <x v="2"/>
    <x v="1"/>
    <x v="13"/>
    <n v="0"/>
    <x v="1"/>
  </r>
  <r>
    <s v="NSW"/>
    <x v="4"/>
    <s v=" 16286467.4"/>
    <x v="4"/>
    <x v="2"/>
    <x v="1"/>
    <x v="13"/>
    <n v="0"/>
    <x v="1"/>
  </r>
  <r>
    <s v="NSW"/>
    <x v="4"/>
    <s v=" 16286467.4"/>
    <x v="5"/>
    <x v="0"/>
    <x v="2"/>
    <x v="13"/>
    <n v="1311"/>
    <x v="1"/>
  </r>
  <r>
    <s v="NSW"/>
    <x v="4"/>
    <s v=" 16286467.4"/>
    <x v="6"/>
    <x v="0"/>
    <x v="2"/>
    <x v="13"/>
    <n v="1124"/>
    <x v="1"/>
  </r>
  <r>
    <s v="NSW"/>
    <x v="4"/>
    <s v=" 16286467.4"/>
    <x v="5"/>
    <x v="1"/>
    <x v="2"/>
    <x v="13"/>
    <n v="24"/>
    <x v="1"/>
  </r>
  <r>
    <s v="NSW"/>
    <x v="4"/>
    <s v=" 16286467.4"/>
    <x v="6"/>
    <x v="1"/>
    <x v="2"/>
    <x v="13"/>
    <n v="32"/>
    <x v="1"/>
  </r>
  <r>
    <s v="NSW"/>
    <x v="4"/>
    <s v=" 16286467.4"/>
    <x v="5"/>
    <x v="2"/>
    <x v="2"/>
    <x v="13"/>
    <n v="0"/>
    <x v="1"/>
  </r>
  <r>
    <s v="NSW"/>
    <x v="4"/>
    <s v=" 16286467.4"/>
    <x v="6"/>
    <x v="2"/>
    <x v="2"/>
    <x v="13"/>
    <n v="0"/>
    <x v="1"/>
  </r>
  <r>
    <s v="NSW"/>
    <x v="4"/>
    <s v=" 16286467.4"/>
    <x v="7"/>
    <x v="0"/>
    <x v="3"/>
    <x v="13"/>
    <n v="19451"/>
    <x v="1"/>
  </r>
  <r>
    <s v="NSW"/>
    <x v="4"/>
    <s v=" 16286467.4"/>
    <x v="8"/>
    <x v="0"/>
    <x v="3"/>
    <x v="13"/>
    <n v="49260"/>
    <x v="1"/>
  </r>
  <r>
    <s v="NSW"/>
    <x v="4"/>
    <s v=" 16286467.4"/>
    <x v="7"/>
    <x v="1"/>
    <x v="3"/>
    <x v="13"/>
    <n v="1031"/>
    <x v="1"/>
  </r>
  <r>
    <s v="NSW"/>
    <x v="4"/>
    <s v=" 16286467.4"/>
    <x v="8"/>
    <x v="1"/>
    <x v="3"/>
    <x v="13"/>
    <n v="4519"/>
    <x v="1"/>
  </r>
  <r>
    <s v="NSW"/>
    <x v="4"/>
    <s v=" 16286467.4"/>
    <x v="7"/>
    <x v="2"/>
    <x v="3"/>
    <x v="13"/>
    <n v="0"/>
    <x v="1"/>
  </r>
  <r>
    <s v="NSW"/>
    <x v="4"/>
    <s v=" 16286467.4"/>
    <x v="8"/>
    <x v="2"/>
    <x v="3"/>
    <x v="13"/>
    <n v="0"/>
    <x v="1"/>
  </r>
  <r>
    <s v="NSW"/>
    <x v="4"/>
    <s v=" 16286467.4"/>
    <x v="0"/>
    <x v="0"/>
    <x v="0"/>
    <x v="14"/>
    <n v="1469814"/>
    <x v="1"/>
  </r>
  <r>
    <s v="NSW"/>
    <x v="4"/>
    <s v=" 16286467.4"/>
    <x v="1"/>
    <x v="0"/>
    <x v="0"/>
    <x v="15"/>
    <n v="1470989"/>
    <x v="1"/>
  </r>
  <r>
    <s v="NSW"/>
    <x v="4"/>
    <s v=" 16286467.4"/>
    <x v="0"/>
    <x v="1"/>
    <x v="0"/>
    <x v="14"/>
    <n v="34964"/>
    <x v="1"/>
  </r>
  <r>
    <s v="NSW"/>
    <x v="4"/>
    <s v=" 16286467.4"/>
    <x v="1"/>
    <x v="1"/>
    <x v="0"/>
    <x v="15"/>
    <n v="34960"/>
    <x v="1"/>
  </r>
  <r>
    <s v="NSW"/>
    <x v="4"/>
    <s v=" 16286467.4"/>
    <x v="0"/>
    <x v="2"/>
    <x v="0"/>
    <x v="14"/>
    <n v="385"/>
    <x v="1"/>
  </r>
  <r>
    <s v="NSW"/>
    <x v="4"/>
    <s v=" 16286467.4"/>
    <x v="1"/>
    <x v="2"/>
    <x v="0"/>
    <x v="15"/>
    <n v="385"/>
    <x v="1"/>
  </r>
  <r>
    <s v="NSW"/>
    <x v="4"/>
    <s v=" 16286467.4"/>
    <x v="2"/>
    <x v="0"/>
    <x v="1"/>
    <x v="15"/>
    <n v="1701"/>
    <x v="1"/>
  </r>
  <r>
    <s v="NSW"/>
    <x v="4"/>
    <s v=" 16286467.4"/>
    <x v="3"/>
    <x v="0"/>
    <x v="1"/>
    <x v="15"/>
    <n v="0"/>
    <x v="1"/>
  </r>
  <r>
    <s v="NSW"/>
    <x v="4"/>
    <s v=" 16286467.4"/>
    <x v="4"/>
    <x v="0"/>
    <x v="1"/>
    <x v="15"/>
    <n v="282"/>
    <x v="1"/>
  </r>
  <r>
    <s v="NSW"/>
    <x v="4"/>
    <s v=" 16286467.4"/>
    <x v="2"/>
    <x v="1"/>
    <x v="1"/>
    <x v="15"/>
    <n v="66"/>
    <x v="1"/>
  </r>
  <r>
    <s v="NSW"/>
    <x v="4"/>
    <s v=" 16286467.4"/>
    <x v="3"/>
    <x v="1"/>
    <x v="1"/>
    <x v="15"/>
    <n v="0"/>
    <x v="1"/>
  </r>
  <r>
    <s v="NSW"/>
    <x v="4"/>
    <s v=" 16286467.4"/>
    <x v="4"/>
    <x v="1"/>
    <x v="1"/>
    <x v="15"/>
    <n v="11"/>
    <x v="1"/>
  </r>
  <r>
    <s v="NSW"/>
    <x v="4"/>
    <s v=" 16286467.4"/>
    <x v="2"/>
    <x v="2"/>
    <x v="1"/>
    <x v="15"/>
    <n v="0"/>
    <x v="1"/>
  </r>
  <r>
    <s v="NSW"/>
    <x v="4"/>
    <s v=" 16286467.4"/>
    <x v="3"/>
    <x v="2"/>
    <x v="1"/>
    <x v="15"/>
    <n v="0"/>
    <x v="1"/>
  </r>
  <r>
    <s v="NSW"/>
    <x v="4"/>
    <s v=" 16286467.4"/>
    <x v="4"/>
    <x v="2"/>
    <x v="1"/>
    <x v="15"/>
    <n v="0"/>
    <x v="1"/>
  </r>
  <r>
    <s v="NSW"/>
    <x v="4"/>
    <s v=" 16286467.4"/>
    <x v="5"/>
    <x v="0"/>
    <x v="2"/>
    <x v="15"/>
    <n v="1711"/>
    <x v="1"/>
  </r>
  <r>
    <s v="NSW"/>
    <x v="4"/>
    <s v=" 16286467.4"/>
    <x v="6"/>
    <x v="0"/>
    <x v="2"/>
    <x v="15"/>
    <n v="1447"/>
    <x v="1"/>
  </r>
  <r>
    <s v="NSW"/>
    <x v="4"/>
    <s v=" 16286467.4"/>
    <x v="5"/>
    <x v="1"/>
    <x v="2"/>
    <x v="15"/>
    <n v="23"/>
    <x v="1"/>
  </r>
  <r>
    <s v="NSW"/>
    <x v="4"/>
    <s v=" 16286467.4"/>
    <x v="6"/>
    <x v="1"/>
    <x v="2"/>
    <x v="15"/>
    <n v="50"/>
    <x v="1"/>
  </r>
  <r>
    <s v="NSW"/>
    <x v="4"/>
    <s v=" 16286467.4"/>
    <x v="5"/>
    <x v="2"/>
    <x v="2"/>
    <x v="15"/>
    <n v="0"/>
    <x v="1"/>
  </r>
  <r>
    <s v="NSW"/>
    <x v="4"/>
    <s v=" 16286467.4"/>
    <x v="6"/>
    <x v="2"/>
    <x v="2"/>
    <x v="15"/>
    <n v="0"/>
    <x v="1"/>
  </r>
  <r>
    <s v="NSW"/>
    <x v="4"/>
    <s v=" 16286467.4"/>
    <x v="7"/>
    <x v="0"/>
    <x v="3"/>
    <x v="15"/>
    <n v="21686"/>
    <x v="1"/>
  </r>
  <r>
    <s v="NSW"/>
    <x v="4"/>
    <s v=" 16286467.4"/>
    <x v="8"/>
    <x v="0"/>
    <x v="3"/>
    <x v="15"/>
    <n v="49559"/>
    <x v="1"/>
  </r>
  <r>
    <s v="NSW"/>
    <x v="4"/>
    <s v=" 16286467.4"/>
    <x v="7"/>
    <x v="1"/>
    <x v="3"/>
    <x v="15"/>
    <n v="1066"/>
    <x v="1"/>
  </r>
  <r>
    <s v="NSW"/>
    <x v="4"/>
    <s v=" 16286467.4"/>
    <x v="8"/>
    <x v="1"/>
    <x v="3"/>
    <x v="15"/>
    <n v="4556"/>
    <x v="1"/>
  </r>
  <r>
    <s v="NSW"/>
    <x v="4"/>
    <s v=" 16286467.4"/>
    <x v="7"/>
    <x v="2"/>
    <x v="3"/>
    <x v="15"/>
    <n v="0"/>
    <x v="1"/>
  </r>
  <r>
    <s v="NSW"/>
    <x v="4"/>
    <s v=" 16286467.4"/>
    <x v="8"/>
    <x v="2"/>
    <x v="3"/>
    <x v="15"/>
    <n v="0"/>
    <x v="1"/>
  </r>
  <r>
    <s v="NSW"/>
    <x v="4"/>
    <s v=" 16286467.4"/>
    <x v="0"/>
    <x v="0"/>
    <x v="0"/>
    <x v="16"/>
    <n v="1470989"/>
    <x v="1"/>
  </r>
  <r>
    <s v="NSW"/>
    <x v="4"/>
    <s v=" 16286467.4"/>
    <x v="1"/>
    <x v="0"/>
    <x v="0"/>
    <x v="17"/>
    <n v="1473007"/>
    <x v="1"/>
  </r>
  <r>
    <s v="NSW"/>
    <x v="4"/>
    <s v=" 16286467.4"/>
    <x v="0"/>
    <x v="1"/>
    <x v="0"/>
    <x v="16"/>
    <n v="34960"/>
    <x v="1"/>
  </r>
  <r>
    <s v="NSW"/>
    <x v="4"/>
    <s v=" 16286467.4"/>
    <x v="1"/>
    <x v="1"/>
    <x v="0"/>
    <x v="17"/>
    <n v="34971"/>
    <x v="1"/>
  </r>
  <r>
    <s v="NSW"/>
    <x v="4"/>
    <s v=" 16286467.4"/>
    <x v="0"/>
    <x v="2"/>
    <x v="0"/>
    <x v="16"/>
    <n v="385"/>
    <x v="1"/>
  </r>
  <r>
    <s v="NSW"/>
    <x v="4"/>
    <s v=" 16286467.4"/>
    <x v="1"/>
    <x v="2"/>
    <x v="0"/>
    <x v="17"/>
    <n v="383"/>
    <x v="1"/>
  </r>
  <r>
    <s v="NSW"/>
    <x v="4"/>
    <s v=" 16286467.4"/>
    <x v="2"/>
    <x v="0"/>
    <x v="1"/>
    <x v="17"/>
    <n v="1299"/>
    <x v="1"/>
  </r>
  <r>
    <s v="NSW"/>
    <x v="4"/>
    <s v=" 16286467.4"/>
    <x v="3"/>
    <x v="0"/>
    <x v="1"/>
    <x v="17"/>
    <n v="0"/>
    <x v="1"/>
  </r>
  <r>
    <s v="NSW"/>
    <x v="4"/>
    <s v=" 16286467.4"/>
    <x v="4"/>
    <x v="0"/>
    <x v="1"/>
    <x v="17"/>
    <n v="358"/>
    <x v="1"/>
  </r>
  <r>
    <s v="NSW"/>
    <x v="4"/>
    <s v=" 16286467.4"/>
    <x v="2"/>
    <x v="1"/>
    <x v="1"/>
    <x v="17"/>
    <n v="53"/>
    <x v="1"/>
  </r>
  <r>
    <s v="NSW"/>
    <x v="4"/>
    <s v=" 16286467.4"/>
    <x v="3"/>
    <x v="1"/>
    <x v="1"/>
    <x v="17"/>
    <n v="0"/>
    <x v="1"/>
  </r>
  <r>
    <s v="NSW"/>
    <x v="4"/>
    <s v=" 16286467.4"/>
    <x v="4"/>
    <x v="1"/>
    <x v="1"/>
    <x v="17"/>
    <n v="8"/>
    <x v="1"/>
  </r>
  <r>
    <s v="NSW"/>
    <x v="4"/>
    <s v=" 16286467.4"/>
    <x v="2"/>
    <x v="2"/>
    <x v="1"/>
    <x v="17"/>
    <n v="0"/>
    <x v="1"/>
  </r>
  <r>
    <s v="NSW"/>
    <x v="4"/>
    <s v=" 16286467.4"/>
    <x v="3"/>
    <x v="2"/>
    <x v="1"/>
    <x v="17"/>
    <n v="0"/>
    <x v="1"/>
  </r>
  <r>
    <s v="NSW"/>
    <x v="4"/>
    <s v=" 16286467.4"/>
    <x v="4"/>
    <x v="2"/>
    <x v="1"/>
    <x v="17"/>
    <n v="2"/>
    <x v="1"/>
  </r>
  <r>
    <s v="NSW"/>
    <x v="4"/>
    <s v=" 16286467.4"/>
    <x v="5"/>
    <x v="0"/>
    <x v="2"/>
    <x v="17"/>
    <n v="2287"/>
    <x v="1"/>
  </r>
  <r>
    <s v="NSW"/>
    <x v="4"/>
    <s v=" 16286467.4"/>
    <x v="6"/>
    <x v="0"/>
    <x v="2"/>
    <x v="17"/>
    <n v="1388"/>
    <x v="1"/>
  </r>
  <r>
    <s v="NSW"/>
    <x v="4"/>
    <s v=" 16286467.4"/>
    <x v="5"/>
    <x v="1"/>
    <x v="2"/>
    <x v="17"/>
    <n v="36"/>
    <x v="1"/>
  </r>
  <r>
    <s v="NSW"/>
    <x v="4"/>
    <s v=" 16286467.4"/>
    <x v="6"/>
    <x v="1"/>
    <x v="2"/>
    <x v="17"/>
    <n v="36"/>
    <x v="1"/>
  </r>
  <r>
    <s v="NSW"/>
    <x v="4"/>
    <s v=" 16286467.4"/>
    <x v="5"/>
    <x v="2"/>
    <x v="2"/>
    <x v="17"/>
    <n v="0"/>
    <x v="1"/>
  </r>
  <r>
    <s v="NSW"/>
    <x v="4"/>
    <s v=" 16286467.4"/>
    <x v="6"/>
    <x v="2"/>
    <x v="2"/>
    <x v="17"/>
    <n v="0"/>
    <x v="1"/>
  </r>
  <r>
    <s v="NSW"/>
    <x v="4"/>
    <s v=" 16286467.4"/>
    <x v="7"/>
    <x v="0"/>
    <x v="3"/>
    <x v="17"/>
    <n v="26962"/>
    <x v="1"/>
  </r>
  <r>
    <s v="NSW"/>
    <x v="4"/>
    <s v=" 16286467.4"/>
    <x v="8"/>
    <x v="0"/>
    <x v="3"/>
    <x v="17"/>
    <n v="49463"/>
    <x v="1"/>
  </r>
  <r>
    <s v="NSW"/>
    <x v="4"/>
    <s v=" 16286467.4"/>
    <x v="7"/>
    <x v="1"/>
    <x v="3"/>
    <x v="17"/>
    <n v="1238"/>
    <x v="1"/>
  </r>
  <r>
    <s v="NSW"/>
    <x v="4"/>
    <s v=" 16286467.4"/>
    <x v="8"/>
    <x v="1"/>
    <x v="3"/>
    <x v="17"/>
    <n v="4563"/>
    <x v="1"/>
  </r>
  <r>
    <s v="NSW"/>
    <x v="4"/>
    <s v=" 16286467.4"/>
    <x v="7"/>
    <x v="2"/>
    <x v="3"/>
    <x v="17"/>
    <n v="0"/>
    <x v="1"/>
  </r>
  <r>
    <s v="NSW"/>
    <x v="4"/>
    <s v=" 16286467.4"/>
    <x v="8"/>
    <x v="2"/>
    <x v="3"/>
    <x v="17"/>
    <n v="0"/>
    <x v="1"/>
  </r>
  <r>
    <s v="NSW"/>
    <x v="4"/>
    <s v=" 16286468.3"/>
    <x v="0"/>
    <x v="0"/>
    <x v="0"/>
    <x v="18"/>
    <n v="1473007"/>
    <x v="1"/>
  </r>
  <r>
    <s v="NSW"/>
    <x v="4"/>
    <s v=" 16286468.3"/>
    <x v="1"/>
    <x v="0"/>
    <x v="0"/>
    <x v="19"/>
    <n v="1474655"/>
    <x v="1"/>
  </r>
  <r>
    <s v="NSW"/>
    <x v="4"/>
    <s v=" 16286468.3"/>
    <x v="0"/>
    <x v="1"/>
    <x v="0"/>
    <x v="18"/>
    <n v="34971"/>
    <x v="1"/>
  </r>
  <r>
    <s v="NSW"/>
    <x v="4"/>
    <s v=" 16286468.3"/>
    <x v="1"/>
    <x v="1"/>
    <x v="0"/>
    <x v="19"/>
    <n v="34999"/>
    <x v="1"/>
  </r>
  <r>
    <s v="NSW"/>
    <x v="4"/>
    <s v=" 16286468.3"/>
    <x v="0"/>
    <x v="2"/>
    <x v="0"/>
    <x v="18"/>
    <n v="383"/>
    <x v="1"/>
  </r>
  <r>
    <s v="NSW"/>
    <x v="4"/>
    <s v=" 16286468.3"/>
    <x v="1"/>
    <x v="2"/>
    <x v="0"/>
    <x v="19"/>
    <n v="382"/>
    <x v="1"/>
  </r>
  <r>
    <s v="NSW"/>
    <x v="4"/>
    <s v=" 16286468.3"/>
    <x v="2"/>
    <x v="0"/>
    <x v="1"/>
    <x v="19"/>
    <n v="717"/>
    <x v="1"/>
  </r>
  <r>
    <s v="NSW"/>
    <x v="4"/>
    <s v=" 16286468.3"/>
    <x v="3"/>
    <x v="0"/>
    <x v="1"/>
    <x v="19"/>
    <n v="0"/>
    <x v="1"/>
  </r>
  <r>
    <s v="NSW"/>
    <x v="4"/>
    <s v=" 16286468.3"/>
    <x v="4"/>
    <x v="0"/>
    <x v="1"/>
    <x v="19"/>
    <n v="215"/>
    <x v="1"/>
  </r>
  <r>
    <s v="NSW"/>
    <x v="4"/>
    <s v=" 16286468.3"/>
    <x v="2"/>
    <x v="1"/>
    <x v="1"/>
    <x v="19"/>
    <n v="27"/>
    <x v="1"/>
  </r>
  <r>
    <s v="NSW"/>
    <x v="4"/>
    <s v=" 16286468.3"/>
    <x v="3"/>
    <x v="1"/>
    <x v="1"/>
    <x v="19"/>
    <n v="0"/>
    <x v="1"/>
  </r>
  <r>
    <s v="NSW"/>
    <x v="4"/>
    <s v=" 16286468.3"/>
    <x v="4"/>
    <x v="1"/>
    <x v="1"/>
    <x v="19"/>
    <n v="9"/>
    <x v="1"/>
  </r>
  <r>
    <s v="NSW"/>
    <x v="4"/>
    <s v=" 16286468.3"/>
    <x v="2"/>
    <x v="2"/>
    <x v="1"/>
    <x v="19"/>
    <n v="0"/>
    <x v="1"/>
  </r>
  <r>
    <s v="NSW"/>
    <x v="4"/>
    <s v=" 16286468.3"/>
    <x v="3"/>
    <x v="2"/>
    <x v="1"/>
    <x v="19"/>
    <n v="0"/>
    <x v="1"/>
  </r>
  <r>
    <s v="NSW"/>
    <x v="4"/>
    <s v=" 16286468.3"/>
    <x v="4"/>
    <x v="2"/>
    <x v="1"/>
    <x v="19"/>
    <n v="1"/>
    <x v="1"/>
  </r>
  <r>
    <s v="NSW"/>
    <x v="4"/>
    <s v=" 16286468.3"/>
    <x v="5"/>
    <x v="0"/>
    <x v="2"/>
    <x v="19"/>
    <n v="1644"/>
    <x v="1"/>
  </r>
  <r>
    <s v="NSW"/>
    <x v="4"/>
    <s v=" 16286468.3"/>
    <x v="6"/>
    <x v="0"/>
    <x v="2"/>
    <x v="19"/>
    <n v="936"/>
    <x v="1"/>
  </r>
  <r>
    <s v="NSW"/>
    <x v="4"/>
    <s v=" 16286468.3"/>
    <x v="5"/>
    <x v="1"/>
    <x v="2"/>
    <x v="19"/>
    <n v="32"/>
    <x v="1"/>
  </r>
  <r>
    <s v="NSW"/>
    <x v="4"/>
    <s v=" 16286468.3"/>
    <x v="6"/>
    <x v="1"/>
    <x v="2"/>
    <x v="19"/>
    <n v="32"/>
    <x v="1"/>
  </r>
  <r>
    <s v="NSW"/>
    <x v="4"/>
    <s v=" 16286468.3"/>
    <x v="5"/>
    <x v="2"/>
    <x v="2"/>
    <x v="19"/>
    <n v="0"/>
    <x v="1"/>
  </r>
  <r>
    <s v="NSW"/>
    <x v="4"/>
    <s v=" 16286468.3"/>
    <x v="6"/>
    <x v="2"/>
    <x v="2"/>
    <x v="19"/>
    <n v="0"/>
    <x v="1"/>
  </r>
  <r>
    <s v="NSW"/>
    <x v="4"/>
    <s v=" 16286468.3"/>
    <x v="7"/>
    <x v="0"/>
    <x v="3"/>
    <x v="19"/>
    <n v="30429"/>
    <x v="1"/>
  </r>
  <r>
    <s v="NSW"/>
    <x v="4"/>
    <s v=" 16286468.3"/>
    <x v="8"/>
    <x v="0"/>
    <x v="3"/>
    <x v="19"/>
    <n v="49713"/>
    <x v="1"/>
  </r>
  <r>
    <s v="NSW"/>
    <x v="4"/>
    <s v=" 16286468.3"/>
    <x v="7"/>
    <x v="1"/>
    <x v="3"/>
    <x v="19"/>
    <n v="1416"/>
    <x v="1"/>
  </r>
  <r>
    <s v="NSW"/>
    <x v="4"/>
    <s v=" 16286468.3"/>
    <x v="8"/>
    <x v="1"/>
    <x v="3"/>
    <x v="19"/>
    <n v="4593"/>
    <x v="1"/>
  </r>
  <r>
    <s v="NSW"/>
    <x v="4"/>
    <s v=" 16286468.3"/>
    <x v="0"/>
    <x v="0"/>
    <x v="0"/>
    <x v="20"/>
    <n v="1474655"/>
    <x v="1"/>
  </r>
  <r>
    <s v="NSW"/>
    <x v="4"/>
    <s v=" 16286468.3"/>
    <x v="1"/>
    <x v="0"/>
    <x v="0"/>
    <x v="21"/>
    <n v="1477235"/>
    <x v="1"/>
  </r>
  <r>
    <s v="NSW"/>
    <x v="4"/>
    <s v=" 16286468.3"/>
    <x v="0"/>
    <x v="1"/>
    <x v="0"/>
    <x v="20"/>
    <n v="34999"/>
    <x v="1"/>
  </r>
  <r>
    <s v="NSW"/>
    <x v="4"/>
    <s v=" 16286468.3"/>
    <x v="1"/>
    <x v="1"/>
    <x v="0"/>
    <x v="21"/>
    <n v="35030"/>
    <x v="1"/>
  </r>
  <r>
    <s v="NSW"/>
    <x v="4"/>
    <s v=" 16286468.3"/>
    <x v="0"/>
    <x v="2"/>
    <x v="0"/>
    <x v="20"/>
    <n v="382"/>
    <x v="1"/>
  </r>
  <r>
    <s v="NSW"/>
    <x v="4"/>
    <s v=" 16286468.3"/>
    <x v="1"/>
    <x v="2"/>
    <x v="0"/>
    <x v="21"/>
    <n v="380"/>
    <x v="1"/>
  </r>
  <r>
    <s v="NSW"/>
    <x v="4"/>
    <s v=" 16286468.3"/>
    <x v="2"/>
    <x v="0"/>
    <x v="1"/>
    <x v="21"/>
    <n v="958"/>
    <x v="1"/>
  </r>
  <r>
    <s v="NSW"/>
    <x v="4"/>
    <s v=" 16286468.3"/>
    <x v="3"/>
    <x v="0"/>
    <x v="1"/>
    <x v="21"/>
    <n v="0"/>
    <x v="1"/>
  </r>
  <r>
    <s v="NSW"/>
    <x v="4"/>
    <s v=" 16286468.3"/>
    <x v="4"/>
    <x v="0"/>
    <x v="1"/>
    <x v="21"/>
    <n v="312"/>
    <x v="1"/>
  </r>
  <r>
    <s v="NSW"/>
    <x v="4"/>
    <s v=" 16286468.3"/>
    <x v="2"/>
    <x v="1"/>
    <x v="1"/>
    <x v="21"/>
    <n v="44"/>
    <x v="1"/>
  </r>
  <r>
    <s v="NSW"/>
    <x v="4"/>
    <s v=" 16286468.3"/>
    <x v="3"/>
    <x v="1"/>
    <x v="1"/>
    <x v="21"/>
    <n v="0"/>
    <x v="1"/>
  </r>
  <r>
    <s v="NSW"/>
    <x v="4"/>
    <s v=" 16286468.3"/>
    <x v="4"/>
    <x v="1"/>
    <x v="1"/>
    <x v="21"/>
    <n v="13"/>
    <x v="1"/>
  </r>
  <r>
    <s v="NSW"/>
    <x v="4"/>
    <s v=" 16286468.3"/>
    <x v="2"/>
    <x v="2"/>
    <x v="1"/>
    <x v="21"/>
    <n v="0"/>
    <x v="1"/>
  </r>
  <r>
    <s v="NSW"/>
    <x v="4"/>
    <s v=" 16286468.3"/>
    <x v="3"/>
    <x v="2"/>
    <x v="1"/>
    <x v="21"/>
    <n v="0"/>
    <x v="1"/>
  </r>
  <r>
    <s v="NSW"/>
    <x v="4"/>
    <s v=" 16286468.3"/>
    <x v="4"/>
    <x v="2"/>
    <x v="1"/>
    <x v="21"/>
    <n v="2"/>
    <x v="1"/>
  </r>
  <r>
    <s v="NSW"/>
    <x v="4"/>
    <s v=" 16286468.3"/>
    <x v="5"/>
    <x v="0"/>
    <x v="2"/>
    <x v="21"/>
    <n v="2629"/>
    <x v="1"/>
  </r>
  <r>
    <s v="NSW"/>
    <x v="4"/>
    <s v=" 16286468.3"/>
    <x v="6"/>
    <x v="0"/>
    <x v="2"/>
    <x v="21"/>
    <n v="1221"/>
    <x v="1"/>
  </r>
  <r>
    <s v="NSW"/>
    <x v="4"/>
    <s v=" 16286468.3"/>
    <x v="5"/>
    <x v="1"/>
    <x v="2"/>
    <x v="21"/>
    <n v="45"/>
    <x v="1"/>
  </r>
  <r>
    <s v="NSW"/>
    <x v="4"/>
    <s v=" 16286468.3"/>
    <x v="6"/>
    <x v="1"/>
    <x v="2"/>
    <x v="21"/>
    <n v="43"/>
    <x v="1"/>
  </r>
  <r>
    <s v="NSW"/>
    <x v="4"/>
    <s v=" 16286468.3"/>
    <x v="5"/>
    <x v="2"/>
    <x v="2"/>
    <x v="21"/>
    <n v="0"/>
    <x v="1"/>
  </r>
  <r>
    <s v="NSW"/>
    <x v="4"/>
    <s v=" 16286468.3"/>
    <x v="6"/>
    <x v="2"/>
    <x v="2"/>
    <x v="21"/>
    <n v="0"/>
    <x v="1"/>
  </r>
  <r>
    <s v="NSW"/>
    <x v="4"/>
    <s v=" 16286468.3"/>
    <x v="7"/>
    <x v="0"/>
    <x v="3"/>
    <x v="21"/>
    <n v="28271"/>
    <x v="1"/>
  </r>
  <r>
    <s v="NSW"/>
    <x v="4"/>
    <s v=" 16286468.3"/>
    <x v="8"/>
    <x v="0"/>
    <x v="3"/>
    <x v="21"/>
    <n v="49817"/>
    <x v="1"/>
  </r>
  <r>
    <s v="NSW"/>
    <x v="4"/>
    <s v=" 16286468.3"/>
    <x v="7"/>
    <x v="1"/>
    <x v="3"/>
    <x v="21"/>
    <n v="1304"/>
    <x v="1"/>
  </r>
  <r>
    <s v="NSW"/>
    <x v="4"/>
    <s v=" 16286468.3"/>
    <x v="8"/>
    <x v="1"/>
    <x v="3"/>
    <x v="21"/>
    <n v="4622"/>
    <x v="1"/>
  </r>
  <r>
    <s v="NSW"/>
    <x v="4"/>
    <s v=" 16286468.3"/>
    <x v="0"/>
    <x v="0"/>
    <x v="0"/>
    <x v="22"/>
    <n v="1477235"/>
    <x v="1"/>
  </r>
  <r>
    <s v="NSW"/>
    <x v="4"/>
    <s v=" 16286468.3"/>
    <x v="1"/>
    <x v="0"/>
    <x v="0"/>
    <x v="23"/>
    <n v="1478608"/>
    <x v="1"/>
  </r>
  <r>
    <s v="NSW"/>
    <x v="4"/>
    <s v=" 16286468.3"/>
    <x v="0"/>
    <x v="1"/>
    <x v="0"/>
    <x v="22"/>
    <n v="35030"/>
    <x v="1"/>
  </r>
  <r>
    <s v="NSW"/>
    <x v="4"/>
    <s v=" 16286468.3"/>
    <x v="1"/>
    <x v="1"/>
    <x v="0"/>
    <x v="23"/>
    <n v="34183"/>
    <x v="1"/>
  </r>
  <r>
    <s v="NSW"/>
    <x v="4"/>
    <s v=" 16286468.3"/>
    <x v="0"/>
    <x v="2"/>
    <x v="0"/>
    <x v="22"/>
    <n v="380"/>
    <x v="1"/>
  </r>
  <r>
    <s v="NSW"/>
    <x v="4"/>
    <s v=" 16286468.3"/>
    <x v="1"/>
    <x v="2"/>
    <x v="0"/>
    <x v="23"/>
    <n v="379"/>
    <x v="1"/>
  </r>
  <r>
    <s v="NSW"/>
    <x v="4"/>
    <s v=" 16286468.3"/>
    <x v="2"/>
    <x v="0"/>
    <x v="1"/>
    <x v="23"/>
    <n v="908"/>
    <x v="1"/>
  </r>
  <r>
    <s v="NSW"/>
    <x v="4"/>
    <s v=" 16286468.3"/>
    <x v="3"/>
    <x v="0"/>
    <x v="1"/>
    <x v="23"/>
    <n v="0"/>
    <x v="1"/>
  </r>
  <r>
    <s v="NSW"/>
    <x v="4"/>
    <s v=" 16286468.3"/>
    <x v="4"/>
    <x v="0"/>
    <x v="1"/>
    <x v="23"/>
    <n v="292"/>
    <x v="1"/>
  </r>
  <r>
    <s v="NSW"/>
    <x v="4"/>
    <s v=" 16286468.3"/>
    <x v="2"/>
    <x v="1"/>
    <x v="1"/>
    <x v="23"/>
    <n v="61"/>
    <x v="1"/>
  </r>
  <r>
    <s v="NSW"/>
    <x v="4"/>
    <s v=" 16286468.3"/>
    <x v="3"/>
    <x v="1"/>
    <x v="1"/>
    <x v="23"/>
    <n v="0"/>
    <x v="1"/>
  </r>
  <r>
    <s v="NSW"/>
    <x v="4"/>
    <s v=" 16286468.3"/>
    <x v="4"/>
    <x v="1"/>
    <x v="1"/>
    <x v="23"/>
    <n v="10"/>
    <x v="1"/>
  </r>
  <r>
    <s v="NSW"/>
    <x v="4"/>
    <s v=" 16286468.3"/>
    <x v="2"/>
    <x v="2"/>
    <x v="1"/>
    <x v="23"/>
    <n v="0"/>
    <x v="1"/>
  </r>
  <r>
    <s v="NSW"/>
    <x v="4"/>
    <s v=" 16286468.3"/>
    <x v="3"/>
    <x v="2"/>
    <x v="1"/>
    <x v="23"/>
    <n v="0"/>
    <x v="1"/>
  </r>
  <r>
    <s v="NSW"/>
    <x v="4"/>
    <s v=" 16286468.3"/>
    <x v="4"/>
    <x v="2"/>
    <x v="1"/>
    <x v="23"/>
    <n v="1"/>
    <x v="1"/>
  </r>
  <r>
    <s v="NSW"/>
    <x v="4"/>
    <s v=" 16286468.3"/>
    <x v="5"/>
    <x v="0"/>
    <x v="2"/>
    <x v="23"/>
    <n v="1451"/>
    <x v="1"/>
  </r>
  <r>
    <s v="NSW"/>
    <x v="4"/>
    <s v=" 16286468.3"/>
    <x v="6"/>
    <x v="0"/>
    <x v="2"/>
    <x v="23"/>
    <n v="1044"/>
    <x v="1"/>
  </r>
  <r>
    <s v="NSW"/>
    <x v="4"/>
    <s v=" 16286468.3"/>
    <x v="5"/>
    <x v="1"/>
    <x v="2"/>
    <x v="23"/>
    <n v="33"/>
    <x v="1"/>
  </r>
  <r>
    <s v="NSW"/>
    <x v="4"/>
    <s v=" 16286468.3"/>
    <x v="6"/>
    <x v="1"/>
    <x v="2"/>
    <x v="23"/>
    <n v="40"/>
    <x v="1"/>
  </r>
  <r>
    <s v="NSW"/>
    <x v="4"/>
    <s v=" 16286468.3"/>
    <x v="5"/>
    <x v="2"/>
    <x v="2"/>
    <x v="23"/>
    <n v="0"/>
    <x v="1"/>
  </r>
  <r>
    <s v="NSW"/>
    <x v="4"/>
    <s v=" 16286468.3"/>
    <x v="6"/>
    <x v="2"/>
    <x v="2"/>
    <x v="23"/>
    <n v="0"/>
    <x v="1"/>
  </r>
  <r>
    <s v="NSW"/>
    <x v="4"/>
    <s v=" 16286468.3"/>
    <x v="7"/>
    <x v="0"/>
    <x v="3"/>
    <x v="23"/>
    <n v="23380"/>
    <x v="1"/>
  </r>
  <r>
    <s v="NSW"/>
    <x v="4"/>
    <s v=" 16286468.3"/>
    <x v="8"/>
    <x v="0"/>
    <x v="3"/>
    <x v="23"/>
    <n v="49642"/>
    <x v="1"/>
  </r>
  <r>
    <s v="NSW"/>
    <x v="4"/>
    <s v=" 16286468.3"/>
    <x v="7"/>
    <x v="1"/>
    <x v="3"/>
    <x v="23"/>
    <n v="1051"/>
    <x v="1"/>
  </r>
  <r>
    <s v="NSW"/>
    <x v="4"/>
    <s v=" 16286468.3"/>
    <x v="8"/>
    <x v="1"/>
    <x v="3"/>
    <x v="23"/>
    <n v="4646"/>
    <x v="1"/>
  </r>
  <r>
    <s v="NSW"/>
    <x v="4"/>
    <s v=" 16195543.6"/>
    <x v="0"/>
    <x v="0"/>
    <x v="0"/>
    <x v="24"/>
    <n v="1478608"/>
    <x v="1"/>
  </r>
  <r>
    <s v="NSW"/>
    <x v="4"/>
    <s v=" 16195543.6"/>
    <x v="1"/>
    <x v="0"/>
    <x v="0"/>
    <x v="25"/>
    <n v="1480449"/>
    <x v="1"/>
  </r>
  <r>
    <s v="NSW"/>
    <x v="4"/>
    <s v=" 16195543.6"/>
    <x v="0"/>
    <x v="1"/>
    <x v="0"/>
    <x v="24"/>
    <n v="34183"/>
    <x v="1"/>
  </r>
  <r>
    <s v="NSW"/>
    <x v="4"/>
    <s v=" 16195543.6"/>
    <x v="1"/>
    <x v="1"/>
    <x v="0"/>
    <x v="25"/>
    <n v="34182"/>
    <x v="1"/>
  </r>
  <r>
    <s v="NSW"/>
    <x v="4"/>
    <s v=" 16195543.6"/>
    <x v="0"/>
    <x v="2"/>
    <x v="0"/>
    <x v="24"/>
    <n v="379"/>
    <x v="1"/>
  </r>
  <r>
    <s v="NSW"/>
    <x v="4"/>
    <s v=" 16195543.6"/>
    <x v="1"/>
    <x v="2"/>
    <x v="0"/>
    <x v="25"/>
    <n v="379"/>
    <x v="1"/>
  </r>
  <r>
    <s v="NSW"/>
    <x v="4"/>
    <s v=" 16195543.6"/>
    <x v="2"/>
    <x v="0"/>
    <x v="1"/>
    <x v="25"/>
    <n v="1430"/>
    <x v="1"/>
  </r>
  <r>
    <s v="NSW"/>
    <x v="4"/>
    <s v=" 16195543.6"/>
    <x v="3"/>
    <x v="0"/>
    <x v="1"/>
    <x v="25"/>
    <n v="0"/>
    <x v="1"/>
  </r>
  <r>
    <s v="NSW"/>
    <x v="4"/>
    <s v=" 16195543.6"/>
    <x v="4"/>
    <x v="0"/>
    <x v="1"/>
    <x v="25"/>
    <n v="254"/>
    <x v="1"/>
  </r>
  <r>
    <s v="NSW"/>
    <x v="4"/>
    <s v=" 16195543.6"/>
    <x v="2"/>
    <x v="1"/>
    <x v="1"/>
    <x v="25"/>
    <n v="59"/>
    <x v="1"/>
  </r>
  <r>
    <s v="NSW"/>
    <x v="4"/>
    <s v=" 16195543.6"/>
    <x v="3"/>
    <x v="1"/>
    <x v="1"/>
    <x v="25"/>
    <n v="0"/>
    <x v="1"/>
  </r>
  <r>
    <s v="NSW"/>
    <x v="4"/>
    <s v=" 16195543.6"/>
    <x v="4"/>
    <x v="1"/>
    <x v="1"/>
    <x v="25"/>
    <n v="16"/>
    <x v="1"/>
  </r>
  <r>
    <s v="NSW"/>
    <x v="4"/>
    <s v=" 16195543.6"/>
    <x v="2"/>
    <x v="2"/>
    <x v="1"/>
    <x v="25"/>
    <n v="0"/>
    <x v="1"/>
  </r>
  <r>
    <s v="NSW"/>
    <x v="4"/>
    <s v=" 16195543.6"/>
    <x v="3"/>
    <x v="2"/>
    <x v="1"/>
    <x v="25"/>
    <n v="0"/>
    <x v="1"/>
  </r>
  <r>
    <s v="NSW"/>
    <x v="4"/>
    <s v=" 16195543.6"/>
    <x v="4"/>
    <x v="2"/>
    <x v="1"/>
    <x v="25"/>
    <n v="0"/>
    <x v="1"/>
  </r>
  <r>
    <s v="NSW"/>
    <x v="4"/>
    <s v=" 16195543.6"/>
    <x v="5"/>
    <x v="0"/>
    <x v="2"/>
    <x v="25"/>
    <n v="2386"/>
    <x v="1"/>
  </r>
  <r>
    <s v="NSW"/>
    <x v="4"/>
    <s v=" 16195543.6"/>
    <x v="6"/>
    <x v="0"/>
    <x v="2"/>
    <x v="25"/>
    <n v="1138"/>
    <x v="1"/>
  </r>
  <r>
    <s v="NSW"/>
    <x v="4"/>
    <s v=" 16195543.6"/>
    <x v="5"/>
    <x v="1"/>
    <x v="2"/>
    <x v="25"/>
    <n v="42"/>
    <x v="1"/>
  </r>
  <r>
    <s v="NSW"/>
    <x v="4"/>
    <s v=" 16195543.6"/>
    <x v="6"/>
    <x v="1"/>
    <x v="2"/>
    <x v="25"/>
    <n v="32"/>
    <x v="1"/>
  </r>
  <r>
    <s v="NSW"/>
    <x v="4"/>
    <s v=" 16195543.6"/>
    <x v="5"/>
    <x v="2"/>
    <x v="2"/>
    <x v="25"/>
    <n v="1"/>
    <x v="1"/>
  </r>
  <r>
    <s v="NSW"/>
    <x v="4"/>
    <s v=" 16195543.6"/>
    <x v="6"/>
    <x v="2"/>
    <x v="2"/>
    <x v="25"/>
    <n v="0"/>
    <x v="1"/>
  </r>
  <r>
    <s v="NSW"/>
    <x v="4"/>
    <s v=" 16195543.6"/>
    <x v="7"/>
    <x v="0"/>
    <x v="3"/>
    <x v="25"/>
    <n v="19858"/>
    <x v="1"/>
  </r>
  <r>
    <s v="NSW"/>
    <x v="4"/>
    <s v=" 16195543.6"/>
    <x v="8"/>
    <x v="0"/>
    <x v="3"/>
    <x v="25"/>
    <n v="49773"/>
    <x v="1"/>
  </r>
  <r>
    <s v="NSW"/>
    <x v="4"/>
    <s v=" 16195543.6"/>
    <x v="7"/>
    <x v="1"/>
    <x v="3"/>
    <x v="25"/>
    <n v="953"/>
    <x v="1"/>
  </r>
  <r>
    <s v="NSW"/>
    <x v="4"/>
    <s v=" 16195543.6"/>
    <x v="8"/>
    <x v="1"/>
    <x v="3"/>
    <x v="25"/>
    <n v="4672"/>
    <x v="1"/>
  </r>
  <r>
    <s v="NSW"/>
    <x v="4"/>
    <s v=" 16195543.6"/>
    <x v="0"/>
    <x v="0"/>
    <x v="0"/>
    <x v="26"/>
    <n v="1480449"/>
    <x v="1"/>
  </r>
  <r>
    <s v="NSW"/>
    <x v="4"/>
    <s v=" 16195543.6"/>
    <x v="1"/>
    <x v="0"/>
    <x v="0"/>
    <x v="27"/>
    <n v="1482654"/>
    <x v="1"/>
  </r>
  <r>
    <s v="NSW"/>
    <x v="4"/>
    <s v=" 16195543.6"/>
    <x v="0"/>
    <x v="1"/>
    <x v="0"/>
    <x v="26"/>
    <n v="34182"/>
    <x v="1"/>
  </r>
  <r>
    <s v="NSW"/>
    <x v="4"/>
    <s v=" 16195543.6"/>
    <x v="1"/>
    <x v="1"/>
    <x v="0"/>
    <x v="27"/>
    <n v="34203"/>
    <x v="1"/>
  </r>
  <r>
    <s v="NSW"/>
    <x v="4"/>
    <s v=" 16195543.6"/>
    <x v="0"/>
    <x v="2"/>
    <x v="0"/>
    <x v="26"/>
    <n v="379"/>
    <x v="1"/>
  </r>
  <r>
    <s v="NSW"/>
    <x v="4"/>
    <s v=" 16195543.6"/>
    <x v="1"/>
    <x v="2"/>
    <x v="0"/>
    <x v="27"/>
    <n v="379"/>
    <x v="1"/>
  </r>
  <r>
    <s v="NSW"/>
    <x v="4"/>
    <s v=" 16195543.6"/>
    <x v="2"/>
    <x v="0"/>
    <x v="1"/>
    <x v="27"/>
    <n v="1497"/>
    <x v="1"/>
  </r>
  <r>
    <s v="NSW"/>
    <x v="4"/>
    <s v=" 16195543.6"/>
    <x v="3"/>
    <x v="0"/>
    <x v="1"/>
    <x v="27"/>
    <n v="0"/>
    <x v="1"/>
  </r>
  <r>
    <s v="NSW"/>
    <x v="4"/>
    <s v=" 16195543.6"/>
    <x v="4"/>
    <x v="0"/>
    <x v="1"/>
    <x v="27"/>
    <n v="268"/>
    <x v="1"/>
  </r>
  <r>
    <s v="NSW"/>
    <x v="4"/>
    <s v=" 16195543.6"/>
    <x v="2"/>
    <x v="1"/>
    <x v="1"/>
    <x v="27"/>
    <n v="69"/>
    <x v="1"/>
  </r>
  <r>
    <s v="NSW"/>
    <x v="4"/>
    <s v=" 16195543.6"/>
    <x v="3"/>
    <x v="1"/>
    <x v="1"/>
    <x v="27"/>
    <n v="0"/>
    <x v="1"/>
  </r>
  <r>
    <s v="NSW"/>
    <x v="4"/>
    <s v=" 16195543.6"/>
    <x v="4"/>
    <x v="1"/>
    <x v="1"/>
    <x v="27"/>
    <n v="6"/>
    <x v="1"/>
  </r>
  <r>
    <s v="NSW"/>
    <x v="4"/>
    <s v=" 16195543.6"/>
    <x v="2"/>
    <x v="2"/>
    <x v="1"/>
    <x v="27"/>
    <n v="0"/>
    <x v="1"/>
  </r>
  <r>
    <s v="NSW"/>
    <x v="4"/>
    <s v=" 16195543.6"/>
    <x v="3"/>
    <x v="2"/>
    <x v="1"/>
    <x v="27"/>
    <n v="0"/>
    <x v="1"/>
  </r>
  <r>
    <s v="NSW"/>
    <x v="4"/>
    <s v=" 16195543.6"/>
    <x v="4"/>
    <x v="2"/>
    <x v="1"/>
    <x v="27"/>
    <n v="1"/>
    <x v="1"/>
  </r>
  <r>
    <s v="NSW"/>
    <x v="4"/>
    <s v=" 16195543.6"/>
    <x v="5"/>
    <x v="0"/>
    <x v="2"/>
    <x v="27"/>
    <n v="2577"/>
    <x v="1"/>
  </r>
  <r>
    <s v="NSW"/>
    <x v="4"/>
    <s v=" 16195543.6"/>
    <x v="6"/>
    <x v="0"/>
    <x v="2"/>
    <x v="27"/>
    <n v="1392"/>
    <x v="1"/>
  </r>
  <r>
    <s v="NSW"/>
    <x v="4"/>
    <s v=" 16195543.6"/>
    <x v="5"/>
    <x v="1"/>
    <x v="2"/>
    <x v="27"/>
    <n v="42"/>
    <x v="1"/>
  </r>
  <r>
    <s v="NSW"/>
    <x v="4"/>
    <s v=" 16195543.6"/>
    <x v="6"/>
    <x v="1"/>
    <x v="2"/>
    <x v="27"/>
    <n v="54"/>
    <x v="1"/>
  </r>
  <r>
    <s v="NSW"/>
    <x v="4"/>
    <s v=" 16195543.6"/>
    <x v="5"/>
    <x v="2"/>
    <x v="2"/>
    <x v="27"/>
    <n v="0"/>
    <x v="1"/>
  </r>
  <r>
    <s v="NSW"/>
    <x v="4"/>
    <s v=" 16195543.6"/>
    <x v="6"/>
    <x v="2"/>
    <x v="2"/>
    <x v="27"/>
    <n v="1"/>
    <x v="1"/>
  </r>
  <r>
    <s v="NSW"/>
    <x v="4"/>
    <s v=" 16195543.6"/>
    <x v="7"/>
    <x v="0"/>
    <x v="3"/>
    <x v="27"/>
    <n v="16897"/>
    <x v="1"/>
  </r>
  <r>
    <s v="NSW"/>
    <x v="4"/>
    <s v=" 16195543.6"/>
    <x v="8"/>
    <x v="0"/>
    <x v="3"/>
    <x v="27"/>
    <n v="50019"/>
    <x v="1"/>
  </r>
  <r>
    <s v="NSW"/>
    <x v="4"/>
    <s v=" 16195543.6"/>
    <x v="7"/>
    <x v="1"/>
    <x v="3"/>
    <x v="27"/>
    <n v="860"/>
    <x v="1"/>
  </r>
  <r>
    <s v="NSW"/>
    <x v="4"/>
    <s v=" 16195543.6"/>
    <x v="8"/>
    <x v="1"/>
    <x v="3"/>
    <x v="27"/>
    <n v="4674"/>
    <x v="1"/>
  </r>
  <r>
    <s v="NSW"/>
    <x v="4"/>
    <s v=" 16195543.6"/>
    <x v="0"/>
    <x v="0"/>
    <x v="0"/>
    <x v="28"/>
    <n v="1482654"/>
    <x v="1"/>
  </r>
  <r>
    <s v="NSW"/>
    <x v="4"/>
    <s v=" 16195543.6"/>
    <x v="1"/>
    <x v="0"/>
    <x v="0"/>
    <x v="29"/>
    <n v="1486236"/>
    <x v="1"/>
  </r>
  <r>
    <s v="NSW"/>
    <x v="4"/>
    <s v=" 16195543.6"/>
    <x v="0"/>
    <x v="1"/>
    <x v="0"/>
    <x v="28"/>
    <n v="34203"/>
    <x v="1"/>
  </r>
  <r>
    <s v="NSW"/>
    <x v="4"/>
    <s v=" 16195543.6"/>
    <x v="1"/>
    <x v="1"/>
    <x v="0"/>
    <x v="29"/>
    <n v="34140"/>
    <x v="1"/>
  </r>
  <r>
    <s v="NSW"/>
    <x v="4"/>
    <s v=" 16195543.6"/>
    <x v="0"/>
    <x v="2"/>
    <x v="0"/>
    <x v="28"/>
    <n v="379"/>
    <x v="1"/>
  </r>
  <r>
    <s v="NSW"/>
    <x v="4"/>
    <s v=" 16195543.6"/>
    <x v="1"/>
    <x v="2"/>
    <x v="0"/>
    <x v="29"/>
    <n v="379"/>
    <x v="1"/>
  </r>
  <r>
    <s v="NSW"/>
    <x v="4"/>
    <s v=" 16195543.6"/>
    <x v="2"/>
    <x v="0"/>
    <x v="1"/>
    <x v="29"/>
    <n v="931"/>
    <x v="1"/>
  </r>
  <r>
    <s v="NSW"/>
    <x v="4"/>
    <s v=" 16195543.6"/>
    <x v="3"/>
    <x v="0"/>
    <x v="1"/>
    <x v="29"/>
    <n v="0"/>
    <x v="1"/>
  </r>
  <r>
    <s v="NSW"/>
    <x v="4"/>
    <s v=" 16195543.6"/>
    <x v="4"/>
    <x v="0"/>
    <x v="1"/>
    <x v="29"/>
    <n v="299"/>
    <x v="1"/>
  </r>
  <r>
    <s v="NSW"/>
    <x v="4"/>
    <s v=" 16195543.6"/>
    <x v="2"/>
    <x v="1"/>
    <x v="1"/>
    <x v="29"/>
    <n v="43"/>
    <x v="1"/>
  </r>
  <r>
    <s v="NSW"/>
    <x v="4"/>
    <s v=" 16195543.6"/>
    <x v="3"/>
    <x v="1"/>
    <x v="1"/>
    <x v="29"/>
    <n v="0"/>
    <x v="1"/>
  </r>
  <r>
    <s v="NSW"/>
    <x v="4"/>
    <s v=" 16195543.6"/>
    <x v="4"/>
    <x v="1"/>
    <x v="1"/>
    <x v="29"/>
    <n v="15"/>
    <x v="1"/>
  </r>
  <r>
    <s v="NSW"/>
    <x v="4"/>
    <s v=" 16195543.6"/>
    <x v="2"/>
    <x v="2"/>
    <x v="1"/>
    <x v="29"/>
    <n v="0"/>
    <x v="1"/>
  </r>
  <r>
    <s v="NSW"/>
    <x v="4"/>
    <s v=" 16195543.6"/>
    <x v="3"/>
    <x v="2"/>
    <x v="1"/>
    <x v="29"/>
    <n v="0"/>
    <x v="1"/>
  </r>
  <r>
    <s v="NSW"/>
    <x v="4"/>
    <s v=" 16195543.6"/>
    <x v="4"/>
    <x v="2"/>
    <x v="1"/>
    <x v="29"/>
    <n v="1"/>
    <x v="1"/>
  </r>
  <r>
    <s v="NSW"/>
    <x v="4"/>
    <s v=" 16195543.6"/>
    <x v="5"/>
    <x v="0"/>
    <x v="2"/>
    <x v="29"/>
    <n v="1773"/>
    <x v="1"/>
  </r>
  <r>
    <s v="NSW"/>
    <x v="4"/>
    <s v=" 16195543.6"/>
    <x v="6"/>
    <x v="0"/>
    <x v="2"/>
    <x v="29"/>
    <n v="981"/>
    <x v="1"/>
  </r>
  <r>
    <s v="NSW"/>
    <x v="4"/>
    <s v=" 16195543.6"/>
    <x v="5"/>
    <x v="1"/>
    <x v="2"/>
    <x v="29"/>
    <n v="41"/>
    <x v="1"/>
  </r>
  <r>
    <s v="NSW"/>
    <x v="4"/>
    <s v=" 16195543.6"/>
    <x v="6"/>
    <x v="1"/>
    <x v="2"/>
    <x v="29"/>
    <n v="65"/>
    <x v="1"/>
  </r>
  <r>
    <s v="NSW"/>
    <x v="4"/>
    <s v=" 16195543.6"/>
    <x v="5"/>
    <x v="2"/>
    <x v="2"/>
    <x v="29"/>
    <n v="0"/>
    <x v="1"/>
  </r>
  <r>
    <s v="NSW"/>
    <x v="4"/>
    <s v=" 16195543.6"/>
    <x v="6"/>
    <x v="2"/>
    <x v="2"/>
    <x v="29"/>
    <n v="1"/>
    <x v="1"/>
  </r>
  <r>
    <s v="NSW"/>
    <x v="4"/>
    <s v=" 16195543.6"/>
    <x v="7"/>
    <x v="0"/>
    <x v="3"/>
    <x v="29"/>
    <n v="17834"/>
    <x v="1"/>
  </r>
  <r>
    <s v="NSW"/>
    <x v="4"/>
    <s v=" 16195543.6"/>
    <x v="8"/>
    <x v="0"/>
    <x v="3"/>
    <x v="29"/>
    <n v="50345"/>
    <x v="1"/>
  </r>
  <r>
    <s v="NSW"/>
    <x v="4"/>
    <s v=" 16195543.6"/>
    <x v="7"/>
    <x v="1"/>
    <x v="3"/>
    <x v="29"/>
    <n v="852"/>
    <x v="1"/>
  </r>
  <r>
    <s v="NSW"/>
    <x v="4"/>
    <s v=" 16195543.6"/>
    <x v="8"/>
    <x v="1"/>
    <x v="3"/>
    <x v="29"/>
    <n v="4717"/>
    <x v="1"/>
  </r>
  <r>
    <s v="NSW"/>
    <x v="4"/>
    <s v=" 16318504.3"/>
    <x v="0"/>
    <x v="0"/>
    <x v="0"/>
    <x v="30"/>
    <n v="1486236"/>
    <x v="1"/>
  </r>
  <r>
    <s v="NSW"/>
    <x v="4"/>
    <s v=" 16318504.3"/>
    <x v="1"/>
    <x v="0"/>
    <x v="0"/>
    <x v="31"/>
    <n v="1487884"/>
    <x v="1"/>
  </r>
  <r>
    <s v="NSW"/>
    <x v="4"/>
    <s v=" 16318504.3"/>
    <x v="0"/>
    <x v="1"/>
    <x v="0"/>
    <x v="30"/>
    <n v="34140"/>
    <x v="1"/>
  </r>
  <r>
    <s v="NSW"/>
    <x v="4"/>
    <s v=" 16318504.3"/>
    <x v="1"/>
    <x v="1"/>
    <x v="0"/>
    <x v="31"/>
    <n v="34158"/>
    <x v="1"/>
  </r>
  <r>
    <s v="NSW"/>
    <x v="4"/>
    <s v=" 16318504.3"/>
    <x v="0"/>
    <x v="2"/>
    <x v="0"/>
    <x v="30"/>
    <n v="379"/>
    <x v="1"/>
  </r>
  <r>
    <s v="NSW"/>
    <x v="4"/>
    <s v=" 16318504.3"/>
    <x v="1"/>
    <x v="2"/>
    <x v="0"/>
    <x v="31"/>
    <n v="380"/>
    <x v="1"/>
  </r>
  <r>
    <s v="NSW"/>
    <x v="4"/>
    <s v=" 16318504.3"/>
    <x v="2"/>
    <x v="0"/>
    <x v="1"/>
    <x v="31"/>
    <n v="948"/>
    <x v="1"/>
  </r>
  <r>
    <s v="NSW"/>
    <x v="4"/>
    <s v=" 16318504.3"/>
    <x v="3"/>
    <x v="0"/>
    <x v="1"/>
    <x v="31"/>
    <n v="0"/>
    <x v="1"/>
  </r>
  <r>
    <s v="NSW"/>
    <x v="4"/>
    <s v=" 16318504.3"/>
    <x v="4"/>
    <x v="0"/>
    <x v="1"/>
    <x v="31"/>
    <n v="253"/>
    <x v="1"/>
  </r>
  <r>
    <s v="NSW"/>
    <x v="4"/>
    <s v=" 16318504.3"/>
    <x v="2"/>
    <x v="1"/>
    <x v="1"/>
    <x v="31"/>
    <n v="44"/>
    <x v="1"/>
  </r>
  <r>
    <s v="NSW"/>
    <x v="4"/>
    <s v=" 16318504.3"/>
    <x v="3"/>
    <x v="1"/>
    <x v="1"/>
    <x v="31"/>
    <n v="0"/>
    <x v="1"/>
  </r>
  <r>
    <s v="NSW"/>
    <x v="4"/>
    <s v=" 16318504.3"/>
    <x v="4"/>
    <x v="1"/>
    <x v="1"/>
    <x v="31"/>
    <n v="10"/>
    <x v="1"/>
  </r>
  <r>
    <s v="NSW"/>
    <x v="4"/>
    <s v=" 16318504.3"/>
    <x v="2"/>
    <x v="2"/>
    <x v="1"/>
    <x v="31"/>
    <n v="0"/>
    <x v="1"/>
  </r>
  <r>
    <s v="NSW"/>
    <x v="4"/>
    <s v=" 16318504.3"/>
    <x v="3"/>
    <x v="2"/>
    <x v="1"/>
    <x v="31"/>
    <n v="0"/>
    <x v="1"/>
  </r>
  <r>
    <s v="NSW"/>
    <x v="4"/>
    <s v=" 16318504.3"/>
    <x v="4"/>
    <x v="2"/>
    <x v="1"/>
    <x v="31"/>
    <n v="0"/>
    <x v="1"/>
  </r>
  <r>
    <s v="NSW"/>
    <x v="4"/>
    <s v=" 16318504.3"/>
    <x v="5"/>
    <x v="0"/>
    <x v="2"/>
    <x v="31"/>
    <n v="1946"/>
    <x v="1"/>
  </r>
  <r>
    <s v="NSW"/>
    <x v="4"/>
    <s v=" 16318504.3"/>
    <x v="6"/>
    <x v="0"/>
    <x v="2"/>
    <x v="31"/>
    <n v="902"/>
    <x v="1"/>
  </r>
  <r>
    <s v="NSW"/>
    <x v="4"/>
    <s v=" 16318504.3"/>
    <x v="5"/>
    <x v="1"/>
    <x v="2"/>
    <x v="31"/>
    <n v="38"/>
    <x v="1"/>
  </r>
  <r>
    <s v="NSW"/>
    <x v="4"/>
    <s v=" 16318504.3"/>
    <x v="6"/>
    <x v="1"/>
    <x v="2"/>
    <x v="31"/>
    <n v="34"/>
    <x v="1"/>
  </r>
  <r>
    <s v="NSW"/>
    <x v="4"/>
    <s v=" 16318504.3"/>
    <x v="5"/>
    <x v="2"/>
    <x v="2"/>
    <x v="31"/>
    <n v="1"/>
    <x v="1"/>
  </r>
  <r>
    <s v="NSW"/>
    <x v="4"/>
    <s v=" 16318504.3"/>
    <x v="6"/>
    <x v="2"/>
    <x v="2"/>
    <x v="31"/>
    <n v="0"/>
    <x v="1"/>
  </r>
  <r>
    <s v="NSW"/>
    <x v="4"/>
    <s v=" 16318504.3"/>
    <x v="7"/>
    <x v="0"/>
    <x v="3"/>
    <x v="31"/>
    <n v="17755"/>
    <x v="1"/>
  </r>
  <r>
    <s v="NSW"/>
    <x v="4"/>
    <s v=" 16318504.3"/>
    <x v="8"/>
    <x v="0"/>
    <x v="3"/>
    <x v="31"/>
    <n v="50830"/>
    <x v="1"/>
  </r>
  <r>
    <s v="NSW"/>
    <x v="4"/>
    <s v=" 16318504.3"/>
    <x v="7"/>
    <x v="1"/>
    <x v="3"/>
    <x v="31"/>
    <n v="871"/>
    <x v="1"/>
  </r>
  <r>
    <s v="NSW"/>
    <x v="4"/>
    <s v=" 16318504.3"/>
    <x v="8"/>
    <x v="1"/>
    <x v="3"/>
    <x v="31"/>
    <n v="4734"/>
    <x v="1"/>
  </r>
  <r>
    <s v="NSW"/>
    <x v="4"/>
    <s v=" 16318504.3"/>
    <x v="0"/>
    <x v="0"/>
    <x v="0"/>
    <x v="32"/>
    <n v="1487884"/>
    <x v="1"/>
  </r>
  <r>
    <s v="NSW"/>
    <x v="4"/>
    <s v=" 16318504.3"/>
    <x v="1"/>
    <x v="0"/>
    <x v="0"/>
    <x v="33"/>
    <n v="1489338"/>
    <x v="1"/>
  </r>
  <r>
    <s v="NSW"/>
    <x v="4"/>
    <s v=" 16318504.3"/>
    <x v="0"/>
    <x v="1"/>
    <x v="0"/>
    <x v="32"/>
    <n v="34158"/>
    <x v="1"/>
  </r>
  <r>
    <s v="NSW"/>
    <x v="4"/>
    <s v=" 16318504.3"/>
    <x v="1"/>
    <x v="1"/>
    <x v="0"/>
    <x v="33"/>
    <n v="34157"/>
    <x v="1"/>
  </r>
  <r>
    <s v="NSW"/>
    <x v="4"/>
    <s v=" 16318504.3"/>
    <x v="0"/>
    <x v="2"/>
    <x v="0"/>
    <x v="32"/>
    <n v="380"/>
    <x v="1"/>
  </r>
  <r>
    <s v="NSW"/>
    <x v="4"/>
    <s v=" 16318504.3"/>
    <x v="1"/>
    <x v="2"/>
    <x v="0"/>
    <x v="33"/>
    <n v="380"/>
    <x v="1"/>
  </r>
  <r>
    <s v="NSW"/>
    <x v="4"/>
    <s v=" 16318504.3"/>
    <x v="2"/>
    <x v="0"/>
    <x v="1"/>
    <x v="33"/>
    <n v="1715"/>
    <x v="1"/>
  </r>
  <r>
    <s v="NSW"/>
    <x v="4"/>
    <s v=" 16318504.3"/>
    <x v="3"/>
    <x v="0"/>
    <x v="1"/>
    <x v="33"/>
    <n v="0"/>
    <x v="1"/>
  </r>
  <r>
    <s v="NSW"/>
    <x v="4"/>
    <s v=" 16318504.3"/>
    <x v="4"/>
    <x v="0"/>
    <x v="1"/>
    <x v="33"/>
    <n v="274"/>
    <x v="1"/>
  </r>
  <r>
    <s v="NSW"/>
    <x v="4"/>
    <s v=" 16318504.3"/>
    <x v="2"/>
    <x v="1"/>
    <x v="1"/>
    <x v="33"/>
    <n v="93"/>
    <x v="1"/>
  </r>
  <r>
    <s v="NSW"/>
    <x v="4"/>
    <s v=" 16318504.3"/>
    <x v="3"/>
    <x v="1"/>
    <x v="1"/>
    <x v="33"/>
    <n v="0"/>
    <x v="1"/>
  </r>
  <r>
    <s v="NSW"/>
    <x v="4"/>
    <s v=" 16318504.3"/>
    <x v="4"/>
    <x v="1"/>
    <x v="1"/>
    <x v="33"/>
    <n v="10"/>
    <x v="1"/>
  </r>
  <r>
    <s v="NSW"/>
    <x v="4"/>
    <s v=" 16318504.3"/>
    <x v="2"/>
    <x v="2"/>
    <x v="1"/>
    <x v="33"/>
    <n v="0"/>
    <x v="1"/>
  </r>
  <r>
    <s v="NSW"/>
    <x v="4"/>
    <s v=" 16318504.3"/>
    <x v="3"/>
    <x v="2"/>
    <x v="1"/>
    <x v="33"/>
    <n v="0"/>
    <x v="1"/>
  </r>
  <r>
    <s v="NSW"/>
    <x v="4"/>
    <s v=" 16318504.3"/>
    <x v="4"/>
    <x v="2"/>
    <x v="1"/>
    <x v="33"/>
    <n v="0"/>
    <x v="1"/>
  </r>
  <r>
    <s v="NSW"/>
    <x v="4"/>
    <s v=" 16318504.3"/>
    <x v="5"/>
    <x v="0"/>
    <x v="2"/>
    <x v="33"/>
    <n v="2167"/>
    <x v="1"/>
  </r>
  <r>
    <s v="NSW"/>
    <x v="4"/>
    <s v=" 16318504.3"/>
    <x v="6"/>
    <x v="0"/>
    <x v="2"/>
    <x v="33"/>
    <n v="1275"/>
    <x v="1"/>
  </r>
  <r>
    <s v="NSW"/>
    <x v="4"/>
    <s v=" 16318504.3"/>
    <x v="5"/>
    <x v="1"/>
    <x v="2"/>
    <x v="33"/>
    <n v="48"/>
    <x v="1"/>
  </r>
  <r>
    <s v="NSW"/>
    <x v="4"/>
    <s v=" 16318504.3"/>
    <x v="6"/>
    <x v="1"/>
    <x v="2"/>
    <x v="33"/>
    <n v="54"/>
    <x v="1"/>
  </r>
  <r>
    <s v="NSW"/>
    <x v="4"/>
    <s v=" 16318504.3"/>
    <x v="5"/>
    <x v="2"/>
    <x v="2"/>
    <x v="33"/>
    <n v="0"/>
    <x v="1"/>
  </r>
  <r>
    <s v="NSW"/>
    <x v="4"/>
    <s v=" 16318504.3"/>
    <x v="6"/>
    <x v="2"/>
    <x v="2"/>
    <x v="33"/>
    <n v="0"/>
    <x v="1"/>
  </r>
  <r>
    <s v="NSW"/>
    <x v="4"/>
    <s v=" 16318504.3"/>
    <x v="7"/>
    <x v="0"/>
    <x v="3"/>
    <x v="33"/>
    <n v="17107"/>
    <x v="1"/>
  </r>
  <r>
    <s v="NSW"/>
    <x v="4"/>
    <s v=" 16318504.3"/>
    <x v="8"/>
    <x v="0"/>
    <x v="3"/>
    <x v="33"/>
    <n v="51395"/>
    <x v="1"/>
  </r>
  <r>
    <s v="NSW"/>
    <x v="4"/>
    <s v=" 16318504.3"/>
    <x v="7"/>
    <x v="1"/>
    <x v="3"/>
    <x v="33"/>
    <n v="803"/>
    <x v="1"/>
  </r>
  <r>
    <s v="NSW"/>
    <x v="4"/>
    <s v=" 16318504.3"/>
    <x v="8"/>
    <x v="1"/>
    <x v="3"/>
    <x v="33"/>
    <n v="4753"/>
    <x v="1"/>
  </r>
  <r>
    <s v="NSW"/>
    <x v="4"/>
    <s v=" 16318504.3"/>
    <x v="0"/>
    <x v="0"/>
    <x v="0"/>
    <x v="34"/>
    <n v="1489338"/>
    <x v="1"/>
  </r>
  <r>
    <s v="NSW"/>
    <x v="4"/>
    <s v=" 16318504.3"/>
    <x v="1"/>
    <x v="0"/>
    <x v="0"/>
    <x v="35"/>
    <n v="1491755"/>
    <x v="1"/>
  </r>
  <r>
    <s v="NSW"/>
    <x v="4"/>
    <s v=" 16318504.3"/>
    <x v="0"/>
    <x v="1"/>
    <x v="0"/>
    <x v="34"/>
    <n v="34157"/>
    <x v="1"/>
  </r>
  <r>
    <s v="NSW"/>
    <x v="4"/>
    <s v=" 16318504.3"/>
    <x v="1"/>
    <x v="1"/>
    <x v="0"/>
    <x v="35"/>
    <n v="34180"/>
    <x v="1"/>
  </r>
  <r>
    <s v="NSW"/>
    <x v="4"/>
    <s v=" 16318504.3"/>
    <x v="0"/>
    <x v="2"/>
    <x v="0"/>
    <x v="34"/>
    <n v="380"/>
    <x v="1"/>
  </r>
  <r>
    <s v="NSW"/>
    <x v="4"/>
    <s v=" 16318504.3"/>
    <x v="1"/>
    <x v="2"/>
    <x v="0"/>
    <x v="35"/>
    <n v="382"/>
    <x v="1"/>
  </r>
  <r>
    <s v="NSW"/>
    <x v="4"/>
    <s v=" 16318504.3"/>
    <x v="2"/>
    <x v="0"/>
    <x v="1"/>
    <x v="35"/>
    <n v="529"/>
    <x v="1"/>
  </r>
  <r>
    <s v="NSW"/>
    <x v="4"/>
    <s v=" 16318504.3"/>
    <x v="3"/>
    <x v="0"/>
    <x v="1"/>
    <x v="35"/>
    <n v="0"/>
    <x v="1"/>
  </r>
  <r>
    <s v="NSW"/>
    <x v="4"/>
    <s v=" 16318504.3"/>
    <x v="4"/>
    <x v="0"/>
    <x v="1"/>
    <x v="35"/>
    <n v="221"/>
    <x v="1"/>
  </r>
  <r>
    <s v="NSW"/>
    <x v="4"/>
    <s v=" 16318504.3"/>
    <x v="2"/>
    <x v="1"/>
    <x v="1"/>
    <x v="35"/>
    <n v="23"/>
    <x v="1"/>
  </r>
  <r>
    <s v="NSW"/>
    <x v="4"/>
    <s v=" 16318504.3"/>
    <x v="3"/>
    <x v="1"/>
    <x v="1"/>
    <x v="35"/>
    <n v="0"/>
    <x v="1"/>
  </r>
  <r>
    <s v="NSW"/>
    <x v="4"/>
    <s v=" 16318504.3"/>
    <x v="4"/>
    <x v="1"/>
    <x v="1"/>
    <x v="35"/>
    <n v="12"/>
    <x v="1"/>
  </r>
  <r>
    <s v="NSW"/>
    <x v="4"/>
    <s v=" 16318504.3"/>
    <x v="2"/>
    <x v="2"/>
    <x v="1"/>
    <x v="35"/>
    <n v="0"/>
    <x v="1"/>
  </r>
  <r>
    <s v="NSW"/>
    <x v="4"/>
    <s v=" 16318504.3"/>
    <x v="3"/>
    <x v="2"/>
    <x v="1"/>
    <x v="35"/>
    <n v="0"/>
    <x v="1"/>
  </r>
  <r>
    <s v="NSW"/>
    <x v="4"/>
    <s v=" 16318504.3"/>
    <x v="4"/>
    <x v="2"/>
    <x v="1"/>
    <x v="35"/>
    <n v="0"/>
    <x v="1"/>
  </r>
  <r>
    <s v="NSW"/>
    <x v="4"/>
    <s v=" 16318504.3"/>
    <x v="5"/>
    <x v="0"/>
    <x v="2"/>
    <x v="35"/>
    <n v="2000"/>
    <x v="1"/>
  </r>
  <r>
    <s v="NSW"/>
    <x v="4"/>
    <s v=" 16318504.3"/>
    <x v="6"/>
    <x v="0"/>
    <x v="2"/>
    <x v="35"/>
    <n v="846"/>
    <x v="1"/>
  </r>
  <r>
    <s v="NSW"/>
    <x v="4"/>
    <s v=" 16318504.3"/>
    <x v="5"/>
    <x v="1"/>
    <x v="2"/>
    <x v="35"/>
    <n v="59"/>
    <x v="1"/>
  </r>
  <r>
    <s v="NSW"/>
    <x v="4"/>
    <s v=" 16318504.3"/>
    <x v="6"/>
    <x v="1"/>
    <x v="2"/>
    <x v="35"/>
    <n v="34"/>
    <x v="1"/>
  </r>
  <r>
    <s v="NSW"/>
    <x v="4"/>
    <s v=" 16318504.3"/>
    <x v="5"/>
    <x v="2"/>
    <x v="2"/>
    <x v="35"/>
    <n v="2"/>
    <x v="1"/>
  </r>
  <r>
    <s v="NSW"/>
    <x v="4"/>
    <s v=" 16318504.3"/>
    <x v="6"/>
    <x v="2"/>
    <x v="2"/>
    <x v="35"/>
    <n v="0"/>
    <x v="1"/>
  </r>
  <r>
    <s v="NSW"/>
    <x v="4"/>
    <s v=" 16318504.3"/>
    <x v="7"/>
    <x v="0"/>
    <x v="3"/>
    <x v="35"/>
    <n v="18873"/>
    <x v="1"/>
  </r>
  <r>
    <s v="NSW"/>
    <x v="4"/>
    <s v=" 16318504.3"/>
    <x v="8"/>
    <x v="0"/>
    <x v="3"/>
    <x v="35"/>
    <n v="51617"/>
    <x v="1"/>
  </r>
  <r>
    <s v="NSW"/>
    <x v="4"/>
    <s v=" 16318504.3"/>
    <x v="7"/>
    <x v="1"/>
    <x v="3"/>
    <x v="35"/>
    <n v="849"/>
    <x v="1"/>
  </r>
  <r>
    <s v="NSW"/>
    <x v="4"/>
    <s v=" 16318504.3"/>
    <x v="8"/>
    <x v="1"/>
    <x v="3"/>
    <x v="35"/>
    <n v="4754"/>
    <x v="1"/>
  </r>
  <r>
    <s v="NSW"/>
    <x v="4"/>
    <s v=" 16659394.2"/>
    <x v="0"/>
    <x v="0"/>
    <x v="0"/>
    <x v="36"/>
    <n v="1491755"/>
    <x v="2"/>
  </r>
  <r>
    <s v="NSW"/>
    <x v="4"/>
    <s v=" 16659394.2"/>
    <x v="1"/>
    <x v="0"/>
    <x v="0"/>
    <x v="37"/>
    <n v="1492707"/>
    <x v="2"/>
  </r>
  <r>
    <s v="NSW"/>
    <x v="4"/>
    <s v=" 16659394.2"/>
    <x v="0"/>
    <x v="1"/>
    <x v="0"/>
    <x v="36"/>
    <n v="34180"/>
    <x v="2"/>
  </r>
  <r>
    <s v="NSW"/>
    <x v="4"/>
    <s v=" 16659394.2"/>
    <x v="1"/>
    <x v="1"/>
    <x v="0"/>
    <x v="37"/>
    <n v="34188"/>
    <x v="2"/>
  </r>
  <r>
    <s v="NSW"/>
    <x v="4"/>
    <s v=" 16659394.2"/>
    <x v="0"/>
    <x v="2"/>
    <x v="0"/>
    <x v="36"/>
    <n v="382"/>
    <x v="2"/>
  </r>
  <r>
    <s v="NSW"/>
    <x v="4"/>
    <s v=" 16659394.2"/>
    <x v="1"/>
    <x v="2"/>
    <x v="0"/>
    <x v="37"/>
    <n v="382"/>
    <x v="2"/>
  </r>
  <r>
    <s v="NSW"/>
    <x v="4"/>
    <s v=" 16659394.2"/>
    <x v="2"/>
    <x v="0"/>
    <x v="1"/>
    <x v="37"/>
    <n v="1011"/>
    <x v="2"/>
  </r>
  <r>
    <s v="NSW"/>
    <x v="4"/>
    <s v=" 16659394.2"/>
    <x v="3"/>
    <x v="0"/>
    <x v="1"/>
    <x v="37"/>
    <n v="0"/>
    <x v="2"/>
  </r>
  <r>
    <s v="NSW"/>
    <x v="4"/>
    <s v=" 16659394.2"/>
    <x v="4"/>
    <x v="0"/>
    <x v="1"/>
    <x v="37"/>
    <n v="201"/>
    <x v="2"/>
  </r>
  <r>
    <s v="NSW"/>
    <x v="4"/>
    <s v=" 16659394.2"/>
    <x v="2"/>
    <x v="1"/>
    <x v="1"/>
    <x v="37"/>
    <n v="46"/>
    <x v="2"/>
  </r>
  <r>
    <s v="NSW"/>
    <x v="4"/>
    <s v=" 16659394.2"/>
    <x v="3"/>
    <x v="1"/>
    <x v="1"/>
    <x v="37"/>
    <n v="0"/>
    <x v="2"/>
  </r>
  <r>
    <s v="NSW"/>
    <x v="4"/>
    <s v=" 16659394.2"/>
    <x v="4"/>
    <x v="1"/>
    <x v="1"/>
    <x v="37"/>
    <n v="12"/>
    <x v="2"/>
  </r>
  <r>
    <s v="NSW"/>
    <x v="4"/>
    <s v=" 16659394.2"/>
    <x v="2"/>
    <x v="2"/>
    <x v="1"/>
    <x v="37"/>
    <n v="0"/>
    <x v="2"/>
  </r>
  <r>
    <s v="NSW"/>
    <x v="4"/>
    <s v=" 16659394.2"/>
    <x v="3"/>
    <x v="2"/>
    <x v="1"/>
    <x v="37"/>
    <n v="0"/>
    <x v="2"/>
  </r>
  <r>
    <s v="NSW"/>
    <x v="4"/>
    <s v=" 16659394.2"/>
    <x v="4"/>
    <x v="2"/>
    <x v="1"/>
    <x v="37"/>
    <n v="0"/>
    <x v="2"/>
  </r>
  <r>
    <s v="NSW"/>
    <x v="4"/>
    <s v=" 16659394.2"/>
    <x v="5"/>
    <x v="0"/>
    <x v="2"/>
    <x v="37"/>
    <n v="1405"/>
    <x v="2"/>
  </r>
  <r>
    <s v="NSW"/>
    <x v="4"/>
    <s v=" 16659394.2"/>
    <x v="6"/>
    <x v="0"/>
    <x v="2"/>
    <x v="37"/>
    <n v="758"/>
    <x v="2"/>
  </r>
  <r>
    <s v="NSW"/>
    <x v="4"/>
    <s v=" 16659394.2"/>
    <x v="5"/>
    <x v="1"/>
    <x v="2"/>
    <x v="37"/>
    <n v="44"/>
    <x v="2"/>
  </r>
  <r>
    <s v="NSW"/>
    <x v="4"/>
    <s v=" 16659394.2"/>
    <x v="6"/>
    <x v="1"/>
    <x v="2"/>
    <x v="37"/>
    <n v="22"/>
    <x v="2"/>
  </r>
  <r>
    <s v="NSW"/>
    <x v="4"/>
    <s v=" 16659394.2"/>
    <x v="5"/>
    <x v="2"/>
    <x v="2"/>
    <x v="37"/>
    <n v="0"/>
    <x v="2"/>
  </r>
  <r>
    <s v="NSW"/>
    <x v="4"/>
    <s v=" 16659394.2"/>
    <x v="6"/>
    <x v="2"/>
    <x v="2"/>
    <x v="37"/>
    <n v="0"/>
    <x v="2"/>
  </r>
  <r>
    <s v="NSW"/>
    <x v="4"/>
    <s v=" 16659394.2"/>
    <x v="7"/>
    <x v="0"/>
    <x v="3"/>
    <x v="37"/>
    <n v="20466"/>
    <x v="2"/>
  </r>
  <r>
    <s v="NSW"/>
    <x v="4"/>
    <s v=" 16659394.2"/>
    <x v="8"/>
    <x v="0"/>
    <x v="3"/>
    <x v="37"/>
    <n v="51964"/>
    <x v="2"/>
  </r>
  <r>
    <s v="NSW"/>
    <x v="4"/>
    <s v=" 16659394.2"/>
    <x v="7"/>
    <x v="1"/>
    <x v="3"/>
    <x v="37"/>
    <n v="942"/>
    <x v="2"/>
  </r>
  <r>
    <s v="NSW"/>
    <x v="4"/>
    <s v=" 16659394.2"/>
    <x v="8"/>
    <x v="1"/>
    <x v="3"/>
    <x v="37"/>
    <n v="4776"/>
    <x v="2"/>
  </r>
  <r>
    <s v="NSW"/>
    <x v="4"/>
    <s v=" 16659394.2"/>
    <x v="0"/>
    <x v="0"/>
    <x v="0"/>
    <x v="38"/>
    <n v="1492707"/>
    <x v="2"/>
  </r>
  <r>
    <s v="NSW"/>
    <x v="4"/>
    <s v=" 16659394.2"/>
    <x v="1"/>
    <x v="0"/>
    <x v="0"/>
    <x v="39"/>
    <n v="1493742"/>
    <x v="2"/>
  </r>
  <r>
    <s v="NSW"/>
    <x v="4"/>
    <s v=" 16659394.2"/>
    <x v="0"/>
    <x v="1"/>
    <x v="0"/>
    <x v="38"/>
    <n v="34188"/>
    <x v="2"/>
  </r>
  <r>
    <s v="NSW"/>
    <x v="4"/>
    <s v=" 16659394.2"/>
    <x v="1"/>
    <x v="1"/>
    <x v="0"/>
    <x v="39"/>
    <n v="34206"/>
    <x v="2"/>
  </r>
  <r>
    <s v="NSW"/>
    <x v="4"/>
    <s v=" 16659394.2"/>
    <x v="0"/>
    <x v="2"/>
    <x v="0"/>
    <x v="38"/>
    <n v="382"/>
    <x v="2"/>
  </r>
  <r>
    <s v="NSW"/>
    <x v="4"/>
    <s v=" 16659394.2"/>
    <x v="1"/>
    <x v="2"/>
    <x v="0"/>
    <x v="39"/>
    <n v="382"/>
    <x v="2"/>
  </r>
  <r>
    <s v="NSW"/>
    <x v="4"/>
    <s v=" 16659394.2"/>
    <x v="2"/>
    <x v="0"/>
    <x v="1"/>
    <x v="39"/>
    <n v="1494"/>
    <x v="2"/>
  </r>
  <r>
    <s v="NSW"/>
    <x v="4"/>
    <s v=" 16659394.2"/>
    <x v="3"/>
    <x v="0"/>
    <x v="1"/>
    <x v="39"/>
    <n v="0"/>
    <x v="2"/>
  </r>
  <r>
    <s v="NSW"/>
    <x v="4"/>
    <s v=" 16659394.2"/>
    <x v="4"/>
    <x v="0"/>
    <x v="1"/>
    <x v="39"/>
    <n v="307"/>
    <x v="2"/>
  </r>
  <r>
    <s v="NSW"/>
    <x v="4"/>
    <s v=" 16659394.2"/>
    <x v="2"/>
    <x v="1"/>
    <x v="1"/>
    <x v="39"/>
    <n v="57"/>
    <x v="2"/>
  </r>
  <r>
    <s v="NSW"/>
    <x v="4"/>
    <s v=" 16659394.2"/>
    <x v="3"/>
    <x v="1"/>
    <x v="1"/>
    <x v="39"/>
    <n v="0"/>
    <x v="2"/>
  </r>
  <r>
    <s v="NSW"/>
    <x v="4"/>
    <s v=" 16659394.2"/>
    <x v="4"/>
    <x v="1"/>
    <x v="1"/>
    <x v="39"/>
    <n v="15"/>
    <x v="2"/>
  </r>
  <r>
    <s v="NSW"/>
    <x v="4"/>
    <s v=" 16659394.2"/>
    <x v="2"/>
    <x v="2"/>
    <x v="1"/>
    <x v="39"/>
    <n v="0"/>
    <x v="2"/>
  </r>
  <r>
    <s v="NSW"/>
    <x v="4"/>
    <s v=" 16659394.2"/>
    <x v="3"/>
    <x v="2"/>
    <x v="1"/>
    <x v="39"/>
    <n v="0"/>
    <x v="2"/>
  </r>
  <r>
    <s v="NSW"/>
    <x v="4"/>
    <s v=" 16659394.2"/>
    <x v="4"/>
    <x v="2"/>
    <x v="1"/>
    <x v="39"/>
    <n v="0"/>
    <x v="2"/>
  </r>
  <r>
    <s v="NSW"/>
    <x v="4"/>
    <s v=" 16659394.2"/>
    <x v="5"/>
    <x v="0"/>
    <x v="2"/>
    <x v="39"/>
    <n v="1669"/>
    <x v="2"/>
  </r>
  <r>
    <s v="NSW"/>
    <x v="4"/>
    <s v=" 16659394.2"/>
    <x v="6"/>
    <x v="0"/>
    <x v="2"/>
    <x v="39"/>
    <n v="1166"/>
    <x v="2"/>
  </r>
  <r>
    <s v="NSW"/>
    <x v="4"/>
    <s v=" 16659394.2"/>
    <x v="5"/>
    <x v="1"/>
    <x v="2"/>
    <x v="39"/>
    <n v="41"/>
    <x v="2"/>
  </r>
  <r>
    <s v="NSW"/>
    <x v="4"/>
    <s v=" 16659394.2"/>
    <x v="6"/>
    <x v="1"/>
    <x v="2"/>
    <x v="39"/>
    <n v="49"/>
    <x v="2"/>
  </r>
  <r>
    <s v="NSW"/>
    <x v="4"/>
    <s v=" 16659394.2"/>
    <x v="5"/>
    <x v="2"/>
    <x v="2"/>
    <x v="39"/>
    <n v="0"/>
    <x v="2"/>
  </r>
  <r>
    <s v="NSW"/>
    <x v="4"/>
    <s v=" 16659394.2"/>
    <x v="6"/>
    <x v="2"/>
    <x v="2"/>
    <x v="39"/>
    <n v="0"/>
    <x v="2"/>
  </r>
  <r>
    <s v="NSW"/>
    <x v="4"/>
    <s v=" 16659394.2"/>
    <x v="7"/>
    <x v="0"/>
    <x v="3"/>
    <x v="39"/>
    <n v="22721"/>
    <x v="2"/>
  </r>
  <r>
    <s v="NSW"/>
    <x v="4"/>
    <s v=" 16659394.2"/>
    <x v="8"/>
    <x v="0"/>
    <x v="3"/>
    <x v="39"/>
    <n v="52178"/>
    <x v="2"/>
  </r>
  <r>
    <s v="NSW"/>
    <x v="4"/>
    <s v=" 16659394.2"/>
    <x v="7"/>
    <x v="1"/>
    <x v="3"/>
    <x v="39"/>
    <n v="1008"/>
    <x v="2"/>
  </r>
  <r>
    <s v="NSW"/>
    <x v="4"/>
    <s v=" 16659394.2"/>
    <x v="8"/>
    <x v="1"/>
    <x v="3"/>
    <x v="39"/>
    <n v="4786"/>
    <x v="2"/>
  </r>
  <r>
    <s v="NSW"/>
    <x v="4"/>
    <s v=" 16659394.2"/>
    <x v="0"/>
    <x v="0"/>
    <x v="0"/>
    <x v="40"/>
    <n v="1493742"/>
    <x v="2"/>
  </r>
  <r>
    <s v="NSW"/>
    <x v="4"/>
    <s v=" 16659394.2"/>
    <x v="1"/>
    <x v="0"/>
    <x v="0"/>
    <x v="41"/>
    <n v="1495376"/>
    <x v="2"/>
  </r>
  <r>
    <s v="NSW"/>
    <x v="4"/>
    <s v=" 16659394.2"/>
    <x v="0"/>
    <x v="1"/>
    <x v="0"/>
    <x v="40"/>
    <n v="34206"/>
    <x v="2"/>
  </r>
  <r>
    <s v="NSW"/>
    <x v="4"/>
    <s v=" 16659394.2"/>
    <x v="1"/>
    <x v="1"/>
    <x v="0"/>
    <x v="41"/>
    <n v="34144"/>
    <x v="2"/>
  </r>
  <r>
    <s v="NSW"/>
    <x v="4"/>
    <s v=" 16659394.2"/>
    <x v="0"/>
    <x v="2"/>
    <x v="0"/>
    <x v="40"/>
    <n v="382"/>
    <x v="2"/>
  </r>
  <r>
    <s v="NSW"/>
    <x v="4"/>
    <s v=" 16659394.2"/>
    <x v="1"/>
    <x v="2"/>
    <x v="0"/>
    <x v="41"/>
    <n v="382"/>
    <x v="2"/>
  </r>
  <r>
    <s v="NSW"/>
    <x v="4"/>
    <s v=" 16659394.2"/>
    <x v="2"/>
    <x v="0"/>
    <x v="1"/>
    <x v="41"/>
    <n v="1212"/>
    <x v="2"/>
  </r>
  <r>
    <s v="NSW"/>
    <x v="4"/>
    <s v=" 16659394.2"/>
    <x v="3"/>
    <x v="0"/>
    <x v="1"/>
    <x v="41"/>
    <n v="0"/>
    <x v="2"/>
  </r>
  <r>
    <s v="NSW"/>
    <x v="4"/>
    <s v=" 16659394.2"/>
    <x v="4"/>
    <x v="0"/>
    <x v="1"/>
    <x v="41"/>
    <n v="281"/>
    <x v="2"/>
  </r>
  <r>
    <s v="NSW"/>
    <x v="4"/>
    <s v=" 16659394.2"/>
    <x v="2"/>
    <x v="1"/>
    <x v="1"/>
    <x v="41"/>
    <n v="64"/>
    <x v="2"/>
  </r>
  <r>
    <s v="NSW"/>
    <x v="4"/>
    <s v=" 16659394.2"/>
    <x v="3"/>
    <x v="1"/>
    <x v="1"/>
    <x v="41"/>
    <n v="0"/>
    <x v="2"/>
  </r>
  <r>
    <s v="NSW"/>
    <x v="4"/>
    <s v=" 16659394.2"/>
    <x v="4"/>
    <x v="1"/>
    <x v="1"/>
    <x v="41"/>
    <n v="13"/>
    <x v="2"/>
  </r>
  <r>
    <s v="NSW"/>
    <x v="4"/>
    <s v=" 16659394.2"/>
    <x v="2"/>
    <x v="2"/>
    <x v="1"/>
    <x v="41"/>
    <n v="0"/>
    <x v="2"/>
  </r>
  <r>
    <s v="NSW"/>
    <x v="4"/>
    <s v=" 16659394.2"/>
    <x v="3"/>
    <x v="2"/>
    <x v="1"/>
    <x v="41"/>
    <n v="0"/>
    <x v="2"/>
  </r>
  <r>
    <s v="NSW"/>
    <x v="4"/>
    <s v=" 16659394.2"/>
    <x v="4"/>
    <x v="2"/>
    <x v="1"/>
    <x v="41"/>
    <n v="0"/>
    <x v="2"/>
  </r>
  <r>
    <s v="NSW"/>
    <x v="4"/>
    <s v=" 16659394.2"/>
    <x v="5"/>
    <x v="0"/>
    <x v="2"/>
    <x v="41"/>
    <n v="1817"/>
    <x v="2"/>
  </r>
  <r>
    <s v="NSW"/>
    <x v="4"/>
    <s v=" 16659394.2"/>
    <x v="6"/>
    <x v="0"/>
    <x v="2"/>
    <x v="41"/>
    <n v="1043"/>
    <x v="2"/>
  </r>
  <r>
    <s v="NSW"/>
    <x v="4"/>
    <s v=" 16659394.2"/>
    <x v="5"/>
    <x v="1"/>
    <x v="2"/>
    <x v="41"/>
    <n v="43"/>
    <x v="2"/>
  </r>
  <r>
    <s v="NSW"/>
    <x v="4"/>
    <s v=" 16659394.2"/>
    <x v="6"/>
    <x v="1"/>
    <x v="2"/>
    <x v="41"/>
    <n v="37"/>
    <x v="2"/>
  </r>
  <r>
    <s v="NSW"/>
    <x v="4"/>
    <s v=" 16659394.2"/>
    <x v="5"/>
    <x v="2"/>
    <x v="2"/>
    <x v="41"/>
    <n v="0"/>
    <x v="2"/>
  </r>
  <r>
    <s v="NSW"/>
    <x v="4"/>
    <s v=" 16659394.2"/>
    <x v="6"/>
    <x v="2"/>
    <x v="2"/>
    <x v="41"/>
    <n v="0"/>
    <x v="2"/>
  </r>
  <r>
    <s v="NSW"/>
    <x v="4"/>
    <s v=" 16659394.2"/>
    <x v="7"/>
    <x v="0"/>
    <x v="3"/>
    <x v="41"/>
    <n v="28533"/>
    <x v="2"/>
  </r>
  <r>
    <s v="NSW"/>
    <x v="4"/>
    <s v=" 16659394.2"/>
    <x v="8"/>
    <x v="0"/>
    <x v="3"/>
    <x v="41"/>
    <n v="52523"/>
    <x v="2"/>
  </r>
  <r>
    <s v="NSW"/>
    <x v="4"/>
    <s v=" 16659394.2"/>
    <x v="7"/>
    <x v="1"/>
    <x v="3"/>
    <x v="41"/>
    <n v="1272"/>
    <x v="2"/>
  </r>
  <r>
    <s v="NSW"/>
    <x v="4"/>
    <s v=" 16659394.2"/>
    <x v="8"/>
    <x v="1"/>
    <x v="3"/>
    <x v="41"/>
    <n v="4829"/>
    <x v="2"/>
  </r>
  <r>
    <s v="NSW"/>
    <x v="4"/>
    <s v=" 17021682.1"/>
    <x v="0"/>
    <x v="0"/>
    <x v="0"/>
    <x v="42"/>
    <n v="1495376"/>
    <x v="2"/>
  </r>
  <r>
    <s v="NSW"/>
    <x v="4"/>
    <s v=" 17021682.1"/>
    <x v="1"/>
    <x v="0"/>
    <x v="0"/>
    <x v="43"/>
    <n v="1496954"/>
    <x v="2"/>
  </r>
  <r>
    <s v="NSW"/>
    <x v="4"/>
    <s v=" 17021682.1"/>
    <x v="0"/>
    <x v="1"/>
    <x v="0"/>
    <x v="42"/>
    <n v="34144"/>
    <x v="2"/>
  </r>
  <r>
    <s v="NSW"/>
    <x v="4"/>
    <s v=" 17021682.1"/>
    <x v="1"/>
    <x v="1"/>
    <x v="0"/>
    <x v="43"/>
    <n v="34202"/>
    <x v="2"/>
  </r>
  <r>
    <s v="NSW"/>
    <x v="4"/>
    <s v=" 17021682.1"/>
    <x v="0"/>
    <x v="2"/>
    <x v="0"/>
    <x v="42"/>
    <n v="382"/>
    <x v="2"/>
  </r>
  <r>
    <s v="NSW"/>
    <x v="4"/>
    <s v=" 17021682.1"/>
    <x v="1"/>
    <x v="2"/>
    <x v="0"/>
    <x v="43"/>
    <n v="382"/>
    <x v="2"/>
  </r>
  <r>
    <s v="NSW"/>
    <x v="4"/>
    <s v=" 17021682.1"/>
    <x v="2"/>
    <x v="0"/>
    <x v="1"/>
    <x v="43"/>
    <n v="876"/>
    <x v="2"/>
  </r>
  <r>
    <s v="NSW"/>
    <x v="4"/>
    <s v=" 17021682.1"/>
    <x v="3"/>
    <x v="0"/>
    <x v="1"/>
    <x v="43"/>
    <n v="0"/>
    <x v="2"/>
  </r>
  <r>
    <s v="NSW"/>
    <x v="4"/>
    <s v=" 17021682.1"/>
    <x v="4"/>
    <x v="0"/>
    <x v="1"/>
    <x v="43"/>
    <n v="290"/>
    <x v="2"/>
  </r>
  <r>
    <s v="NSW"/>
    <x v="4"/>
    <s v=" 17021682.1"/>
    <x v="2"/>
    <x v="1"/>
    <x v="1"/>
    <x v="43"/>
    <n v="38"/>
    <x v="2"/>
  </r>
  <r>
    <s v="NSW"/>
    <x v="4"/>
    <s v=" 17021682.1"/>
    <x v="3"/>
    <x v="1"/>
    <x v="1"/>
    <x v="43"/>
    <n v="0"/>
    <x v="2"/>
  </r>
  <r>
    <s v="NSW"/>
    <x v="4"/>
    <s v=" 17021682.1"/>
    <x v="4"/>
    <x v="1"/>
    <x v="1"/>
    <x v="43"/>
    <n v="14"/>
    <x v="2"/>
  </r>
  <r>
    <s v="NSW"/>
    <x v="4"/>
    <s v=" 17021682.1"/>
    <x v="2"/>
    <x v="2"/>
    <x v="1"/>
    <x v="43"/>
    <n v="0"/>
    <x v="2"/>
  </r>
  <r>
    <s v="NSW"/>
    <x v="4"/>
    <s v=" 17021682.1"/>
    <x v="3"/>
    <x v="2"/>
    <x v="1"/>
    <x v="43"/>
    <n v="0"/>
    <x v="2"/>
  </r>
  <r>
    <s v="NSW"/>
    <x v="4"/>
    <s v=" 17021682.1"/>
    <x v="4"/>
    <x v="2"/>
    <x v="1"/>
    <x v="43"/>
    <n v="0"/>
    <x v="2"/>
  </r>
  <r>
    <s v="NSW"/>
    <x v="4"/>
    <s v=" 17021682.1"/>
    <x v="5"/>
    <x v="0"/>
    <x v="2"/>
    <x v="43"/>
    <n v="1620"/>
    <x v="2"/>
  </r>
  <r>
    <s v="NSW"/>
    <x v="4"/>
    <s v=" 17021682.1"/>
    <x v="6"/>
    <x v="0"/>
    <x v="2"/>
    <x v="43"/>
    <n v="1123"/>
    <x v="2"/>
  </r>
  <r>
    <s v="NSW"/>
    <x v="4"/>
    <s v=" 17021682.1"/>
    <x v="5"/>
    <x v="1"/>
    <x v="2"/>
    <x v="43"/>
    <n v="50"/>
    <x v="2"/>
  </r>
  <r>
    <s v="NSW"/>
    <x v="4"/>
    <s v=" 17021682.1"/>
    <x v="6"/>
    <x v="1"/>
    <x v="2"/>
    <x v="43"/>
    <n v="60"/>
    <x v="2"/>
  </r>
  <r>
    <s v="NSW"/>
    <x v="4"/>
    <s v=" 17021682.1"/>
    <x v="5"/>
    <x v="2"/>
    <x v="2"/>
    <x v="43"/>
    <n v="0"/>
    <x v="2"/>
  </r>
  <r>
    <s v="NSW"/>
    <x v="4"/>
    <s v=" 17021682.1"/>
    <x v="6"/>
    <x v="2"/>
    <x v="2"/>
    <x v="43"/>
    <n v="0"/>
    <x v="2"/>
  </r>
  <r>
    <s v="NSW"/>
    <x v="4"/>
    <s v=" 17021682.1"/>
    <x v="7"/>
    <x v="0"/>
    <x v="3"/>
    <x v="43"/>
    <n v="32604"/>
    <x v="2"/>
  </r>
  <r>
    <s v="NSW"/>
    <x v="4"/>
    <s v=" 17021682.1"/>
    <x v="8"/>
    <x v="0"/>
    <x v="3"/>
    <x v="43"/>
    <n v="52814"/>
    <x v="2"/>
  </r>
  <r>
    <s v="NSW"/>
    <x v="4"/>
    <s v=" 17021682.1"/>
    <x v="7"/>
    <x v="1"/>
    <x v="3"/>
    <x v="43"/>
    <n v="1495"/>
    <x v="2"/>
  </r>
  <r>
    <s v="NSW"/>
    <x v="4"/>
    <s v=" 17021682.1"/>
    <x v="8"/>
    <x v="1"/>
    <x v="3"/>
    <x v="43"/>
    <n v="4900"/>
    <x v="2"/>
  </r>
  <r>
    <s v="NSW"/>
    <x v="4"/>
    <s v=" 17021682.1"/>
    <x v="0"/>
    <x v="0"/>
    <x v="0"/>
    <x v="44"/>
    <n v="1496954"/>
    <x v="2"/>
  </r>
  <r>
    <s v="NSW"/>
    <x v="4"/>
    <s v=" 17021682.1"/>
    <x v="1"/>
    <x v="0"/>
    <x v="0"/>
    <x v="45"/>
    <n v="1499011"/>
    <x v="2"/>
  </r>
  <r>
    <s v="NSW"/>
    <x v="4"/>
    <s v=" 17021682.1"/>
    <x v="0"/>
    <x v="1"/>
    <x v="0"/>
    <x v="44"/>
    <n v="34202"/>
    <x v="2"/>
  </r>
  <r>
    <s v="NSW"/>
    <x v="4"/>
    <s v=" 17021682.1"/>
    <x v="1"/>
    <x v="1"/>
    <x v="0"/>
    <x v="45"/>
    <n v="34277"/>
    <x v="2"/>
  </r>
  <r>
    <s v="NSW"/>
    <x v="4"/>
    <s v=" 17021682.1"/>
    <x v="0"/>
    <x v="2"/>
    <x v="0"/>
    <x v="44"/>
    <n v="382"/>
    <x v="2"/>
  </r>
  <r>
    <s v="NSW"/>
    <x v="4"/>
    <s v=" 17021682.1"/>
    <x v="1"/>
    <x v="2"/>
    <x v="0"/>
    <x v="45"/>
    <n v="382"/>
    <x v="2"/>
  </r>
  <r>
    <s v="NSW"/>
    <x v="4"/>
    <s v=" 17021682.1"/>
    <x v="2"/>
    <x v="0"/>
    <x v="1"/>
    <x v="45"/>
    <n v="1512"/>
    <x v="2"/>
  </r>
  <r>
    <s v="NSW"/>
    <x v="4"/>
    <s v=" 17021682.1"/>
    <x v="3"/>
    <x v="0"/>
    <x v="1"/>
    <x v="45"/>
    <n v="0"/>
    <x v="2"/>
  </r>
  <r>
    <s v="NSW"/>
    <x v="4"/>
    <s v=" 17021682.1"/>
    <x v="4"/>
    <x v="0"/>
    <x v="1"/>
    <x v="45"/>
    <n v="327"/>
    <x v="2"/>
  </r>
  <r>
    <s v="NSW"/>
    <x v="4"/>
    <s v=" 17021682.1"/>
    <x v="2"/>
    <x v="1"/>
    <x v="1"/>
    <x v="45"/>
    <n v="54"/>
    <x v="2"/>
  </r>
  <r>
    <s v="NSW"/>
    <x v="4"/>
    <s v=" 17021682.1"/>
    <x v="3"/>
    <x v="1"/>
    <x v="1"/>
    <x v="45"/>
    <n v="0"/>
    <x v="2"/>
  </r>
  <r>
    <s v="NSW"/>
    <x v="4"/>
    <s v=" 17021682.1"/>
    <x v="4"/>
    <x v="1"/>
    <x v="1"/>
    <x v="45"/>
    <n v="9"/>
    <x v="2"/>
  </r>
  <r>
    <s v="NSW"/>
    <x v="4"/>
    <s v=" 17021682.1"/>
    <x v="2"/>
    <x v="2"/>
    <x v="1"/>
    <x v="45"/>
    <n v="0"/>
    <x v="2"/>
  </r>
  <r>
    <s v="NSW"/>
    <x v="4"/>
    <s v=" 17021682.1"/>
    <x v="3"/>
    <x v="2"/>
    <x v="1"/>
    <x v="45"/>
    <n v="0"/>
    <x v="2"/>
  </r>
  <r>
    <s v="NSW"/>
    <x v="4"/>
    <s v=" 17021682.1"/>
    <x v="4"/>
    <x v="2"/>
    <x v="1"/>
    <x v="45"/>
    <n v="0"/>
    <x v="2"/>
  </r>
  <r>
    <s v="NSW"/>
    <x v="4"/>
    <s v=" 17021682.1"/>
    <x v="5"/>
    <x v="0"/>
    <x v="2"/>
    <x v="45"/>
    <n v="2318"/>
    <x v="2"/>
  </r>
  <r>
    <s v="NSW"/>
    <x v="4"/>
    <s v=" 17021682.1"/>
    <x v="6"/>
    <x v="0"/>
    <x v="2"/>
    <x v="45"/>
    <n v="1577"/>
    <x v="2"/>
  </r>
  <r>
    <s v="NSW"/>
    <x v="4"/>
    <s v=" 17021682.1"/>
    <x v="5"/>
    <x v="1"/>
    <x v="2"/>
    <x v="45"/>
    <n v="83"/>
    <x v="2"/>
  </r>
  <r>
    <s v="NSW"/>
    <x v="4"/>
    <s v=" 17021682.1"/>
    <x v="6"/>
    <x v="1"/>
    <x v="2"/>
    <x v="45"/>
    <n v="55"/>
    <x v="2"/>
  </r>
  <r>
    <s v="NSW"/>
    <x v="4"/>
    <s v=" 17021682.1"/>
    <x v="5"/>
    <x v="2"/>
    <x v="2"/>
    <x v="45"/>
    <n v="0"/>
    <x v="2"/>
  </r>
  <r>
    <s v="NSW"/>
    <x v="4"/>
    <s v=" 17021682.1"/>
    <x v="6"/>
    <x v="2"/>
    <x v="2"/>
    <x v="45"/>
    <n v="0"/>
    <x v="2"/>
  </r>
  <r>
    <s v="NSW"/>
    <x v="4"/>
    <s v=" 17021682.1"/>
    <x v="7"/>
    <x v="0"/>
    <x v="3"/>
    <x v="45"/>
    <n v="29421"/>
    <x v="2"/>
  </r>
  <r>
    <s v="NSW"/>
    <x v="4"/>
    <s v=" 17021682.1"/>
    <x v="8"/>
    <x v="0"/>
    <x v="3"/>
    <x v="45"/>
    <n v="52848"/>
    <x v="2"/>
  </r>
  <r>
    <s v="NSW"/>
    <x v="4"/>
    <s v=" 17021682.1"/>
    <x v="7"/>
    <x v="1"/>
    <x v="3"/>
    <x v="45"/>
    <n v="1293"/>
    <x v="2"/>
  </r>
  <r>
    <s v="NSW"/>
    <x v="4"/>
    <s v=" 17021682.1"/>
    <x v="8"/>
    <x v="1"/>
    <x v="3"/>
    <x v="45"/>
    <n v="4915"/>
    <x v="2"/>
  </r>
  <r>
    <s v="NSW"/>
    <x v="4"/>
    <s v=" 17021682.1"/>
    <x v="0"/>
    <x v="0"/>
    <x v="0"/>
    <x v="46"/>
    <n v="1499011"/>
    <x v="2"/>
  </r>
  <r>
    <s v="NSW"/>
    <x v="4"/>
    <s v=" 17021682.1"/>
    <x v="1"/>
    <x v="0"/>
    <x v="0"/>
    <x v="47"/>
    <n v="1500726"/>
    <x v="2"/>
  </r>
  <r>
    <s v="NSW"/>
    <x v="4"/>
    <s v=" 17021682.1"/>
    <x v="0"/>
    <x v="1"/>
    <x v="0"/>
    <x v="46"/>
    <n v="34277"/>
    <x v="2"/>
  </r>
  <r>
    <s v="NSW"/>
    <x v="4"/>
    <s v=" 17021682.1"/>
    <x v="1"/>
    <x v="1"/>
    <x v="0"/>
    <x v="47"/>
    <n v="34262"/>
    <x v="2"/>
  </r>
  <r>
    <s v="NSW"/>
    <x v="4"/>
    <s v=" 17021682.1"/>
    <x v="0"/>
    <x v="2"/>
    <x v="0"/>
    <x v="46"/>
    <n v="382"/>
    <x v="2"/>
  </r>
  <r>
    <s v="NSW"/>
    <x v="4"/>
    <s v=" 17021682.1"/>
    <x v="1"/>
    <x v="2"/>
    <x v="0"/>
    <x v="47"/>
    <n v="382"/>
    <x v="2"/>
  </r>
  <r>
    <s v="NSW"/>
    <x v="4"/>
    <s v=" 17021682.1"/>
    <x v="2"/>
    <x v="0"/>
    <x v="1"/>
    <x v="47"/>
    <n v="591"/>
    <x v="2"/>
  </r>
  <r>
    <s v="NSW"/>
    <x v="4"/>
    <s v=" 17021682.1"/>
    <x v="3"/>
    <x v="0"/>
    <x v="1"/>
    <x v="47"/>
    <n v="0"/>
    <x v="2"/>
  </r>
  <r>
    <s v="NSW"/>
    <x v="4"/>
    <s v=" 17021682.1"/>
    <x v="4"/>
    <x v="0"/>
    <x v="1"/>
    <x v="47"/>
    <n v="254"/>
    <x v="2"/>
  </r>
  <r>
    <s v="NSW"/>
    <x v="4"/>
    <s v=" 17021682.1"/>
    <x v="2"/>
    <x v="1"/>
    <x v="1"/>
    <x v="47"/>
    <n v="34"/>
    <x v="2"/>
  </r>
  <r>
    <s v="NSW"/>
    <x v="4"/>
    <s v=" 17021682.1"/>
    <x v="3"/>
    <x v="1"/>
    <x v="1"/>
    <x v="47"/>
    <n v="0"/>
    <x v="2"/>
  </r>
  <r>
    <s v="NSW"/>
    <x v="4"/>
    <s v=" 17021682.1"/>
    <x v="4"/>
    <x v="1"/>
    <x v="1"/>
    <x v="47"/>
    <n v="18"/>
    <x v="2"/>
  </r>
  <r>
    <s v="NSW"/>
    <x v="4"/>
    <s v=" 17021682.1"/>
    <x v="2"/>
    <x v="2"/>
    <x v="1"/>
    <x v="47"/>
    <n v="0"/>
    <x v="2"/>
  </r>
  <r>
    <s v="NSW"/>
    <x v="4"/>
    <s v=" 17021682.1"/>
    <x v="3"/>
    <x v="2"/>
    <x v="1"/>
    <x v="47"/>
    <n v="0"/>
    <x v="2"/>
  </r>
  <r>
    <s v="NSW"/>
    <x v="4"/>
    <s v=" 17021682.1"/>
    <x v="4"/>
    <x v="2"/>
    <x v="1"/>
    <x v="47"/>
    <n v="0"/>
    <x v="2"/>
  </r>
  <r>
    <s v="NSW"/>
    <x v="4"/>
    <s v=" 17021682.1"/>
    <x v="5"/>
    <x v="0"/>
    <x v="2"/>
    <x v="47"/>
    <n v="1539"/>
    <x v="2"/>
  </r>
  <r>
    <s v="NSW"/>
    <x v="4"/>
    <s v=" 17021682.1"/>
    <x v="6"/>
    <x v="0"/>
    <x v="2"/>
    <x v="47"/>
    <n v="806"/>
    <x v="2"/>
  </r>
  <r>
    <s v="NSW"/>
    <x v="4"/>
    <s v=" 17021682.1"/>
    <x v="5"/>
    <x v="1"/>
    <x v="2"/>
    <x v="47"/>
    <n v="67"/>
    <x v="2"/>
  </r>
  <r>
    <s v="NSW"/>
    <x v="4"/>
    <s v=" 17021682.1"/>
    <x v="6"/>
    <x v="1"/>
    <x v="2"/>
    <x v="47"/>
    <n v="28"/>
    <x v="2"/>
  </r>
  <r>
    <s v="NSW"/>
    <x v="4"/>
    <s v=" 17021682.1"/>
    <x v="5"/>
    <x v="2"/>
    <x v="2"/>
    <x v="47"/>
    <n v="0"/>
    <x v="2"/>
  </r>
  <r>
    <s v="NSW"/>
    <x v="4"/>
    <s v=" 17021682.1"/>
    <x v="6"/>
    <x v="2"/>
    <x v="2"/>
    <x v="47"/>
    <n v="0"/>
    <x v="2"/>
  </r>
  <r>
    <s v="NSW"/>
    <x v="4"/>
    <s v=" 17021682.1"/>
    <x v="7"/>
    <x v="0"/>
    <x v="3"/>
    <x v="47"/>
    <n v="24705"/>
    <x v="2"/>
  </r>
  <r>
    <s v="NSW"/>
    <x v="4"/>
    <s v=" 17021682.1"/>
    <x v="8"/>
    <x v="0"/>
    <x v="3"/>
    <x v="47"/>
    <n v="52985"/>
    <x v="2"/>
  </r>
  <r>
    <s v="NSW"/>
    <x v="4"/>
    <s v=" 17021682.1"/>
    <x v="7"/>
    <x v="1"/>
    <x v="3"/>
    <x v="47"/>
    <n v="956"/>
    <x v="2"/>
  </r>
  <r>
    <s v="NSW"/>
    <x v="4"/>
    <s v=" 17021682.1"/>
    <x v="8"/>
    <x v="1"/>
    <x v="3"/>
    <x v="47"/>
    <n v="4927"/>
    <x v="2"/>
  </r>
  <r>
    <s v="NSW"/>
    <x v="4"/>
    <s v=" 17428920.1"/>
    <x v="0"/>
    <x v="0"/>
    <x v="0"/>
    <x v="48"/>
    <n v="1500653"/>
    <x v="2"/>
  </r>
  <r>
    <s v="NSW"/>
    <x v="4"/>
    <s v=" 17428920.1"/>
    <x v="1"/>
    <x v="0"/>
    <x v="0"/>
    <x v="49"/>
    <n v="1502543"/>
    <x v="2"/>
  </r>
  <r>
    <s v="NSW"/>
    <x v="4"/>
    <s v=" 17428920.1"/>
    <x v="0"/>
    <x v="1"/>
    <x v="0"/>
    <x v="48"/>
    <n v="34255"/>
    <x v="2"/>
  </r>
  <r>
    <s v="NSW"/>
    <x v="4"/>
    <s v=" 17428920.1"/>
    <x v="1"/>
    <x v="1"/>
    <x v="0"/>
    <x v="49"/>
    <n v="34283"/>
    <x v="2"/>
  </r>
  <r>
    <s v="NSW"/>
    <x v="4"/>
    <s v=" 17428920.1"/>
    <x v="0"/>
    <x v="2"/>
    <x v="0"/>
    <x v="48"/>
    <n v="382"/>
    <x v="2"/>
  </r>
  <r>
    <s v="NSW"/>
    <x v="4"/>
    <s v=" 17428920.1"/>
    <x v="1"/>
    <x v="2"/>
    <x v="0"/>
    <x v="49"/>
    <n v="381"/>
    <x v="2"/>
  </r>
  <r>
    <s v="NSW"/>
    <x v="4"/>
    <s v=" 17428920.1"/>
    <x v="2"/>
    <x v="0"/>
    <x v="1"/>
    <x v="49"/>
    <n v="1307"/>
    <x v="2"/>
  </r>
  <r>
    <s v="NSW"/>
    <x v="4"/>
    <s v=" 17428920.1"/>
    <x v="3"/>
    <x v="0"/>
    <x v="1"/>
    <x v="49"/>
    <n v="0"/>
    <x v="2"/>
  </r>
  <r>
    <s v="NSW"/>
    <x v="4"/>
    <s v=" 17428920.1"/>
    <x v="4"/>
    <x v="0"/>
    <x v="1"/>
    <x v="49"/>
    <n v="265"/>
    <x v="2"/>
  </r>
  <r>
    <s v="NSW"/>
    <x v="4"/>
    <s v=" 17428920.1"/>
    <x v="2"/>
    <x v="1"/>
    <x v="1"/>
    <x v="49"/>
    <n v="44"/>
    <x v="2"/>
  </r>
  <r>
    <s v="NSW"/>
    <x v="4"/>
    <s v=" 17428920.1"/>
    <x v="3"/>
    <x v="1"/>
    <x v="1"/>
    <x v="49"/>
    <n v="0"/>
    <x v="2"/>
  </r>
  <r>
    <s v="NSW"/>
    <x v="4"/>
    <s v=" 17428920.1"/>
    <x v="4"/>
    <x v="1"/>
    <x v="1"/>
    <x v="49"/>
    <n v="2"/>
    <x v="2"/>
  </r>
  <r>
    <s v="NSW"/>
    <x v="4"/>
    <s v=" 17428920.1"/>
    <x v="2"/>
    <x v="2"/>
    <x v="1"/>
    <x v="49"/>
    <n v="0"/>
    <x v="2"/>
  </r>
  <r>
    <s v="NSW"/>
    <x v="4"/>
    <s v=" 17428920.1"/>
    <x v="3"/>
    <x v="2"/>
    <x v="1"/>
    <x v="49"/>
    <n v="0"/>
    <x v="2"/>
  </r>
  <r>
    <s v="NSW"/>
    <x v="4"/>
    <s v=" 17428920.1"/>
    <x v="4"/>
    <x v="2"/>
    <x v="1"/>
    <x v="49"/>
    <n v="0"/>
    <x v="2"/>
  </r>
  <r>
    <s v="NSW"/>
    <x v="4"/>
    <s v=" 17428920.1"/>
    <x v="5"/>
    <x v="0"/>
    <x v="2"/>
    <x v="49"/>
    <n v="2340"/>
    <x v="2"/>
  </r>
  <r>
    <s v="NSW"/>
    <x v="4"/>
    <s v=" 17428920.1"/>
    <x v="6"/>
    <x v="0"/>
    <x v="2"/>
    <x v="49"/>
    <n v="1101"/>
    <x v="2"/>
  </r>
  <r>
    <s v="NSW"/>
    <x v="4"/>
    <s v=" 17428920.1"/>
    <x v="5"/>
    <x v="1"/>
    <x v="2"/>
    <x v="49"/>
    <n v="54"/>
    <x v="2"/>
  </r>
  <r>
    <s v="NSW"/>
    <x v="4"/>
    <s v=" 17428920.1"/>
    <x v="6"/>
    <x v="1"/>
    <x v="2"/>
    <x v="49"/>
    <n v="40"/>
    <x v="2"/>
  </r>
  <r>
    <s v="NSW"/>
    <x v="4"/>
    <s v=" 17428920.1"/>
    <x v="5"/>
    <x v="2"/>
    <x v="2"/>
    <x v="49"/>
    <n v="0"/>
    <x v="2"/>
  </r>
  <r>
    <s v="NSW"/>
    <x v="4"/>
    <s v=" 17428920.1"/>
    <x v="6"/>
    <x v="2"/>
    <x v="2"/>
    <x v="49"/>
    <n v="0"/>
    <x v="2"/>
  </r>
  <r>
    <s v="NSW"/>
    <x v="4"/>
    <s v=" 17428920.1"/>
    <x v="7"/>
    <x v="0"/>
    <x v="3"/>
    <x v="49"/>
    <n v="20232"/>
    <x v="2"/>
  </r>
  <r>
    <s v="NSW"/>
    <x v="4"/>
    <s v=" 17428920.1"/>
    <x v="8"/>
    <x v="0"/>
    <x v="3"/>
    <x v="49"/>
    <n v="53068"/>
    <x v="2"/>
  </r>
  <r>
    <s v="NSW"/>
    <x v="4"/>
    <s v=" 17428920.1"/>
    <x v="7"/>
    <x v="1"/>
    <x v="3"/>
    <x v="49"/>
    <n v="858"/>
    <x v="2"/>
  </r>
  <r>
    <s v="NSW"/>
    <x v="4"/>
    <s v=" 17428920.1"/>
    <x v="8"/>
    <x v="1"/>
    <x v="3"/>
    <x v="49"/>
    <n v="4913"/>
    <x v="2"/>
  </r>
  <r>
    <s v="NSW"/>
    <x v="4"/>
    <s v=" 17428920.1"/>
    <x v="7"/>
    <x v="2"/>
    <x v="3"/>
    <x v="49"/>
    <n v="0"/>
    <x v="2"/>
  </r>
  <r>
    <s v="NSW"/>
    <x v="4"/>
    <s v=" 17428920.1"/>
    <x v="8"/>
    <x v="2"/>
    <x v="3"/>
    <x v="49"/>
    <n v="0"/>
    <x v="2"/>
  </r>
  <r>
    <s v="NSW"/>
    <x v="4"/>
    <s v=" 17428920.1"/>
    <x v="0"/>
    <x v="0"/>
    <x v="0"/>
    <x v="50"/>
    <n v="1502543"/>
    <x v="2"/>
  </r>
  <r>
    <s v="NSW"/>
    <x v="4"/>
    <s v=" 17428920.1"/>
    <x v="1"/>
    <x v="0"/>
    <x v="0"/>
    <x v="51"/>
    <n v="1503964"/>
    <x v="2"/>
  </r>
  <r>
    <s v="NSW"/>
    <x v="4"/>
    <s v=" 17428920.1"/>
    <x v="0"/>
    <x v="1"/>
    <x v="0"/>
    <x v="50"/>
    <n v="34283"/>
    <x v="2"/>
  </r>
  <r>
    <s v="NSW"/>
    <x v="4"/>
    <s v=" 17428920.1"/>
    <x v="1"/>
    <x v="1"/>
    <x v="0"/>
    <x v="51"/>
    <n v="34286"/>
    <x v="2"/>
  </r>
  <r>
    <s v="NSW"/>
    <x v="4"/>
    <s v=" 17428920.1"/>
    <x v="0"/>
    <x v="2"/>
    <x v="0"/>
    <x v="50"/>
    <n v="381"/>
    <x v="2"/>
  </r>
  <r>
    <s v="NSW"/>
    <x v="4"/>
    <s v=" 17428920.1"/>
    <x v="1"/>
    <x v="2"/>
    <x v="0"/>
    <x v="51"/>
    <n v="380"/>
    <x v="2"/>
  </r>
  <r>
    <s v="NSW"/>
    <x v="4"/>
    <s v=" 17428920.1"/>
    <x v="2"/>
    <x v="0"/>
    <x v="1"/>
    <x v="51"/>
    <n v="1554"/>
    <x v="2"/>
  </r>
  <r>
    <s v="NSW"/>
    <x v="4"/>
    <s v=" 17428920.1"/>
    <x v="3"/>
    <x v="0"/>
    <x v="1"/>
    <x v="51"/>
    <n v="0"/>
    <x v="2"/>
  </r>
  <r>
    <s v="NSW"/>
    <x v="4"/>
    <s v=" 17428920.1"/>
    <x v="4"/>
    <x v="0"/>
    <x v="1"/>
    <x v="51"/>
    <n v="302"/>
    <x v="2"/>
  </r>
  <r>
    <s v="NSW"/>
    <x v="4"/>
    <s v=" 17428920.1"/>
    <x v="2"/>
    <x v="1"/>
    <x v="1"/>
    <x v="51"/>
    <n v="63"/>
    <x v="2"/>
  </r>
  <r>
    <s v="NSW"/>
    <x v="4"/>
    <s v=" 17428920.1"/>
    <x v="3"/>
    <x v="1"/>
    <x v="1"/>
    <x v="51"/>
    <n v="0"/>
    <x v="2"/>
  </r>
  <r>
    <s v="NSW"/>
    <x v="4"/>
    <s v=" 17428920.1"/>
    <x v="4"/>
    <x v="1"/>
    <x v="1"/>
    <x v="51"/>
    <n v="7"/>
    <x v="2"/>
  </r>
  <r>
    <s v="NSW"/>
    <x v="4"/>
    <s v=" 17428920.1"/>
    <x v="2"/>
    <x v="2"/>
    <x v="1"/>
    <x v="51"/>
    <n v="0"/>
    <x v="2"/>
  </r>
  <r>
    <s v="NSW"/>
    <x v="4"/>
    <s v=" 17428920.1"/>
    <x v="3"/>
    <x v="2"/>
    <x v="1"/>
    <x v="51"/>
    <n v="0"/>
    <x v="2"/>
  </r>
  <r>
    <s v="NSW"/>
    <x v="4"/>
    <s v=" 17428920.1"/>
    <x v="4"/>
    <x v="2"/>
    <x v="1"/>
    <x v="51"/>
    <n v="2"/>
    <x v="2"/>
  </r>
  <r>
    <s v="NSW"/>
    <x v="4"/>
    <s v=" 17428920.1"/>
    <x v="5"/>
    <x v="0"/>
    <x v="2"/>
    <x v="51"/>
    <n v="2148"/>
    <x v="2"/>
  </r>
  <r>
    <s v="NSW"/>
    <x v="4"/>
    <s v=" 17428920.1"/>
    <x v="6"/>
    <x v="0"/>
    <x v="2"/>
    <x v="51"/>
    <n v="1215"/>
    <x v="2"/>
  </r>
  <r>
    <s v="NSW"/>
    <x v="4"/>
    <s v=" 17428920.1"/>
    <x v="5"/>
    <x v="1"/>
    <x v="2"/>
    <x v="51"/>
    <n v="48"/>
    <x v="2"/>
  </r>
  <r>
    <s v="NSW"/>
    <x v="4"/>
    <s v=" 17428920.1"/>
    <x v="6"/>
    <x v="1"/>
    <x v="2"/>
    <x v="51"/>
    <n v="54"/>
    <x v="2"/>
  </r>
  <r>
    <s v="NSW"/>
    <x v="4"/>
    <s v=" 17428920.1"/>
    <x v="5"/>
    <x v="2"/>
    <x v="2"/>
    <x v="51"/>
    <n v="1"/>
    <x v="2"/>
  </r>
  <r>
    <s v="NSW"/>
    <x v="4"/>
    <s v=" 17428920.1"/>
    <x v="6"/>
    <x v="2"/>
    <x v="2"/>
    <x v="51"/>
    <n v="0"/>
    <x v="2"/>
  </r>
  <r>
    <s v="NSW"/>
    <x v="4"/>
    <s v=" 17428920.1"/>
    <x v="7"/>
    <x v="0"/>
    <x v="3"/>
    <x v="51"/>
    <n v="17549"/>
    <x v="2"/>
  </r>
  <r>
    <s v="NSW"/>
    <x v="4"/>
    <s v=" 17428920.1"/>
    <x v="8"/>
    <x v="0"/>
    <x v="3"/>
    <x v="51"/>
    <n v="53232"/>
    <x v="2"/>
  </r>
  <r>
    <s v="NSW"/>
    <x v="4"/>
    <s v=" 17428920.1"/>
    <x v="7"/>
    <x v="1"/>
    <x v="3"/>
    <x v="51"/>
    <n v="767"/>
    <x v="2"/>
  </r>
  <r>
    <s v="NSW"/>
    <x v="4"/>
    <s v=" 17428920.1"/>
    <x v="8"/>
    <x v="1"/>
    <x v="3"/>
    <x v="51"/>
    <n v="4920"/>
    <x v="2"/>
  </r>
  <r>
    <s v="NSW"/>
    <x v="4"/>
    <s v=" 17428920.1"/>
    <x v="7"/>
    <x v="2"/>
    <x v="3"/>
    <x v="51"/>
    <n v="0"/>
    <x v="2"/>
  </r>
  <r>
    <s v="NSW"/>
    <x v="4"/>
    <s v=" 17428920.1"/>
    <x v="8"/>
    <x v="2"/>
    <x v="3"/>
    <x v="51"/>
    <n v="0"/>
    <x v="2"/>
  </r>
  <r>
    <s v="NSW"/>
    <x v="4"/>
    <s v=" 17428920.1"/>
    <x v="0"/>
    <x v="0"/>
    <x v="0"/>
    <x v="52"/>
    <n v="1503964"/>
    <x v="2"/>
  </r>
  <r>
    <s v="NSW"/>
    <x v="4"/>
    <s v=" 17428920.1"/>
    <x v="1"/>
    <x v="0"/>
    <x v="0"/>
    <x v="53"/>
    <n v="1505328"/>
    <x v="2"/>
  </r>
  <r>
    <s v="NSW"/>
    <x v="4"/>
    <s v=" 17428920.1"/>
    <x v="0"/>
    <x v="1"/>
    <x v="0"/>
    <x v="52"/>
    <n v="34286"/>
    <x v="2"/>
  </r>
  <r>
    <s v="NSW"/>
    <x v="4"/>
    <s v=" 17428920.1"/>
    <x v="1"/>
    <x v="1"/>
    <x v="0"/>
    <x v="53"/>
    <n v="34284"/>
    <x v="2"/>
  </r>
  <r>
    <s v="NSW"/>
    <x v="4"/>
    <s v=" 17428920.1"/>
    <x v="0"/>
    <x v="2"/>
    <x v="0"/>
    <x v="52"/>
    <n v="380"/>
    <x v="2"/>
  </r>
  <r>
    <s v="NSW"/>
    <x v="4"/>
    <s v=" 17428920.1"/>
    <x v="1"/>
    <x v="2"/>
    <x v="0"/>
    <x v="53"/>
    <n v="378"/>
    <x v="2"/>
  </r>
  <r>
    <s v="NSW"/>
    <x v="4"/>
    <s v=" 17428920.1"/>
    <x v="2"/>
    <x v="0"/>
    <x v="1"/>
    <x v="53"/>
    <n v="1363"/>
    <x v="2"/>
  </r>
  <r>
    <s v="NSW"/>
    <x v="4"/>
    <s v=" 17428920.1"/>
    <x v="3"/>
    <x v="0"/>
    <x v="1"/>
    <x v="53"/>
    <n v="0"/>
    <x v="2"/>
  </r>
  <r>
    <s v="NSW"/>
    <x v="4"/>
    <s v=" 17428920.1"/>
    <x v="4"/>
    <x v="0"/>
    <x v="1"/>
    <x v="53"/>
    <n v="316"/>
    <x v="2"/>
  </r>
  <r>
    <s v="NSW"/>
    <x v="4"/>
    <s v=" 17428920.1"/>
    <x v="2"/>
    <x v="1"/>
    <x v="1"/>
    <x v="53"/>
    <n v="62"/>
    <x v="2"/>
  </r>
  <r>
    <s v="NSW"/>
    <x v="4"/>
    <s v=" 17428920.1"/>
    <x v="3"/>
    <x v="1"/>
    <x v="1"/>
    <x v="53"/>
    <n v="0"/>
    <x v="2"/>
  </r>
  <r>
    <s v="NSW"/>
    <x v="4"/>
    <s v=" 17428920.1"/>
    <x v="4"/>
    <x v="1"/>
    <x v="1"/>
    <x v="53"/>
    <n v="7"/>
    <x v="2"/>
  </r>
  <r>
    <s v="NSW"/>
    <x v="4"/>
    <s v=" 17428920.1"/>
    <x v="2"/>
    <x v="2"/>
    <x v="1"/>
    <x v="53"/>
    <n v="0"/>
    <x v="2"/>
  </r>
  <r>
    <s v="NSW"/>
    <x v="4"/>
    <s v=" 17428920.1"/>
    <x v="3"/>
    <x v="2"/>
    <x v="1"/>
    <x v="53"/>
    <n v="0"/>
    <x v="2"/>
  </r>
  <r>
    <s v="NSW"/>
    <x v="4"/>
    <s v=" 17428920.1"/>
    <x v="4"/>
    <x v="2"/>
    <x v="1"/>
    <x v="53"/>
    <n v="4"/>
    <x v="2"/>
  </r>
  <r>
    <s v="NSW"/>
    <x v="4"/>
    <s v=" 17428920.1"/>
    <x v="5"/>
    <x v="0"/>
    <x v="2"/>
    <x v="53"/>
    <n v="1986"/>
    <x v="2"/>
  </r>
  <r>
    <s v="NSW"/>
    <x v="4"/>
    <s v=" 17428920.1"/>
    <x v="6"/>
    <x v="0"/>
    <x v="2"/>
    <x v="53"/>
    <n v="1181"/>
    <x v="2"/>
  </r>
  <r>
    <s v="NSW"/>
    <x v="4"/>
    <s v=" 17428920.1"/>
    <x v="5"/>
    <x v="1"/>
    <x v="2"/>
    <x v="53"/>
    <n v="44"/>
    <x v="2"/>
  </r>
  <r>
    <s v="NSW"/>
    <x v="4"/>
    <s v=" 17428920.1"/>
    <x v="6"/>
    <x v="1"/>
    <x v="2"/>
    <x v="53"/>
    <n v="43"/>
    <x v="2"/>
  </r>
  <r>
    <s v="NSW"/>
    <x v="4"/>
    <s v=" 17428920.1"/>
    <x v="5"/>
    <x v="2"/>
    <x v="2"/>
    <x v="53"/>
    <n v="2"/>
    <x v="2"/>
  </r>
  <r>
    <s v="NSW"/>
    <x v="4"/>
    <s v=" 17428920.1"/>
    <x v="6"/>
    <x v="2"/>
    <x v="2"/>
    <x v="53"/>
    <n v="0"/>
    <x v="2"/>
  </r>
  <r>
    <s v="NSW"/>
    <x v="4"/>
    <s v=" 17428920.1"/>
    <x v="7"/>
    <x v="0"/>
    <x v="3"/>
    <x v="53"/>
    <n v="17817"/>
    <x v="2"/>
  </r>
  <r>
    <s v="NSW"/>
    <x v="4"/>
    <s v=" 17428920.1"/>
    <x v="8"/>
    <x v="0"/>
    <x v="3"/>
    <x v="53"/>
    <n v="53511"/>
    <x v="2"/>
  </r>
  <r>
    <s v="NSW"/>
    <x v="4"/>
    <s v=" 17428920.1"/>
    <x v="7"/>
    <x v="1"/>
    <x v="3"/>
    <x v="53"/>
    <n v="763"/>
    <x v="2"/>
  </r>
  <r>
    <s v="NSW"/>
    <x v="4"/>
    <s v=" 17428920.1"/>
    <x v="8"/>
    <x v="1"/>
    <x v="3"/>
    <x v="53"/>
    <n v="4917"/>
    <x v="2"/>
  </r>
  <r>
    <s v="NSW"/>
    <x v="4"/>
    <s v=" 17428920.1"/>
    <x v="7"/>
    <x v="2"/>
    <x v="3"/>
    <x v="53"/>
    <n v="0"/>
    <x v="2"/>
  </r>
  <r>
    <s v="NSW"/>
    <x v="4"/>
    <s v=" 17428920.1"/>
    <x v="8"/>
    <x v="2"/>
    <x v="3"/>
    <x v="53"/>
    <n v="0"/>
    <x v="2"/>
  </r>
  <r>
    <s v="NSW"/>
    <x v="4"/>
    <s v=" 17943647.1"/>
    <x v="0"/>
    <x v="0"/>
    <x v="0"/>
    <x v="54"/>
    <n v="1505328"/>
    <x v="2"/>
  </r>
  <r>
    <s v="NSW"/>
    <x v="4"/>
    <s v=" 17943647.1"/>
    <x v="1"/>
    <x v="0"/>
    <x v="0"/>
    <x v="55"/>
    <n v="1506573"/>
    <x v="2"/>
  </r>
  <r>
    <s v="NSW"/>
    <x v="4"/>
    <s v=" 17943647.1"/>
    <x v="0"/>
    <x v="1"/>
    <x v="0"/>
    <x v="54"/>
    <n v="34285"/>
    <x v="2"/>
  </r>
  <r>
    <s v="NSW"/>
    <x v="4"/>
    <s v=" 17943647.1"/>
    <x v="1"/>
    <x v="1"/>
    <x v="0"/>
    <x v="55"/>
    <n v="34278"/>
    <x v="2"/>
  </r>
  <r>
    <s v="NSW"/>
    <x v="4"/>
    <s v=" 17943647.1"/>
    <x v="0"/>
    <x v="2"/>
    <x v="0"/>
    <x v="54"/>
    <n v="385"/>
    <x v="2"/>
  </r>
  <r>
    <s v="NSW"/>
    <x v="4"/>
    <s v=" 17943647.1"/>
    <x v="1"/>
    <x v="2"/>
    <x v="0"/>
    <x v="55"/>
    <n v="385"/>
    <x v="2"/>
  </r>
  <r>
    <s v="NSW"/>
    <x v="4"/>
    <s v=" 17943647.1"/>
    <x v="2"/>
    <x v="0"/>
    <x v="1"/>
    <x v="55"/>
    <n v="1340"/>
    <x v="2"/>
  </r>
  <r>
    <s v="NSW"/>
    <x v="4"/>
    <s v=" 17943647.1"/>
    <x v="3"/>
    <x v="0"/>
    <x v="1"/>
    <x v="55"/>
    <n v="0"/>
    <x v="2"/>
  </r>
  <r>
    <s v="NSW"/>
    <x v="4"/>
    <s v=" 17943647.1"/>
    <x v="4"/>
    <x v="0"/>
    <x v="1"/>
    <x v="55"/>
    <n v="294"/>
    <x v="2"/>
  </r>
  <r>
    <s v="NSW"/>
    <x v="4"/>
    <s v=" 17943647.1"/>
    <x v="2"/>
    <x v="1"/>
    <x v="1"/>
    <x v="55"/>
    <n v="57"/>
    <x v="2"/>
  </r>
  <r>
    <s v="NSW"/>
    <x v="4"/>
    <s v=" 17943647.1"/>
    <x v="3"/>
    <x v="1"/>
    <x v="1"/>
    <x v="55"/>
    <n v="0"/>
    <x v="2"/>
  </r>
  <r>
    <s v="NSW"/>
    <x v="4"/>
    <s v=" 17943647.1"/>
    <x v="4"/>
    <x v="1"/>
    <x v="1"/>
    <x v="55"/>
    <n v="2"/>
    <x v="2"/>
  </r>
  <r>
    <s v="NSW"/>
    <x v="4"/>
    <s v=" 17943647.1"/>
    <x v="2"/>
    <x v="2"/>
    <x v="1"/>
    <x v="55"/>
    <n v="0"/>
    <x v="2"/>
  </r>
  <r>
    <s v="NSW"/>
    <x v="4"/>
    <s v=" 17943647.1"/>
    <x v="3"/>
    <x v="2"/>
    <x v="1"/>
    <x v="55"/>
    <n v="0"/>
    <x v="2"/>
  </r>
  <r>
    <s v="NSW"/>
    <x v="4"/>
    <s v=" 17943647.1"/>
    <x v="4"/>
    <x v="2"/>
    <x v="1"/>
    <x v="55"/>
    <n v="1"/>
    <x v="2"/>
  </r>
  <r>
    <s v="NSW"/>
    <x v="4"/>
    <s v=" 17943647.1"/>
    <x v="5"/>
    <x v="0"/>
    <x v="2"/>
    <x v="55"/>
    <n v="1937"/>
    <x v="2"/>
  </r>
  <r>
    <s v="NSW"/>
    <x v="4"/>
    <s v=" 17943647.1"/>
    <x v="6"/>
    <x v="0"/>
    <x v="2"/>
    <x v="55"/>
    <n v="1143"/>
    <x v="2"/>
  </r>
  <r>
    <s v="NSW"/>
    <x v="4"/>
    <s v=" 17943647.1"/>
    <x v="5"/>
    <x v="1"/>
    <x v="2"/>
    <x v="55"/>
    <n v="50"/>
    <x v="2"/>
  </r>
  <r>
    <s v="NSW"/>
    <x v="4"/>
    <s v=" 17943647.1"/>
    <x v="6"/>
    <x v="1"/>
    <x v="2"/>
    <x v="55"/>
    <n v="46"/>
    <x v="2"/>
  </r>
  <r>
    <s v="NSW"/>
    <x v="4"/>
    <s v=" 17943647.1"/>
    <x v="5"/>
    <x v="2"/>
    <x v="2"/>
    <x v="55"/>
    <n v="1"/>
    <x v="2"/>
  </r>
  <r>
    <s v="NSW"/>
    <x v="4"/>
    <s v=" 17943647.1"/>
    <x v="6"/>
    <x v="2"/>
    <x v="2"/>
    <x v="55"/>
    <n v="0"/>
    <x v="2"/>
  </r>
  <r>
    <s v="NSW"/>
    <x v="4"/>
    <s v=" 17943647.1"/>
    <x v="7"/>
    <x v="0"/>
    <x v="3"/>
    <x v="55"/>
    <n v="17600"/>
    <x v="2"/>
  </r>
  <r>
    <s v="NSW"/>
    <x v="4"/>
    <s v=" 17943647.1"/>
    <x v="8"/>
    <x v="0"/>
    <x v="3"/>
    <x v="55"/>
    <n v="54369"/>
    <x v="2"/>
  </r>
  <r>
    <s v="NSW"/>
    <x v="4"/>
    <s v=" 17943647.1"/>
    <x v="7"/>
    <x v="1"/>
    <x v="3"/>
    <x v="55"/>
    <n v="806"/>
    <x v="2"/>
  </r>
  <r>
    <s v="NSW"/>
    <x v="4"/>
    <s v=" 17943647.1"/>
    <x v="8"/>
    <x v="1"/>
    <x v="3"/>
    <x v="55"/>
    <n v="4960"/>
    <x v="2"/>
  </r>
  <r>
    <s v="NSW"/>
    <x v="4"/>
    <s v=" 17943647.1"/>
    <x v="7"/>
    <x v="2"/>
    <x v="3"/>
    <x v="55"/>
    <n v="0"/>
    <x v="2"/>
  </r>
  <r>
    <s v="NSW"/>
    <x v="4"/>
    <s v=" 17943647.1"/>
    <x v="8"/>
    <x v="2"/>
    <x v="3"/>
    <x v="55"/>
    <n v="0"/>
    <x v="2"/>
  </r>
  <r>
    <s v="NSW"/>
    <x v="4"/>
    <s v=" 17943647.1"/>
    <x v="0"/>
    <x v="0"/>
    <x v="0"/>
    <x v="56"/>
    <n v="1506573"/>
    <x v="2"/>
  </r>
  <r>
    <s v="NSW"/>
    <x v="4"/>
    <s v=" 17943647.1"/>
    <x v="1"/>
    <x v="0"/>
    <x v="0"/>
    <x v="57"/>
    <n v="1508093"/>
    <x v="2"/>
  </r>
  <r>
    <s v="NSW"/>
    <x v="4"/>
    <s v=" 17943647.1"/>
    <x v="0"/>
    <x v="1"/>
    <x v="0"/>
    <x v="56"/>
    <n v="34278"/>
    <x v="2"/>
  </r>
  <r>
    <s v="NSW"/>
    <x v="4"/>
    <s v=" 17943647.1"/>
    <x v="1"/>
    <x v="1"/>
    <x v="0"/>
    <x v="57"/>
    <n v="34322"/>
    <x v="2"/>
  </r>
  <r>
    <s v="NSW"/>
    <x v="4"/>
    <s v=" 17943647.1"/>
    <x v="0"/>
    <x v="2"/>
    <x v="0"/>
    <x v="56"/>
    <n v="385"/>
    <x v="2"/>
  </r>
  <r>
    <s v="NSW"/>
    <x v="4"/>
    <s v=" 17943647.1"/>
    <x v="1"/>
    <x v="2"/>
    <x v="0"/>
    <x v="57"/>
    <n v="385"/>
    <x v="2"/>
  </r>
  <r>
    <s v="NSW"/>
    <x v="4"/>
    <s v=" 17943647.1"/>
    <x v="2"/>
    <x v="0"/>
    <x v="1"/>
    <x v="57"/>
    <n v="1600"/>
    <x v="2"/>
  </r>
  <r>
    <s v="NSW"/>
    <x v="4"/>
    <s v=" 17943647.1"/>
    <x v="3"/>
    <x v="0"/>
    <x v="1"/>
    <x v="57"/>
    <n v="0"/>
    <x v="2"/>
  </r>
  <r>
    <s v="NSW"/>
    <x v="4"/>
    <s v=" 17943647.1"/>
    <x v="4"/>
    <x v="0"/>
    <x v="1"/>
    <x v="57"/>
    <n v="300"/>
    <x v="2"/>
  </r>
  <r>
    <s v="NSW"/>
    <x v="4"/>
    <s v=" 17943647.1"/>
    <x v="2"/>
    <x v="1"/>
    <x v="1"/>
    <x v="57"/>
    <n v="61"/>
    <x v="2"/>
  </r>
  <r>
    <s v="NSW"/>
    <x v="4"/>
    <s v=" 17943647.1"/>
    <x v="3"/>
    <x v="1"/>
    <x v="1"/>
    <x v="57"/>
    <n v="0"/>
    <x v="2"/>
  </r>
  <r>
    <s v="NSW"/>
    <x v="4"/>
    <s v=" 17943647.1"/>
    <x v="4"/>
    <x v="1"/>
    <x v="1"/>
    <x v="57"/>
    <n v="6"/>
    <x v="2"/>
  </r>
  <r>
    <s v="NSW"/>
    <x v="4"/>
    <s v=" 17943647.1"/>
    <x v="2"/>
    <x v="2"/>
    <x v="1"/>
    <x v="57"/>
    <n v="0"/>
    <x v="2"/>
  </r>
  <r>
    <s v="NSW"/>
    <x v="4"/>
    <s v=" 17943647.1"/>
    <x v="3"/>
    <x v="2"/>
    <x v="1"/>
    <x v="57"/>
    <n v="0"/>
    <x v="2"/>
  </r>
  <r>
    <s v="NSW"/>
    <x v="4"/>
    <s v=" 17943647.1"/>
    <x v="4"/>
    <x v="2"/>
    <x v="1"/>
    <x v="57"/>
    <n v="1"/>
    <x v="2"/>
  </r>
  <r>
    <s v="NSW"/>
    <x v="4"/>
    <s v=" 17943647.1"/>
    <x v="5"/>
    <x v="0"/>
    <x v="2"/>
    <x v="57"/>
    <n v="2136"/>
    <x v="2"/>
  </r>
  <r>
    <s v="NSW"/>
    <x v="4"/>
    <s v=" 17943647.1"/>
    <x v="6"/>
    <x v="0"/>
    <x v="2"/>
    <x v="57"/>
    <n v="1339"/>
    <x v="2"/>
  </r>
  <r>
    <s v="NSW"/>
    <x v="4"/>
    <s v=" 17943647.1"/>
    <x v="5"/>
    <x v="1"/>
    <x v="2"/>
    <x v="57"/>
    <n v="64"/>
    <x v="2"/>
  </r>
  <r>
    <s v="NSW"/>
    <x v="4"/>
    <s v=" 17943647.1"/>
    <x v="6"/>
    <x v="1"/>
    <x v="2"/>
    <x v="57"/>
    <n v="48"/>
    <x v="2"/>
  </r>
  <r>
    <s v="NSW"/>
    <x v="4"/>
    <s v=" 17943647.1"/>
    <x v="5"/>
    <x v="2"/>
    <x v="2"/>
    <x v="57"/>
    <n v="1"/>
    <x v="2"/>
  </r>
  <r>
    <s v="NSW"/>
    <x v="4"/>
    <s v=" 17943647.1"/>
    <x v="6"/>
    <x v="2"/>
    <x v="2"/>
    <x v="57"/>
    <n v="0"/>
    <x v="2"/>
  </r>
  <r>
    <s v="NSW"/>
    <x v="4"/>
    <s v=" 17943647.1"/>
    <x v="7"/>
    <x v="0"/>
    <x v="3"/>
    <x v="57"/>
    <n v="17234"/>
    <x v="2"/>
  </r>
  <r>
    <s v="NSW"/>
    <x v="4"/>
    <s v=" 17943647.1"/>
    <x v="8"/>
    <x v="0"/>
    <x v="3"/>
    <x v="57"/>
    <n v="54856"/>
    <x v="2"/>
  </r>
  <r>
    <s v="NSW"/>
    <x v="4"/>
    <s v=" 17943647.1"/>
    <x v="7"/>
    <x v="1"/>
    <x v="3"/>
    <x v="57"/>
    <n v="744"/>
    <x v="2"/>
  </r>
  <r>
    <s v="NSW"/>
    <x v="4"/>
    <s v=" 17943647.1"/>
    <x v="8"/>
    <x v="1"/>
    <x v="3"/>
    <x v="57"/>
    <n v="4969"/>
    <x v="2"/>
  </r>
  <r>
    <s v="NSW"/>
    <x v="4"/>
    <s v=" 17943647.1"/>
    <x v="7"/>
    <x v="2"/>
    <x v="3"/>
    <x v="57"/>
    <n v="0"/>
    <x v="2"/>
  </r>
  <r>
    <s v="NSW"/>
    <x v="4"/>
    <s v=" 17943647.1"/>
    <x v="8"/>
    <x v="2"/>
    <x v="3"/>
    <x v="57"/>
    <n v="0"/>
    <x v="2"/>
  </r>
  <r>
    <s v="NSW"/>
    <x v="4"/>
    <s v=" 17943647.1"/>
    <x v="0"/>
    <x v="0"/>
    <x v="0"/>
    <x v="58"/>
    <n v="1508093"/>
    <x v="2"/>
  </r>
  <r>
    <s v="NSW"/>
    <x v="4"/>
    <s v=" 17943647.1"/>
    <x v="1"/>
    <x v="0"/>
    <x v="0"/>
    <x v="59"/>
    <n v="1509667"/>
    <x v="2"/>
  </r>
  <r>
    <s v="NSW"/>
    <x v="4"/>
    <s v=" 17943647.1"/>
    <x v="0"/>
    <x v="1"/>
    <x v="0"/>
    <x v="58"/>
    <n v="34322"/>
    <x v="2"/>
  </r>
  <r>
    <s v="NSW"/>
    <x v="4"/>
    <s v=" 17943647.1"/>
    <x v="1"/>
    <x v="1"/>
    <x v="0"/>
    <x v="59"/>
    <n v="34354"/>
    <x v="2"/>
  </r>
  <r>
    <s v="NSW"/>
    <x v="4"/>
    <s v=" 17943647.1"/>
    <x v="0"/>
    <x v="2"/>
    <x v="0"/>
    <x v="58"/>
    <n v="385"/>
    <x v="2"/>
  </r>
  <r>
    <s v="NSW"/>
    <x v="4"/>
    <s v=" 17943647.1"/>
    <x v="1"/>
    <x v="2"/>
    <x v="0"/>
    <x v="59"/>
    <n v="384"/>
    <x v="2"/>
  </r>
  <r>
    <s v="NSW"/>
    <x v="4"/>
    <s v=" 17943647.1"/>
    <x v="2"/>
    <x v="0"/>
    <x v="1"/>
    <x v="59"/>
    <n v="885"/>
    <x v="2"/>
  </r>
  <r>
    <s v="NSW"/>
    <x v="4"/>
    <s v=" 17943647.1"/>
    <x v="3"/>
    <x v="0"/>
    <x v="1"/>
    <x v="59"/>
    <n v="0"/>
    <x v="2"/>
  </r>
  <r>
    <s v="NSW"/>
    <x v="4"/>
    <s v=" 17943647.1"/>
    <x v="4"/>
    <x v="0"/>
    <x v="1"/>
    <x v="59"/>
    <n v="195"/>
    <x v="2"/>
  </r>
  <r>
    <s v="NSW"/>
    <x v="4"/>
    <s v=" 17943647.1"/>
    <x v="2"/>
    <x v="1"/>
    <x v="1"/>
    <x v="59"/>
    <n v="37"/>
    <x v="2"/>
  </r>
  <r>
    <s v="NSW"/>
    <x v="4"/>
    <s v=" 17943647.1"/>
    <x v="3"/>
    <x v="1"/>
    <x v="1"/>
    <x v="59"/>
    <n v="0"/>
    <x v="2"/>
  </r>
  <r>
    <s v="NSW"/>
    <x v="4"/>
    <s v=" 17943647.1"/>
    <x v="4"/>
    <x v="1"/>
    <x v="1"/>
    <x v="59"/>
    <n v="3"/>
    <x v="2"/>
  </r>
  <r>
    <s v="NSW"/>
    <x v="4"/>
    <s v=" 17943647.1"/>
    <x v="2"/>
    <x v="2"/>
    <x v="1"/>
    <x v="59"/>
    <n v="0"/>
    <x v="2"/>
  </r>
  <r>
    <s v="NSW"/>
    <x v="4"/>
    <s v=" 17943647.1"/>
    <x v="3"/>
    <x v="2"/>
    <x v="1"/>
    <x v="59"/>
    <n v="0"/>
    <x v="2"/>
  </r>
  <r>
    <s v="NSW"/>
    <x v="4"/>
    <s v=" 17943647.1"/>
    <x v="4"/>
    <x v="2"/>
    <x v="1"/>
    <x v="59"/>
    <n v="1"/>
    <x v="2"/>
  </r>
  <r>
    <s v="NSW"/>
    <x v="4"/>
    <s v=" 17943647.1"/>
    <x v="5"/>
    <x v="0"/>
    <x v="2"/>
    <x v="59"/>
    <n v="1710"/>
    <x v="2"/>
  </r>
  <r>
    <s v="NSW"/>
    <x v="4"/>
    <s v=" 17943647.1"/>
    <x v="6"/>
    <x v="0"/>
    <x v="2"/>
    <x v="59"/>
    <n v="1089"/>
    <x v="2"/>
  </r>
  <r>
    <s v="NSW"/>
    <x v="4"/>
    <s v=" 17943647.1"/>
    <x v="5"/>
    <x v="1"/>
    <x v="2"/>
    <x v="59"/>
    <n v="42"/>
    <x v="2"/>
  </r>
  <r>
    <s v="NSW"/>
    <x v="4"/>
    <s v=" 17943647.1"/>
    <x v="6"/>
    <x v="1"/>
    <x v="2"/>
    <x v="59"/>
    <n v="42"/>
    <x v="2"/>
  </r>
  <r>
    <s v="NSW"/>
    <x v="4"/>
    <s v=" 17943647.1"/>
    <x v="5"/>
    <x v="2"/>
    <x v="2"/>
    <x v="59"/>
    <n v="0"/>
    <x v="2"/>
  </r>
  <r>
    <s v="NSW"/>
    <x v="4"/>
    <s v=" 17943647.1"/>
    <x v="6"/>
    <x v="2"/>
    <x v="2"/>
    <x v="59"/>
    <n v="0"/>
    <x v="2"/>
  </r>
  <r>
    <s v="NSW"/>
    <x v="4"/>
    <s v=" 17943647.1"/>
    <x v="7"/>
    <x v="0"/>
    <x v="3"/>
    <x v="59"/>
    <n v="18461"/>
    <x v="2"/>
  </r>
  <r>
    <s v="NSW"/>
    <x v="4"/>
    <s v=" 17943647.1"/>
    <x v="8"/>
    <x v="0"/>
    <x v="3"/>
    <x v="59"/>
    <n v="55057"/>
    <x v="2"/>
  </r>
  <r>
    <s v="NSW"/>
    <x v="4"/>
    <s v=" 17943647.1"/>
    <x v="7"/>
    <x v="1"/>
    <x v="3"/>
    <x v="59"/>
    <n v="771"/>
    <x v="2"/>
  </r>
  <r>
    <s v="NSW"/>
    <x v="4"/>
    <s v=" 17943647.1"/>
    <x v="8"/>
    <x v="1"/>
    <x v="3"/>
    <x v="59"/>
    <n v="4992"/>
    <x v="2"/>
  </r>
  <r>
    <s v="NSW"/>
    <x v="4"/>
    <s v=" 17943647.1"/>
    <x v="7"/>
    <x v="2"/>
    <x v="3"/>
    <x v="59"/>
    <n v="0"/>
    <x v="2"/>
  </r>
  <r>
    <s v="NSW"/>
    <x v="4"/>
    <s v=" 17943647.1"/>
    <x v="8"/>
    <x v="2"/>
    <x v="3"/>
    <x v="59"/>
    <n v="0"/>
    <x v="2"/>
  </r>
  <r>
    <s v="VIC"/>
    <x v="5"/>
    <s v=" 16274664.2"/>
    <x v="0"/>
    <x v="0"/>
    <x v="0"/>
    <x v="0"/>
    <n v="702229"/>
    <x v="0"/>
  </r>
  <r>
    <s v="VIC"/>
    <x v="5"/>
    <s v=" 16274664.2"/>
    <x v="1"/>
    <x v="0"/>
    <x v="0"/>
    <x v="1"/>
    <n v="702414"/>
    <x v="0"/>
  </r>
  <r>
    <s v="VIC"/>
    <x v="5"/>
    <s v=" 16274664.2"/>
    <x v="0"/>
    <x v="1"/>
    <x v="0"/>
    <x v="0"/>
    <n v="16223"/>
    <x v="0"/>
  </r>
  <r>
    <s v="VIC"/>
    <x v="5"/>
    <s v=" 16274664.2"/>
    <x v="1"/>
    <x v="1"/>
    <x v="0"/>
    <x v="1"/>
    <n v="16273"/>
    <x v="0"/>
  </r>
  <r>
    <s v="VIC"/>
    <x v="5"/>
    <s v=" 16274664.2"/>
    <x v="0"/>
    <x v="2"/>
    <x v="0"/>
    <x v="0"/>
    <n v="282"/>
    <x v="0"/>
  </r>
  <r>
    <s v="VIC"/>
    <x v="5"/>
    <s v=" 16274664.2"/>
    <x v="1"/>
    <x v="2"/>
    <x v="0"/>
    <x v="1"/>
    <n v="282"/>
    <x v="0"/>
  </r>
  <r>
    <s v="VIC"/>
    <x v="5"/>
    <s v=" 16274664.2"/>
    <x v="2"/>
    <x v="0"/>
    <x v="1"/>
    <x v="1"/>
    <n v="602"/>
    <x v="0"/>
  </r>
  <r>
    <s v="VIC"/>
    <x v="5"/>
    <s v=" 16274664.2"/>
    <x v="3"/>
    <x v="0"/>
    <x v="1"/>
    <x v="1"/>
    <n v="47.999999999999943"/>
    <x v="0"/>
  </r>
  <r>
    <s v="VIC"/>
    <x v="5"/>
    <s v=" 16274664.2"/>
    <x v="4"/>
    <x v="0"/>
    <x v="1"/>
    <x v="1"/>
    <n v="219"/>
    <x v="0"/>
  </r>
  <r>
    <s v="VIC"/>
    <x v="5"/>
    <s v=" 16274664.2"/>
    <x v="2"/>
    <x v="1"/>
    <x v="1"/>
    <x v="1"/>
    <n v="25"/>
    <x v="0"/>
  </r>
  <r>
    <s v="VIC"/>
    <x v="5"/>
    <s v=" 16274664.2"/>
    <x v="3"/>
    <x v="1"/>
    <x v="1"/>
    <x v="1"/>
    <n v="1"/>
    <x v="0"/>
  </r>
  <r>
    <s v="VIC"/>
    <x v="5"/>
    <s v=" 16274664.2"/>
    <x v="4"/>
    <x v="1"/>
    <x v="1"/>
    <x v="1"/>
    <n v="5"/>
    <x v="0"/>
  </r>
  <r>
    <s v="VIC"/>
    <x v="5"/>
    <s v=" 16274664.2"/>
    <x v="2"/>
    <x v="2"/>
    <x v="1"/>
    <x v="1"/>
    <n v="0"/>
    <x v="0"/>
  </r>
  <r>
    <s v="VIC"/>
    <x v="5"/>
    <s v=" 16274664.2"/>
    <x v="3"/>
    <x v="2"/>
    <x v="1"/>
    <x v="1"/>
    <n v="0"/>
    <x v="0"/>
  </r>
  <r>
    <s v="VIC"/>
    <x v="5"/>
    <s v=" 16274664.2"/>
    <x v="4"/>
    <x v="2"/>
    <x v="1"/>
    <x v="1"/>
    <n v="0"/>
    <x v="0"/>
  </r>
  <r>
    <s v="VIC"/>
    <x v="5"/>
    <s v=" 16274664.2"/>
    <x v="5"/>
    <x v="0"/>
    <x v="2"/>
    <x v="1"/>
    <n v="475"/>
    <x v="0"/>
  </r>
  <r>
    <s v="VIC"/>
    <x v="5"/>
    <s v=" 16274664.2"/>
    <x v="6"/>
    <x v="0"/>
    <x v="2"/>
    <x v="1"/>
    <n v="579"/>
    <x v="0"/>
  </r>
  <r>
    <s v="VIC"/>
    <x v="5"/>
    <s v=" 16274664.2"/>
    <x v="5"/>
    <x v="1"/>
    <x v="2"/>
    <x v="1"/>
    <n v="61"/>
    <x v="0"/>
  </r>
  <r>
    <s v="VIC"/>
    <x v="5"/>
    <s v=" 16274664.2"/>
    <x v="6"/>
    <x v="1"/>
    <x v="2"/>
    <x v="1"/>
    <n v="20"/>
    <x v="0"/>
  </r>
  <r>
    <s v="VIC"/>
    <x v="5"/>
    <s v=" 16274664.2"/>
    <x v="5"/>
    <x v="2"/>
    <x v="2"/>
    <x v="1"/>
    <n v="0"/>
    <x v="0"/>
  </r>
  <r>
    <s v="VIC"/>
    <x v="5"/>
    <s v=" 16274664.2"/>
    <x v="6"/>
    <x v="2"/>
    <x v="2"/>
    <x v="1"/>
    <n v="0"/>
    <x v="0"/>
  </r>
  <r>
    <s v="VIC"/>
    <x v="5"/>
    <s v=" 16274664.2"/>
    <x v="7"/>
    <x v="0"/>
    <x v="3"/>
    <x v="1"/>
    <n v="8535"/>
    <x v="0"/>
  </r>
  <r>
    <s v="VIC"/>
    <x v="5"/>
    <s v=" 16274664.2"/>
    <x v="8"/>
    <x v="0"/>
    <x v="3"/>
    <x v="1"/>
    <n v="14958"/>
    <x v="0"/>
  </r>
  <r>
    <s v="VIC"/>
    <x v="5"/>
    <s v=" 16274664.2"/>
    <x v="7"/>
    <x v="1"/>
    <x v="3"/>
    <x v="1"/>
    <n v="508"/>
    <x v="0"/>
  </r>
  <r>
    <s v="VIC"/>
    <x v="5"/>
    <s v=" 16274664.2"/>
    <x v="8"/>
    <x v="1"/>
    <x v="3"/>
    <x v="1"/>
    <n v="3427"/>
    <x v="0"/>
  </r>
  <r>
    <s v="VIC"/>
    <x v="5"/>
    <s v=" 16274664.2"/>
    <x v="7"/>
    <x v="2"/>
    <x v="3"/>
    <x v="1"/>
    <n v="0"/>
    <x v="0"/>
  </r>
  <r>
    <s v="VIC"/>
    <x v="5"/>
    <s v=" 16274664.2"/>
    <x v="8"/>
    <x v="2"/>
    <x v="3"/>
    <x v="1"/>
    <n v="0"/>
    <x v="0"/>
  </r>
  <r>
    <s v="VIC"/>
    <x v="5"/>
    <s v=" 16274664.2"/>
    <x v="0"/>
    <x v="0"/>
    <x v="0"/>
    <x v="2"/>
    <n v="702414"/>
    <x v="0"/>
  </r>
  <r>
    <s v="VIC"/>
    <x v="5"/>
    <s v=" 16274664.2"/>
    <x v="1"/>
    <x v="0"/>
    <x v="0"/>
    <x v="3"/>
    <n v="702699"/>
    <x v="0"/>
  </r>
  <r>
    <s v="VIC"/>
    <x v="5"/>
    <s v=" 16274664.2"/>
    <x v="0"/>
    <x v="1"/>
    <x v="0"/>
    <x v="2"/>
    <n v="16273"/>
    <x v="0"/>
  </r>
  <r>
    <s v="VIC"/>
    <x v="5"/>
    <s v=" 16274664.2"/>
    <x v="1"/>
    <x v="1"/>
    <x v="0"/>
    <x v="3"/>
    <n v="16307"/>
    <x v="0"/>
  </r>
  <r>
    <s v="VIC"/>
    <x v="5"/>
    <s v=" 16274664.2"/>
    <x v="0"/>
    <x v="2"/>
    <x v="0"/>
    <x v="2"/>
    <n v="282"/>
    <x v="0"/>
  </r>
  <r>
    <s v="VIC"/>
    <x v="5"/>
    <s v=" 16274664.2"/>
    <x v="1"/>
    <x v="2"/>
    <x v="0"/>
    <x v="3"/>
    <n v="282"/>
    <x v="0"/>
  </r>
  <r>
    <s v="VIC"/>
    <x v="5"/>
    <s v=" 16274664.2"/>
    <x v="2"/>
    <x v="0"/>
    <x v="1"/>
    <x v="3"/>
    <n v="575"/>
    <x v="0"/>
  </r>
  <r>
    <s v="VIC"/>
    <x v="5"/>
    <s v=" 16274664.2"/>
    <x v="3"/>
    <x v="0"/>
    <x v="1"/>
    <x v="3"/>
    <n v="83.999999999999943"/>
    <x v="0"/>
  </r>
  <r>
    <s v="VIC"/>
    <x v="5"/>
    <s v=" 16274664.2"/>
    <x v="4"/>
    <x v="0"/>
    <x v="1"/>
    <x v="3"/>
    <n v="347"/>
    <x v="0"/>
  </r>
  <r>
    <s v="VIC"/>
    <x v="5"/>
    <s v=" 16274664.2"/>
    <x v="2"/>
    <x v="1"/>
    <x v="1"/>
    <x v="3"/>
    <n v="19"/>
    <x v="0"/>
  </r>
  <r>
    <s v="VIC"/>
    <x v="5"/>
    <s v=" 16274664.2"/>
    <x v="3"/>
    <x v="1"/>
    <x v="1"/>
    <x v="3"/>
    <n v="3"/>
    <x v="0"/>
  </r>
  <r>
    <s v="VIC"/>
    <x v="5"/>
    <s v=" 16274664.2"/>
    <x v="4"/>
    <x v="1"/>
    <x v="1"/>
    <x v="3"/>
    <n v="12"/>
    <x v="0"/>
  </r>
  <r>
    <s v="VIC"/>
    <x v="5"/>
    <s v=" 16274664.2"/>
    <x v="2"/>
    <x v="2"/>
    <x v="1"/>
    <x v="3"/>
    <n v="0"/>
    <x v="0"/>
  </r>
  <r>
    <s v="VIC"/>
    <x v="5"/>
    <s v=" 16274664.2"/>
    <x v="3"/>
    <x v="2"/>
    <x v="1"/>
    <x v="3"/>
    <n v="0"/>
    <x v="0"/>
  </r>
  <r>
    <s v="VIC"/>
    <x v="5"/>
    <s v=" 16274664.2"/>
    <x v="4"/>
    <x v="2"/>
    <x v="1"/>
    <x v="3"/>
    <n v="0"/>
    <x v="0"/>
  </r>
  <r>
    <s v="VIC"/>
    <x v="5"/>
    <s v=" 16274664.2"/>
    <x v="5"/>
    <x v="0"/>
    <x v="2"/>
    <x v="3"/>
    <n v="680"/>
    <x v="0"/>
  </r>
  <r>
    <s v="VIC"/>
    <x v="5"/>
    <s v=" 16274664.2"/>
    <x v="6"/>
    <x v="0"/>
    <x v="2"/>
    <x v="3"/>
    <n v="611"/>
    <x v="0"/>
  </r>
  <r>
    <s v="VIC"/>
    <x v="5"/>
    <s v=" 16274664.2"/>
    <x v="5"/>
    <x v="1"/>
    <x v="2"/>
    <x v="3"/>
    <n v="48"/>
    <x v="0"/>
  </r>
  <r>
    <s v="VIC"/>
    <x v="5"/>
    <s v=" 16274664.2"/>
    <x v="6"/>
    <x v="1"/>
    <x v="2"/>
    <x v="3"/>
    <n v="20"/>
    <x v="0"/>
  </r>
  <r>
    <s v="VIC"/>
    <x v="5"/>
    <s v=" 16274664.2"/>
    <x v="5"/>
    <x v="2"/>
    <x v="2"/>
    <x v="3"/>
    <n v="0"/>
    <x v="0"/>
  </r>
  <r>
    <s v="VIC"/>
    <x v="5"/>
    <s v=" 16274664.2"/>
    <x v="6"/>
    <x v="2"/>
    <x v="2"/>
    <x v="3"/>
    <n v="0"/>
    <x v="0"/>
  </r>
  <r>
    <s v="VIC"/>
    <x v="5"/>
    <s v=" 16274664.2"/>
    <x v="7"/>
    <x v="0"/>
    <x v="3"/>
    <x v="3"/>
    <n v="8319"/>
    <x v="0"/>
  </r>
  <r>
    <s v="VIC"/>
    <x v="5"/>
    <s v=" 16274664.2"/>
    <x v="8"/>
    <x v="0"/>
    <x v="3"/>
    <x v="3"/>
    <n v="15671"/>
    <x v="0"/>
  </r>
  <r>
    <s v="VIC"/>
    <x v="5"/>
    <s v=" 16274664.2"/>
    <x v="7"/>
    <x v="1"/>
    <x v="3"/>
    <x v="3"/>
    <n v="451"/>
    <x v="0"/>
  </r>
  <r>
    <s v="VIC"/>
    <x v="5"/>
    <s v=" 16274664.2"/>
    <x v="8"/>
    <x v="1"/>
    <x v="3"/>
    <x v="3"/>
    <n v="3591"/>
    <x v="0"/>
  </r>
  <r>
    <s v="VIC"/>
    <x v="5"/>
    <s v=" 16274664.2"/>
    <x v="7"/>
    <x v="2"/>
    <x v="3"/>
    <x v="3"/>
    <n v="0"/>
    <x v="0"/>
  </r>
  <r>
    <s v="VIC"/>
    <x v="5"/>
    <s v=" 16274664.2"/>
    <x v="8"/>
    <x v="2"/>
    <x v="3"/>
    <x v="3"/>
    <n v="0"/>
    <x v="0"/>
  </r>
  <r>
    <s v="VIC"/>
    <x v="5"/>
    <s v=" 16274664.2"/>
    <x v="0"/>
    <x v="0"/>
    <x v="0"/>
    <x v="4"/>
    <n v="702699"/>
    <x v="0"/>
  </r>
  <r>
    <s v="VIC"/>
    <x v="5"/>
    <s v=" 16274664.2"/>
    <x v="1"/>
    <x v="0"/>
    <x v="0"/>
    <x v="5"/>
    <n v="702858"/>
    <x v="0"/>
  </r>
  <r>
    <s v="VIC"/>
    <x v="5"/>
    <s v=" 16274664.2"/>
    <x v="0"/>
    <x v="1"/>
    <x v="0"/>
    <x v="4"/>
    <n v="16307"/>
    <x v="0"/>
  </r>
  <r>
    <s v="VIC"/>
    <x v="5"/>
    <s v=" 16274664.2"/>
    <x v="1"/>
    <x v="1"/>
    <x v="0"/>
    <x v="5"/>
    <n v="16321"/>
    <x v="0"/>
  </r>
  <r>
    <s v="VIC"/>
    <x v="5"/>
    <s v=" 16274664.2"/>
    <x v="0"/>
    <x v="2"/>
    <x v="0"/>
    <x v="4"/>
    <n v="282"/>
    <x v="0"/>
  </r>
  <r>
    <s v="VIC"/>
    <x v="5"/>
    <s v=" 16274664.2"/>
    <x v="1"/>
    <x v="2"/>
    <x v="0"/>
    <x v="5"/>
    <n v="282"/>
    <x v="0"/>
  </r>
  <r>
    <s v="VIC"/>
    <x v="5"/>
    <s v=" 16274664.2"/>
    <x v="2"/>
    <x v="0"/>
    <x v="1"/>
    <x v="5"/>
    <n v="504"/>
    <x v="0"/>
  </r>
  <r>
    <s v="VIC"/>
    <x v="5"/>
    <s v=" 16274664.2"/>
    <x v="3"/>
    <x v="0"/>
    <x v="1"/>
    <x v="5"/>
    <n v="16.999999999999943"/>
    <x v="0"/>
  </r>
  <r>
    <s v="VIC"/>
    <x v="5"/>
    <s v=" 16274664.2"/>
    <x v="4"/>
    <x v="0"/>
    <x v="1"/>
    <x v="5"/>
    <n v="371"/>
    <x v="0"/>
  </r>
  <r>
    <s v="VIC"/>
    <x v="5"/>
    <s v=" 16274664.2"/>
    <x v="2"/>
    <x v="1"/>
    <x v="1"/>
    <x v="5"/>
    <n v="18"/>
    <x v="0"/>
  </r>
  <r>
    <s v="VIC"/>
    <x v="5"/>
    <s v=" 16274664.2"/>
    <x v="3"/>
    <x v="1"/>
    <x v="1"/>
    <x v="5"/>
    <n v="0"/>
    <x v="0"/>
  </r>
  <r>
    <s v="VIC"/>
    <x v="5"/>
    <s v=" 16274664.2"/>
    <x v="4"/>
    <x v="1"/>
    <x v="1"/>
    <x v="5"/>
    <n v="8"/>
    <x v="0"/>
  </r>
  <r>
    <s v="VIC"/>
    <x v="5"/>
    <s v=" 16274664.2"/>
    <x v="2"/>
    <x v="2"/>
    <x v="1"/>
    <x v="5"/>
    <n v="0"/>
    <x v="0"/>
  </r>
  <r>
    <s v="VIC"/>
    <x v="5"/>
    <s v=" 16274664.2"/>
    <x v="3"/>
    <x v="2"/>
    <x v="1"/>
    <x v="5"/>
    <n v="0"/>
    <x v="0"/>
  </r>
  <r>
    <s v="VIC"/>
    <x v="5"/>
    <s v=" 16274664.2"/>
    <x v="4"/>
    <x v="2"/>
    <x v="1"/>
    <x v="5"/>
    <n v="0"/>
    <x v="0"/>
  </r>
  <r>
    <s v="VIC"/>
    <x v="5"/>
    <s v=" 16274664.2"/>
    <x v="5"/>
    <x v="0"/>
    <x v="2"/>
    <x v="5"/>
    <n v="583"/>
    <x v="0"/>
  </r>
  <r>
    <s v="VIC"/>
    <x v="5"/>
    <s v=" 16274664.2"/>
    <x v="6"/>
    <x v="0"/>
    <x v="2"/>
    <x v="5"/>
    <n v="468"/>
    <x v="0"/>
  </r>
  <r>
    <s v="VIC"/>
    <x v="5"/>
    <s v=" 16274664.2"/>
    <x v="5"/>
    <x v="1"/>
    <x v="2"/>
    <x v="5"/>
    <n v="22"/>
    <x v="0"/>
  </r>
  <r>
    <s v="VIC"/>
    <x v="5"/>
    <s v=" 16274664.2"/>
    <x v="6"/>
    <x v="1"/>
    <x v="2"/>
    <x v="5"/>
    <n v="18"/>
    <x v="0"/>
  </r>
  <r>
    <s v="VIC"/>
    <x v="5"/>
    <s v=" 16274664.2"/>
    <x v="6"/>
    <x v="2"/>
    <x v="2"/>
    <x v="5"/>
    <n v="0"/>
    <x v="0"/>
  </r>
  <r>
    <s v="VIC"/>
    <x v="5"/>
    <s v=" 16274664.2"/>
    <x v="7"/>
    <x v="0"/>
    <x v="3"/>
    <x v="5"/>
    <n v="8424"/>
    <x v="0"/>
  </r>
  <r>
    <s v="VIC"/>
    <x v="5"/>
    <s v=" 16274664.2"/>
    <x v="8"/>
    <x v="0"/>
    <x v="3"/>
    <x v="5"/>
    <n v="15699"/>
    <x v="0"/>
  </r>
  <r>
    <s v="VIC"/>
    <x v="5"/>
    <s v=" 16274664.2"/>
    <x v="7"/>
    <x v="1"/>
    <x v="3"/>
    <x v="5"/>
    <n v="443"/>
    <x v="0"/>
  </r>
  <r>
    <s v="VIC"/>
    <x v="5"/>
    <s v=" 16274664.2"/>
    <x v="8"/>
    <x v="1"/>
    <x v="3"/>
    <x v="5"/>
    <n v="3567"/>
    <x v="0"/>
  </r>
  <r>
    <s v="VIC"/>
    <x v="5"/>
    <s v=" 16274664.2"/>
    <x v="7"/>
    <x v="2"/>
    <x v="3"/>
    <x v="5"/>
    <n v="0"/>
    <x v="0"/>
  </r>
  <r>
    <s v="VIC"/>
    <x v="5"/>
    <s v=" 16274664.2"/>
    <x v="8"/>
    <x v="2"/>
    <x v="3"/>
    <x v="5"/>
    <n v="0"/>
    <x v="0"/>
  </r>
  <r>
    <s v="VIC"/>
    <x v="5"/>
    <s v=" 16274668.2"/>
    <x v="0"/>
    <x v="0"/>
    <x v="0"/>
    <x v="6"/>
    <n v="702858"/>
    <x v="0"/>
  </r>
  <r>
    <s v="VIC"/>
    <x v="5"/>
    <s v=" 16274668.2"/>
    <x v="1"/>
    <x v="0"/>
    <x v="0"/>
    <x v="7"/>
    <n v="702701"/>
    <x v="0"/>
  </r>
  <r>
    <s v="VIC"/>
    <x v="5"/>
    <s v=" 16274668.2"/>
    <x v="0"/>
    <x v="1"/>
    <x v="0"/>
    <x v="6"/>
    <n v="16321"/>
    <x v="0"/>
  </r>
  <r>
    <s v="VIC"/>
    <x v="5"/>
    <s v=" 16274668.2"/>
    <x v="1"/>
    <x v="1"/>
    <x v="0"/>
    <x v="7"/>
    <n v="16299"/>
    <x v="0"/>
  </r>
  <r>
    <s v="VIC"/>
    <x v="5"/>
    <s v=" 16274668.2"/>
    <x v="0"/>
    <x v="2"/>
    <x v="0"/>
    <x v="6"/>
    <n v="282"/>
    <x v="0"/>
  </r>
  <r>
    <s v="VIC"/>
    <x v="5"/>
    <s v=" 16274668.2"/>
    <x v="1"/>
    <x v="2"/>
    <x v="0"/>
    <x v="7"/>
    <n v="284"/>
    <x v="0"/>
  </r>
  <r>
    <s v="VIC"/>
    <x v="5"/>
    <s v=" 16274668.2"/>
    <x v="2"/>
    <x v="0"/>
    <x v="1"/>
    <x v="7"/>
    <n v="788"/>
    <x v="0"/>
  </r>
  <r>
    <s v="VIC"/>
    <x v="5"/>
    <s v=" 16274668.2"/>
    <x v="3"/>
    <x v="0"/>
    <x v="1"/>
    <x v="7"/>
    <n v="94"/>
    <x v="0"/>
  </r>
  <r>
    <s v="VIC"/>
    <x v="5"/>
    <s v=" 16274668.2"/>
    <x v="4"/>
    <x v="0"/>
    <x v="1"/>
    <x v="7"/>
    <n v="303"/>
    <x v="0"/>
  </r>
  <r>
    <s v="VIC"/>
    <x v="5"/>
    <s v=" 16274668.2"/>
    <x v="2"/>
    <x v="1"/>
    <x v="1"/>
    <x v="7"/>
    <n v="47"/>
    <x v="0"/>
  </r>
  <r>
    <s v="VIC"/>
    <x v="5"/>
    <s v=" 16274668.2"/>
    <x v="3"/>
    <x v="1"/>
    <x v="1"/>
    <x v="7"/>
    <n v="2"/>
    <x v="0"/>
  </r>
  <r>
    <s v="VIC"/>
    <x v="5"/>
    <s v=" 16274668.2"/>
    <x v="4"/>
    <x v="1"/>
    <x v="1"/>
    <x v="7"/>
    <n v="6"/>
    <x v="0"/>
  </r>
  <r>
    <s v="VIC"/>
    <x v="5"/>
    <s v=" 16274668.2"/>
    <x v="2"/>
    <x v="2"/>
    <x v="1"/>
    <x v="7"/>
    <n v="0"/>
    <x v="0"/>
  </r>
  <r>
    <s v="VIC"/>
    <x v="5"/>
    <s v=" 16274668.2"/>
    <x v="3"/>
    <x v="2"/>
    <x v="1"/>
    <x v="7"/>
    <n v="0"/>
    <x v="0"/>
  </r>
  <r>
    <s v="VIC"/>
    <x v="5"/>
    <s v=" 16274668.2"/>
    <x v="4"/>
    <x v="2"/>
    <x v="1"/>
    <x v="7"/>
    <n v="0"/>
    <x v="0"/>
  </r>
  <r>
    <s v="VIC"/>
    <x v="5"/>
    <s v=" 16274668.2"/>
    <x v="5"/>
    <x v="0"/>
    <x v="2"/>
    <x v="7"/>
    <n v="525"/>
    <x v="0"/>
  </r>
  <r>
    <s v="VIC"/>
    <x v="5"/>
    <s v=" 16274668.2"/>
    <x v="6"/>
    <x v="0"/>
    <x v="2"/>
    <x v="7"/>
    <n v="503"/>
    <x v="0"/>
  </r>
  <r>
    <s v="VIC"/>
    <x v="5"/>
    <s v=" 16274668.2"/>
    <x v="5"/>
    <x v="1"/>
    <x v="2"/>
    <x v="7"/>
    <n v="17"/>
    <x v="0"/>
  </r>
  <r>
    <s v="VIC"/>
    <x v="5"/>
    <s v=" 16274668.2"/>
    <x v="6"/>
    <x v="1"/>
    <x v="2"/>
    <x v="7"/>
    <n v="16"/>
    <x v="0"/>
  </r>
  <r>
    <s v="VIC"/>
    <x v="5"/>
    <s v=" 16274668.2"/>
    <x v="5"/>
    <x v="2"/>
    <x v="2"/>
    <x v="7"/>
    <n v="2"/>
    <x v="0"/>
  </r>
  <r>
    <s v="VIC"/>
    <x v="5"/>
    <s v=" 16274668.2"/>
    <x v="6"/>
    <x v="2"/>
    <x v="2"/>
    <x v="7"/>
    <n v="0"/>
    <x v="0"/>
  </r>
  <r>
    <s v="VIC"/>
    <x v="5"/>
    <s v=" 16274668.2"/>
    <x v="7"/>
    <x v="0"/>
    <x v="3"/>
    <x v="7"/>
    <n v="8503"/>
    <x v="0"/>
  </r>
  <r>
    <s v="VIC"/>
    <x v="5"/>
    <s v=" 16274668.2"/>
    <x v="8"/>
    <x v="0"/>
    <x v="3"/>
    <x v="7"/>
    <n v="15741"/>
    <x v="0"/>
  </r>
  <r>
    <s v="VIC"/>
    <x v="5"/>
    <s v=" 16274668.2"/>
    <x v="7"/>
    <x v="1"/>
    <x v="3"/>
    <x v="7"/>
    <n v="464"/>
    <x v="0"/>
  </r>
  <r>
    <s v="VIC"/>
    <x v="5"/>
    <s v=" 16274668.2"/>
    <x v="8"/>
    <x v="1"/>
    <x v="3"/>
    <x v="7"/>
    <n v="3616"/>
    <x v="0"/>
  </r>
  <r>
    <s v="VIC"/>
    <x v="5"/>
    <s v=" 16274668.2"/>
    <x v="7"/>
    <x v="2"/>
    <x v="3"/>
    <x v="7"/>
    <n v="0"/>
    <x v="0"/>
  </r>
  <r>
    <s v="VIC"/>
    <x v="5"/>
    <s v=" 16274668.2"/>
    <x v="8"/>
    <x v="2"/>
    <x v="3"/>
    <x v="7"/>
    <n v="0"/>
    <x v="0"/>
  </r>
  <r>
    <s v="VIC"/>
    <x v="5"/>
    <s v=" 16274668.2"/>
    <x v="0"/>
    <x v="0"/>
    <x v="0"/>
    <x v="8"/>
    <n v="702701"/>
    <x v="0"/>
  </r>
  <r>
    <s v="VIC"/>
    <x v="5"/>
    <s v=" 16274668.2"/>
    <x v="1"/>
    <x v="0"/>
    <x v="0"/>
    <x v="9"/>
    <n v="702932"/>
    <x v="0"/>
  </r>
  <r>
    <s v="VIC"/>
    <x v="5"/>
    <s v=" 16274668.2"/>
    <x v="0"/>
    <x v="1"/>
    <x v="0"/>
    <x v="8"/>
    <n v="16299"/>
    <x v="0"/>
  </r>
  <r>
    <s v="VIC"/>
    <x v="5"/>
    <s v=" 16274668.2"/>
    <x v="1"/>
    <x v="1"/>
    <x v="0"/>
    <x v="9"/>
    <n v="16326"/>
    <x v="0"/>
  </r>
  <r>
    <s v="VIC"/>
    <x v="5"/>
    <s v=" 16274668.2"/>
    <x v="0"/>
    <x v="2"/>
    <x v="0"/>
    <x v="8"/>
    <n v="284"/>
    <x v="0"/>
  </r>
  <r>
    <s v="VIC"/>
    <x v="5"/>
    <s v=" 16274668.2"/>
    <x v="1"/>
    <x v="2"/>
    <x v="0"/>
    <x v="9"/>
    <n v="285"/>
    <x v="0"/>
  </r>
  <r>
    <s v="VIC"/>
    <x v="5"/>
    <s v=" 16274668.2"/>
    <x v="2"/>
    <x v="0"/>
    <x v="1"/>
    <x v="9"/>
    <n v="677"/>
    <x v="0"/>
  </r>
  <r>
    <s v="VIC"/>
    <x v="5"/>
    <s v=" 16274668.2"/>
    <x v="3"/>
    <x v="0"/>
    <x v="1"/>
    <x v="9"/>
    <n v="108"/>
    <x v="0"/>
  </r>
  <r>
    <s v="VIC"/>
    <x v="5"/>
    <s v=" 16274668.2"/>
    <x v="4"/>
    <x v="0"/>
    <x v="1"/>
    <x v="9"/>
    <n v="259"/>
    <x v="0"/>
  </r>
  <r>
    <s v="VIC"/>
    <x v="5"/>
    <s v=" 16274668.2"/>
    <x v="2"/>
    <x v="1"/>
    <x v="1"/>
    <x v="9"/>
    <n v="27"/>
    <x v="0"/>
  </r>
  <r>
    <s v="VIC"/>
    <x v="5"/>
    <s v=" 16274668.2"/>
    <x v="3"/>
    <x v="1"/>
    <x v="1"/>
    <x v="9"/>
    <n v="0"/>
    <x v="0"/>
  </r>
  <r>
    <s v="VIC"/>
    <x v="5"/>
    <s v=" 16274668.2"/>
    <x v="4"/>
    <x v="1"/>
    <x v="1"/>
    <x v="9"/>
    <n v="1"/>
    <x v="0"/>
  </r>
  <r>
    <s v="VIC"/>
    <x v="5"/>
    <s v=" 16274668.2"/>
    <x v="2"/>
    <x v="2"/>
    <x v="1"/>
    <x v="9"/>
    <n v="0"/>
    <x v="0"/>
  </r>
  <r>
    <s v="VIC"/>
    <x v="5"/>
    <s v=" 16274668.2"/>
    <x v="3"/>
    <x v="2"/>
    <x v="1"/>
    <x v="9"/>
    <n v="0"/>
    <x v="0"/>
  </r>
  <r>
    <s v="VIC"/>
    <x v="5"/>
    <s v=" 16274668.2"/>
    <x v="4"/>
    <x v="2"/>
    <x v="1"/>
    <x v="9"/>
    <n v="0"/>
    <x v="0"/>
  </r>
  <r>
    <s v="VIC"/>
    <x v="5"/>
    <s v=" 16274668.2"/>
    <x v="5"/>
    <x v="0"/>
    <x v="2"/>
    <x v="9"/>
    <n v="791"/>
    <x v="0"/>
  </r>
  <r>
    <s v="VIC"/>
    <x v="5"/>
    <s v=" 16274668.2"/>
    <x v="6"/>
    <x v="0"/>
    <x v="2"/>
    <x v="9"/>
    <n v="484"/>
    <x v="0"/>
  </r>
  <r>
    <s v="VIC"/>
    <x v="5"/>
    <s v=" 16274668.2"/>
    <x v="5"/>
    <x v="1"/>
    <x v="2"/>
    <x v="9"/>
    <n v="38"/>
    <x v="0"/>
  </r>
  <r>
    <s v="VIC"/>
    <x v="5"/>
    <s v=" 16274668.2"/>
    <x v="6"/>
    <x v="1"/>
    <x v="2"/>
    <x v="9"/>
    <n v="17"/>
    <x v="0"/>
  </r>
  <r>
    <s v="VIC"/>
    <x v="5"/>
    <s v=" 16274668.2"/>
    <x v="5"/>
    <x v="2"/>
    <x v="2"/>
    <x v="9"/>
    <n v="1"/>
    <x v="0"/>
  </r>
  <r>
    <s v="VIC"/>
    <x v="5"/>
    <s v=" 16274668.2"/>
    <x v="6"/>
    <x v="2"/>
    <x v="2"/>
    <x v="9"/>
    <n v="0"/>
    <x v="0"/>
  </r>
  <r>
    <s v="VIC"/>
    <x v="5"/>
    <s v=" 16274668.2"/>
    <x v="7"/>
    <x v="0"/>
    <x v="3"/>
    <x v="9"/>
    <n v="8695"/>
    <x v="0"/>
  </r>
  <r>
    <s v="VIC"/>
    <x v="5"/>
    <s v=" 16274668.2"/>
    <x v="8"/>
    <x v="0"/>
    <x v="3"/>
    <x v="9"/>
    <n v="15823"/>
    <x v="0"/>
  </r>
  <r>
    <s v="VIC"/>
    <x v="5"/>
    <s v=" 16274668.2"/>
    <x v="7"/>
    <x v="1"/>
    <x v="3"/>
    <x v="9"/>
    <n v="517"/>
    <x v="0"/>
  </r>
  <r>
    <s v="VIC"/>
    <x v="5"/>
    <s v=" 16274668.2"/>
    <x v="8"/>
    <x v="1"/>
    <x v="3"/>
    <x v="9"/>
    <n v="3577"/>
    <x v="0"/>
  </r>
  <r>
    <s v="VIC"/>
    <x v="5"/>
    <s v=" 16274668.2"/>
    <x v="7"/>
    <x v="2"/>
    <x v="3"/>
    <x v="9"/>
    <n v="0"/>
    <x v="0"/>
  </r>
  <r>
    <s v="VIC"/>
    <x v="5"/>
    <s v=" 16274668.2"/>
    <x v="8"/>
    <x v="2"/>
    <x v="3"/>
    <x v="9"/>
    <n v="0"/>
    <x v="0"/>
  </r>
  <r>
    <s v="VIC"/>
    <x v="5"/>
    <s v=" 16274668.2"/>
    <x v="0"/>
    <x v="0"/>
    <x v="0"/>
    <x v="10"/>
    <n v="702932"/>
    <x v="0"/>
  </r>
  <r>
    <s v="VIC"/>
    <x v="5"/>
    <s v=" 16274668.2"/>
    <x v="1"/>
    <x v="0"/>
    <x v="0"/>
    <x v="11"/>
    <n v="703183"/>
    <x v="0"/>
  </r>
  <r>
    <s v="VIC"/>
    <x v="5"/>
    <s v=" 16274668.2"/>
    <x v="0"/>
    <x v="1"/>
    <x v="0"/>
    <x v="10"/>
    <n v="16326"/>
    <x v="0"/>
  </r>
  <r>
    <s v="VIC"/>
    <x v="5"/>
    <s v=" 16274668.2"/>
    <x v="1"/>
    <x v="1"/>
    <x v="0"/>
    <x v="11"/>
    <n v="16322"/>
    <x v="0"/>
  </r>
  <r>
    <s v="VIC"/>
    <x v="5"/>
    <s v=" 16274668.2"/>
    <x v="0"/>
    <x v="2"/>
    <x v="0"/>
    <x v="10"/>
    <n v="285"/>
    <x v="0"/>
  </r>
  <r>
    <s v="VIC"/>
    <x v="5"/>
    <s v=" 16274668.2"/>
    <x v="1"/>
    <x v="2"/>
    <x v="0"/>
    <x v="11"/>
    <n v="285"/>
    <x v="0"/>
  </r>
  <r>
    <s v="VIC"/>
    <x v="5"/>
    <s v=" 16274668.2"/>
    <x v="2"/>
    <x v="0"/>
    <x v="1"/>
    <x v="11"/>
    <n v="319"/>
    <x v="0"/>
  </r>
  <r>
    <s v="VIC"/>
    <x v="5"/>
    <s v=" 16274668.2"/>
    <x v="3"/>
    <x v="0"/>
    <x v="1"/>
    <x v="11"/>
    <n v="74"/>
    <x v="0"/>
  </r>
  <r>
    <s v="VIC"/>
    <x v="5"/>
    <s v=" 16274668.2"/>
    <x v="4"/>
    <x v="0"/>
    <x v="1"/>
    <x v="11"/>
    <n v="334"/>
    <x v="0"/>
  </r>
  <r>
    <s v="VIC"/>
    <x v="5"/>
    <s v=" 16274668.2"/>
    <x v="2"/>
    <x v="1"/>
    <x v="1"/>
    <x v="11"/>
    <n v="18"/>
    <x v="0"/>
  </r>
  <r>
    <s v="VIC"/>
    <x v="5"/>
    <s v=" 16274668.2"/>
    <x v="3"/>
    <x v="1"/>
    <x v="1"/>
    <x v="11"/>
    <n v="2"/>
    <x v="0"/>
  </r>
  <r>
    <s v="VIC"/>
    <x v="5"/>
    <s v=" 16274668.2"/>
    <x v="4"/>
    <x v="1"/>
    <x v="1"/>
    <x v="11"/>
    <n v="8"/>
    <x v="0"/>
  </r>
  <r>
    <s v="VIC"/>
    <x v="5"/>
    <s v=" 16274668.2"/>
    <x v="2"/>
    <x v="2"/>
    <x v="1"/>
    <x v="11"/>
    <n v="0"/>
    <x v="0"/>
  </r>
  <r>
    <s v="VIC"/>
    <x v="5"/>
    <s v=" 16274668.2"/>
    <x v="3"/>
    <x v="2"/>
    <x v="1"/>
    <x v="11"/>
    <n v="0"/>
    <x v="0"/>
  </r>
  <r>
    <s v="VIC"/>
    <x v="5"/>
    <s v=" 16274668.2"/>
    <x v="4"/>
    <x v="2"/>
    <x v="1"/>
    <x v="11"/>
    <n v="0"/>
    <x v="0"/>
  </r>
  <r>
    <s v="VIC"/>
    <x v="5"/>
    <s v=" 16274668.2"/>
    <x v="5"/>
    <x v="0"/>
    <x v="2"/>
    <x v="11"/>
    <n v="617"/>
    <x v="0"/>
  </r>
  <r>
    <s v="VIC"/>
    <x v="5"/>
    <s v=" 16274668.2"/>
    <x v="6"/>
    <x v="0"/>
    <x v="2"/>
    <x v="11"/>
    <n v="361"/>
    <x v="0"/>
  </r>
  <r>
    <s v="VIC"/>
    <x v="5"/>
    <s v=" 16274668.2"/>
    <x v="5"/>
    <x v="1"/>
    <x v="2"/>
    <x v="11"/>
    <n v="14"/>
    <x v="0"/>
  </r>
  <r>
    <s v="VIC"/>
    <x v="5"/>
    <s v=" 16274668.2"/>
    <x v="6"/>
    <x v="1"/>
    <x v="2"/>
    <x v="11"/>
    <n v="10"/>
    <x v="0"/>
  </r>
  <r>
    <s v="VIC"/>
    <x v="5"/>
    <s v=" 16274668.2"/>
    <x v="5"/>
    <x v="2"/>
    <x v="2"/>
    <x v="11"/>
    <n v="0"/>
    <x v="0"/>
  </r>
  <r>
    <s v="VIC"/>
    <x v="5"/>
    <s v=" 16274668.2"/>
    <x v="6"/>
    <x v="2"/>
    <x v="2"/>
    <x v="11"/>
    <n v="0"/>
    <x v="0"/>
  </r>
  <r>
    <s v="VIC"/>
    <x v="5"/>
    <s v=" 16274668.2"/>
    <x v="7"/>
    <x v="0"/>
    <x v="3"/>
    <x v="11"/>
    <n v="8813"/>
    <x v="0"/>
  </r>
  <r>
    <s v="VIC"/>
    <x v="5"/>
    <s v=" 16274668.2"/>
    <x v="8"/>
    <x v="0"/>
    <x v="3"/>
    <x v="11"/>
    <n v="15508"/>
    <x v="0"/>
  </r>
  <r>
    <s v="VIC"/>
    <x v="5"/>
    <s v=" 16274668.2"/>
    <x v="7"/>
    <x v="1"/>
    <x v="3"/>
    <x v="11"/>
    <n v="543"/>
    <x v="0"/>
  </r>
  <r>
    <s v="VIC"/>
    <x v="5"/>
    <s v=" 16274668.2"/>
    <x v="8"/>
    <x v="1"/>
    <x v="3"/>
    <x v="11"/>
    <n v="3531"/>
    <x v="0"/>
  </r>
  <r>
    <s v="VIC"/>
    <x v="5"/>
    <s v=" 16274668.2"/>
    <x v="7"/>
    <x v="2"/>
    <x v="3"/>
    <x v="11"/>
    <n v="0"/>
    <x v="0"/>
  </r>
  <r>
    <s v="VIC"/>
    <x v="5"/>
    <s v=" 16274668.2"/>
    <x v="8"/>
    <x v="2"/>
    <x v="3"/>
    <x v="11"/>
    <n v="0"/>
    <x v="0"/>
  </r>
  <r>
    <s v="VIC"/>
    <x v="5"/>
    <s v=" 16274663.2"/>
    <x v="0"/>
    <x v="0"/>
    <x v="0"/>
    <x v="12"/>
    <n v="703183"/>
    <x v="1"/>
  </r>
  <r>
    <s v="VIC"/>
    <x v="5"/>
    <s v=" 16274663.2"/>
    <x v="1"/>
    <x v="0"/>
    <x v="0"/>
    <x v="13"/>
    <n v="703053"/>
    <x v="1"/>
  </r>
  <r>
    <s v="VIC"/>
    <x v="5"/>
    <s v=" 16274663.2"/>
    <x v="0"/>
    <x v="1"/>
    <x v="0"/>
    <x v="12"/>
    <n v="16322"/>
    <x v="1"/>
  </r>
  <r>
    <s v="VIC"/>
    <x v="5"/>
    <s v=" 16274663.2"/>
    <x v="1"/>
    <x v="1"/>
    <x v="0"/>
    <x v="13"/>
    <n v="16338"/>
    <x v="1"/>
  </r>
  <r>
    <s v="VIC"/>
    <x v="5"/>
    <s v=" 16274663.2"/>
    <x v="0"/>
    <x v="2"/>
    <x v="0"/>
    <x v="12"/>
    <n v="285"/>
    <x v="1"/>
  </r>
  <r>
    <s v="VIC"/>
    <x v="5"/>
    <s v=" 16274663.2"/>
    <x v="1"/>
    <x v="2"/>
    <x v="0"/>
    <x v="13"/>
    <n v="284"/>
    <x v="1"/>
  </r>
  <r>
    <s v="VIC"/>
    <x v="5"/>
    <s v=" 16274663.2"/>
    <x v="2"/>
    <x v="0"/>
    <x v="1"/>
    <x v="13"/>
    <n v="479.43391188250996"/>
    <x v="1"/>
  </r>
  <r>
    <s v="VIC"/>
    <x v="5"/>
    <s v=" 16274663.2"/>
    <x v="3"/>
    <x v="0"/>
    <x v="1"/>
    <x v="13"/>
    <n v="18.56608811749004"/>
    <x v="1"/>
  </r>
  <r>
    <s v="VIC"/>
    <x v="5"/>
    <s v=" 16274663.2"/>
    <x v="4"/>
    <x v="0"/>
    <x v="1"/>
    <x v="13"/>
    <n v="239"/>
    <x v="1"/>
  </r>
  <r>
    <s v="VIC"/>
    <x v="5"/>
    <s v=" 16274663.2"/>
    <x v="2"/>
    <x v="1"/>
    <x v="1"/>
    <x v="13"/>
    <n v="21"/>
    <x v="1"/>
  </r>
  <r>
    <s v="VIC"/>
    <x v="5"/>
    <s v=" 16274663.2"/>
    <x v="3"/>
    <x v="1"/>
    <x v="1"/>
    <x v="13"/>
    <n v="1"/>
    <x v="1"/>
  </r>
  <r>
    <s v="VIC"/>
    <x v="5"/>
    <s v=" 16274663.2"/>
    <x v="4"/>
    <x v="1"/>
    <x v="1"/>
    <x v="13"/>
    <n v="8"/>
    <x v="1"/>
  </r>
  <r>
    <s v="VIC"/>
    <x v="5"/>
    <s v=" 16274663.2"/>
    <x v="2"/>
    <x v="2"/>
    <x v="1"/>
    <x v="13"/>
    <n v="0"/>
    <x v="1"/>
  </r>
  <r>
    <s v="VIC"/>
    <x v="5"/>
    <s v=" 16274663.2"/>
    <x v="3"/>
    <x v="2"/>
    <x v="1"/>
    <x v="13"/>
    <n v="0"/>
    <x v="1"/>
  </r>
  <r>
    <s v="VIC"/>
    <x v="5"/>
    <s v=" 16274663.2"/>
    <x v="4"/>
    <x v="2"/>
    <x v="1"/>
    <x v="13"/>
    <n v="0"/>
    <x v="1"/>
  </r>
  <r>
    <s v="VIC"/>
    <x v="5"/>
    <s v=" 16274663.2"/>
    <x v="5"/>
    <x v="0"/>
    <x v="2"/>
    <x v="13"/>
    <n v="246"/>
    <x v="1"/>
  </r>
  <r>
    <s v="VIC"/>
    <x v="5"/>
    <s v=" 16274663.2"/>
    <x v="6"/>
    <x v="0"/>
    <x v="2"/>
    <x v="13"/>
    <n v="361"/>
    <x v="1"/>
  </r>
  <r>
    <s v="VIC"/>
    <x v="5"/>
    <s v=" 16274663.2"/>
    <x v="5"/>
    <x v="1"/>
    <x v="2"/>
    <x v="13"/>
    <n v="32"/>
    <x v="1"/>
  </r>
  <r>
    <s v="VIC"/>
    <x v="5"/>
    <s v=" 16274663.2"/>
    <x v="6"/>
    <x v="1"/>
    <x v="2"/>
    <x v="13"/>
    <n v="14"/>
    <x v="1"/>
  </r>
  <r>
    <s v="VIC"/>
    <x v="5"/>
    <s v=" 16274663.2"/>
    <x v="5"/>
    <x v="2"/>
    <x v="2"/>
    <x v="13"/>
    <n v="0"/>
    <x v="1"/>
  </r>
  <r>
    <s v="VIC"/>
    <x v="5"/>
    <s v=" 16274663.2"/>
    <x v="6"/>
    <x v="2"/>
    <x v="2"/>
    <x v="13"/>
    <n v="0"/>
    <x v="1"/>
  </r>
  <r>
    <s v="VIC"/>
    <x v="5"/>
    <s v=" 16274663.2"/>
    <x v="7"/>
    <x v="0"/>
    <x v="3"/>
    <x v="13"/>
    <n v="9481"/>
    <x v="1"/>
  </r>
  <r>
    <s v="VIC"/>
    <x v="5"/>
    <s v=" 16274663.2"/>
    <x v="8"/>
    <x v="0"/>
    <x v="3"/>
    <x v="13"/>
    <n v="15821"/>
    <x v="1"/>
  </r>
  <r>
    <s v="VIC"/>
    <x v="5"/>
    <s v=" 16274663.2"/>
    <x v="7"/>
    <x v="1"/>
    <x v="3"/>
    <x v="13"/>
    <n v="606"/>
    <x v="1"/>
  </r>
  <r>
    <s v="VIC"/>
    <x v="5"/>
    <s v=" 16274663.2"/>
    <x v="8"/>
    <x v="1"/>
    <x v="3"/>
    <x v="13"/>
    <n v="3617"/>
    <x v="1"/>
  </r>
  <r>
    <s v="VIC"/>
    <x v="5"/>
    <s v=" 16274663.2"/>
    <x v="7"/>
    <x v="2"/>
    <x v="3"/>
    <x v="13"/>
    <n v="0"/>
    <x v="1"/>
  </r>
  <r>
    <s v="VIC"/>
    <x v="5"/>
    <s v=" 16274663.2"/>
    <x v="8"/>
    <x v="2"/>
    <x v="3"/>
    <x v="13"/>
    <n v="0"/>
    <x v="1"/>
  </r>
  <r>
    <s v="VIC"/>
    <x v="5"/>
    <s v=" 16274663.2"/>
    <x v="0"/>
    <x v="0"/>
    <x v="0"/>
    <x v="14"/>
    <n v="703053"/>
    <x v="1"/>
  </r>
  <r>
    <s v="VIC"/>
    <x v="5"/>
    <s v=" 16274663.2"/>
    <x v="1"/>
    <x v="0"/>
    <x v="0"/>
    <x v="15"/>
    <n v="703287"/>
    <x v="1"/>
  </r>
  <r>
    <s v="VIC"/>
    <x v="5"/>
    <s v=" 16274663.2"/>
    <x v="0"/>
    <x v="1"/>
    <x v="0"/>
    <x v="14"/>
    <n v="16338"/>
    <x v="1"/>
  </r>
  <r>
    <s v="VIC"/>
    <x v="5"/>
    <s v=" 16274663.2"/>
    <x v="1"/>
    <x v="1"/>
    <x v="0"/>
    <x v="15"/>
    <n v="16336"/>
    <x v="1"/>
  </r>
  <r>
    <s v="VIC"/>
    <x v="5"/>
    <s v=" 16274663.2"/>
    <x v="0"/>
    <x v="2"/>
    <x v="0"/>
    <x v="14"/>
    <n v="284"/>
    <x v="1"/>
  </r>
  <r>
    <s v="VIC"/>
    <x v="5"/>
    <s v=" 16274663.2"/>
    <x v="1"/>
    <x v="2"/>
    <x v="0"/>
    <x v="15"/>
    <n v="285"/>
    <x v="1"/>
  </r>
  <r>
    <s v="VIC"/>
    <x v="5"/>
    <s v=" 16274663.2"/>
    <x v="2"/>
    <x v="0"/>
    <x v="1"/>
    <x v="15"/>
    <n v="437.99999999999994"/>
    <x v="1"/>
  </r>
  <r>
    <s v="VIC"/>
    <x v="5"/>
    <s v=" 16274663.2"/>
    <x v="3"/>
    <x v="0"/>
    <x v="1"/>
    <x v="15"/>
    <n v="116.00000000000006"/>
    <x v="1"/>
  </r>
  <r>
    <s v="VIC"/>
    <x v="5"/>
    <s v=" 16274663.2"/>
    <x v="4"/>
    <x v="0"/>
    <x v="1"/>
    <x v="15"/>
    <n v="214"/>
    <x v="1"/>
  </r>
  <r>
    <s v="VIC"/>
    <x v="5"/>
    <s v=" 16274663.2"/>
    <x v="2"/>
    <x v="1"/>
    <x v="1"/>
    <x v="15"/>
    <n v="24"/>
    <x v="1"/>
  </r>
  <r>
    <s v="VIC"/>
    <x v="5"/>
    <s v=" 16274663.2"/>
    <x v="3"/>
    <x v="1"/>
    <x v="1"/>
    <x v="15"/>
    <n v="3"/>
    <x v="1"/>
  </r>
  <r>
    <s v="VIC"/>
    <x v="5"/>
    <s v=" 16274663.2"/>
    <x v="4"/>
    <x v="1"/>
    <x v="1"/>
    <x v="15"/>
    <n v="6"/>
    <x v="1"/>
  </r>
  <r>
    <s v="VIC"/>
    <x v="5"/>
    <s v=" 16274663.2"/>
    <x v="2"/>
    <x v="2"/>
    <x v="1"/>
    <x v="15"/>
    <n v="0"/>
    <x v="1"/>
  </r>
  <r>
    <s v="VIC"/>
    <x v="5"/>
    <s v=" 16274663.2"/>
    <x v="3"/>
    <x v="2"/>
    <x v="1"/>
    <x v="15"/>
    <n v="0"/>
    <x v="1"/>
  </r>
  <r>
    <s v="VIC"/>
    <x v="5"/>
    <s v=" 16274663.2"/>
    <x v="4"/>
    <x v="2"/>
    <x v="1"/>
    <x v="15"/>
    <n v="0"/>
    <x v="1"/>
  </r>
  <r>
    <s v="VIC"/>
    <x v="5"/>
    <s v=" 16274663.2"/>
    <x v="5"/>
    <x v="0"/>
    <x v="2"/>
    <x v="15"/>
    <n v="559"/>
    <x v="1"/>
  </r>
  <r>
    <s v="VIC"/>
    <x v="5"/>
    <s v=" 16274663.2"/>
    <x v="6"/>
    <x v="0"/>
    <x v="2"/>
    <x v="15"/>
    <n v="443"/>
    <x v="1"/>
  </r>
  <r>
    <s v="VIC"/>
    <x v="5"/>
    <s v=" 16274663.2"/>
    <x v="5"/>
    <x v="1"/>
    <x v="2"/>
    <x v="15"/>
    <n v="19"/>
    <x v="1"/>
  </r>
  <r>
    <s v="VIC"/>
    <x v="5"/>
    <s v=" 16274663.2"/>
    <x v="6"/>
    <x v="1"/>
    <x v="2"/>
    <x v="15"/>
    <n v="12"/>
    <x v="1"/>
  </r>
  <r>
    <s v="VIC"/>
    <x v="5"/>
    <s v=" 16274663.2"/>
    <x v="5"/>
    <x v="2"/>
    <x v="2"/>
    <x v="15"/>
    <n v="0"/>
    <x v="1"/>
  </r>
  <r>
    <s v="VIC"/>
    <x v="5"/>
    <s v=" 16274663.2"/>
    <x v="6"/>
    <x v="2"/>
    <x v="2"/>
    <x v="15"/>
    <n v="0"/>
    <x v="1"/>
  </r>
  <r>
    <s v="VIC"/>
    <x v="5"/>
    <s v=" 16274663.2"/>
    <x v="7"/>
    <x v="0"/>
    <x v="3"/>
    <x v="15"/>
    <n v="9527"/>
    <x v="1"/>
  </r>
  <r>
    <s v="VIC"/>
    <x v="5"/>
    <s v=" 16274663.2"/>
    <x v="8"/>
    <x v="0"/>
    <x v="3"/>
    <x v="15"/>
    <n v="15837"/>
    <x v="1"/>
  </r>
  <r>
    <s v="VIC"/>
    <x v="5"/>
    <s v=" 16274663.2"/>
    <x v="7"/>
    <x v="1"/>
    <x v="3"/>
    <x v="15"/>
    <n v="663"/>
    <x v="1"/>
  </r>
  <r>
    <s v="VIC"/>
    <x v="5"/>
    <s v=" 16274663.2"/>
    <x v="8"/>
    <x v="1"/>
    <x v="3"/>
    <x v="15"/>
    <n v="3640"/>
    <x v="1"/>
  </r>
  <r>
    <s v="VIC"/>
    <x v="5"/>
    <s v=" 16274663.2"/>
    <x v="7"/>
    <x v="2"/>
    <x v="3"/>
    <x v="15"/>
    <n v="0"/>
    <x v="1"/>
  </r>
  <r>
    <s v="VIC"/>
    <x v="5"/>
    <s v=" 16274663.2"/>
    <x v="8"/>
    <x v="2"/>
    <x v="3"/>
    <x v="15"/>
    <n v="0"/>
    <x v="1"/>
  </r>
  <r>
    <s v="VIC"/>
    <x v="5"/>
    <s v=" 16274663.2"/>
    <x v="0"/>
    <x v="0"/>
    <x v="0"/>
    <x v="16"/>
    <n v="703287"/>
    <x v="1"/>
  </r>
  <r>
    <s v="VIC"/>
    <x v="5"/>
    <s v=" 16274663.2"/>
    <x v="1"/>
    <x v="0"/>
    <x v="0"/>
    <x v="17"/>
    <n v="703474"/>
    <x v="1"/>
  </r>
  <r>
    <s v="VIC"/>
    <x v="5"/>
    <s v=" 16274663.2"/>
    <x v="0"/>
    <x v="1"/>
    <x v="0"/>
    <x v="16"/>
    <n v="16336"/>
    <x v="1"/>
  </r>
  <r>
    <s v="VIC"/>
    <x v="5"/>
    <s v=" 16274663.2"/>
    <x v="1"/>
    <x v="1"/>
    <x v="0"/>
    <x v="17"/>
    <n v="16326"/>
    <x v="1"/>
  </r>
  <r>
    <s v="VIC"/>
    <x v="5"/>
    <s v=" 16274663.2"/>
    <x v="0"/>
    <x v="2"/>
    <x v="0"/>
    <x v="16"/>
    <n v="285"/>
    <x v="1"/>
  </r>
  <r>
    <s v="VIC"/>
    <x v="5"/>
    <s v=" 16274663.2"/>
    <x v="1"/>
    <x v="2"/>
    <x v="0"/>
    <x v="17"/>
    <n v="285"/>
    <x v="1"/>
  </r>
  <r>
    <s v="VIC"/>
    <x v="5"/>
    <s v=" 16274663.2"/>
    <x v="2"/>
    <x v="0"/>
    <x v="1"/>
    <x v="17"/>
    <n v="456"/>
    <x v="1"/>
  </r>
  <r>
    <s v="VIC"/>
    <x v="5"/>
    <s v=" 16274663.2"/>
    <x v="3"/>
    <x v="0"/>
    <x v="1"/>
    <x v="17"/>
    <n v="167"/>
    <x v="1"/>
  </r>
  <r>
    <s v="VIC"/>
    <x v="5"/>
    <s v=" 16274663.2"/>
    <x v="4"/>
    <x v="0"/>
    <x v="1"/>
    <x v="17"/>
    <n v="132"/>
    <x v="1"/>
  </r>
  <r>
    <s v="VIC"/>
    <x v="5"/>
    <s v=" 16274663.2"/>
    <x v="2"/>
    <x v="1"/>
    <x v="1"/>
    <x v="17"/>
    <n v="15"/>
    <x v="1"/>
  </r>
  <r>
    <s v="VIC"/>
    <x v="5"/>
    <s v=" 16274663.2"/>
    <x v="3"/>
    <x v="1"/>
    <x v="1"/>
    <x v="17"/>
    <n v="19"/>
    <x v="1"/>
  </r>
  <r>
    <s v="VIC"/>
    <x v="5"/>
    <s v=" 16274663.2"/>
    <x v="4"/>
    <x v="1"/>
    <x v="1"/>
    <x v="17"/>
    <n v="15"/>
    <x v="1"/>
  </r>
  <r>
    <s v="VIC"/>
    <x v="5"/>
    <s v=" 16274663.2"/>
    <x v="2"/>
    <x v="2"/>
    <x v="1"/>
    <x v="17"/>
    <n v="0"/>
    <x v="1"/>
  </r>
  <r>
    <s v="VIC"/>
    <x v="5"/>
    <s v=" 16274663.2"/>
    <x v="3"/>
    <x v="2"/>
    <x v="1"/>
    <x v="17"/>
    <n v="0"/>
    <x v="1"/>
  </r>
  <r>
    <s v="VIC"/>
    <x v="5"/>
    <s v=" 16274663.2"/>
    <x v="4"/>
    <x v="2"/>
    <x v="1"/>
    <x v="17"/>
    <n v="0"/>
    <x v="1"/>
  </r>
  <r>
    <s v="VIC"/>
    <x v="5"/>
    <s v=" 16274663.2"/>
    <x v="5"/>
    <x v="0"/>
    <x v="2"/>
    <x v="17"/>
    <n v="532"/>
    <x v="1"/>
  </r>
  <r>
    <s v="VIC"/>
    <x v="5"/>
    <s v=" 16274663.2"/>
    <x v="6"/>
    <x v="0"/>
    <x v="2"/>
    <x v="17"/>
    <n v="410"/>
    <x v="1"/>
  </r>
  <r>
    <s v="VIC"/>
    <x v="5"/>
    <s v=" 16274663.2"/>
    <x v="5"/>
    <x v="1"/>
    <x v="2"/>
    <x v="17"/>
    <n v="22"/>
    <x v="1"/>
  </r>
  <r>
    <s v="VIC"/>
    <x v="5"/>
    <s v=" 16274663.2"/>
    <x v="6"/>
    <x v="1"/>
    <x v="2"/>
    <x v="17"/>
    <n v="17"/>
    <x v="1"/>
  </r>
  <r>
    <s v="VIC"/>
    <x v="5"/>
    <s v=" 16274663.2"/>
    <x v="5"/>
    <x v="2"/>
    <x v="2"/>
    <x v="17"/>
    <n v="0"/>
    <x v="1"/>
  </r>
  <r>
    <s v="VIC"/>
    <x v="5"/>
    <s v=" 16274663.2"/>
    <x v="6"/>
    <x v="2"/>
    <x v="2"/>
    <x v="17"/>
    <n v="0"/>
    <x v="1"/>
  </r>
  <r>
    <s v="VIC"/>
    <x v="5"/>
    <s v=" 16274663.2"/>
    <x v="7"/>
    <x v="0"/>
    <x v="3"/>
    <x v="17"/>
    <n v="8988"/>
    <x v="1"/>
  </r>
  <r>
    <s v="VIC"/>
    <x v="5"/>
    <s v=" 16274663.2"/>
    <x v="8"/>
    <x v="0"/>
    <x v="3"/>
    <x v="17"/>
    <n v="15872"/>
    <x v="1"/>
  </r>
  <r>
    <s v="VIC"/>
    <x v="5"/>
    <s v=" 16274663.2"/>
    <x v="7"/>
    <x v="1"/>
    <x v="3"/>
    <x v="17"/>
    <n v="648"/>
    <x v="1"/>
  </r>
  <r>
    <s v="VIC"/>
    <x v="5"/>
    <s v=" 16274663.2"/>
    <x v="8"/>
    <x v="1"/>
    <x v="3"/>
    <x v="17"/>
    <n v="3629"/>
    <x v="1"/>
  </r>
  <r>
    <s v="VIC"/>
    <x v="5"/>
    <s v=" 16274663.2"/>
    <x v="7"/>
    <x v="2"/>
    <x v="3"/>
    <x v="17"/>
    <n v="0"/>
    <x v="1"/>
  </r>
  <r>
    <s v="VIC"/>
    <x v="5"/>
    <s v=" 16274663.2"/>
    <x v="8"/>
    <x v="2"/>
    <x v="3"/>
    <x v="17"/>
    <n v="0"/>
    <x v="1"/>
  </r>
  <r>
    <s v="VIC"/>
    <x v="5"/>
    <s v=" 16274670.2"/>
    <x v="0"/>
    <x v="0"/>
    <x v="0"/>
    <x v="18"/>
    <n v="703474"/>
    <x v="1"/>
  </r>
  <r>
    <s v="VIC"/>
    <x v="5"/>
    <s v=" 16274670.2"/>
    <x v="1"/>
    <x v="0"/>
    <x v="0"/>
    <x v="19"/>
    <n v="703613"/>
    <x v="1"/>
  </r>
  <r>
    <s v="VIC"/>
    <x v="5"/>
    <s v=" 16274670.2"/>
    <x v="0"/>
    <x v="1"/>
    <x v="0"/>
    <x v="18"/>
    <n v="16326"/>
    <x v="1"/>
  </r>
  <r>
    <s v="VIC"/>
    <x v="5"/>
    <s v=" 16274670.2"/>
    <x v="1"/>
    <x v="1"/>
    <x v="0"/>
    <x v="19"/>
    <n v="16335"/>
    <x v="1"/>
  </r>
  <r>
    <s v="VIC"/>
    <x v="5"/>
    <s v=" 16274670.2"/>
    <x v="0"/>
    <x v="2"/>
    <x v="0"/>
    <x v="18"/>
    <n v="285"/>
    <x v="1"/>
  </r>
  <r>
    <s v="VIC"/>
    <x v="5"/>
    <s v=" 16274670.2"/>
    <x v="1"/>
    <x v="2"/>
    <x v="0"/>
    <x v="19"/>
    <n v="285"/>
    <x v="1"/>
  </r>
  <r>
    <s v="VIC"/>
    <x v="5"/>
    <s v=" 16274670.2"/>
    <x v="2"/>
    <x v="0"/>
    <x v="1"/>
    <x v="19"/>
    <n v="407"/>
    <x v="1"/>
  </r>
  <r>
    <s v="VIC"/>
    <x v="5"/>
    <s v=" 16274670.2"/>
    <x v="3"/>
    <x v="0"/>
    <x v="1"/>
    <x v="19"/>
    <n v="0"/>
    <x v="1"/>
  </r>
  <r>
    <s v="VIC"/>
    <x v="5"/>
    <s v=" 16274670.2"/>
    <x v="4"/>
    <x v="0"/>
    <x v="1"/>
    <x v="19"/>
    <n v="252"/>
    <x v="1"/>
  </r>
  <r>
    <s v="VIC"/>
    <x v="5"/>
    <s v=" 16274670.2"/>
    <x v="2"/>
    <x v="1"/>
    <x v="1"/>
    <x v="19"/>
    <n v="6"/>
    <x v="1"/>
  </r>
  <r>
    <s v="VIC"/>
    <x v="5"/>
    <s v=" 16274670.2"/>
    <x v="3"/>
    <x v="1"/>
    <x v="1"/>
    <x v="19"/>
    <n v="0"/>
    <x v="1"/>
  </r>
  <r>
    <s v="VIC"/>
    <x v="5"/>
    <s v=" 16274670.2"/>
    <x v="4"/>
    <x v="1"/>
    <x v="1"/>
    <x v="19"/>
    <n v="3"/>
    <x v="1"/>
  </r>
  <r>
    <s v="VIC"/>
    <x v="5"/>
    <s v=" 16274670.2"/>
    <x v="2"/>
    <x v="2"/>
    <x v="1"/>
    <x v="19"/>
    <n v="0"/>
    <x v="1"/>
  </r>
  <r>
    <s v="VIC"/>
    <x v="5"/>
    <s v=" 16274670.2"/>
    <x v="3"/>
    <x v="2"/>
    <x v="1"/>
    <x v="19"/>
    <n v="0"/>
    <x v="1"/>
  </r>
  <r>
    <s v="VIC"/>
    <x v="5"/>
    <s v=" 16274670.2"/>
    <x v="4"/>
    <x v="2"/>
    <x v="1"/>
    <x v="19"/>
    <n v="0"/>
    <x v="1"/>
  </r>
  <r>
    <s v="VIC"/>
    <x v="5"/>
    <s v=" 16274670.2"/>
    <x v="5"/>
    <x v="0"/>
    <x v="2"/>
    <x v="19"/>
    <n v="497"/>
    <x v="1"/>
  </r>
  <r>
    <s v="VIC"/>
    <x v="5"/>
    <s v=" 16274670.2"/>
    <x v="6"/>
    <x v="0"/>
    <x v="2"/>
    <x v="19"/>
    <n v="301"/>
    <x v="1"/>
  </r>
  <r>
    <s v="VIC"/>
    <x v="5"/>
    <s v=" 16274670.2"/>
    <x v="5"/>
    <x v="1"/>
    <x v="2"/>
    <x v="19"/>
    <n v="10"/>
    <x v="1"/>
  </r>
  <r>
    <s v="VIC"/>
    <x v="5"/>
    <s v=" 16274670.2"/>
    <x v="6"/>
    <x v="1"/>
    <x v="2"/>
    <x v="19"/>
    <n v="8"/>
    <x v="1"/>
  </r>
  <r>
    <s v="VIC"/>
    <x v="5"/>
    <s v=" 16274670.2"/>
    <x v="5"/>
    <x v="2"/>
    <x v="2"/>
    <x v="19"/>
    <n v="0"/>
    <x v="1"/>
  </r>
  <r>
    <s v="VIC"/>
    <x v="5"/>
    <s v=" 16274670.2"/>
    <x v="6"/>
    <x v="2"/>
    <x v="2"/>
    <x v="19"/>
    <n v="0"/>
    <x v="1"/>
  </r>
  <r>
    <s v="VIC"/>
    <x v="5"/>
    <s v=" 16274670.2"/>
    <x v="7"/>
    <x v="0"/>
    <x v="3"/>
    <x v="19"/>
    <n v="8477"/>
    <x v="1"/>
  </r>
  <r>
    <s v="VIC"/>
    <x v="5"/>
    <s v=" 16274670.2"/>
    <x v="8"/>
    <x v="0"/>
    <x v="3"/>
    <x v="19"/>
    <n v="15380"/>
    <x v="1"/>
  </r>
  <r>
    <s v="VIC"/>
    <x v="5"/>
    <s v=" 16274670.2"/>
    <x v="7"/>
    <x v="1"/>
    <x v="3"/>
    <x v="19"/>
    <n v="581"/>
    <x v="1"/>
  </r>
  <r>
    <s v="VIC"/>
    <x v="5"/>
    <s v=" 16274670.2"/>
    <x v="8"/>
    <x v="1"/>
    <x v="3"/>
    <x v="19"/>
    <n v="3543"/>
    <x v="1"/>
  </r>
  <r>
    <s v="VIC"/>
    <x v="5"/>
    <s v=" 16274670.2"/>
    <x v="7"/>
    <x v="2"/>
    <x v="3"/>
    <x v="19"/>
    <n v="0"/>
    <x v="1"/>
  </r>
  <r>
    <s v="VIC"/>
    <x v="5"/>
    <s v=" 16274670.2"/>
    <x v="8"/>
    <x v="2"/>
    <x v="3"/>
    <x v="19"/>
    <n v="0"/>
    <x v="1"/>
  </r>
  <r>
    <s v="VIC"/>
    <x v="5"/>
    <s v=" 16274670.2"/>
    <x v="0"/>
    <x v="0"/>
    <x v="0"/>
    <x v="20"/>
    <n v="703613"/>
    <x v="1"/>
  </r>
  <r>
    <s v="VIC"/>
    <x v="5"/>
    <s v=" 16274670.2"/>
    <x v="1"/>
    <x v="0"/>
    <x v="0"/>
    <x v="21"/>
    <n v="704177"/>
    <x v="1"/>
  </r>
  <r>
    <s v="VIC"/>
    <x v="5"/>
    <s v=" 16274670.2"/>
    <x v="0"/>
    <x v="1"/>
    <x v="0"/>
    <x v="20"/>
    <n v="16335"/>
    <x v="1"/>
  </r>
  <r>
    <s v="VIC"/>
    <x v="5"/>
    <s v=" 16274670.2"/>
    <x v="1"/>
    <x v="1"/>
    <x v="0"/>
    <x v="21"/>
    <n v="16349"/>
    <x v="1"/>
  </r>
  <r>
    <s v="VIC"/>
    <x v="5"/>
    <s v=" 16274670.2"/>
    <x v="0"/>
    <x v="2"/>
    <x v="0"/>
    <x v="20"/>
    <n v="285"/>
    <x v="1"/>
  </r>
  <r>
    <s v="VIC"/>
    <x v="5"/>
    <s v=" 16274670.2"/>
    <x v="1"/>
    <x v="2"/>
    <x v="0"/>
    <x v="21"/>
    <n v="285"/>
    <x v="1"/>
  </r>
  <r>
    <s v="VIC"/>
    <x v="5"/>
    <s v=" 16274670.2"/>
    <x v="2"/>
    <x v="0"/>
    <x v="1"/>
    <x v="21"/>
    <n v="223"/>
    <x v="1"/>
  </r>
  <r>
    <s v="VIC"/>
    <x v="5"/>
    <s v=" 16274670.2"/>
    <x v="3"/>
    <x v="0"/>
    <x v="1"/>
    <x v="21"/>
    <n v="217"/>
    <x v="1"/>
  </r>
  <r>
    <s v="VIC"/>
    <x v="5"/>
    <s v=" 16274670.2"/>
    <x v="4"/>
    <x v="0"/>
    <x v="1"/>
    <x v="21"/>
    <n v="171"/>
    <x v="1"/>
  </r>
  <r>
    <s v="VIC"/>
    <x v="5"/>
    <s v=" 16274670.2"/>
    <x v="2"/>
    <x v="1"/>
    <x v="1"/>
    <x v="21"/>
    <n v="12"/>
    <x v="1"/>
  </r>
  <r>
    <s v="VIC"/>
    <x v="5"/>
    <s v=" 16274670.2"/>
    <x v="3"/>
    <x v="1"/>
    <x v="1"/>
    <x v="21"/>
    <n v="5"/>
    <x v="1"/>
  </r>
  <r>
    <s v="VIC"/>
    <x v="5"/>
    <s v=" 16274670.2"/>
    <x v="4"/>
    <x v="1"/>
    <x v="1"/>
    <x v="21"/>
    <n v="4"/>
    <x v="1"/>
  </r>
  <r>
    <s v="VIC"/>
    <x v="5"/>
    <s v=" 16274670.2"/>
    <x v="2"/>
    <x v="2"/>
    <x v="1"/>
    <x v="21"/>
    <n v="0"/>
    <x v="1"/>
  </r>
  <r>
    <s v="VIC"/>
    <x v="5"/>
    <s v=" 16274670.2"/>
    <x v="3"/>
    <x v="2"/>
    <x v="1"/>
    <x v="21"/>
    <n v="0"/>
    <x v="1"/>
  </r>
  <r>
    <s v="VIC"/>
    <x v="5"/>
    <s v=" 16274670.2"/>
    <x v="4"/>
    <x v="2"/>
    <x v="1"/>
    <x v="21"/>
    <n v="0"/>
    <x v="1"/>
  </r>
  <r>
    <s v="VIC"/>
    <x v="5"/>
    <s v=" 16274670.2"/>
    <x v="5"/>
    <x v="0"/>
    <x v="2"/>
    <x v="21"/>
    <n v="761"/>
    <x v="1"/>
  </r>
  <r>
    <s v="VIC"/>
    <x v="5"/>
    <s v=" 16274670.2"/>
    <x v="6"/>
    <x v="0"/>
    <x v="2"/>
    <x v="21"/>
    <n v="414"/>
    <x v="1"/>
  </r>
  <r>
    <s v="VIC"/>
    <x v="5"/>
    <s v=" 16274670.2"/>
    <x v="5"/>
    <x v="1"/>
    <x v="2"/>
    <x v="21"/>
    <n v="20"/>
    <x v="1"/>
  </r>
  <r>
    <s v="VIC"/>
    <x v="5"/>
    <s v=" 16274670.2"/>
    <x v="6"/>
    <x v="1"/>
    <x v="2"/>
    <x v="21"/>
    <n v="15"/>
    <x v="1"/>
  </r>
  <r>
    <s v="VIC"/>
    <x v="5"/>
    <s v=" 16274670.2"/>
    <x v="5"/>
    <x v="2"/>
    <x v="2"/>
    <x v="21"/>
    <n v="0"/>
    <x v="1"/>
  </r>
  <r>
    <s v="VIC"/>
    <x v="5"/>
    <s v=" 16274670.2"/>
    <x v="6"/>
    <x v="2"/>
    <x v="2"/>
    <x v="21"/>
    <n v="0"/>
    <x v="1"/>
  </r>
  <r>
    <s v="VIC"/>
    <x v="5"/>
    <s v=" 16274670.2"/>
    <x v="7"/>
    <x v="0"/>
    <x v="3"/>
    <x v="21"/>
    <n v="8286"/>
    <x v="1"/>
  </r>
  <r>
    <s v="VIC"/>
    <x v="5"/>
    <s v=" 16274670.2"/>
    <x v="8"/>
    <x v="0"/>
    <x v="3"/>
    <x v="21"/>
    <n v="15625"/>
    <x v="1"/>
  </r>
  <r>
    <s v="VIC"/>
    <x v="5"/>
    <s v=" 16274670.2"/>
    <x v="7"/>
    <x v="1"/>
    <x v="3"/>
    <x v="21"/>
    <n v="572"/>
    <x v="1"/>
  </r>
  <r>
    <s v="VIC"/>
    <x v="5"/>
    <s v=" 16274670.2"/>
    <x v="8"/>
    <x v="1"/>
    <x v="3"/>
    <x v="21"/>
    <n v="3615"/>
    <x v="1"/>
  </r>
  <r>
    <s v="VIC"/>
    <x v="5"/>
    <s v=" 16274670.2"/>
    <x v="7"/>
    <x v="2"/>
    <x v="3"/>
    <x v="21"/>
    <n v="0"/>
    <x v="1"/>
  </r>
  <r>
    <s v="VIC"/>
    <x v="5"/>
    <s v=" 16274670.2"/>
    <x v="8"/>
    <x v="2"/>
    <x v="3"/>
    <x v="21"/>
    <n v="0"/>
    <x v="1"/>
  </r>
  <r>
    <s v="VIC"/>
    <x v="5"/>
    <s v=" 16274670.2"/>
    <x v="0"/>
    <x v="0"/>
    <x v="0"/>
    <x v="22"/>
    <n v="704177"/>
    <x v="1"/>
  </r>
  <r>
    <s v="VIC"/>
    <x v="5"/>
    <s v=" 16274670.2"/>
    <x v="1"/>
    <x v="0"/>
    <x v="0"/>
    <x v="23"/>
    <n v="704536"/>
    <x v="1"/>
  </r>
  <r>
    <s v="VIC"/>
    <x v="5"/>
    <s v=" 16274670.2"/>
    <x v="0"/>
    <x v="1"/>
    <x v="0"/>
    <x v="22"/>
    <n v="16349"/>
    <x v="1"/>
  </r>
  <r>
    <s v="VIC"/>
    <x v="5"/>
    <s v=" 16274670.2"/>
    <x v="1"/>
    <x v="1"/>
    <x v="0"/>
    <x v="23"/>
    <n v="16341"/>
    <x v="1"/>
  </r>
  <r>
    <s v="VIC"/>
    <x v="5"/>
    <s v=" 16274670.2"/>
    <x v="0"/>
    <x v="2"/>
    <x v="0"/>
    <x v="22"/>
    <n v="285"/>
    <x v="1"/>
  </r>
  <r>
    <s v="VIC"/>
    <x v="5"/>
    <s v=" 16274670.2"/>
    <x v="1"/>
    <x v="2"/>
    <x v="0"/>
    <x v="23"/>
    <n v="285"/>
    <x v="1"/>
  </r>
  <r>
    <s v="VIC"/>
    <x v="5"/>
    <s v=" 16274670.2"/>
    <x v="2"/>
    <x v="0"/>
    <x v="1"/>
    <x v="23"/>
    <n v="310"/>
    <x v="1"/>
  </r>
  <r>
    <s v="VIC"/>
    <x v="5"/>
    <s v=" 16274670.2"/>
    <x v="3"/>
    <x v="0"/>
    <x v="1"/>
    <x v="23"/>
    <n v="101"/>
    <x v="1"/>
  </r>
  <r>
    <s v="VIC"/>
    <x v="5"/>
    <s v=" 16274670.2"/>
    <x v="4"/>
    <x v="0"/>
    <x v="1"/>
    <x v="23"/>
    <n v="269"/>
    <x v="1"/>
  </r>
  <r>
    <s v="VIC"/>
    <x v="5"/>
    <s v=" 16274670.2"/>
    <x v="2"/>
    <x v="1"/>
    <x v="1"/>
    <x v="23"/>
    <n v="16"/>
    <x v="1"/>
  </r>
  <r>
    <s v="VIC"/>
    <x v="5"/>
    <s v=" 16274670.2"/>
    <x v="3"/>
    <x v="1"/>
    <x v="1"/>
    <x v="23"/>
    <n v="4"/>
    <x v="1"/>
  </r>
  <r>
    <s v="VIC"/>
    <x v="5"/>
    <s v=" 16274670.2"/>
    <x v="4"/>
    <x v="1"/>
    <x v="1"/>
    <x v="23"/>
    <n v="11"/>
    <x v="1"/>
  </r>
  <r>
    <s v="VIC"/>
    <x v="5"/>
    <s v=" 16274670.2"/>
    <x v="2"/>
    <x v="2"/>
    <x v="1"/>
    <x v="23"/>
    <n v="0"/>
    <x v="1"/>
  </r>
  <r>
    <s v="VIC"/>
    <x v="5"/>
    <s v=" 16274670.2"/>
    <x v="3"/>
    <x v="2"/>
    <x v="1"/>
    <x v="23"/>
    <n v="0"/>
    <x v="1"/>
  </r>
  <r>
    <s v="VIC"/>
    <x v="5"/>
    <s v=" 16274670.2"/>
    <x v="4"/>
    <x v="2"/>
    <x v="1"/>
    <x v="23"/>
    <n v="0"/>
    <x v="1"/>
  </r>
  <r>
    <s v="VIC"/>
    <x v="5"/>
    <s v=" 16274670.2"/>
    <x v="5"/>
    <x v="0"/>
    <x v="2"/>
    <x v="23"/>
    <n v="670"/>
    <x v="1"/>
  </r>
  <r>
    <s v="VIC"/>
    <x v="5"/>
    <s v=" 16274670.2"/>
    <x v="6"/>
    <x v="0"/>
    <x v="2"/>
    <x v="23"/>
    <n v="369"/>
    <x v="1"/>
  </r>
  <r>
    <s v="VIC"/>
    <x v="5"/>
    <s v=" 16274670.2"/>
    <x v="5"/>
    <x v="1"/>
    <x v="2"/>
    <x v="23"/>
    <n v="10"/>
    <x v="1"/>
  </r>
  <r>
    <s v="VIC"/>
    <x v="5"/>
    <s v=" 16274670.2"/>
    <x v="6"/>
    <x v="1"/>
    <x v="2"/>
    <x v="23"/>
    <n v="13"/>
    <x v="1"/>
  </r>
  <r>
    <s v="VIC"/>
    <x v="5"/>
    <s v=" 16274670.2"/>
    <x v="5"/>
    <x v="2"/>
    <x v="2"/>
    <x v="23"/>
    <n v="0"/>
    <x v="1"/>
  </r>
  <r>
    <s v="VIC"/>
    <x v="5"/>
    <s v=" 16274670.2"/>
    <x v="6"/>
    <x v="2"/>
    <x v="2"/>
    <x v="23"/>
    <n v="0"/>
    <x v="1"/>
  </r>
  <r>
    <s v="VIC"/>
    <x v="5"/>
    <s v=" 16274670.2"/>
    <x v="7"/>
    <x v="0"/>
    <x v="3"/>
    <x v="23"/>
    <n v="8384"/>
    <x v="1"/>
  </r>
  <r>
    <s v="VIC"/>
    <x v="5"/>
    <s v=" 16274670.2"/>
    <x v="8"/>
    <x v="0"/>
    <x v="3"/>
    <x v="23"/>
    <n v="15639"/>
    <x v="1"/>
  </r>
  <r>
    <s v="VIC"/>
    <x v="5"/>
    <s v=" 16274670.2"/>
    <x v="7"/>
    <x v="1"/>
    <x v="3"/>
    <x v="23"/>
    <n v="581"/>
    <x v="1"/>
  </r>
  <r>
    <s v="VIC"/>
    <x v="5"/>
    <s v=" 16274670.2"/>
    <x v="8"/>
    <x v="1"/>
    <x v="3"/>
    <x v="23"/>
    <n v="3605"/>
    <x v="1"/>
  </r>
  <r>
    <s v="VIC"/>
    <x v="5"/>
    <s v=" 16274670.2"/>
    <x v="7"/>
    <x v="2"/>
    <x v="3"/>
    <x v="23"/>
    <n v="0"/>
    <x v="1"/>
  </r>
  <r>
    <s v="VIC"/>
    <x v="5"/>
    <s v=" 16274670.2"/>
    <x v="8"/>
    <x v="2"/>
    <x v="3"/>
    <x v="23"/>
    <n v="0"/>
    <x v="1"/>
  </r>
  <r>
    <s v="VIC"/>
    <x v="5"/>
    <s v=" 16274665.2"/>
    <x v="0"/>
    <x v="0"/>
    <x v="0"/>
    <x v="24"/>
    <n v="704536"/>
    <x v="1"/>
  </r>
  <r>
    <s v="VIC"/>
    <x v="5"/>
    <s v=" 16274665.2"/>
    <x v="1"/>
    <x v="0"/>
    <x v="0"/>
    <x v="25"/>
    <n v="704777"/>
    <x v="1"/>
  </r>
  <r>
    <s v="VIC"/>
    <x v="5"/>
    <s v=" 16274665.2"/>
    <x v="0"/>
    <x v="1"/>
    <x v="0"/>
    <x v="24"/>
    <n v="16341"/>
    <x v="1"/>
  </r>
  <r>
    <s v="VIC"/>
    <x v="5"/>
    <s v=" 16274665.2"/>
    <x v="1"/>
    <x v="1"/>
    <x v="0"/>
    <x v="25"/>
    <n v="16347"/>
    <x v="1"/>
  </r>
  <r>
    <s v="VIC"/>
    <x v="5"/>
    <s v=" 16274665.2"/>
    <x v="0"/>
    <x v="2"/>
    <x v="0"/>
    <x v="24"/>
    <n v="285"/>
    <x v="1"/>
  </r>
  <r>
    <s v="VIC"/>
    <x v="5"/>
    <s v=" 16274665.2"/>
    <x v="1"/>
    <x v="2"/>
    <x v="0"/>
    <x v="25"/>
    <n v="284"/>
    <x v="1"/>
  </r>
  <r>
    <s v="VIC"/>
    <x v="5"/>
    <s v=" 16274665.2"/>
    <x v="2"/>
    <x v="0"/>
    <x v="1"/>
    <x v="25"/>
    <n v="548"/>
    <x v="1"/>
  </r>
  <r>
    <s v="VIC"/>
    <x v="5"/>
    <s v=" 16274665.2"/>
    <x v="3"/>
    <x v="0"/>
    <x v="1"/>
    <x v="25"/>
    <n v="0"/>
    <x v="1"/>
  </r>
  <r>
    <s v="VIC"/>
    <x v="5"/>
    <s v=" 16274665.2"/>
    <x v="4"/>
    <x v="0"/>
    <x v="1"/>
    <x v="25"/>
    <n v="398"/>
    <x v="1"/>
  </r>
  <r>
    <s v="VIC"/>
    <x v="5"/>
    <s v=" 16274665.2"/>
    <x v="2"/>
    <x v="1"/>
    <x v="1"/>
    <x v="25"/>
    <n v="16"/>
    <x v="1"/>
  </r>
  <r>
    <s v="VIC"/>
    <x v="5"/>
    <s v=" 16274665.2"/>
    <x v="3"/>
    <x v="1"/>
    <x v="1"/>
    <x v="25"/>
    <n v="0"/>
    <x v="1"/>
  </r>
  <r>
    <s v="VIC"/>
    <x v="5"/>
    <s v=" 16274665.2"/>
    <x v="4"/>
    <x v="1"/>
    <x v="1"/>
    <x v="25"/>
    <n v="18"/>
    <x v="1"/>
  </r>
  <r>
    <s v="VIC"/>
    <x v="5"/>
    <s v=" 16274665.2"/>
    <x v="2"/>
    <x v="2"/>
    <x v="1"/>
    <x v="25"/>
    <n v="0"/>
    <x v="1"/>
  </r>
  <r>
    <s v="VIC"/>
    <x v="5"/>
    <s v=" 16274665.2"/>
    <x v="3"/>
    <x v="2"/>
    <x v="1"/>
    <x v="25"/>
    <n v="0"/>
    <x v="1"/>
  </r>
  <r>
    <s v="VIC"/>
    <x v="5"/>
    <s v=" 16274665.2"/>
    <x v="4"/>
    <x v="2"/>
    <x v="1"/>
    <x v="25"/>
    <n v="1"/>
    <x v="1"/>
  </r>
  <r>
    <s v="VIC"/>
    <x v="5"/>
    <s v=" 16274665.2"/>
    <x v="5"/>
    <x v="0"/>
    <x v="2"/>
    <x v="25"/>
    <n v="738"/>
    <x v="1"/>
  </r>
  <r>
    <s v="VIC"/>
    <x v="5"/>
    <s v=" 16274665.2"/>
    <x v="6"/>
    <x v="0"/>
    <x v="2"/>
    <x v="25"/>
    <n v="449"/>
    <x v="1"/>
  </r>
  <r>
    <s v="VIC"/>
    <x v="5"/>
    <s v=" 16274665.2"/>
    <x v="5"/>
    <x v="1"/>
    <x v="2"/>
    <x v="25"/>
    <n v="20"/>
    <x v="1"/>
  </r>
  <r>
    <s v="VIC"/>
    <x v="5"/>
    <s v=" 16274665.2"/>
    <x v="6"/>
    <x v="1"/>
    <x v="2"/>
    <x v="25"/>
    <n v="20"/>
    <x v="1"/>
  </r>
  <r>
    <s v="VIC"/>
    <x v="5"/>
    <s v=" 16274665.2"/>
    <x v="5"/>
    <x v="2"/>
    <x v="2"/>
    <x v="25"/>
    <n v="0"/>
    <x v="1"/>
  </r>
  <r>
    <s v="VIC"/>
    <x v="5"/>
    <s v=" 16274665.2"/>
    <x v="6"/>
    <x v="2"/>
    <x v="2"/>
    <x v="25"/>
    <n v="0"/>
    <x v="1"/>
  </r>
  <r>
    <s v="VIC"/>
    <x v="5"/>
    <s v=" 16274665.2"/>
    <x v="7"/>
    <x v="0"/>
    <x v="3"/>
    <x v="25"/>
    <n v="8416"/>
    <x v="1"/>
  </r>
  <r>
    <s v="VIC"/>
    <x v="5"/>
    <s v=" 16274665.2"/>
    <x v="8"/>
    <x v="0"/>
    <x v="3"/>
    <x v="25"/>
    <n v="15716"/>
    <x v="1"/>
  </r>
  <r>
    <s v="VIC"/>
    <x v="5"/>
    <s v=" 16274665.2"/>
    <x v="7"/>
    <x v="1"/>
    <x v="3"/>
    <x v="25"/>
    <n v="594"/>
    <x v="1"/>
  </r>
  <r>
    <s v="VIC"/>
    <x v="5"/>
    <s v=" 16274665.2"/>
    <x v="8"/>
    <x v="1"/>
    <x v="3"/>
    <x v="25"/>
    <n v="3620"/>
    <x v="1"/>
  </r>
  <r>
    <s v="VIC"/>
    <x v="5"/>
    <s v=" 16274665.2"/>
    <x v="7"/>
    <x v="2"/>
    <x v="3"/>
    <x v="25"/>
    <n v="0"/>
    <x v="1"/>
  </r>
  <r>
    <s v="VIC"/>
    <x v="5"/>
    <s v=" 16274665.2"/>
    <x v="8"/>
    <x v="2"/>
    <x v="3"/>
    <x v="25"/>
    <n v="0"/>
    <x v="1"/>
  </r>
  <r>
    <s v="VIC"/>
    <x v="5"/>
    <s v=" 16274665.2"/>
    <x v="0"/>
    <x v="0"/>
    <x v="0"/>
    <x v="26"/>
    <n v="704777"/>
    <x v="1"/>
  </r>
  <r>
    <s v="VIC"/>
    <x v="5"/>
    <s v=" 16274665.2"/>
    <x v="1"/>
    <x v="0"/>
    <x v="0"/>
    <x v="27"/>
    <n v="705001"/>
    <x v="1"/>
  </r>
  <r>
    <s v="VIC"/>
    <x v="5"/>
    <s v=" 16274665.2"/>
    <x v="0"/>
    <x v="1"/>
    <x v="0"/>
    <x v="26"/>
    <n v="16347"/>
    <x v="1"/>
  </r>
  <r>
    <s v="VIC"/>
    <x v="5"/>
    <s v=" 16274665.2"/>
    <x v="1"/>
    <x v="1"/>
    <x v="0"/>
    <x v="27"/>
    <n v="16350"/>
    <x v="1"/>
  </r>
  <r>
    <s v="VIC"/>
    <x v="5"/>
    <s v=" 16274665.2"/>
    <x v="0"/>
    <x v="2"/>
    <x v="0"/>
    <x v="26"/>
    <n v="284"/>
    <x v="1"/>
  </r>
  <r>
    <s v="VIC"/>
    <x v="5"/>
    <s v=" 16274665.2"/>
    <x v="1"/>
    <x v="2"/>
    <x v="0"/>
    <x v="27"/>
    <n v="282"/>
    <x v="1"/>
  </r>
  <r>
    <s v="VIC"/>
    <x v="5"/>
    <s v=" 16274665.2"/>
    <x v="2"/>
    <x v="0"/>
    <x v="1"/>
    <x v="27"/>
    <n v="561"/>
    <x v="1"/>
  </r>
  <r>
    <s v="VIC"/>
    <x v="5"/>
    <s v=" 16274665.2"/>
    <x v="3"/>
    <x v="0"/>
    <x v="1"/>
    <x v="27"/>
    <n v="0"/>
    <x v="1"/>
  </r>
  <r>
    <s v="VIC"/>
    <x v="5"/>
    <s v=" 16274665.2"/>
    <x v="4"/>
    <x v="0"/>
    <x v="1"/>
    <x v="27"/>
    <n v="384"/>
    <x v="1"/>
  </r>
  <r>
    <s v="VIC"/>
    <x v="5"/>
    <s v=" 16274665.2"/>
    <x v="2"/>
    <x v="1"/>
    <x v="1"/>
    <x v="27"/>
    <n v="31"/>
    <x v="1"/>
  </r>
  <r>
    <s v="VIC"/>
    <x v="5"/>
    <s v=" 16274665.2"/>
    <x v="3"/>
    <x v="1"/>
    <x v="1"/>
    <x v="27"/>
    <n v="0"/>
    <x v="1"/>
  </r>
  <r>
    <s v="VIC"/>
    <x v="5"/>
    <s v=" 16274665.2"/>
    <x v="4"/>
    <x v="1"/>
    <x v="1"/>
    <x v="27"/>
    <n v="7"/>
    <x v="1"/>
  </r>
  <r>
    <s v="VIC"/>
    <x v="5"/>
    <s v=" 16274665.2"/>
    <x v="2"/>
    <x v="2"/>
    <x v="1"/>
    <x v="27"/>
    <n v="0"/>
    <x v="1"/>
  </r>
  <r>
    <s v="VIC"/>
    <x v="5"/>
    <s v=" 16274665.2"/>
    <x v="4"/>
    <x v="2"/>
    <x v="1"/>
    <x v="27"/>
    <n v="2"/>
    <x v="1"/>
  </r>
  <r>
    <s v="VIC"/>
    <x v="5"/>
    <s v=" 16274665.2"/>
    <x v="5"/>
    <x v="0"/>
    <x v="2"/>
    <x v="27"/>
    <n v="591"/>
    <x v="1"/>
  </r>
  <r>
    <s v="VIC"/>
    <x v="5"/>
    <s v=" 16274665.2"/>
    <x v="6"/>
    <x v="0"/>
    <x v="2"/>
    <x v="27"/>
    <n v="578"/>
    <x v="1"/>
  </r>
  <r>
    <s v="VIC"/>
    <x v="5"/>
    <s v=" 16274665.2"/>
    <x v="5"/>
    <x v="1"/>
    <x v="2"/>
    <x v="27"/>
    <n v="8"/>
    <x v="1"/>
  </r>
  <r>
    <s v="VIC"/>
    <x v="5"/>
    <s v=" 16274665.2"/>
    <x v="6"/>
    <x v="1"/>
    <x v="2"/>
    <x v="27"/>
    <n v="33"/>
    <x v="1"/>
  </r>
  <r>
    <s v="VIC"/>
    <x v="5"/>
    <s v=" 16274665.2"/>
    <x v="5"/>
    <x v="2"/>
    <x v="2"/>
    <x v="27"/>
    <n v="0"/>
    <x v="1"/>
  </r>
  <r>
    <s v="VIC"/>
    <x v="5"/>
    <s v=" 16274665.2"/>
    <x v="6"/>
    <x v="2"/>
    <x v="2"/>
    <x v="27"/>
    <n v="0"/>
    <x v="1"/>
  </r>
  <r>
    <s v="VIC"/>
    <x v="5"/>
    <s v=" 16274665.2"/>
    <x v="7"/>
    <x v="0"/>
    <x v="3"/>
    <x v="27"/>
    <n v="8623"/>
    <x v="1"/>
  </r>
  <r>
    <s v="VIC"/>
    <x v="5"/>
    <s v=" 16274665.2"/>
    <x v="8"/>
    <x v="0"/>
    <x v="3"/>
    <x v="27"/>
    <n v="15845"/>
    <x v="1"/>
  </r>
  <r>
    <s v="VIC"/>
    <x v="5"/>
    <s v=" 16274665.2"/>
    <x v="7"/>
    <x v="1"/>
    <x v="3"/>
    <x v="27"/>
    <n v="591"/>
    <x v="1"/>
  </r>
  <r>
    <s v="VIC"/>
    <x v="5"/>
    <s v=" 16274665.2"/>
    <x v="8"/>
    <x v="1"/>
    <x v="3"/>
    <x v="27"/>
    <n v="3636"/>
    <x v="1"/>
  </r>
  <r>
    <s v="VIC"/>
    <x v="5"/>
    <s v=" 16274665.2"/>
    <x v="7"/>
    <x v="2"/>
    <x v="3"/>
    <x v="27"/>
    <n v="0"/>
    <x v="1"/>
  </r>
  <r>
    <s v="VIC"/>
    <x v="5"/>
    <s v=" 16274665.2"/>
    <x v="8"/>
    <x v="2"/>
    <x v="3"/>
    <x v="27"/>
    <n v="0"/>
    <x v="1"/>
  </r>
  <r>
    <s v="VIC"/>
    <x v="5"/>
    <s v=" 16274665.2"/>
    <x v="0"/>
    <x v="0"/>
    <x v="0"/>
    <x v="28"/>
    <n v="705001"/>
    <x v="1"/>
  </r>
  <r>
    <s v="VIC"/>
    <x v="5"/>
    <s v=" 16274665.2"/>
    <x v="1"/>
    <x v="0"/>
    <x v="0"/>
    <x v="29"/>
    <n v="705279"/>
    <x v="1"/>
  </r>
  <r>
    <s v="VIC"/>
    <x v="5"/>
    <s v=" 16274665.2"/>
    <x v="0"/>
    <x v="1"/>
    <x v="0"/>
    <x v="28"/>
    <n v="16350"/>
    <x v="1"/>
  </r>
  <r>
    <s v="VIC"/>
    <x v="5"/>
    <s v=" 16274665.2"/>
    <x v="1"/>
    <x v="1"/>
    <x v="0"/>
    <x v="29"/>
    <n v="16351"/>
    <x v="1"/>
  </r>
  <r>
    <s v="VIC"/>
    <x v="5"/>
    <s v=" 16274665.2"/>
    <x v="0"/>
    <x v="2"/>
    <x v="0"/>
    <x v="28"/>
    <n v="282"/>
    <x v="1"/>
  </r>
  <r>
    <s v="VIC"/>
    <x v="5"/>
    <s v=" 16274665.2"/>
    <x v="1"/>
    <x v="2"/>
    <x v="0"/>
    <x v="29"/>
    <n v="281"/>
    <x v="1"/>
  </r>
  <r>
    <s v="VIC"/>
    <x v="5"/>
    <s v=" 16274665.2"/>
    <x v="2"/>
    <x v="0"/>
    <x v="1"/>
    <x v="29"/>
    <n v="366"/>
    <x v="1"/>
  </r>
  <r>
    <s v="VIC"/>
    <x v="5"/>
    <s v=" 16274665.2"/>
    <x v="3"/>
    <x v="0"/>
    <x v="1"/>
    <x v="29"/>
    <n v="28"/>
    <x v="1"/>
  </r>
  <r>
    <s v="VIC"/>
    <x v="5"/>
    <s v=" 16274665.2"/>
    <x v="4"/>
    <x v="0"/>
    <x v="1"/>
    <x v="29"/>
    <n v="229"/>
    <x v="1"/>
  </r>
  <r>
    <s v="VIC"/>
    <x v="5"/>
    <s v=" 16274665.2"/>
    <x v="2"/>
    <x v="1"/>
    <x v="1"/>
    <x v="29"/>
    <n v="16"/>
    <x v="1"/>
  </r>
  <r>
    <s v="VIC"/>
    <x v="5"/>
    <s v=" 16274665.2"/>
    <x v="3"/>
    <x v="1"/>
    <x v="1"/>
    <x v="29"/>
    <n v="1"/>
    <x v="1"/>
  </r>
  <r>
    <s v="VIC"/>
    <x v="5"/>
    <s v=" 16274665.2"/>
    <x v="4"/>
    <x v="1"/>
    <x v="1"/>
    <x v="29"/>
    <n v="5"/>
    <x v="1"/>
  </r>
  <r>
    <s v="VIC"/>
    <x v="5"/>
    <s v=" 16274665.2"/>
    <x v="2"/>
    <x v="2"/>
    <x v="1"/>
    <x v="29"/>
    <n v="0"/>
    <x v="1"/>
  </r>
  <r>
    <s v="VIC"/>
    <x v="5"/>
    <s v=" 16274665.2"/>
    <x v="3"/>
    <x v="2"/>
    <x v="1"/>
    <x v="29"/>
    <n v="0"/>
    <x v="1"/>
  </r>
  <r>
    <s v="VIC"/>
    <x v="5"/>
    <s v=" 16274665.2"/>
    <x v="4"/>
    <x v="2"/>
    <x v="1"/>
    <x v="29"/>
    <n v="1"/>
    <x v="1"/>
  </r>
  <r>
    <s v="VIC"/>
    <x v="5"/>
    <s v=" 16274665.2"/>
    <x v="5"/>
    <x v="0"/>
    <x v="2"/>
    <x v="29"/>
    <n v="513"/>
    <x v="1"/>
  </r>
  <r>
    <s v="VIC"/>
    <x v="5"/>
    <s v=" 16274665.2"/>
    <x v="6"/>
    <x v="0"/>
    <x v="2"/>
    <x v="29"/>
    <n v="388"/>
    <x v="1"/>
  </r>
  <r>
    <s v="VIC"/>
    <x v="5"/>
    <s v=" 16274665.2"/>
    <x v="5"/>
    <x v="1"/>
    <x v="2"/>
    <x v="29"/>
    <n v="12"/>
    <x v="1"/>
  </r>
  <r>
    <s v="VIC"/>
    <x v="5"/>
    <s v=" 16274665.2"/>
    <x v="6"/>
    <x v="1"/>
    <x v="2"/>
    <x v="29"/>
    <n v="11"/>
    <x v="1"/>
  </r>
  <r>
    <s v="VIC"/>
    <x v="5"/>
    <s v=" 16274665.2"/>
    <x v="5"/>
    <x v="2"/>
    <x v="2"/>
    <x v="29"/>
    <n v="0"/>
    <x v="1"/>
  </r>
  <r>
    <s v="VIC"/>
    <x v="5"/>
    <s v=" 16274665.2"/>
    <x v="6"/>
    <x v="2"/>
    <x v="2"/>
    <x v="29"/>
    <n v="0"/>
    <x v="1"/>
  </r>
  <r>
    <s v="VIC"/>
    <x v="5"/>
    <s v=" 16274665.2"/>
    <x v="7"/>
    <x v="0"/>
    <x v="3"/>
    <x v="29"/>
    <n v="8473"/>
    <x v="1"/>
  </r>
  <r>
    <s v="VIC"/>
    <x v="5"/>
    <s v=" 16274665.2"/>
    <x v="8"/>
    <x v="0"/>
    <x v="3"/>
    <x v="29"/>
    <n v="15767"/>
    <x v="1"/>
  </r>
  <r>
    <s v="VIC"/>
    <x v="5"/>
    <s v=" 16274665.2"/>
    <x v="7"/>
    <x v="1"/>
    <x v="3"/>
    <x v="29"/>
    <n v="562"/>
    <x v="1"/>
  </r>
  <r>
    <s v="VIC"/>
    <x v="5"/>
    <s v=" 16274665.2"/>
    <x v="8"/>
    <x v="1"/>
    <x v="3"/>
    <x v="29"/>
    <n v="3597"/>
    <x v="1"/>
  </r>
  <r>
    <s v="VIC"/>
    <x v="5"/>
    <s v=" 16274665.2"/>
    <x v="7"/>
    <x v="2"/>
    <x v="3"/>
    <x v="29"/>
    <n v="0"/>
    <x v="1"/>
  </r>
  <r>
    <s v="VIC"/>
    <x v="5"/>
    <s v=" 16274665.2"/>
    <x v="8"/>
    <x v="2"/>
    <x v="3"/>
    <x v="29"/>
    <n v="0"/>
    <x v="1"/>
  </r>
  <r>
    <s v="VIC"/>
    <x v="5"/>
    <s v=" 16274669.4"/>
    <x v="0"/>
    <x v="0"/>
    <x v="0"/>
    <x v="30"/>
    <n v="705279"/>
    <x v="1"/>
  </r>
  <r>
    <s v="VIC"/>
    <x v="5"/>
    <s v=" 16274669.4"/>
    <x v="1"/>
    <x v="0"/>
    <x v="0"/>
    <x v="31"/>
    <n v="705407"/>
    <x v="1"/>
  </r>
  <r>
    <s v="VIC"/>
    <x v="5"/>
    <s v=" 16274669.4"/>
    <x v="0"/>
    <x v="1"/>
    <x v="0"/>
    <x v="30"/>
    <n v="16351"/>
    <x v="1"/>
  </r>
  <r>
    <s v="VIC"/>
    <x v="5"/>
    <s v=" 16274669.4"/>
    <x v="1"/>
    <x v="1"/>
    <x v="0"/>
    <x v="31"/>
    <n v="16350"/>
    <x v="1"/>
  </r>
  <r>
    <s v="VIC"/>
    <x v="5"/>
    <s v=" 16274669.4"/>
    <x v="0"/>
    <x v="2"/>
    <x v="0"/>
    <x v="30"/>
    <n v="281"/>
    <x v="1"/>
  </r>
  <r>
    <s v="VIC"/>
    <x v="5"/>
    <s v=" 16274669.4"/>
    <x v="1"/>
    <x v="2"/>
    <x v="0"/>
    <x v="31"/>
    <n v="280"/>
    <x v="1"/>
  </r>
  <r>
    <s v="VIC"/>
    <x v="5"/>
    <s v=" 16274669.4"/>
    <x v="2"/>
    <x v="0"/>
    <x v="1"/>
    <x v="31"/>
    <n v="511"/>
    <x v="1"/>
  </r>
  <r>
    <s v="VIC"/>
    <x v="5"/>
    <s v=" 16274669.4"/>
    <x v="3"/>
    <x v="0"/>
    <x v="1"/>
    <x v="31"/>
    <n v="44"/>
    <x v="1"/>
  </r>
  <r>
    <s v="VIC"/>
    <x v="5"/>
    <s v=" 16274669.4"/>
    <x v="4"/>
    <x v="0"/>
    <x v="1"/>
    <x v="31"/>
    <n v="329"/>
    <x v="1"/>
  </r>
  <r>
    <s v="VIC"/>
    <x v="5"/>
    <s v=" 16274669.4"/>
    <x v="2"/>
    <x v="1"/>
    <x v="1"/>
    <x v="31"/>
    <n v="21"/>
    <x v="1"/>
  </r>
  <r>
    <s v="VIC"/>
    <x v="5"/>
    <s v=" 16274669.4"/>
    <x v="3"/>
    <x v="1"/>
    <x v="1"/>
    <x v="31"/>
    <n v="0"/>
    <x v="1"/>
  </r>
  <r>
    <s v="VIC"/>
    <x v="5"/>
    <s v=" 16274669.4"/>
    <x v="4"/>
    <x v="1"/>
    <x v="1"/>
    <x v="31"/>
    <n v="8"/>
    <x v="1"/>
  </r>
  <r>
    <s v="VIC"/>
    <x v="5"/>
    <s v=" 16274669.4"/>
    <x v="2"/>
    <x v="2"/>
    <x v="1"/>
    <x v="31"/>
    <n v="0"/>
    <x v="1"/>
  </r>
  <r>
    <s v="VIC"/>
    <x v="5"/>
    <s v=" 16274669.4"/>
    <x v="3"/>
    <x v="2"/>
    <x v="1"/>
    <x v="31"/>
    <n v="0"/>
    <x v="1"/>
  </r>
  <r>
    <s v="VIC"/>
    <x v="5"/>
    <s v=" 16274669.4"/>
    <x v="4"/>
    <x v="2"/>
    <x v="1"/>
    <x v="31"/>
    <n v="1"/>
    <x v="1"/>
  </r>
  <r>
    <s v="VIC"/>
    <x v="5"/>
    <s v=" 16274669.4"/>
    <x v="5"/>
    <x v="0"/>
    <x v="2"/>
    <x v="31"/>
    <n v="687"/>
    <x v="1"/>
  </r>
  <r>
    <s v="VIC"/>
    <x v="5"/>
    <s v=" 16274669.4"/>
    <x v="6"/>
    <x v="0"/>
    <x v="2"/>
    <x v="31"/>
    <n v="325"/>
    <x v="1"/>
  </r>
  <r>
    <s v="VIC"/>
    <x v="5"/>
    <s v=" 16274669.4"/>
    <x v="5"/>
    <x v="1"/>
    <x v="2"/>
    <x v="31"/>
    <n v="1"/>
    <x v="1"/>
  </r>
  <r>
    <s v="VIC"/>
    <x v="5"/>
    <s v=" 16274669.4"/>
    <x v="6"/>
    <x v="1"/>
    <x v="2"/>
    <x v="31"/>
    <n v="27"/>
    <x v="1"/>
  </r>
  <r>
    <s v="VIC"/>
    <x v="5"/>
    <s v=" 16274669.4"/>
    <x v="5"/>
    <x v="2"/>
    <x v="2"/>
    <x v="31"/>
    <n v="0"/>
    <x v="1"/>
  </r>
  <r>
    <s v="VIC"/>
    <x v="5"/>
    <s v=" 16274669.4"/>
    <x v="6"/>
    <x v="2"/>
    <x v="2"/>
    <x v="31"/>
    <n v="0"/>
    <x v="1"/>
  </r>
  <r>
    <s v="VIC"/>
    <x v="5"/>
    <s v=" 16274669.4"/>
    <x v="7"/>
    <x v="0"/>
    <x v="3"/>
    <x v="31"/>
    <n v="9316"/>
    <x v="1"/>
  </r>
  <r>
    <s v="VIC"/>
    <x v="5"/>
    <s v=" 16274669.4"/>
    <x v="8"/>
    <x v="0"/>
    <x v="3"/>
    <x v="31"/>
    <n v="16253"/>
    <x v="1"/>
  </r>
  <r>
    <s v="VIC"/>
    <x v="5"/>
    <s v=" 16274669.4"/>
    <x v="7"/>
    <x v="1"/>
    <x v="3"/>
    <x v="31"/>
    <n v="583"/>
    <x v="1"/>
  </r>
  <r>
    <s v="VIC"/>
    <x v="5"/>
    <s v=" 16274669.4"/>
    <x v="8"/>
    <x v="1"/>
    <x v="3"/>
    <x v="31"/>
    <n v="3716"/>
    <x v="1"/>
  </r>
  <r>
    <s v="VIC"/>
    <x v="5"/>
    <s v=" 16274669.4"/>
    <x v="0"/>
    <x v="0"/>
    <x v="0"/>
    <x v="32"/>
    <n v="705407"/>
    <x v="1"/>
  </r>
  <r>
    <s v="VIC"/>
    <x v="5"/>
    <s v=" 16274669.4"/>
    <x v="1"/>
    <x v="0"/>
    <x v="0"/>
    <x v="33"/>
    <n v="705700"/>
    <x v="1"/>
  </r>
  <r>
    <s v="VIC"/>
    <x v="5"/>
    <s v=" 16274669.4"/>
    <x v="0"/>
    <x v="1"/>
    <x v="0"/>
    <x v="32"/>
    <n v="16350"/>
    <x v="1"/>
  </r>
  <r>
    <s v="VIC"/>
    <x v="5"/>
    <s v=" 16274669.4"/>
    <x v="1"/>
    <x v="1"/>
    <x v="0"/>
    <x v="33"/>
    <n v="16357"/>
    <x v="1"/>
  </r>
  <r>
    <s v="VIC"/>
    <x v="5"/>
    <s v=" 16274669.4"/>
    <x v="0"/>
    <x v="2"/>
    <x v="0"/>
    <x v="32"/>
    <n v="280"/>
    <x v="1"/>
  </r>
  <r>
    <s v="VIC"/>
    <x v="5"/>
    <s v=" 16274669.4"/>
    <x v="1"/>
    <x v="2"/>
    <x v="0"/>
    <x v="33"/>
    <n v="280"/>
    <x v="1"/>
  </r>
  <r>
    <s v="VIC"/>
    <x v="5"/>
    <s v=" 16274669.4"/>
    <x v="2"/>
    <x v="0"/>
    <x v="1"/>
    <x v="33"/>
    <n v="569"/>
    <x v="1"/>
  </r>
  <r>
    <s v="VIC"/>
    <x v="5"/>
    <s v=" 16274669.4"/>
    <x v="3"/>
    <x v="0"/>
    <x v="1"/>
    <x v="33"/>
    <n v="22.999999999999943"/>
    <x v="1"/>
  </r>
  <r>
    <s v="VIC"/>
    <x v="5"/>
    <s v=" 16274669.4"/>
    <x v="4"/>
    <x v="0"/>
    <x v="1"/>
    <x v="33"/>
    <n v="304"/>
    <x v="1"/>
  </r>
  <r>
    <s v="VIC"/>
    <x v="5"/>
    <s v=" 16274669.4"/>
    <x v="2"/>
    <x v="1"/>
    <x v="1"/>
    <x v="33"/>
    <n v="22"/>
    <x v="1"/>
  </r>
  <r>
    <s v="VIC"/>
    <x v="5"/>
    <s v=" 16274669.4"/>
    <x v="3"/>
    <x v="1"/>
    <x v="1"/>
    <x v="33"/>
    <n v="0"/>
    <x v="1"/>
  </r>
  <r>
    <s v="VIC"/>
    <x v="5"/>
    <s v=" 16274669.4"/>
    <x v="4"/>
    <x v="1"/>
    <x v="1"/>
    <x v="33"/>
    <n v="7"/>
    <x v="1"/>
  </r>
  <r>
    <s v="VIC"/>
    <x v="5"/>
    <s v=" 16274669.4"/>
    <x v="2"/>
    <x v="2"/>
    <x v="1"/>
    <x v="33"/>
    <n v="0"/>
    <x v="1"/>
  </r>
  <r>
    <s v="VIC"/>
    <x v="5"/>
    <s v=" 16274669.4"/>
    <x v="3"/>
    <x v="2"/>
    <x v="1"/>
    <x v="33"/>
    <n v="0"/>
    <x v="1"/>
  </r>
  <r>
    <s v="VIC"/>
    <x v="5"/>
    <s v=" 16274669.4"/>
    <x v="4"/>
    <x v="2"/>
    <x v="1"/>
    <x v="33"/>
    <n v="0"/>
    <x v="1"/>
  </r>
  <r>
    <s v="VIC"/>
    <x v="5"/>
    <s v=" 16274669.4"/>
    <x v="5"/>
    <x v="0"/>
    <x v="2"/>
    <x v="33"/>
    <n v="818"/>
    <x v="1"/>
  </r>
  <r>
    <s v="VIC"/>
    <x v="5"/>
    <s v=" 16274669.4"/>
    <x v="6"/>
    <x v="0"/>
    <x v="2"/>
    <x v="33"/>
    <n v="371"/>
    <x v="1"/>
  </r>
  <r>
    <s v="VIC"/>
    <x v="5"/>
    <s v=" 16274669.4"/>
    <x v="5"/>
    <x v="1"/>
    <x v="2"/>
    <x v="33"/>
    <n v="24"/>
    <x v="1"/>
  </r>
  <r>
    <s v="VIC"/>
    <x v="5"/>
    <s v=" 16274669.4"/>
    <x v="6"/>
    <x v="1"/>
    <x v="2"/>
    <x v="33"/>
    <n v="12"/>
    <x v="1"/>
  </r>
  <r>
    <s v="VIC"/>
    <x v="5"/>
    <s v=" 16274669.4"/>
    <x v="5"/>
    <x v="2"/>
    <x v="2"/>
    <x v="33"/>
    <n v="0"/>
    <x v="1"/>
  </r>
  <r>
    <s v="VIC"/>
    <x v="5"/>
    <s v=" 16274669.4"/>
    <x v="6"/>
    <x v="2"/>
    <x v="2"/>
    <x v="33"/>
    <n v="0"/>
    <x v="1"/>
  </r>
  <r>
    <s v="VIC"/>
    <x v="5"/>
    <s v=" 16274669.4"/>
    <x v="7"/>
    <x v="0"/>
    <x v="3"/>
    <x v="33"/>
    <n v="10102"/>
    <x v="1"/>
  </r>
  <r>
    <s v="VIC"/>
    <x v="5"/>
    <s v=" 16274669.4"/>
    <x v="8"/>
    <x v="0"/>
    <x v="3"/>
    <x v="33"/>
    <n v="16395"/>
    <x v="1"/>
  </r>
  <r>
    <s v="VIC"/>
    <x v="5"/>
    <s v=" 16274669.4"/>
    <x v="7"/>
    <x v="1"/>
    <x v="3"/>
    <x v="33"/>
    <n v="605"/>
    <x v="1"/>
  </r>
  <r>
    <s v="VIC"/>
    <x v="5"/>
    <s v=" 16274669.4"/>
    <x v="8"/>
    <x v="1"/>
    <x v="3"/>
    <x v="33"/>
    <n v="3705"/>
    <x v="1"/>
  </r>
  <r>
    <s v="VIC"/>
    <x v="5"/>
    <s v=" 16274669.4"/>
    <x v="0"/>
    <x v="0"/>
    <x v="0"/>
    <x v="34"/>
    <n v="705700"/>
    <x v="1"/>
  </r>
  <r>
    <s v="VIC"/>
    <x v="5"/>
    <s v=" 16274669.4"/>
    <x v="1"/>
    <x v="0"/>
    <x v="0"/>
    <x v="35"/>
    <n v="706212"/>
    <x v="1"/>
  </r>
  <r>
    <s v="VIC"/>
    <x v="5"/>
    <s v=" 16274669.4"/>
    <x v="0"/>
    <x v="1"/>
    <x v="0"/>
    <x v="34"/>
    <n v="16357"/>
    <x v="1"/>
  </r>
  <r>
    <s v="VIC"/>
    <x v="5"/>
    <s v=" 16274669.4"/>
    <x v="1"/>
    <x v="1"/>
    <x v="0"/>
    <x v="35"/>
    <n v="16351"/>
    <x v="1"/>
  </r>
  <r>
    <s v="VIC"/>
    <x v="5"/>
    <s v=" 16274669.4"/>
    <x v="0"/>
    <x v="2"/>
    <x v="0"/>
    <x v="34"/>
    <n v="280"/>
    <x v="1"/>
  </r>
  <r>
    <s v="VIC"/>
    <x v="5"/>
    <s v=" 16274669.4"/>
    <x v="1"/>
    <x v="2"/>
    <x v="0"/>
    <x v="35"/>
    <n v="280"/>
    <x v="1"/>
  </r>
  <r>
    <s v="VIC"/>
    <x v="5"/>
    <s v=" 16274669.4"/>
    <x v="2"/>
    <x v="0"/>
    <x v="1"/>
    <x v="35"/>
    <n v="82.000000000000057"/>
    <x v="1"/>
  </r>
  <r>
    <s v="VIC"/>
    <x v="5"/>
    <s v=" 16274669.4"/>
    <x v="3"/>
    <x v="0"/>
    <x v="1"/>
    <x v="35"/>
    <n v="145.99999999999994"/>
    <x v="1"/>
  </r>
  <r>
    <s v="VIC"/>
    <x v="5"/>
    <s v=" 16274669.4"/>
    <x v="4"/>
    <x v="0"/>
    <x v="1"/>
    <x v="35"/>
    <n v="198"/>
    <x v="1"/>
  </r>
  <r>
    <s v="VIC"/>
    <x v="5"/>
    <s v=" 16274669.4"/>
    <x v="2"/>
    <x v="1"/>
    <x v="1"/>
    <x v="35"/>
    <n v="18"/>
    <x v="1"/>
  </r>
  <r>
    <s v="VIC"/>
    <x v="5"/>
    <s v=" 16274669.4"/>
    <x v="3"/>
    <x v="1"/>
    <x v="1"/>
    <x v="35"/>
    <n v="0"/>
    <x v="1"/>
  </r>
  <r>
    <s v="VIC"/>
    <x v="5"/>
    <s v=" 16274669.4"/>
    <x v="4"/>
    <x v="1"/>
    <x v="1"/>
    <x v="35"/>
    <n v="5"/>
    <x v="1"/>
  </r>
  <r>
    <s v="VIC"/>
    <x v="5"/>
    <s v=" 16274669.4"/>
    <x v="2"/>
    <x v="2"/>
    <x v="1"/>
    <x v="35"/>
    <n v="0"/>
    <x v="1"/>
  </r>
  <r>
    <s v="VIC"/>
    <x v="5"/>
    <s v=" 16274669.4"/>
    <x v="3"/>
    <x v="2"/>
    <x v="1"/>
    <x v="35"/>
    <n v="0"/>
    <x v="1"/>
  </r>
  <r>
    <s v="VIC"/>
    <x v="5"/>
    <s v=" 16274669.4"/>
    <x v="4"/>
    <x v="2"/>
    <x v="1"/>
    <x v="35"/>
    <n v="0"/>
    <x v="1"/>
  </r>
  <r>
    <s v="VIC"/>
    <x v="5"/>
    <s v=" 16274669.4"/>
    <x v="5"/>
    <x v="0"/>
    <x v="2"/>
    <x v="35"/>
    <n v="632"/>
    <x v="1"/>
  </r>
  <r>
    <s v="VIC"/>
    <x v="5"/>
    <s v=" 16274669.4"/>
    <x v="6"/>
    <x v="0"/>
    <x v="2"/>
    <x v="35"/>
    <n v="306"/>
    <x v="1"/>
  </r>
  <r>
    <s v="VIC"/>
    <x v="5"/>
    <s v=" 16274669.4"/>
    <x v="5"/>
    <x v="1"/>
    <x v="2"/>
    <x v="35"/>
    <n v="0"/>
    <x v="1"/>
  </r>
  <r>
    <s v="VIC"/>
    <x v="5"/>
    <s v=" 16274669.4"/>
    <x v="6"/>
    <x v="1"/>
    <x v="2"/>
    <x v="35"/>
    <n v="17"/>
    <x v="1"/>
  </r>
  <r>
    <s v="VIC"/>
    <x v="5"/>
    <s v=" 16274669.4"/>
    <x v="5"/>
    <x v="2"/>
    <x v="2"/>
    <x v="35"/>
    <n v="0"/>
    <x v="1"/>
  </r>
  <r>
    <s v="VIC"/>
    <x v="5"/>
    <s v=" 16274669.4"/>
    <x v="6"/>
    <x v="2"/>
    <x v="2"/>
    <x v="35"/>
    <n v="0"/>
    <x v="1"/>
  </r>
  <r>
    <s v="VIC"/>
    <x v="5"/>
    <s v=" 16274669.4"/>
    <x v="7"/>
    <x v="0"/>
    <x v="3"/>
    <x v="35"/>
    <n v="10576"/>
    <x v="1"/>
  </r>
  <r>
    <s v="VIC"/>
    <x v="5"/>
    <s v=" 16274669.4"/>
    <x v="8"/>
    <x v="0"/>
    <x v="3"/>
    <x v="35"/>
    <n v="16241"/>
    <x v="1"/>
  </r>
  <r>
    <s v="VIC"/>
    <x v="5"/>
    <s v=" 16274669.4"/>
    <x v="7"/>
    <x v="1"/>
    <x v="3"/>
    <x v="35"/>
    <n v="675"/>
    <x v="1"/>
  </r>
  <r>
    <s v="VIC"/>
    <x v="5"/>
    <s v=" 16274669.4"/>
    <x v="8"/>
    <x v="1"/>
    <x v="3"/>
    <x v="35"/>
    <n v="3659"/>
    <x v="1"/>
  </r>
  <r>
    <s v="VIC"/>
    <x v="5"/>
    <s v=" 16604108.2"/>
    <x v="0"/>
    <x v="0"/>
    <x v="0"/>
    <x v="36"/>
    <n v="706212"/>
    <x v="2"/>
  </r>
  <r>
    <s v="VIC"/>
    <x v="5"/>
    <s v=" 16604108.2"/>
    <x v="1"/>
    <x v="0"/>
    <x v="0"/>
    <x v="37"/>
    <n v="706143"/>
    <x v="2"/>
  </r>
  <r>
    <s v="VIC"/>
    <x v="5"/>
    <s v=" 16604108.2"/>
    <x v="0"/>
    <x v="1"/>
    <x v="0"/>
    <x v="36"/>
    <n v="16351"/>
    <x v="2"/>
  </r>
  <r>
    <s v="VIC"/>
    <x v="5"/>
    <s v=" 16604108.2"/>
    <x v="1"/>
    <x v="1"/>
    <x v="0"/>
    <x v="37"/>
    <n v="16365"/>
    <x v="2"/>
  </r>
  <r>
    <s v="VIC"/>
    <x v="5"/>
    <s v=" 16604108.2"/>
    <x v="0"/>
    <x v="2"/>
    <x v="0"/>
    <x v="36"/>
    <n v="280"/>
    <x v="2"/>
  </r>
  <r>
    <s v="VIC"/>
    <x v="5"/>
    <s v=" 16604108.2"/>
    <x v="1"/>
    <x v="2"/>
    <x v="0"/>
    <x v="37"/>
    <n v="280"/>
    <x v="2"/>
  </r>
  <r>
    <s v="VIC"/>
    <x v="5"/>
    <s v=" 16604108.2"/>
    <x v="2"/>
    <x v="0"/>
    <x v="1"/>
    <x v="37"/>
    <n v="291"/>
    <x v="2"/>
  </r>
  <r>
    <s v="VIC"/>
    <x v="5"/>
    <s v=" 16604108.2"/>
    <x v="3"/>
    <x v="0"/>
    <x v="1"/>
    <x v="37"/>
    <n v="55"/>
    <x v="2"/>
  </r>
  <r>
    <s v="VIC"/>
    <x v="5"/>
    <s v=" 16604108.2"/>
    <x v="4"/>
    <x v="0"/>
    <x v="1"/>
    <x v="37"/>
    <n v="290"/>
    <x v="2"/>
  </r>
  <r>
    <s v="VIC"/>
    <x v="5"/>
    <s v=" 16604108.2"/>
    <x v="2"/>
    <x v="1"/>
    <x v="1"/>
    <x v="37"/>
    <n v="0"/>
    <x v="2"/>
  </r>
  <r>
    <s v="VIC"/>
    <x v="5"/>
    <s v=" 16604108.2"/>
    <x v="3"/>
    <x v="1"/>
    <x v="1"/>
    <x v="37"/>
    <n v="1"/>
    <x v="2"/>
  </r>
  <r>
    <s v="VIC"/>
    <x v="5"/>
    <s v=" 16604108.2"/>
    <x v="4"/>
    <x v="1"/>
    <x v="1"/>
    <x v="37"/>
    <n v="8"/>
    <x v="2"/>
  </r>
  <r>
    <s v="VIC"/>
    <x v="5"/>
    <s v=" 16604108.2"/>
    <x v="2"/>
    <x v="2"/>
    <x v="1"/>
    <x v="37"/>
    <n v="0"/>
    <x v="2"/>
  </r>
  <r>
    <s v="VIC"/>
    <x v="5"/>
    <s v=" 16604108.2"/>
    <x v="3"/>
    <x v="2"/>
    <x v="1"/>
    <x v="37"/>
    <n v="0"/>
    <x v="2"/>
  </r>
  <r>
    <s v="VIC"/>
    <x v="5"/>
    <s v=" 16604108.2"/>
    <x v="4"/>
    <x v="2"/>
    <x v="1"/>
    <x v="37"/>
    <n v="0"/>
    <x v="2"/>
  </r>
  <r>
    <s v="VIC"/>
    <x v="5"/>
    <s v=" 16604108.2"/>
    <x v="5"/>
    <x v="0"/>
    <x v="2"/>
    <x v="37"/>
    <n v="366"/>
    <x v="2"/>
  </r>
  <r>
    <s v="VIC"/>
    <x v="5"/>
    <s v=" 16604108.2"/>
    <x v="6"/>
    <x v="0"/>
    <x v="2"/>
    <x v="37"/>
    <n v="201"/>
    <x v="2"/>
  </r>
  <r>
    <s v="VIC"/>
    <x v="5"/>
    <s v=" 16604108.2"/>
    <x v="5"/>
    <x v="1"/>
    <x v="2"/>
    <x v="37"/>
    <n v="14"/>
    <x v="2"/>
  </r>
  <r>
    <s v="VIC"/>
    <x v="5"/>
    <s v=" 16604108.2"/>
    <x v="6"/>
    <x v="1"/>
    <x v="2"/>
    <x v="37"/>
    <n v="9"/>
    <x v="2"/>
  </r>
  <r>
    <s v="VIC"/>
    <x v="5"/>
    <s v=" 16604108.2"/>
    <x v="5"/>
    <x v="2"/>
    <x v="2"/>
    <x v="37"/>
    <n v="0"/>
    <x v="2"/>
  </r>
  <r>
    <s v="VIC"/>
    <x v="5"/>
    <s v=" 16604108.2"/>
    <x v="6"/>
    <x v="2"/>
    <x v="2"/>
    <x v="37"/>
    <n v="0"/>
    <x v="2"/>
  </r>
  <r>
    <s v="VIC"/>
    <x v="5"/>
    <s v=" 16604108.2"/>
    <x v="7"/>
    <x v="0"/>
    <x v="3"/>
    <x v="37"/>
    <n v="12064"/>
    <x v="2"/>
  </r>
  <r>
    <s v="VIC"/>
    <x v="5"/>
    <s v=" 16604108.2"/>
    <x v="8"/>
    <x v="0"/>
    <x v="3"/>
    <x v="37"/>
    <n v="16923"/>
    <x v="2"/>
  </r>
  <r>
    <s v="VIC"/>
    <x v="5"/>
    <s v=" 16604108.2"/>
    <x v="7"/>
    <x v="1"/>
    <x v="3"/>
    <x v="37"/>
    <n v="795"/>
    <x v="2"/>
  </r>
  <r>
    <s v="VIC"/>
    <x v="5"/>
    <s v=" 16604108.2"/>
    <x v="8"/>
    <x v="1"/>
    <x v="3"/>
    <x v="37"/>
    <n v="3719"/>
    <x v="2"/>
  </r>
  <r>
    <s v="VIC"/>
    <x v="5"/>
    <s v=" 16604108.2"/>
    <x v="7"/>
    <x v="2"/>
    <x v="3"/>
    <x v="37"/>
    <n v="0"/>
    <x v="2"/>
  </r>
  <r>
    <s v="VIC"/>
    <x v="5"/>
    <s v=" 16604108.2"/>
    <x v="8"/>
    <x v="2"/>
    <x v="3"/>
    <x v="37"/>
    <n v="0"/>
    <x v="2"/>
  </r>
  <r>
    <s v="VIC"/>
    <x v="5"/>
    <s v=" 16604108.2"/>
    <x v="0"/>
    <x v="0"/>
    <x v="0"/>
    <x v="38"/>
    <n v="706143"/>
    <x v="2"/>
  </r>
  <r>
    <s v="VIC"/>
    <x v="5"/>
    <s v=" 16604108.2"/>
    <x v="1"/>
    <x v="0"/>
    <x v="0"/>
    <x v="39"/>
    <n v="706294"/>
    <x v="2"/>
  </r>
  <r>
    <s v="VIC"/>
    <x v="5"/>
    <s v=" 16604108.2"/>
    <x v="0"/>
    <x v="1"/>
    <x v="0"/>
    <x v="38"/>
    <n v="16365"/>
    <x v="2"/>
  </r>
  <r>
    <s v="VIC"/>
    <x v="5"/>
    <s v=" 16604108.2"/>
    <x v="1"/>
    <x v="1"/>
    <x v="0"/>
    <x v="39"/>
    <n v="16371"/>
    <x v="2"/>
  </r>
  <r>
    <s v="VIC"/>
    <x v="5"/>
    <s v=" 16604108.2"/>
    <x v="0"/>
    <x v="2"/>
    <x v="0"/>
    <x v="38"/>
    <n v="280"/>
    <x v="2"/>
  </r>
  <r>
    <s v="VIC"/>
    <x v="5"/>
    <s v=" 16604108.2"/>
    <x v="1"/>
    <x v="2"/>
    <x v="0"/>
    <x v="39"/>
    <n v="280"/>
    <x v="2"/>
  </r>
  <r>
    <s v="VIC"/>
    <x v="5"/>
    <s v=" 16604108.2"/>
    <x v="2"/>
    <x v="0"/>
    <x v="1"/>
    <x v="39"/>
    <n v="321"/>
    <x v="2"/>
  </r>
  <r>
    <s v="VIC"/>
    <x v="5"/>
    <s v=" 16604108.2"/>
    <x v="3"/>
    <x v="0"/>
    <x v="1"/>
    <x v="39"/>
    <n v="55"/>
    <x v="2"/>
  </r>
  <r>
    <s v="VIC"/>
    <x v="5"/>
    <s v=" 16604108.2"/>
    <x v="4"/>
    <x v="0"/>
    <x v="1"/>
    <x v="39"/>
    <n v="281"/>
    <x v="2"/>
  </r>
  <r>
    <s v="VIC"/>
    <x v="5"/>
    <s v=" 16604108.2"/>
    <x v="2"/>
    <x v="1"/>
    <x v="1"/>
    <x v="39"/>
    <n v="2"/>
    <x v="2"/>
  </r>
  <r>
    <s v="VIC"/>
    <x v="5"/>
    <s v=" 16604108.2"/>
    <x v="3"/>
    <x v="1"/>
    <x v="1"/>
    <x v="39"/>
    <n v="6"/>
    <x v="2"/>
  </r>
  <r>
    <s v="VIC"/>
    <x v="5"/>
    <s v=" 16604108.2"/>
    <x v="4"/>
    <x v="1"/>
    <x v="1"/>
    <x v="39"/>
    <n v="9"/>
    <x v="2"/>
  </r>
  <r>
    <s v="VIC"/>
    <x v="5"/>
    <s v=" 16604108.2"/>
    <x v="2"/>
    <x v="2"/>
    <x v="1"/>
    <x v="39"/>
    <n v="0"/>
    <x v="2"/>
  </r>
  <r>
    <s v="VIC"/>
    <x v="5"/>
    <s v=" 16604108.2"/>
    <x v="3"/>
    <x v="2"/>
    <x v="1"/>
    <x v="39"/>
    <n v="0"/>
    <x v="2"/>
  </r>
  <r>
    <s v="VIC"/>
    <x v="5"/>
    <s v=" 16604108.2"/>
    <x v="4"/>
    <x v="2"/>
    <x v="1"/>
    <x v="39"/>
    <n v="0"/>
    <x v="2"/>
  </r>
  <r>
    <s v="VIC"/>
    <x v="5"/>
    <s v=" 16604108.2"/>
    <x v="5"/>
    <x v="0"/>
    <x v="2"/>
    <x v="39"/>
    <n v="582"/>
    <x v="2"/>
  </r>
  <r>
    <s v="VIC"/>
    <x v="5"/>
    <s v=" 16604108.2"/>
    <x v="6"/>
    <x v="0"/>
    <x v="2"/>
    <x v="39"/>
    <n v="226"/>
    <x v="2"/>
  </r>
  <r>
    <s v="VIC"/>
    <x v="5"/>
    <s v=" 16604108.2"/>
    <x v="5"/>
    <x v="1"/>
    <x v="2"/>
    <x v="39"/>
    <n v="11"/>
    <x v="2"/>
  </r>
  <r>
    <s v="VIC"/>
    <x v="5"/>
    <s v=" 16604108.2"/>
    <x v="6"/>
    <x v="1"/>
    <x v="2"/>
    <x v="39"/>
    <n v="12"/>
    <x v="2"/>
  </r>
  <r>
    <s v="VIC"/>
    <x v="5"/>
    <s v=" 16604108.2"/>
    <x v="5"/>
    <x v="2"/>
    <x v="2"/>
    <x v="39"/>
    <n v="0"/>
    <x v="2"/>
  </r>
  <r>
    <s v="VIC"/>
    <x v="5"/>
    <s v=" 16604108.2"/>
    <x v="6"/>
    <x v="2"/>
    <x v="2"/>
    <x v="39"/>
    <n v="0"/>
    <x v="2"/>
  </r>
  <r>
    <s v="VIC"/>
    <x v="5"/>
    <s v=" 16604108.2"/>
    <x v="7"/>
    <x v="0"/>
    <x v="3"/>
    <x v="39"/>
    <n v="12298"/>
    <x v="2"/>
  </r>
  <r>
    <s v="VIC"/>
    <x v="5"/>
    <s v=" 16604108.2"/>
    <x v="8"/>
    <x v="0"/>
    <x v="3"/>
    <x v="39"/>
    <n v="17213"/>
    <x v="2"/>
  </r>
  <r>
    <s v="VIC"/>
    <x v="5"/>
    <s v=" 16604108.2"/>
    <x v="7"/>
    <x v="1"/>
    <x v="3"/>
    <x v="39"/>
    <n v="825"/>
    <x v="2"/>
  </r>
  <r>
    <s v="VIC"/>
    <x v="5"/>
    <s v=" 16604108.2"/>
    <x v="8"/>
    <x v="1"/>
    <x v="3"/>
    <x v="39"/>
    <n v="3802"/>
    <x v="2"/>
  </r>
  <r>
    <s v="VIC"/>
    <x v="5"/>
    <s v=" 16604108.2"/>
    <x v="7"/>
    <x v="2"/>
    <x v="3"/>
    <x v="39"/>
    <n v="0"/>
    <x v="2"/>
  </r>
  <r>
    <s v="VIC"/>
    <x v="5"/>
    <s v=" 16604108.2"/>
    <x v="8"/>
    <x v="2"/>
    <x v="3"/>
    <x v="39"/>
    <n v="0"/>
    <x v="2"/>
  </r>
  <r>
    <s v="VIC"/>
    <x v="5"/>
    <s v=" 16604108.2"/>
    <x v="0"/>
    <x v="0"/>
    <x v="0"/>
    <x v="40"/>
    <n v="706294"/>
    <x v="2"/>
  </r>
  <r>
    <s v="VIC"/>
    <x v="5"/>
    <s v=" 16604108.2"/>
    <x v="1"/>
    <x v="0"/>
    <x v="0"/>
    <x v="41"/>
    <n v="706506"/>
    <x v="2"/>
  </r>
  <r>
    <s v="VIC"/>
    <x v="5"/>
    <s v=" 16604108.2"/>
    <x v="0"/>
    <x v="1"/>
    <x v="0"/>
    <x v="40"/>
    <n v="16371"/>
    <x v="2"/>
  </r>
  <r>
    <s v="VIC"/>
    <x v="5"/>
    <s v=" 16604108.2"/>
    <x v="1"/>
    <x v="1"/>
    <x v="0"/>
    <x v="41"/>
    <n v="16381"/>
    <x v="2"/>
  </r>
  <r>
    <s v="VIC"/>
    <x v="5"/>
    <s v=" 16604108.2"/>
    <x v="0"/>
    <x v="2"/>
    <x v="0"/>
    <x v="40"/>
    <n v="280"/>
    <x v="2"/>
  </r>
  <r>
    <s v="VIC"/>
    <x v="5"/>
    <s v=" 16604108.2"/>
    <x v="1"/>
    <x v="2"/>
    <x v="0"/>
    <x v="41"/>
    <n v="280"/>
    <x v="2"/>
  </r>
  <r>
    <s v="VIC"/>
    <x v="5"/>
    <s v=" 16604108.2"/>
    <x v="2"/>
    <x v="0"/>
    <x v="1"/>
    <x v="41"/>
    <n v="248"/>
    <x v="2"/>
  </r>
  <r>
    <s v="VIC"/>
    <x v="5"/>
    <s v=" 16604108.2"/>
    <x v="3"/>
    <x v="0"/>
    <x v="1"/>
    <x v="41"/>
    <n v="52"/>
    <x v="2"/>
  </r>
  <r>
    <s v="VIC"/>
    <x v="5"/>
    <s v=" 16604108.2"/>
    <x v="4"/>
    <x v="0"/>
    <x v="1"/>
    <x v="41"/>
    <n v="249"/>
    <x v="2"/>
  </r>
  <r>
    <s v="VIC"/>
    <x v="5"/>
    <s v=" 16604108.2"/>
    <x v="2"/>
    <x v="1"/>
    <x v="1"/>
    <x v="41"/>
    <n v="8"/>
    <x v="2"/>
  </r>
  <r>
    <s v="VIC"/>
    <x v="5"/>
    <s v=" 16604108.2"/>
    <x v="3"/>
    <x v="1"/>
    <x v="1"/>
    <x v="41"/>
    <n v="3"/>
    <x v="2"/>
  </r>
  <r>
    <s v="VIC"/>
    <x v="5"/>
    <s v=" 16604108.2"/>
    <x v="4"/>
    <x v="1"/>
    <x v="1"/>
    <x v="41"/>
    <n v="2"/>
    <x v="2"/>
  </r>
  <r>
    <s v="VIC"/>
    <x v="5"/>
    <s v=" 16604108.2"/>
    <x v="2"/>
    <x v="2"/>
    <x v="1"/>
    <x v="41"/>
    <n v="0"/>
    <x v="2"/>
  </r>
  <r>
    <s v="VIC"/>
    <x v="5"/>
    <s v=" 16604108.2"/>
    <x v="3"/>
    <x v="2"/>
    <x v="1"/>
    <x v="41"/>
    <n v="0"/>
    <x v="2"/>
  </r>
  <r>
    <s v="VIC"/>
    <x v="5"/>
    <s v=" 16604108.2"/>
    <x v="4"/>
    <x v="2"/>
    <x v="1"/>
    <x v="41"/>
    <n v="0"/>
    <x v="2"/>
  </r>
  <r>
    <s v="VIC"/>
    <x v="5"/>
    <s v=" 16604108.2"/>
    <x v="5"/>
    <x v="0"/>
    <x v="2"/>
    <x v="41"/>
    <n v="519"/>
    <x v="2"/>
  </r>
  <r>
    <s v="VIC"/>
    <x v="5"/>
    <s v=" 16604108.2"/>
    <x v="6"/>
    <x v="0"/>
    <x v="2"/>
    <x v="41"/>
    <n v="242"/>
    <x v="2"/>
  </r>
  <r>
    <s v="VIC"/>
    <x v="5"/>
    <s v=" 16604108.2"/>
    <x v="5"/>
    <x v="1"/>
    <x v="2"/>
    <x v="41"/>
    <n v="8"/>
    <x v="2"/>
  </r>
  <r>
    <s v="VIC"/>
    <x v="5"/>
    <s v=" 16604108.2"/>
    <x v="6"/>
    <x v="1"/>
    <x v="2"/>
    <x v="41"/>
    <n v="15"/>
    <x v="2"/>
  </r>
  <r>
    <s v="VIC"/>
    <x v="5"/>
    <s v=" 16604108.2"/>
    <x v="5"/>
    <x v="2"/>
    <x v="2"/>
    <x v="41"/>
    <n v="0"/>
    <x v="2"/>
  </r>
  <r>
    <s v="VIC"/>
    <x v="5"/>
    <s v=" 16604108.2"/>
    <x v="6"/>
    <x v="2"/>
    <x v="2"/>
    <x v="41"/>
    <n v="0"/>
    <x v="2"/>
  </r>
  <r>
    <s v="VIC"/>
    <x v="5"/>
    <s v=" 16604108.2"/>
    <x v="7"/>
    <x v="0"/>
    <x v="3"/>
    <x v="41"/>
    <n v="10825"/>
    <x v="2"/>
  </r>
  <r>
    <s v="VIC"/>
    <x v="5"/>
    <s v=" 16604108.2"/>
    <x v="8"/>
    <x v="0"/>
    <x v="3"/>
    <x v="41"/>
    <n v="17115"/>
    <x v="2"/>
  </r>
  <r>
    <s v="VIC"/>
    <x v="5"/>
    <s v=" 16604108.2"/>
    <x v="7"/>
    <x v="1"/>
    <x v="3"/>
    <x v="41"/>
    <n v="674"/>
    <x v="2"/>
  </r>
  <r>
    <s v="VIC"/>
    <x v="5"/>
    <s v=" 16604108.2"/>
    <x v="8"/>
    <x v="1"/>
    <x v="3"/>
    <x v="41"/>
    <n v="3735"/>
    <x v="2"/>
  </r>
  <r>
    <s v="VIC"/>
    <x v="5"/>
    <s v=" 16604108.2"/>
    <x v="7"/>
    <x v="2"/>
    <x v="3"/>
    <x v="41"/>
    <n v="0"/>
    <x v="2"/>
  </r>
  <r>
    <s v="VIC"/>
    <x v="5"/>
    <s v=" 16604108.2"/>
    <x v="8"/>
    <x v="2"/>
    <x v="3"/>
    <x v="41"/>
    <n v="0"/>
    <x v="2"/>
  </r>
  <r>
    <s v="VIC"/>
    <x v="5"/>
    <s v=" 17076736.2"/>
    <x v="0"/>
    <x v="0"/>
    <x v="0"/>
    <x v="42"/>
    <n v="706506"/>
    <x v="2"/>
  </r>
  <r>
    <s v="VIC"/>
    <x v="5"/>
    <s v=" 17076736.2"/>
    <x v="1"/>
    <x v="0"/>
    <x v="0"/>
    <x v="43"/>
    <n v="706508"/>
    <x v="2"/>
  </r>
  <r>
    <s v="VIC"/>
    <x v="5"/>
    <s v=" 17076736.2"/>
    <x v="0"/>
    <x v="1"/>
    <x v="0"/>
    <x v="42"/>
    <n v="16381"/>
    <x v="2"/>
  </r>
  <r>
    <s v="VIC"/>
    <x v="5"/>
    <s v=" 17076736.2"/>
    <x v="1"/>
    <x v="1"/>
    <x v="0"/>
    <x v="43"/>
    <n v="16405"/>
    <x v="2"/>
  </r>
  <r>
    <s v="VIC"/>
    <x v="5"/>
    <s v=" 17076736.2"/>
    <x v="0"/>
    <x v="2"/>
    <x v="0"/>
    <x v="42"/>
    <n v="280"/>
    <x v="2"/>
  </r>
  <r>
    <s v="VIC"/>
    <x v="5"/>
    <s v=" 17076736.2"/>
    <x v="1"/>
    <x v="2"/>
    <x v="0"/>
    <x v="43"/>
    <n v="279"/>
    <x v="2"/>
  </r>
  <r>
    <s v="VIC"/>
    <x v="5"/>
    <s v=" 17076736.2"/>
    <x v="2"/>
    <x v="0"/>
    <x v="1"/>
    <x v="43"/>
    <n v="541"/>
    <x v="2"/>
  </r>
  <r>
    <s v="VIC"/>
    <x v="5"/>
    <s v=" 17076736.2"/>
    <x v="3"/>
    <x v="0"/>
    <x v="1"/>
    <x v="43"/>
    <n v="8"/>
    <x v="2"/>
  </r>
  <r>
    <s v="VIC"/>
    <x v="5"/>
    <s v=" 17076736.2"/>
    <x v="4"/>
    <x v="0"/>
    <x v="1"/>
    <x v="43"/>
    <n v="329"/>
    <x v="2"/>
  </r>
  <r>
    <s v="VIC"/>
    <x v="5"/>
    <s v=" 17076736.2"/>
    <x v="2"/>
    <x v="1"/>
    <x v="1"/>
    <x v="43"/>
    <n v="0"/>
    <x v="2"/>
  </r>
  <r>
    <s v="VIC"/>
    <x v="5"/>
    <s v=" 17076736.2"/>
    <x v="3"/>
    <x v="1"/>
    <x v="1"/>
    <x v="43"/>
    <n v="0"/>
    <x v="2"/>
  </r>
  <r>
    <s v="VIC"/>
    <x v="5"/>
    <s v=" 17076736.2"/>
    <x v="4"/>
    <x v="1"/>
    <x v="1"/>
    <x v="43"/>
    <n v="6"/>
    <x v="2"/>
  </r>
  <r>
    <s v="VIC"/>
    <x v="5"/>
    <s v=" 17076736.2"/>
    <x v="3"/>
    <x v="2"/>
    <x v="1"/>
    <x v="43"/>
    <n v="0"/>
    <x v="2"/>
  </r>
  <r>
    <s v="VIC"/>
    <x v="5"/>
    <s v=" 17076736.2"/>
    <x v="5"/>
    <x v="0"/>
    <x v="2"/>
    <x v="43"/>
    <n v="533"/>
    <x v="2"/>
  </r>
  <r>
    <s v="VIC"/>
    <x v="5"/>
    <s v=" 17076736.2"/>
    <x v="6"/>
    <x v="0"/>
    <x v="2"/>
    <x v="43"/>
    <n v="347"/>
    <x v="2"/>
  </r>
  <r>
    <s v="VIC"/>
    <x v="5"/>
    <s v=" 17076736.2"/>
    <x v="5"/>
    <x v="1"/>
    <x v="2"/>
    <x v="43"/>
    <n v="9"/>
    <x v="2"/>
  </r>
  <r>
    <s v="VIC"/>
    <x v="5"/>
    <s v=" 17076736.2"/>
    <x v="6"/>
    <x v="1"/>
    <x v="2"/>
    <x v="43"/>
    <n v="21"/>
    <x v="2"/>
  </r>
  <r>
    <s v="VIC"/>
    <x v="5"/>
    <s v=" 17076736.2"/>
    <x v="5"/>
    <x v="2"/>
    <x v="2"/>
    <x v="43"/>
    <n v="0"/>
    <x v="2"/>
  </r>
  <r>
    <s v="VIC"/>
    <x v="5"/>
    <s v=" 17076736.2"/>
    <x v="6"/>
    <x v="2"/>
    <x v="2"/>
    <x v="43"/>
    <n v="0"/>
    <x v="2"/>
  </r>
  <r>
    <s v="VIC"/>
    <x v="5"/>
    <s v=" 17076736.2"/>
    <x v="7"/>
    <x v="0"/>
    <x v="3"/>
    <x v="43"/>
    <n v="10534"/>
    <x v="2"/>
  </r>
  <r>
    <s v="VIC"/>
    <x v="5"/>
    <s v=" 17076736.2"/>
    <x v="8"/>
    <x v="0"/>
    <x v="3"/>
    <x v="43"/>
    <n v="17580"/>
    <x v="2"/>
  </r>
  <r>
    <s v="VIC"/>
    <x v="5"/>
    <s v=" 17076736.2"/>
    <x v="7"/>
    <x v="1"/>
    <x v="3"/>
    <x v="43"/>
    <n v="640"/>
    <x v="2"/>
  </r>
  <r>
    <s v="VIC"/>
    <x v="5"/>
    <s v=" 17076736.2"/>
    <x v="8"/>
    <x v="1"/>
    <x v="3"/>
    <x v="43"/>
    <n v="3839"/>
    <x v="2"/>
  </r>
  <r>
    <s v="VIC"/>
    <x v="5"/>
    <s v=" 17076736.2"/>
    <x v="7"/>
    <x v="2"/>
    <x v="3"/>
    <x v="43"/>
    <n v="0"/>
    <x v="2"/>
  </r>
  <r>
    <s v="VIC"/>
    <x v="5"/>
    <s v=" 17076736.2"/>
    <x v="8"/>
    <x v="2"/>
    <x v="3"/>
    <x v="43"/>
    <n v="0"/>
    <x v="2"/>
  </r>
  <r>
    <s v="VIC"/>
    <x v="5"/>
    <s v=" 17076736.2"/>
    <x v="0"/>
    <x v="0"/>
    <x v="0"/>
    <x v="44"/>
    <n v="706508"/>
    <x v="2"/>
  </r>
  <r>
    <s v="VIC"/>
    <x v="5"/>
    <s v=" 17076736.2"/>
    <x v="1"/>
    <x v="0"/>
    <x v="0"/>
    <x v="45"/>
    <n v="706523"/>
    <x v="2"/>
  </r>
  <r>
    <s v="VIC"/>
    <x v="5"/>
    <s v=" 17076736.2"/>
    <x v="0"/>
    <x v="1"/>
    <x v="0"/>
    <x v="44"/>
    <n v="16405"/>
    <x v="2"/>
  </r>
  <r>
    <s v="VIC"/>
    <x v="5"/>
    <s v=" 17076736.2"/>
    <x v="1"/>
    <x v="1"/>
    <x v="0"/>
    <x v="45"/>
    <n v="16382"/>
    <x v="2"/>
  </r>
  <r>
    <s v="VIC"/>
    <x v="5"/>
    <s v=" 17076736.2"/>
    <x v="0"/>
    <x v="2"/>
    <x v="0"/>
    <x v="44"/>
    <n v="279"/>
    <x v="2"/>
  </r>
  <r>
    <s v="VIC"/>
    <x v="5"/>
    <s v=" 17076736.2"/>
    <x v="1"/>
    <x v="2"/>
    <x v="0"/>
    <x v="45"/>
    <n v="279"/>
    <x v="2"/>
  </r>
  <r>
    <s v="VIC"/>
    <x v="5"/>
    <s v=" 17076736.2"/>
    <x v="2"/>
    <x v="0"/>
    <x v="1"/>
    <x v="45"/>
    <n v="778"/>
    <x v="2"/>
  </r>
  <r>
    <s v="VIC"/>
    <x v="5"/>
    <s v=" 17076736.2"/>
    <x v="3"/>
    <x v="0"/>
    <x v="1"/>
    <x v="45"/>
    <n v="94.999999999999943"/>
    <x v="2"/>
  </r>
  <r>
    <s v="VIC"/>
    <x v="5"/>
    <s v=" 17076736.2"/>
    <x v="4"/>
    <x v="0"/>
    <x v="1"/>
    <x v="45"/>
    <n v="357"/>
    <x v="2"/>
  </r>
  <r>
    <s v="VIC"/>
    <x v="5"/>
    <s v=" 17076736.2"/>
    <x v="2"/>
    <x v="1"/>
    <x v="1"/>
    <x v="45"/>
    <n v="13"/>
    <x v="2"/>
  </r>
  <r>
    <s v="VIC"/>
    <x v="5"/>
    <s v=" 17076736.2"/>
    <x v="3"/>
    <x v="1"/>
    <x v="1"/>
    <x v="45"/>
    <n v="0"/>
    <x v="2"/>
  </r>
  <r>
    <s v="VIC"/>
    <x v="5"/>
    <s v=" 17076736.2"/>
    <x v="4"/>
    <x v="1"/>
    <x v="1"/>
    <x v="45"/>
    <n v="10"/>
    <x v="2"/>
  </r>
  <r>
    <s v="VIC"/>
    <x v="5"/>
    <s v=" 17076736.2"/>
    <x v="2"/>
    <x v="2"/>
    <x v="1"/>
    <x v="45"/>
    <n v="0"/>
    <x v="2"/>
  </r>
  <r>
    <s v="VIC"/>
    <x v="5"/>
    <s v=" 17076736.2"/>
    <x v="3"/>
    <x v="2"/>
    <x v="1"/>
    <x v="45"/>
    <n v="0"/>
    <x v="2"/>
  </r>
  <r>
    <s v="VIC"/>
    <x v="5"/>
    <s v=" 17076736.2"/>
    <x v="4"/>
    <x v="2"/>
    <x v="1"/>
    <x v="45"/>
    <n v="0"/>
    <x v="2"/>
  </r>
  <r>
    <s v="VIC"/>
    <x v="5"/>
    <s v=" 17076736.2"/>
    <x v="5"/>
    <x v="0"/>
    <x v="2"/>
    <x v="45"/>
    <n v="740"/>
    <x v="2"/>
  </r>
  <r>
    <s v="VIC"/>
    <x v="5"/>
    <s v=" 17076736.2"/>
    <x v="6"/>
    <x v="0"/>
    <x v="2"/>
    <x v="45"/>
    <n v="505"/>
    <x v="2"/>
  </r>
  <r>
    <s v="VIC"/>
    <x v="5"/>
    <s v=" 17076736.2"/>
    <x v="5"/>
    <x v="1"/>
    <x v="2"/>
    <x v="45"/>
    <n v="0"/>
    <x v="2"/>
  </r>
  <r>
    <s v="VIC"/>
    <x v="5"/>
    <s v=" 17076736.2"/>
    <x v="6"/>
    <x v="1"/>
    <x v="2"/>
    <x v="45"/>
    <n v="0"/>
    <x v="2"/>
  </r>
  <r>
    <s v="VIC"/>
    <x v="5"/>
    <s v=" 17076736.2"/>
    <x v="5"/>
    <x v="2"/>
    <x v="2"/>
    <x v="45"/>
    <n v="0"/>
    <x v="2"/>
  </r>
  <r>
    <s v="VIC"/>
    <x v="5"/>
    <s v=" 17076736.2"/>
    <x v="6"/>
    <x v="2"/>
    <x v="2"/>
    <x v="45"/>
    <n v="1"/>
    <x v="2"/>
  </r>
  <r>
    <s v="VIC"/>
    <x v="5"/>
    <s v=" 17076736.2"/>
    <x v="7"/>
    <x v="0"/>
    <x v="3"/>
    <x v="45"/>
    <n v="9807"/>
    <x v="2"/>
  </r>
  <r>
    <s v="VIC"/>
    <x v="5"/>
    <s v=" 17076736.2"/>
    <x v="8"/>
    <x v="0"/>
    <x v="3"/>
    <x v="45"/>
    <n v="17655"/>
    <x v="2"/>
  </r>
  <r>
    <s v="VIC"/>
    <x v="5"/>
    <s v=" 17076736.2"/>
    <x v="7"/>
    <x v="1"/>
    <x v="3"/>
    <x v="45"/>
    <n v="583"/>
    <x v="2"/>
  </r>
  <r>
    <s v="VIC"/>
    <x v="5"/>
    <s v=" 17076736.2"/>
    <x v="8"/>
    <x v="1"/>
    <x v="3"/>
    <x v="45"/>
    <n v="3812"/>
    <x v="2"/>
  </r>
  <r>
    <s v="VIC"/>
    <x v="5"/>
    <s v=" 17076736.2"/>
    <x v="7"/>
    <x v="2"/>
    <x v="3"/>
    <x v="45"/>
    <n v="0"/>
    <x v="2"/>
  </r>
  <r>
    <s v="VIC"/>
    <x v="5"/>
    <s v=" 17076736.2"/>
    <x v="8"/>
    <x v="2"/>
    <x v="3"/>
    <x v="45"/>
    <n v="0"/>
    <x v="2"/>
  </r>
  <r>
    <s v="VIC"/>
    <x v="5"/>
    <s v=" 17076736.2"/>
    <x v="0"/>
    <x v="0"/>
    <x v="0"/>
    <x v="46"/>
    <n v="706523"/>
    <x v="2"/>
  </r>
  <r>
    <s v="VIC"/>
    <x v="5"/>
    <s v=" 17076736.2"/>
    <x v="1"/>
    <x v="0"/>
    <x v="0"/>
    <x v="47"/>
    <n v="706670"/>
    <x v="2"/>
  </r>
  <r>
    <s v="VIC"/>
    <x v="5"/>
    <s v=" 17076736.2"/>
    <x v="0"/>
    <x v="1"/>
    <x v="0"/>
    <x v="46"/>
    <n v="16382"/>
    <x v="2"/>
  </r>
  <r>
    <s v="VIC"/>
    <x v="5"/>
    <s v=" 17076736.2"/>
    <x v="1"/>
    <x v="1"/>
    <x v="0"/>
    <x v="47"/>
    <n v="16374"/>
    <x v="2"/>
  </r>
  <r>
    <s v="VIC"/>
    <x v="5"/>
    <s v=" 17076736.2"/>
    <x v="0"/>
    <x v="2"/>
    <x v="0"/>
    <x v="46"/>
    <n v="279"/>
    <x v="2"/>
  </r>
  <r>
    <s v="VIC"/>
    <x v="5"/>
    <s v=" 17076736.2"/>
    <x v="1"/>
    <x v="2"/>
    <x v="0"/>
    <x v="47"/>
    <n v="279"/>
    <x v="2"/>
  </r>
  <r>
    <s v="VIC"/>
    <x v="5"/>
    <s v=" 17076736.2"/>
    <x v="2"/>
    <x v="0"/>
    <x v="1"/>
    <x v="47"/>
    <n v="497"/>
    <x v="2"/>
  </r>
  <r>
    <s v="VIC"/>
    <x v="5"/>
    <s v=" 17076736.2"/>
    <x v="3"/>
    <x v="0"/>
    <x v="1"/>
    <x v="47"/>
    <n v="0"/>
    <x v="2"/>
  </r>
  <r>
    <s v="VIC"/>
    <x v="5"/>
    <s v=" 17076736.2"/>
    <x v="4"/>
    <x v="0"/>
    <x v="1"/>
    <x v="47"/>
    <n v="328"/>
    <x v="2"/>
  </r>
  <r>
    <s v="VIC"/>
    <x v="5"/>
    <s v=" 17076736.2"/>
    <x v="2"/>
    <x v="1"/>
    <x v="1"/>
    <x v="47"/>
    <n v="9"/>
    <x v="2"/>
  </r>
  <r>
    <s v="VIC"/>
    <x v="5"/>
    <s v=" 17076736.2"/>
    <x v="3"/>
    <x v="1"/>
    <x v="1"/>
    <x v="47"/>
    <n v="0"/>
    <x v="2"/>
  </r>
  <r>
    <s v="VIC"/>
    <x v="5"/>
    <s v=" 17076736.2"/>
    <x v="4"/>
    <x v="1"/>
    <x v="1"/>
    <x v="47"/>
    <n v="3"/>
    <x v="2"/>
  </r>
  <r>
    <s v="VIC"/>
    <x v="5"/>
    <s v=" 17076736.2"/>
    <x v="2"/>
    <x v="2"/>
    <x v="1"/>
    <x v="47"/>
    <n v="0"/>
    <x v="2"/>
  </r>
  <r>
    <s v="VIC"/>
    <x v="5"/>
    <s v=" 17076736.2"/>
    <x v="3"/>
    <x v="2"/>
    <x v="1"/>
    <x v="47"/>
    <n v="0"/>
    <x v="2"/>
  </r>
  <r>
    <s v="VIC"/>
    <x v="5"/>
    <s v=" 17076736.2"/>
    <x v="4"/>
    <x v="2"/>
    <x v="1"/>
    <x v="47"/>
    <n v="0"/>
    <x v="2"/>
  </r>
  <r>
    <s v="VIC"/>
    <x v="5"/>
    <s v=" 17076736.2"/>
    <x v="5"/>
    <x v="0"/>
    <x v="2"/>
    <x v="47"/>
    <n v="570"/>
    <x v="2"/>
  </r>
  <r>
    <s v="VIC"/>
    <x v="5"/>
    <s v=" 17076736.2"/>
    <x v="6"/>
    <x v="0"/>
    <x v="2"/>
    <x v="47"/>
    <n v="402"/>
    <x v="2"/>
  </r>
  <r>
    <s v="VIC"/>
    <x v="5"/>
    <s v=" 17076736.2"/>
    <x v="5"/>
    <x v="1"/>
    <x v="2"/>
    <x v="47"/>
    <n v="2"/>
    <x v="2"/>
  </r>
  <r>
    <s v="VIC"/>
    <x v="5"/>
    <s v=" 17076736.2"/>
    <x v="6"/>
    <x v="1"/>
    <x v="2"/>
    <x v="47"/>
    <n v="2"/>
    <x v="2"/>
  </r>
  <r>
    <s v="VIC"/>
    <x v="5"/>
    <s v=" 17076736.2"/>
    <x v="5"/>
    <x v="2"/>
    <x v="2"/>
    <x v="47"/>
    <n v="0"/>
    <x v="2"/>
  </r>
  <r>
    <s v="VIC"/>
    <x v="5"/>
    <s v=" 17076736.2"/>
    <x v="6"/>
    <x v="2"/>
    <x v="2"/>
    <x v="47"/>
    <n v="0"/>
    <x v="2"/>
  </r>
  <r>
    <s v="VIC"/>
    <x v="5"/>
    <s v=" 17076736.2"/>
    <x v="7"/>
    <x v="0"/>
    <x v="3"/>
    <x v="47"/>
    <n v="9180"/>
    <x v="2"/>
  </r>
  <r>
    <s v="VIC"/>
    <x v="5"/>
    <s v=" 17076736.2"/>
    <x v="8"/>
    <x v="0"/>
    <x v="3"/>
    <x v="47"/>
    <n v="17511"/>
    <x v="2"/>
  </r>
  <r>
    <s v="VIC"/>
    <x v="5"/>
    <s v=" 17076736.2"/>
    <x v="7"/>
    <x v="1"/>
    <x v="3"/>
    <x v="47"/>
    <n v="548"/>
    <x v="2"/>
  </r>
  <r>
    <s v="VIC"/>
    <x v="5"/>
    <s v=" 17076736.2"/>
    <x v="8"/>
    <x v="1"/>
    <x v="3"/>
    <x v="47"/>
    <n v="3757"/>
    <x v="2"/>
  </r>
  <r>
    <s v="VIC"/>
    <x v="5"/>
    <s v=" 17076736.2"/>
    <x v="7"/>
    <x v="2"/>
    <x v="3"/>
    <x v="47"/>
    <n v="0"/>
    <x v="2"/>
  </r>
  <r>
    <s v="VIC"/>
    <x v="5"/>
    <s v=" 17076736.2"/>
    <x v="8"/>
    <x v="2"/>
    <x v="3"/>
    <x v="47"/>
    <n v="0"/>
    <x v="2"/>
  </r>
  <r>
    <s v="VIC"/>
    <x v="5"/>
    <s v=" 17428921.2"/>
    <x v="0"/>
    <x v="0"/>
    <x v="0"/>
    <x v="48"/>
    <n v="706670"/>
    <x v="2"/>
  </r>
  <r>
    <s v="VIC"/>
    <x v="5"/>
    <s v=" 17428921.2"/>
    <x v="1"/>
    <x v="0"/>
    <x v="0"/>
    <x v="49"/>
    <n v="706644"/>
    <x v="2"/>
  </r>
  <r>
    <s v="VIC"/>
    <x v="5"/>
    <s v=" 17428921.2"/>
    <x v="0"/>
    <x v="1"/>
    <x v="0"/>
    <x v="48"/>
    <n v="16374"/>
    <x v="2"/>
  </r>
  <r>
    <s v="VIC"/>
    <x v="5"/>
    <s v=" 17428921.2"/>
    <x v="1"/>
    <x v="1"/>
    <x v="0"/>
    <x v="49"/>
    <n v="16349"/>
    <x v="2"/>
  </r>
  <r>
    <s v="VIC"/>
    <x v="5"/>
    <s v=" 17428921.2"/>
    <x v="0"/>
    <x v="2"/>
    <x v="0"/>
    <x v="48"/>
    <n v="279"/>
    <x v="2"/>
  </r>
  <r>
    <s v="VIC"/>
    <x v="5"/>
    <s v=" 17428921.2"/>
    <x v="1"/>
    <x v="2"/>
    <x v="0"/>
    <x v="49"/>
    <n v="280"/>
    <x v="2"/>
  </r>
  <r>
    <s v="VIC"/>
    <x v="5"/>
    <s v=" 17428921.2"/>
    <x v="2"/>
    <x v="0"/>
    <x v="1"/>
    <x v="49"/>
    <n v="635"/>
    <x v="2"/>
  </r>
  <r>
    <s v="VIC"/>
    <x v="5"/>
    <s v=" 17428921.2"/>
    <x v="3"/>
    <x v="0"/>
    <x v="1"/>
    <x v="49"/>
    <n v="98"/>
    <x v="2"/>
  </r>
  <r>
    <s v="VIC"/>
    <x v="5"/>
    <s v=" 17428921.2"/>
    <x v="4"/>
    <x v="0"/>
    <x v="1"/>
    <x v="49"/>
    <n v="284"/>
    <x v="2"/>
  </r>
  <r>
    <s v="VIC"/>
    <x v="5"/>
    <s v=" 17428921.2"/>
    <x v="2"/>
    <x v="1"/>
    <x v="1"/>
    <x v="49"/>
    <n v="48"/>
    <x v="2"/>
  </r>
  <r>
    <s v="VIC"/>
    <x v="5"/>
    <s v=" 17428921.2"/>
    <x v="3"/>
    <x v="1"/>
    <x v="1"/>
    <x v="49"/>
    <n v="2"/>
    <x v="2"/>
  </r>
  <r>
    <s v="VIC"/>
    <x v="5"/>
    <s v=" 17428921.2"/>
    <x v="4"/>
    <x v="1"/>
    <x v="1"/>
    <x v="49"/>
    <n v="7"/>
    <x v="2"/>
  </r>
  <r>
    <s v="VIC"/>
    <x v="5"/>
    <s v=" 17428921.2"/>
    <x v="3"/>
    <x v="2"/>
    <x v="1"/>
    <x v="49"/>
    <n v="0"/>
    <x v="2"/>
  </r>
  <r>
    <s v="VIC"/>
    <x v="5"/>
    <s v=" 17428921.2"/>
    <x v="5"/>
    <x v="0"/>
    <x v="2"/>
    <x v="49"/>
    <n v="560"/>
    <x v="2"/>
  </r>
  <r>
    <s v="VIC"/>
    <x v="5"/>
    <s v=" 17428921.2"/>
    <x v="6"/>
    <x v="0"/>
    <x v="2"/>
    <x v="49"/>
    <n v="431"/>
    <x v="2"/>
  </r>
  <r>
    <s v="VIC"/>
    <x v="5"/>
    <s v=" 17428921.2"/>
    <x v="5"/>
    <x v="1"/>
    <x v="2"/>
    <x v="49"/>
    <n v="13"/>
    <x v="2"/>
  </r>
  <r>
    <s v="VIC"/>
    <x v="5"/>
    <s v=" 17428921.2"/>
    <x v="6"/>
    <x v="1"/>
    <x v="2"/>
    <x v="49"/>
    <n v="19"/>
    <x v="2"/>
  </r>
  <r>
    <s v="VIC"/>
    <x v="5"/>
    <s v=" 17428921.2"/>
    <x v="5"/>
    <x v="2"/>
    <x v="2"/>
    <x v="49"/>
    <n v="0"/>
    <x v="2"/>
  </r>
  <r>
    <s v="VIC"/>
    <x v="5"/>
    <s v=" 17428921.2"/>
    <x v="6"/>
    <x v="2"/>
    <x v="2"/>
    <x v="49"/>
    <n v="1"/>
    <x v="2"/>
  </r>
  <r>
    <s v="VIC"/>
    <x v="5"/>
    <s v=" 17428921.2"/>
    <x v="7"/>
    <x v="0"/>
    <x v="3"/>
    <x v="49"/>
    <n v="9862"/>
    <x v="2"/>
  </r>
  <r>
    <s v="VIC"/>
    <x v="5"/>
    <s v=" 17428921.2"/>
    <x v="8"/>
    <x v="0"/>
    <x v="3"/>
    <x v="49"/>
    <n v="18086"/>
    <x v="2"/>
  </r>
  <r>
    <s v="VIC"/>
    <x v="5"/>
    <s v=" 17428921.2"/>
    <x v="7"/>
    <x v="1"/>
    <x v="3"/>
    <x v="49"/>
    <n v="608"/>
    <x v="2"/>
  </r>
  <r>
    <s v="VIC"/>
    <x v="5"/>
    <s v=" 17428921.2"/>
    <x v="8"/>
    <x v="1"/>
    <x v="3"/>
    <x v="49"/>
    <n v="3819"/>
    <x v="2"/>
  </r>
  <r>
    <s v="VIC"/>
    <x v="5"/>
    <s v=" 17428921.2"/>
    <x v="0"/>
    <x v="0"/>
    <x v="0"/>
    <x v="50"/>
    <n v="706644"/>
    <x v="2"/>
  </r>
  <r>
    <s v="VIC"/>
    <x v="5"/>
    <s v=" 17428921.2"/>
    <x v="1"/>
    <x v="0"/>
    <x v="0"/>
    <x v="51"/>
    <n v="706781"/>
    <x v="2"/>
  </r>
  <r>
    <s v="VIC"/>
    <x v="5"/>
    <s v=" 17428921.2"/>
    <x v="0"/>
    <x v="1"/>
    <x v="0"/>
    <x v="50"/>
    <n v="16349"/>
    <x v="2"/>
  </r>
  <r>
    <s v="VIC"/>
    <x v="5"/>
    <s v=" 17428921.2"/>
    <x v="1"/>
    <x v="1"/>
    <x v="0"/>
    <x v="51"/>
    <n v="16348"/>
    <x v="2"/>
  </r>
  <r>
    <s v="VIC"/>
    <x v="5"/>
    <s v=" 17428921.2"/>
    <x v="0"/>
    <x v="2"/>
    <x v="0"/>
    <x v="50"/>
    <n v="280"/>
    <x v="2"/>
  </r>
  <r>
    <s v="VIC"/>
    <x v="5"/>
    <s v=" 17428921.2"/>
    <x v="1"/>
    <x v="2"/>
    <x v="0"/>
    <x v="51"/>
    <n v="281"/>
    <x v="2"/>
  </r>
  <r>
    <s v="VIC"/>
    <x v="5"/>
    <s v=" 17428921.2"/>
    <x v="2"/>
    <x v="0"/>
    <x v="1"/>
    <x v="51"/>
    <n v="551"/>
    <x v="2"/>
  </r>
  <r>
    <s v="VIC"/>
    <x v="5"/>
    <s v=" 17428921.2"/>
    <x v="3"/>
    <x v="0"/>
    <x v="1"/>
    <x v="51"/>
    <n v="7"/>
    <x v="2"/>
  </r>
  <r>
    <s v="VIC"/>
    <x v="5"/>
    <s v=" 17428921.2"/>
    <x v="4"/>
    <x v="0"/>
    <x v="1"/>
    <x v="51"/>
    <n v="362"/>
    <x v="2"/>
  </r>
  <r>
    <s v="VIC"/>
    <x v="5"/>
    <s v=" 17428921.2"/>
    <x v="2"/>
    <x v="1"/>
    <x v="1"/>
    <x v="51"/>
    <n v="20"/>
    <x v="2"/>
  </r>
  <r>
    <s v="VIC"/>
    <x v="5"/>
    <s v=" 17428921.2"/>
    <x v="3"/>
    <x v="1"/>
    <x v="1"/>
    <x v="51"/>
    <n v="0"/>
    <x v="2"/>
  </r>
  <r>
    <s v="VIC"/>
    <x v="5"/>
    <s v=" 17428921.2"/>
    <x v="4"/>
    <x v="1"/>
    <x v="1"/>
    <x v="51"/>
    <n v="10"/>
    <x v="2"/>
  </r>
  <r>
    <s v="VIC"/>
    <x v="5"/>
    <s v=" 17428921.2"/>
    <x v="2"/>
    <x v="2"/>
    <x v="1"/>
    <x v="51"/>
    <n v="0"/>
    <x v="2"/>
  </r>
  <r>
    <s v="VIC"/>
    <x v="5"/>
    <s v=" 17428921.2"/>
    <x v="3"/>
    <x v="2"/>
    <x v="1"/>
    <x v="51"/>
    <n v="0"/>
    <x v="2"/>
  </r>
  <r>
    <s v="VIC"/>
    <x v="5"/>
    <s v=" 17428921.2"/>
    <x v="4"/>
    <x v="2"/>
    <x v="1"/>
    <x v="51"/>
    <n v="0"/>
    <x v="2"/>
  </r>
  <r>
    <s v="VIC"/>
    <x v="5"/>
    <s v=" 17428921.2"/>
    <x v="5"/>
    <x v="0"/>
    <x v="2"/>
    <x v="51"/>
    <n v="607"/>
    <x v="2"/>
  </r>
  <r>
    <s v="VIC"/>
    <x v="5"/>
    <s v=" 17428921.2"/>
    <x v="6"/>
    <x v="0"/>
    <x v="2"/>
    <x v="51"/>
    <n v="450"/>
    <x v="2"/>
  </r>
  <r>
    <s v="VIC"/>
    <x v="5"/>
    <s v=" 17428921.2"/>
    <x v="5"/>
    <x v="1"/>
    <x v="2"/>
    <x v="51"/>
    <n v="14"/>
    <x v="2"/>
  </r>
  <r>
    <s v="VIC"/>
    <x v="5"/>
    <s v=" 17428921.2"/>
    <x v="6"/>
    <x v="1"/>
    <x v="2"/>
    <x v="51"/>
    <n v="15"/>
    <x v="2"/>
  </r>
  <r>
    <s v="VIC"/>
    <x v="5"/>
    <s v=" 17428921.2"/>
    <x v="5"/>
    <x v="2"/>
    <x v="2"/>
    <x v="51"/>
    <n v="0"/>
    <x v="2"/>
  </r>
  <r>
    <s v="VIC"/>
    <x v="5"/>
    <s v=" 17428921.2"/>
    <x v="6"/>
    <x v="2"/>
    <x v="2"/>
    <x v="51"/>
    <n v="1"/>
    <x v="2"/>
  </r>
  <r>
    <s v="VIC"/>
    <x v="5"/>
    <s v=" 17428921.2"/>
    <x v="7"/>
    <x v="0"/>
    <x v="3"/>
    <x v="51"/>
    <n v="9684"/>
    <x v="2"/>
  </r>
  <r>
    <s v="VIC"/>
    <x v="5"/>
    <s v=" 17428921.2"/>
    <x v="8"/>
    <x v="0"/>
    <x v="3"/>
    <x v="51"/>
    <n v="18114"/>
    <x v="2"/>
  </r>
  <r>
    <s v="VIC"/>
    <x v="5"/>
    <s v=" 17428921.2"/>
    <x v="7"/>
    <x v="1"/>
    <x v="3"/>
    <x v="51"/>
    <n v="539"/>
    <x v="2"/>
  </r>
  <r>
    <s v="VIC"/>
    <x v="5"/>
    <s v=" 17428921.2"/>
    <x v="8"/>
    <x v="1"/>
    <x v="3"/>
    <x v="51"/>
    <n v="3794"/>
    <x v="2"/>
  </r>
  <r>
    <s v="VIC"/>
    <x v="5"/>
    <s v=" 17428921.2"/>
    <x v="0"/>
    <x v="0"/>
    <x v="0"/>
    <x v="52"/>
    <n v="706781"/>
    <x v="2"/>
  </r>
  <r>
    <s v="VIC"/>
    <x v="5"/>
    <s v=" 17428921.2"/>
    <x v="1"/>
    <x v="0"/>
    <x v="0"/>
    <x v="53"/>
    <n v="706888"/>
    <x v="2"/>
  </r>
  <r>
    <s v="VIC"/>
    <x v="5"/>
    <s v=" 17428921.2"/>
    <x v="0"/>
    <x v="1"/>
    <x v="0"/>
    <x v="52"/>
    <n v="16348"/>
    <x v="2"/>
  </r>
  <r>
    <s v="VIC"/>
    <x v="5"/>
    <s v=" 17428921.2"/>
    <x v="1"/>
    <x v="1"/>
    <x v="0"/>
    <x v="53"/>
    <n v="16351"/>
    <x v="2"/>
  </r>
  <r>
    <s v="VIC"/>
    <x v="5"/>
    <s v=" 17428921.2"/>
    <x v="0"/>
    <x v="2"/>
    <x v="0"/>
    <x v="52"/>
    <n v="281"/>
    <x v="2"/>
  </r>
  <r>
    <s v="VIC"/>
    <x v="5"/>
    <s v=" 17428921.2"/>
    <x v="1"/>
    <x v="2"/>
    <x v="0"/>
    <x v="53"/>
    <n v="281"/>
    <x v="2"/>
  </r>
  <r>
    <s v="VIC"/>
    <x v="5"/>
    <s v=" 17428921.2"/>
    <x v="2"/>
    <x v="0"/>
    <x v="1"/>
    <x v="53"/>
    <n v="432"/>
    <x v="2"/>
  </r>
  <r>
    <s v="VIC"/>
    <x v="5"/>
    <s v=" 17428921.2"/>
    <x v="3"/>
    <x v="0"/>
    <x v="1"/>
    <x v="53"/>
    <n v="35"/>
    <x v="2"/>
  </r>
  <r>
    <s v="VIC"/>
    <x v="5"/>
    <s v=" 17428921.2"/>
    <x v="4"/>
    <x v="0"/>
    <x v="1"/>
    <x v="53"/>
    <n v="314"/>
    <x v="2"/>
  </r>
  <r>
    <s v="VIC"/>
    <x v="5"/>
    <s v=" 17428921.2"/>
    <x v="2"/>
    <x v="1"/>
    <x v="1"/>
    <x v="53"/>
    <n v="14"/>
    <x v="2"/>
  </r>
  <r>
    <s v="VIC"/>
    <x v="5"/>
    <s v=" 17428921.2"/>
    <x v="3"/>
    <x v="1"/>
    <x v="1"/>
    <x v="53"/>
    <n v="1"/>
    <x v="2"/>
  </r>
  <r>
    <s v="VIC"/>
    <x v="5"/>
    <s v=" 17428921.2"/>
    <x v="4"/>
    <x v="1"/>
    <x v="1"/>
    <x v="53"/>
    <n v="10"/>
    <x v="2"/>
  </r>
  <r>
    <s v="VIC"/>
    <x v="5"/>
    <s v=" 17428921.2"/>
    <x v="2"/>
    <x v="2"/>
    <x v="1"/>
    <x v="53"/>
    <n v="0"/>
    <x v="2"/>
  </r>
  <r>
    <s v="VIC"/>
    <x v="5"/>
    <s v=" 17428921.2"/>
    <x v="3"/>
    <x v="2"/>
    <x v="1"/>
    <x v="53"/>
    <n v="0"/>
    <x v="2"/>
  </r>
  <r>
    <s v="VIC"/>
    <x v="5"/>
    <s v=" 17428921.2"/>
    <x v="4"/>
    <x v="2"/>
    <x v="1"/>
    <x v="53"/>
    <n v="0"/>
    <x v="2"/>
  </r>
  <r>
    <s v="VIC"/>
    <x v="5"/>
    <s v=" 17428921.2"/>
    <x v="5"/>
    <x v="0"/>
    <x v="2"/>
    <x v="53"/>
    <n v="488"/>
    <x v="2"/>
  </r>
  <r>
    <s v="VIC"/>
    <x v="5"/>
    <s v=" 17428921.2"/>
    <x v="6"/>
    <x v="0"/>
    <x v="2"/>
    <x v="53"/>
    <n v="400"/>
    <x v="2"/>
  </r>
  <r>
    <s v="VIC"/>
    <x v="5"/>
    <s v=" 17428921.2"/>
    <x v="5"/>
    <x v="1"/>
    <x v="2"/>
    <x v="53"/>
    <n v="7"/>
    <x v="2"/>
  </r>
  <r>
    <s v="VIC"/>
    <x v="5"/>
    <s v=" 17428921.2"/>
    <x v="6"/>
    <x v="1"/>
    <x v="2"/>
    <x v="53"/>
    <n v="21"/>
    <x v="2"/>
  </r>
  <r>
    <s v="VIC"/>
    <x v="5"/>
    <s v=" 17428921.2"/>
    <x v="5"/>
    <x v="2"/>
    <x v="2"/>
    <x v="53"/>
    <n v="0"/>
    <x v="2"/>
  </r>
  <r>
    <s v="VIC"/>
    <x v="5"/>
    <s v=" 17428921.2"/>
    <x v="6"/>
    <x v="2"/>
    <x v="2"/>
    <x v="53"/>
    <n v="0"/>
    <x v="2"/>
  </r>
  <r>
    <s v="VIC"/>
    <x v="5"/>
    <s v=" 17428921.2"/>
    <x v="7"/>
    <x v="0"/>
    <x v="3"/>
    <x v="53"/>
    <n v="9429"/>
    <x v="2"/>
  </r>
  <r>
    <s v="VIC"/>
    <x v="5"/>
    <s v=" 17428921.2"/>
    <x v="8"/>
    <x v="0"/>
    <x v="3"/>
    <x v="53"/>
    <n v="19105"/>
    <x v="2"/>
  </r>
  <r>
    <s v="VIC"/>
    <x v="5"/>
    <s v=" 17428921.2"/>
    <x v="7"/>
    <x v="1"/>
    <x v="3"/>
    <x v="53"/>
    <n v="507"/>
    <x v="2"/>
  </r>
  <r>
    <s v="VIC"/>
    <x v="5"/>
    <s v=" 17428921.2"/>
    <x v="8"/>
    <x v="1"/>
    <x v="3"/>
    <x v="53"/>
    <n v="3897"/>
    <x v="2"/>
  </r>
  <r>
    <s v="VIC"/>
    <x v="5"/>
    <s v=" 17943649.1"/>
    <x v="0"/>
    <x v="0"/>
    <x v="0"/>
    <x v="54"/>
    <n v="706888"/>
    <x v="2"/>
  </r>
  <r>
    <s v="VIC"/>
    <x v="5"/>
    <s v=" 17943649.1"/>
    <x v="1"/>
    <x v="0"/>
    <x v="0"/>
    <x v="55"/>
    <n v="706939"/>
    <x v="2"/>
  </r>
  <r>
    <s v="VIC"/>
    <x v="5"/>
    <s v=" 17943649.1"/>
    <x v="0"/>
    <x v="1"/>
    <x v="0"/>
    <x v="54"/>
    <n v="16351"/>
    <x v="2"/>
  </r>
  <r>
    <s v="VIC"/>
    <x v="5"/>
    <s v=" 17943649.1"/>
    <x v="1"/>
    <x v="1"/>
    <x v="0"/>
    <x v="55"/>
    <n v="16343"/>
    <x v="2"/>
  </r>
  <r>
    <s v="VIC"/>
    <x v="5"/>
    <s v=" 17943649.1"/>
    <x v="0"/>
    <x v="2"/>
    <x v="0"/>
    <x v="54"/>
    <n v="281"/>
    <x v="2"/>
  </r>
  <r>
    <s v="VIC"/>
    <x v="5"/>
    <s v=" 17943649.1"/>
    <x v="1"/>
    <x v="2"/>
    <x v="0"/>
    <x v="55"/>
    <n v="280"/>
    <x v="2"/>
  </r>
  <r>
    <s v="VIC"/>
    <x v="5"/>
    <s v=" 17943649.1"/>
    <x v="2"/>
    <x v="0"/>
    <x v="1"/>
    <x v="55"/>
    <n v="633"/>
    <x v="2"/>
  </r>
  <r>
    <s v="VIC"/>
    <x v="5"/>
    <s v=" 17943649.1"/>
    <x v="3"/>
    <x v="0"/>
    <x v="1"/>
    <x v="55"/>
    <n v="37"/>
    <x v="2"/>
  </r>
  <r>
    <s v="VIC"/>
    <x v="5"/>
    <s v=" 17943649.1"/>
    <x v="4"/>
    <x v="0"/>
    <x v="1"/>
    <x v="55"/>
    <n v="380"/>
    <x v="2"/>
  </r>
  <r>
    <s v="VIC"/>
    <x v="5"/>
    <s v=" 17943649.1"/>
    <x v="2"/>
    <x v="1"/>
    <x v="1"/>
    <x v="55"/>
    <n v="34"/>
    <x v="2"/>
  </r>
  <r>
    <s v="VIC"/>
    <x v="5"/>
    <s v=" 17943649.1"/>
    <x v="3"/>
    <x v="1"/>
    <x v="1"/>
    <x v="55"/>
    <n v="1"/>
    <x v="2"/>
  </r>
  <r>
    <s v="VIC"/>
    <x v="5"/>
    <s v=" 17943649.1"/>
    <x v="4"/>
    <x v="1"/>
    <x v="1"/>
    <x v="55"/>
    <n v="10"/>
    <x v="2"/>
  </r>
  <r>
    <s v="VIC"/>
    <x v="5"/>
    <s v=" 17943649.1"/>
    <x v="2"/>
    <x v="2"/>
    <x v="1"/>
    <x v="55"/>
    <n v="1"/>
    <x v="2"/>
  </r>
  <r>
    <s v="VIC"/>
    <x v="5"/>
    <s v=" 17943649.1"/>
    <x v="3"/>
    <x v="2"/>
    <x v="1"/>
    <x v="55"/>
    <n v="0"/>
    <x v="2"/>
  </r>
  <r>
    <s v="VIC"/>
    <x v="5"/>
    <s v=" 17943649.1"/>
    <x v="4"/>
    <x v="2"/>
    <x v="1"/>
    <x v="55"/>
    <n v="0"/>
    <x v="2"/>
  </r>
  <r>
    <s v="VIC"/>
    <x v="5"/>
    <s v=" 17943649.1"/>
    <x v="5"/>
    <x v="0"/>
    <x v="2"/>
    <x v="55"/>
    <n v="712"/>
    <x v="2"/>
  </r>
  <r>
    <s v="VIC"/>
    <x v="5"/>
    <s v=" 17943649.1"/>
    <x v="6"/>
    <x v="0"/>
    <x v="2"/>
    <x v="55"/>
    <n v="389"/>
    <x v="2"/>
  </r>
  <r>
    <s v="VIC"/>
    <x v="5"/>
    <s v=" 17943649.1"/>
    <x v="5"/>
    <x v="1"/>
    <x v="2"/>
    <x v="55"/>
    <n v="24"/>
    <x v="2"/>
  </r>
  <r>
    <s v="VIC"/>
    <x v="5"/>
    <s v=" 17943649.1"/>
    <x v="6"/>
    <x v="1"/>
    <x v="2"/>
    <x v="55"/>
    <n v="13"/>
    <x v="2"/>
  </r>
  <r>
    <s v="VIC"/>
    <x v="5"/>
    <s v=" 17943649.1"/>
    <x v="5"/>
    <x v="2"/>
    <x v="2"/>
    <x v="55"/>
    <n v="0"/>
    <x v="2"/>
  </r>
  <r>
    <s v="VIC"/>
    <x v="5"/>
    <s v=" 17943649.1"/>
    <x v="6"/>
    <x v="2"/>
    <x v="2"/>
    <x v="55"/>
    <n v="0"/>
    <x v="2"/>
  </r>
  <r>
    <s v="VIC"/>
    <x v="5"/>
    <s v=" 17943649.1"/>
    <x v="7"/>
    <x v="0"/>
    <x v="3"/>
    <x v="55"/>
    <n v="11475.5"/>
    <x v="2"/>
  </r>
  <r>
    <s v="VIC"/>
    <x v="5"/>
    <s v=" 17943649.1"/>
    <x v="8"/>
    <x v="0"/>
    <x v="3"/>
    <x v="55"/>
    <n v="18657.5"/>
    <x v="2"/>
  </r>
  <r>
    <s v="VIC"/>
    <x v="5"/>
    <s v=" 17943649.1"/>
    <x v="7"/>
    <x v="1"/>
    <x v="3"/>
    <x v="55"/>
    <n v="778"/>
    <x v="2"/>
  </r>
  <r>
    <s v="VIC"/>
    <x v="5"/>
    <s v=" 17943649.1"/>
    <x v="8"/>
    <x v="1"/>
    <x v="3"/>
    <x v="55"/>
    <n v="3847"/>
    <x v="2"/>
  </r>
  <r>
    <s v="VIC"/>
    <x v="5"/>
    <s v=" 17943649.1"/>
    <x v="7"/>
    <x v="2"/>
    <x v="3"/>
    <x v="55"/>
    <n v="0"/>
    <x v="2"/>
  </r>
  <r>
    <s v="VIC"/>
    <x v="5"/>
    <s v=" 17943649.1"/>
    <x v="8"/>
    <x v="2"/>
    <x v="3"/>
    <x v="55"/>
    <n v="0"/>
    <x v="2"/>
  </r>
  <r>
    <s v="VIC"/>
    <x v="5"/>
    <s v=" 17943649.1"/>
    <x v="0"/>
    <x v="0"/>
    <x v="0"/>
    <x v="56"/>
    <n v="706939"/>
    <x v="2"/>
  </r>
  <r>
    <s v="VIC"/>
    <x v="5"/>
    <s v=" 17943649.1"/>
    <x v="1"/>
    <x v="0"/>
    <x v="0"/>
    <x v="57"/>
    <n v="706956"/>
    <x v="2"/>
  </r>
  <r>
    <s v="VIC"/>
    <x v="5"/>
    <s v=" 17943649.1"/>
    <x v="0"/>
    <x v="1"/>
    <x v="0"/>
    <x v="56"/>
    <n v="16343"/>
    <x v="2"/>
  </r>
  <r>
    <s v="VIC"/>
    <x v="5"/>
    <s v=" 17943649.1"/>
    <x v="1"/>
    <x v="1"/>
    <x v="0"/>
    <x v="57"/>
    <n v="16341"/>
    <x v="2"/>
  </r>
  <r>
    <s v="VIC"/>
    <x v="5"/>
    <s v=" 17943649.1"/>
    <x v="0"/>
    <x v="2"/>
    <x v="0"/>
    <x v="56"/>
    <n v="280"/>
    <x v="2"/>
  </r>
  <r>
    <s v="VIC"/>
    <x v="5"/>
    <s v=" 17943649.1"/>
    <x v="1"/>
    <x v="2"/>
    <x v="0"/>
    <x v="57"/>
    <n v="280"/>
    <x v="2"/>
  </r>
  <r>
    <s v="VIC"/>
    <x v="5"/>
    <s v=" 17943649.1"/>
    <x v="2"/>
    <x v="0"/>
    <x v="1"/>
    <x v="57"/>
    <n v="586"/>
    <x v="2"/>
  </r>
  <r>
    <s v="VIC"/>
    <x v="5"/>
    <s v=" 17943649.1"/>
    <x v="3"/>
    <x v="0"/>
    <x v="1"/>
    <x v="57"/>
    <n v="0"/>
    <x v="2"/>
  </r>
  <r>
    <s v="VIC"/>
    <x v="5"/>
    <s v=" 17943649.1"/>
    <x v="4"/>
    <x v="0"/>
    <x v="1"/>
    <x v="57"/>
    <n v="366"/>
    <x v="2"/>
  </r>
  <r>
    <s v="VIC"/>
    <x v="5"/>
    <s v=" 17943649.1"/>
    <x v="2"/>
    <x v="1"/>
    <x v="1"/>
    <x v="57"/>
    <n v="23"/>
    <x v="2"/>
  </r>
  <r>
    <s v="VIC"/>
    <x v="5"/>
    <s v=" 17943649.1"/>
    <x v="3"/>
    <x v="1"/>
    <x v="1"/>
    <x v="57"/>
    <n v="0"/>
    <x v="2"/>
  </r>
  <r>
    <s v="VIC"/>
    <x v="5"/>
    <s v=" 17943649.1"/>
    <x v="4"/>
    <x v="1"/>
    <x v="1"/>
    <x v="57"/>
    <n v="6"/>
    <x v="2"/>
  </r>
  <r>
    <s v="VIC"/>
    <x v="5"/>
    <s v=" 17943649.1"/>
    <x v="2"/>
    <x v="2"/>
    <x v="1"/>
    <x v="57"/>
    <n v="0"/>
    <x v="2"/>
  </r>
  <r>
    <s v="VIC"/>
    <x v="5"/>
    <s v=" 17943649.1"/>
    <x v="3"/>
    <x v="2"/>
    <x v="1"/>
    <x v="57"/>
    <n v="0"/>
    <x v="2"/>
  </r>
  <r>
    <s v="VIC"/>
    <x v="5"/>
    <s v=" 17943649.1"/>
    <x v="4"/>
    <x v="2"/>
    <x v="1"/>
    <x v="57"/>
    <n v="0"/>
    <x v="2"/>
  </r>
  <r>
    <s v="VIC"/>
    <x v="5"/>
    <s v=" 17943649.1"/>
    <x v="5"/>
    <x v="0"/>
    <x v="2"/>
    <x v="57"/>
    <n v="583"/>
    <x v="2"/>
  </r>
  <r>
    <s v="VIC"/>
    <x v="5"/>
    <s v=" 17943649.1"/>
    <x v="6"/>
    <x v="0"/>
    <x v="2"/>
    <x v="57"/>
    <n v="386"/>
    <x v="2"/>
  </r>
  <r>
    <s v="VIC"/>
    <x v="5"/>
    <s v=" 17943649.1"/>
    <x v="5"/>
    <x v="1"/>
    <x v="2"/>
    <x v="57"/>
    <n v="19"/>
    <x v="2"/>
  </r>
  <r>
    <s v="VIC"/>
    <x v="5"/>
    <s v=" 17943649.1"/>
    <x v="6"/>
    <x v="1"/>
    <x v="2"/>
    <x v="57"/>
    <n v="8"/>
    <x v="2"/>
  </r>
  <r>
    <s v="VIC"/>
    <x v="5"/>
    <s v=" 17943649.1"/>
    <x v="5"/>
    <x v="2"/>
    <x v="2"/>
    <x v="57"/>
    <n v="0"/>
    <x v="2"/>
  </r>
  <r>
    <s v="VIC"/>
    <x v="5"/>
    <s v=" 17943649.1"/>
    <x v="6"/>
    <x v="2"/>
    <x v="2"/>
    <x v="57"/>
    <n v="0"/>
    <x v="2"/>
  </r>
  <r>
    <s v="VIC"/>
    <x v="5"/>
    <s v=" 17943649.1"/>
    <x v="7"/>
    <x v="0"/>
    <x v="3"/>
    <x v="57"/>
    <n v="12461.5"/>
    <x v="2"/>
  </r>
  <r>
    <s v="VIC"/>
    <x v="5"/>
    <s v=" 17943649.1"/>
    <x v="8"/>
    <x v="0"/>
    <x v="3"/>
    <x v="57"/>
    <n v="18945.25"/>
    <x v="2"/>
  </r>
  <r>
    <s v="VIC"/>
    <x v="5"/>
    <s v=" 17943649.1"/>
    <x v="7"/>
    <x v="1"/>
    <x v="3"/>
    <x v="57"/>
    <n v="853"/>
    <x v="2"/>
  </r>
  <r>
    <s v="VIC"/>
    <x v="5"/>
    <s v=" 17943649.1"/>
    <x v="8"/>
    <x v="1"/>
    <x v="3"/>
    <x v="57"/>
    <n v="3881"/>
    <x v="2"/>
  </r>
  <r>
    <s v="VIC"/>
    <x v="5"/>
    <s v=" 17943649.1"/>
    <x v="7"/>
    <x v="2"/>
    <x v="3"/>
    <x v="57"/>
    <n v="0"/>
    <x v="2"/>
  </r>
  <r>
    <s v="VIC"/>
    <x v="5"/>
    <s v=" 17943649.1"/>
    <x v="8"/>
    <x v="2"/>
    <x v="3"/>
    <x v="57"/>
    <n v="0"/>
    <x v="2"/>
  </r>
  <r>
    <s v="VIC"/>
    <x v="5"/>
    <s v=" 17943649.1"/>
    <x v="0"/>
    <x v="0"/>
    <x v="0"/>
    <x v="58"/>
    <n v="706956"/>
    <x v="2"/>
  </r>
  <r>
    <s v="VIC"/>
    <x v="5"/>
    <s v=" 17943649.1"/>
    <x v="1"/>
    <x v="0"/>
    <x v="0"/>
    <x v="59"/>
    <n v="707286"/>
    <x v="2"/>
  </r>
  <r>
    <s v="VIC"/>
    <x v="5"/>
    <s v=" 17943649.1"/>
    <x v="0"/>
    <x v="1"/>
    <x v="0"/>
    <x v="58"/>
    <n v="16341"/>
    <x v="2"/>
  </r>
  <r>
    <s v="VIC"/>
    <x v="5"/>
    <s v=" 17943649.1"/>
    <x v="1"/>
    <x v="1"/>
    <x v="0"/>
    <x v="59"/>
    <n v="16341"/>
    <x v="2"/>
  </r>
  <r>
    <s v="VIC"/>
    <x v="5"/>
    <s v=" 17943649.1"/>
    <x v="0"/>
    <x v="2"/>
    <x v="0"/>
    <x v="58"/>
    <n v="280"/>
    <x v="2"/>
  </r>
  <r>
    <s v="VIC"/>
    <x v="5"/>
    <s v=" 17943649.1"/>
    <x v="1"/>
    <x v="2"/>
    <x v="0"/>
    <x v="59"/>
    <n v="278"/>
    <x v="2"/>
  </r>
  <r>
    <s v="VIC"/>
    <x v="5"/>
    <s v=" 17943649.1"/>
    <x v="2"/>
    <x v="0"/>
    <x v="1"/>
    <x v="59"/>
    <n v="153"/>
    <x v="2"/>
  </r>
  <r>
    <s v="VIC"/>
    <x v="5"/>
    <s v=" 17943649.1"/>
    <x v="3"/>
    <x v="0"/>
    <x v="1"/>
    <x v="59"/>
    <n v="76"/>
    <x v="2"/>
  </r>
  <r>
    <s v="VIC"/>
    <x v="5"/>
    <s v=" 17943649.1"/>
    <x v="4"/>
    <x v="0"/>
    <x v="1"/>
    <x v="59"/>
    <n v="272"/>
    <x v="2"/>
  </r>
  <r>
    <s v="VIC"/>
    <x v="5"/>
    <s v=" 17943649.1"/>
    <x v="2"/>
    <x v="1"/>
    <x v="1"/>
    <x v="59"/>
    <n v="13"/>
    <x v="2"/>
  </r>
  <r>
    <s v="VIC"/>
    <x v="5"/>
    <s v=" 17943649.1"/>
    <x v="3"/>
    <x v="1"/>
    <x v="1"/>
    <x v="59"/>
    <n v="3"/>
    <x v="2"/>
  </r>
  <r>
    <s v="VIC"/>
    <x v="5"/>
    <s v=" 17943649.1"/>
    <x v="4"/>
    <x v="1"/>
    <x v="1"/>
    <x v="59"/>
    <n v="9"/>
    <x v="2"/>
  </r>
  <r>
    <s v="VIC"/>
    <x v="5"/>
    <s v=" 17943649.1"/>
    <x v="2"/>
    <x v="2"/>
    <x v="1"/>
    <x v="59"/>
    <n v="2"/>
    <x v="2"/>
  </r>
  <r>
    <s v="VIC"/>
    <x v="5"/>
    <s v=" 17943649.1"/>
    <x v="3"/>
    <x v="2"/>
    <x v="1"/>
    <x v="59"/>
    <n v="0"/>
    <x v="2"/>
  </r>
  <r>
    <s v="VIC"/>
    <x v="5"/>
    <s v=" 17943649.1"/>
    <x v="4"/>
    <x v="2"/>
    <x v="1"/>
    <x v="59"/>
    <n v="0"/>
    <x v="2"/>
  </r>
  <r>
    <s v="VIC"/>
    <x v="5"/>
    <s v=" 17943649.1"/>
    <x v="5"/>
    <x v="0"/>
    <x v="2"/>
    <x v="59"/>
    <n v="487"/>
    <x v="2"/>
  </r>
  <r>
    <s v="VIC"/>
    <x v="5"/>
    <s v=" 17943649.1"/>
    <x v="6"/>
    <x v="0"/>
    <x v="2"/>
    <x v="59"/>
    <n v="344"/>
    <x v="2"/>
  </r>
  <r>
    <s v="VIC"/>
    <x v="5"/>
    <s v=" 17943649.1"/>
    <x v="5"/>
    <x v="1"/>
    <x v="2"/>
    <x v="59"/>
    <n v="16"/>
    <x v="2"/>
  </r>
  <r>
    <s v="VIC"/>
    <x v="5"/>
    <s v=" 17943649.1"/>
    <x v="6"/>
    <x v="1"/>
    <x v="2"/>
    <x v="59"/>
    <n v="9"/>
    <x v="2"/>
  </r>
  <r>
    <s v="VIC"/>
    <x v="5"/>
    <s v=" 17943649.1"/>
    <x v="5"/>
    <x v="2"/>
    <x v="2"/>
    <x v="59"/>
    <n v="0"/>
    <x v="2"/>
  </r>
  <r>
    <s v="VIC"/>
    <x v="5"/>
    <s v=" 17943649.1"/>
    <x v="6"/>
    <x v="2"/>
    <x v="2"/>
    <x v="59"/>
    <n v="0"/>
    <x v="2"/>
  </r>
  <r>
    <s v="VIC"/>
    <x v="5"/>
    <s v=" 17943649.1"/>
    <x v="7"/>
    <x v="0"/>
    <x v="3"/>
    <x v="59"/>
    <n v="11930.5"/>
    <x v="2"/>
  </r>
  <r>
    <s v="VIC"/>
    <x v="5"/>
    <s v=" 17943649.1"/>
    <x v="8"/>
    <x v="0"/>
    <x v="3"/>
    <x v="59"/>
    <n v="18854.375"/>
    <x v="2"/>
  </r>
  <r>
    <s v="VIC"/>
    <x v="5"/>
    <s v=" 17943649.1"/>
    <x v="7"/>
    <x v="1"/>
    <x v="3"/>
    <x v="59"/>
    <n v="804.5"/>
    <x v="2"/>
  </r>
  <r>
    <s v="VIC"/>
    <x v="5"/>
    <s v=" 17943649.1"/>
    <x v="8"/>
    <x v="1"/>
    <x v="3"/>
    <x v="59"/>
    <n v="3869.5"/>
    <x v="2"/>
  </r>
  <r>
    <s v="VIC"/>
    <x v="5"/>
    <s v=" 17943649.1"/>
    <x v="7"/>
    <x v="2"/>
    <x v="3"/>
    <x v="59"/>
    <n v="0"/>
    <x v="2"/>
  </r>
  <r>
    <s v="VIC"/>
    <x v="5"/>
    <s v=" 17943649.1"/>
    <x v="8"/>
    <x v="2"/>
    <x v="3"/>
    <x v="59"/>
    <n v="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BCAAA3-2066-4BDA-A01D-E0B2F52D8DD3}" name="PivotTable10" cacheId="556"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NEW data_x000a_Previous 3 months" colHeaderCaption="">
  <location ref="E11:J19" firstHeaderRow="1" firstDataRow="2" firstDataCol="1" rowPageCount="3" colPageCount="1"/>
  <pivotFields count="9">
    <pivotField showAll="0"/>
    <pivotField axis="axisRow" showAll="0" sortType="ascending">
      <items count="7">
        <item n="Act | Evoenergy" x="3"/>
        <item n="NSW | Jemena" x="4"/>
        <item n="SA | AGN " x="0"/>
        <item n="Vic |AGN" x="1"/>
        <item n="Vic |AusNet " x="2"/>
        <item n="Vic |Multinet " x="5"/>
        <item t="default"/>
      </items>
    </pivotField>
    <pivotField showAll="0"/>
    <pivotField axis="axisCol" showAll="0">
      <items count="11">
        <item x="4"/>
        <item h="1" x="0"/>
        <item h="1" x="1"/>
        <item n="Disconnection _x000a_- meter remains" x="2"/>
        <item n="Disconnection _x000a_- meter removed" x="3"/>
        <item h="1" x="7"/>
        <item h="1" x="8"/>
        <item n="New connection" x="5"/>
        <item n="Reconnection" x="6"/>
        <item h="1" m="1" x="9"/>
        <item t="default"/>
      </items>
    </pivotField>
    <pivotField axis="axisPage" showAll="0">
      <items count="5">
        <item x="0"/>
        <item x="1"/>
        <item x="2"/>
        <item m="1" x="3"/>
        <item t="default"/>
      </items>
    </pivotField>
    <pivotField showAll="0"/>
    <pivotField axis="axisPage" numFmtId="14" multipleItemSelectionAllowed="1" showAll="0">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x="54"/>
        <item x="55"/>
        <item x="56"/>
        <item x="57"/>
        <item x="58"/>
        <item x="59"/>
        <item t="default"/>
      </items>
    </pivotField>
    <pivotField dataField="1" showAll="0"/>
    <pivotField axis="axisPage" showAll="0">
      <items count="4">
        <item x="0"/>
        <item x="1"/>
        <item x="2"/>
        <item t="default"/>
      </items>
    </pivotField>
  </pivotFields>
  <rowFields count="1">
    <field x="1"/>
  </rowFields>
  <rowItems count="7">
    <i>
      <x/>
    </i>
    <i>
      <x v="1"/>
    </i>
    <i>
      <x v="2"/>
    </i>
    <i>
      <x v="3"/>
    </i>
    <i>
      <x v="4"/>
    </i>
    <i>
      <x v="5"/>
    </i>
    <i t="grand">
      <x/>
    </i>
  </rowItems>
  <colFields count="1">
    <field x="3"/>
  </colFields>
  <colItems count="5">
    <i>
      <x/>
    </i>
    <i>
      <x v="3"/>
    </i>
    <i>
      <x v="4"/>
    </i>
    <i>
      <x v="7"/>
    </i>
    <i>
      <x v="8"/>
    </i>
  </colItems>
  <pageFields count="3">
    <pageField fld="8" item="2" hier="-1"/>
    <pageField fld="6" hier="-1"/>
    <pageField fld="4" item="0" hier="-1"/>
  </pageFields>
  <dataFields count="1">
    <dataField name=" " fld="7" baseField="0" baseItem="0" numFmtId="164"/>
  </dataFields>
  <formats count="23">
    <format dxfId="386">
      <pivotArea type="all" dataOnly="0" outline="0" fieldPosition="0"/>
    </format>
    <format dxfId="385">
      <pivotArea type="all" dataOnly="0" outline="0" fieldPosition="0"/>
    </format>
    <format dxfId="384">
      <pivotArea outline="0" collapsedLevelsAreSubtotals="1" fieldPosition="0"/>
    </format>
    <format dxfId="383">
      <pivotArea type="origin" dataOnly="0" labelOnly="1" outline="0" fieldPosition="0"/>
    </format>
    <format dxfId="382">
      <pivotArea field="3" type="button" dataOnly="0" labelOnly="1" outline="0" axis="axisCol" fieldPosition="0"/>
    </format>
    <format dxfId="381">
      <pivotArea type="topRight" dataOnly="0" labelOnly="1" outline="0" fieldPosition="0"/>
    </format>
    <format dxfId="380">
      <pivotArea field="1" type="button" dataOnly="0" labelOnly="1" outline="0" axis="axisRow" fieldPosition="0"/>
    </format>
    <format dxfId="379">
      <pivotArea dataOnly="0" labelOnly="1" fieldPosition="0">
        <references count="1">
          <reference field="1" count="0"/>
        </references>
      </pivotArea>
    </format>
    <format dxfId="378">
      <pivotArea dataOnly="0" labelOnly="1" grandRow="1" outline="0" fieldPosition="0"/>
    </format>
    <format dxfId="377">
      <pivotArea dataOnly="0" labelOnly="1" fieldPosition="0">
        <references count="1">
          <reference field="3" count="0"/>
        </references>
      </pivotArea>
    </format>
    <format dxfId="376">
      <pivotArea outline="0" collapsedLevelsAreSubtotals="1" fieldPosition="0"/>
    </format>
    <format dxfId="375">
      <pivotArea field="1" type="button" dataOnly="0" labelOnly="1" outline="0" axis="axisRow" fieldPosition="0"/>
    </format>
    <format dxfId="374">
      <pivotArea field="3" type="button" dataOnly="0" labelOnly="1" outline="0" axis="axisCol" fieldPosition="0"/>
    </format>
    <format dxfId="373">
      <pivotArea dataOnly="0" labelOnly="1" fieldPosition="0">
        <references count="1">
          <reference field="3" count="0"/>
        </references>
      </pivotArea>
    </format>
    <format dxfId="372">
      <pivotArea field="3" grandRow="1" outline="0" collapsedLevelsAreSubtotals="1" axis="axisCol" fieldPosition="0">
        <references count="1">
          <reference field="3" count="2" selected="0">
            <x v="0"/>
            <x v="3"/>
          </reference>
        </references>
      </pivotArea>
    </format>
    <format dxfId="371">
      <pivotArea grandRow="1" outline="0" collapsedLevelsAreSubtotals="1" fieldPosition="0"/>
    </format>
    <format dxfId="370">
      <pivotArea outline="0" collapsedLevelsAreSubtotals="1" fieldPosition="0"/>
    </format>
    <format dxfId="369">
      <pivotArea dataOnly="0" labelOnly="1" fieldPosition="0">
        <references count="1">
          <reference field="1" count="0"/>
        </references>
      </pivotArea>
    </format>
    <format dxfId="368">
      <pivotArea dataOnly="0" labelOnly="1" grandRow="1" outline="0" fieldPosition="0"/>
    </format>
    <format dxfId="367">
      <pivotArea field="1" type="button" dataOnly="0" labelOnly="1" outline="0" axis="axisRow" fieldPosition="0"/>
    </format>
    <format dxfId="366">
      <pivotArea dataOnly="0" labelOnly="1" fieldPosition="0">
        <references count="1">
          <reference field="3" count="0"/>
        </references>
      </pivotArea>
    </format>
    <format dxfId="365">
      <pivotArea outline="0" collapsedLevelsAreSubtotals="1" fieldPosition="0"/>
    </format>
    <format dxfId="364">
      <pivotArea outline="0" collapsedLevelsAreSubtotals="1" fieldPosition="0"/>
    </format>
  </formats>
  <conditionalFormats count="5">
    <conditionalFormat priority="60">
      <pivotAreas count="1">
        <pivotArea type="data" outline="0" collapsedLevelsAreSubtotals="1" fieldPosition="0">
          <references count="2">
            <reference field="4294967294" count="1" selected="0">
              <x v="0"/>
            </reference>
            <reference field="3" count="1" selected="0">
              <x v="8"/>
            </reference>
          </references>
        </pivotArea>
      </pivotAreas>
    </conditionalFormat>
    <conditionalFormat priority="61">
      <pivotAreas count="1">
        <pivotArea type="data" outline="0" collapsedLevelsAreSubtotals="1" fieldPosition="0">
          <references count="2">
            <reference field="4294967294" count="1" selected="0">
              <x v="0"/>
            </reference>
            <reference field="3" count="1" selected="0">
              <x v="7"/>
            </reference>
          </references>
        </pivotArea>
      </pivotAreas>
    </conditionalFormat>
    <conditionalFormat priority="62">
      <pivotAreas count="1">
        <pivotArea type="data" outline="0" collapsedLevelsAreSubtotals="1" fieldPosition="0">
          <references count="2">
            <reference field="4294967294" count="1" selected="0">
              <x v="0"/>
            </reference>
            <reference field="3" count="1" selected="0">
              <x v="4"/>
            </reference>
          </references>
        </pivotArea>
      </pivotAreas>
    </conditionalFormat>
    <conditionalFormat priority="63">
      <pivotAreas count="1">
        <pivotArea type="data" outline="0" collapsedLevelsAreSubtotals="1" fieldPosition="0">
          <references count="2">
            <reference field="4294967294" count="1" selected="0">
              <x v="0"/>
            </reference>
            <reference field="3" count="1" selected="0">
              <x v="3"/>
            </reference>
          </references>
        </pivotArea>
      </pivotAreas>
    </conditionalFormat>
    <conditionalFormat priority="64">
      <pivotAreas count="1">
        <pivotArea type="data" outline="0" collapsedLevelsAreSubtotals="1" fieldPosition="0">
          <references count="2">
            <reference field="4294967294" count="1" selected="0">
              <x v="0"/>
            </reference>
            <reference field="3"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7BCAF6-8995-4ED8-A9A6-0EC563AECE44}" name="PivotTable7" cacheId="556"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5">
  <location ref="A89:E124" firstHeaderRow="1" firstDataRow="2" firstDataCol="1" rowPageCount="1" colPageCount="1"/>
  <pivotFields count="9">
    <pivotField subtotalTop="0" showAll="0" defaultSubtotal="0"/>
    <pivotField subtotalTop="0" showAll="0" defaultSubtotal="0">
      <items count="6">
        <item x="0"/>
        <item x="1"/>
        <item x="2"/>
        <item x="3"/>
        <item x="4"/>
        <item x="5"/>
      </items>
    </pivotField>
    <pivotField subtotalTop="0" showAll="0" defaultSubtotal="0"/>
    <pivotField axis="axisCol" showAll="0" sortType="ascending" defaultSubtotal="0">
      <items count="10">
        <item x="4"/>
        <item h="1" x="0"/>
        <item h="1" x="1"/>
        <item n="Disconnection - meter" x="2"/>
        <item h="1" x="3"/>
        <item h="1" x="7"/>
        <item h="1" x="8"/>
        <item n="New connections" x="5"/>
        <item n="Reconnections" x="6"/>
        <item h="1" m="1" x="9"/>
      </items>
    </pivotField>
    <pivotField axis="axisPage" showAll="0" defaultSubtotal="0">
      <items count="4">
        <item x="0"/>
        <item x="1"/>
        <item x="2"/>
        <item m="1" x="3"/>
      </items>
    </pivotField>
    <pivotField showAll="0" defaultSubtotal="0"/>
    <pivotField axis="axisRow" numFmtId="165" showAll="0" defaultSubtotal="0">
      <items count="60">
        <item n="Jan" x="13"/>
        <item n="Feb" x="15"/>
        <item n="Mar" x="17"/>
        <item n="Apr" x="19"/>
        <item n="May" x="21"/>
        <item n="Jun" x="23"/>
        <item n="Jul" x="1"/>
        <item n="Aug" x="3"/>
        <item n="Sep" x="5"/>
        <item n="Oct" x="7"/>
        <item n="Nov" x="9"/>
        <item n="Dec" x="11"/>
        <item n=" Jul" x="25"/>
        <item n=" Aug" x="27"/>
        <item n=" Jan" x="37"/>
        <item n=" Feb" x="39"/>
        <item n=" Mar" x="41"/>
        <item n=" Sep" x="29"/>
        <item n=" Oct" x="31"/>
        <item n=" Nov" x="33"/>
        <item n=" Dec" x="35"/>
        <item x="0"/>
        <item x="2"/>
        <item x="4"/>
        <item x="6"/>
        <item x="8"/>
        <item x="10"/>
        <item x="12"/>
        <item x="14"/>
        <item x="16"/>
        <item x="18"/>
        <item x="20"/>
        <item x="22"/>
        <item x="24"/>
        <item x="26"/>
        <item x="28"/>
        <item x="30"/>
        <item x="32"/>
        <item x="34"/>
        <item x="36"/>
        <item x="38"/>
        <item x="40"/>
        <item x="42"/>
        <item x="43"/>
        <item x="44"/>
        <item x="45"/>
        <item x="46"/>
        <item x="47"/>
        <item x="48"/>
        <item x="49"/>
        <item x="50"/>
        <item x="51"/>
        <item x="52"/>
        <item x="53"/>
        <item x="54"/>
        <item x="55"/>
        <item x="56"/>
        <item x="57"/>
        <item x="58"/>
        <item x="59"/>
      </items>
    </pivotField>
    <pivotField dataField="1" showAll="0" defaultSubtotal="0"/>
    <pivotField axis="axisRow" subtotalTop="0" showAll="0" sortType="ascending" defaultSubtotal="0">
      <items count="3">
        <item x="0"/>
        <item x="1"/>
        <item x="2"/>
      </items>
    </pivotField>
  </pivotFields>
  <rowFields count="2">
    <field x="8"/>
    <field x="6"/>
  </rowFields>
  <rowItems count="34">
    <i>
      <x/>
    </i>
    <i r="1">
      <x v="6"/>
    </i>
    <i r="1">
      <x v="7"/>
    </i>
    <i r="1">
      <x v="8"/>
    </i>
    <i r="1">
      <x v="9"/>
    </i>
    <i r="1">
      <x v="10"/>
    </i>
    <i r="1">
      <x v="11"/>
    </i>
    <i>
      <x v="1"/>
    </i>
    <i r="1">
      <x/>
    </i>
    <i r="1">
      <x v="1"/>
    </i>
    <i r="1">
      <x v="2"/>
    </i>
    <i r="1">
      <x v="3"/>
    </i>
    <i r="1">
      <x v="4"/>
    </i>
    <i r="1">
      <x v="5"/>
    </i>
    <i r="1">
      <x v="12"/>
    </i>
    <i r="1">
      <x v="13"/>
    </i>
    <i r="1">
      <x v="17"/>
    </i>
    <i r="1">
      <x v="18"/>
    </i>
    <i r="1">
      <x v="19"/>
    </i>
    <i r="1">
      <x v="20"/>
    </i>
    <i>
      <x v="2"/>
    </i>
    <i r="1">
      <x v="14"/>
    </i>
    <i r="1">
      <x v="15"/>
    </i>
    <i r="1">
      <x v="16"/>
    </i>
    <i r="1">
      <x v="43"/>
    </i>
    <i r="1">
      <x v="45"/>
    </i>
    <i r="1">
      <x v="47"/>
    </i>
    <i r="1">
      <x v="49"/>
    </i>
    <i r="1">
      <x v="51"/>
    </i>
    <i r="1">
      <x v="53"/>
    </i>
    <i r="1">
      <x v="55"/>
    </i>
    <i r="1">
      <x v="57"/>
    </i>
    <i r="1">
      <x v="59"/>
    </i>
    <i t="grand">
      <x/>
    </i>
  </rowItems>
  <colFields count="1">
    <field x="3"/>
  </colFields>
  <colItems count="4">
    <i>
      <x/>
    </i>
    <i>
      <x v="3"/>
    </i>
    <i>
      <x v="7"/>
    </i>
    <i>
      <x v="8"/>
    </i>
  </colItems>
  <pageFields count="1">
    <pageField fld="4" item="0" hier="-1"/>
  </pageFields>
  <dataFields count="1">
    <dataField name="Sum of Value" fld="7" baseField="0" baseItem="0" numFmtId="3"/>
  </dataFields>
  <formats count="6">
    <format dxfId="344">
      <pivotArea field="3" type="button" dataOnly="0" labelOnly="1" outline="0" axis="axisCol" fieldPosition="0"/>
    </format>
    <format dxfId="343">
      <pivotArea dataOnly="0" labelOnly="1" grandCol="1" outline="0" fieldPosition="0"/>
    </format>
    <format dxfId="342">
      <pivotArea collapsedLevelsAreSubtotals="1" fieldPosition="0">
        <references count="1">
          <reference field="3" count="1">
            <x v="1"/>
          </reference>
        </references>
      </pivotArea>
    </format>
    <format dxfId="341">
      <pivotArea dataOnly="0" labelOnly="1" fieldPosition="0">
        <references count="1">
          <reference field="3" count="1">
            <x v="1"/>
          </reference>
        </references>
      </pivotArea>
    </format>
    <format dxfId="340">
      <pivotArea dataOnly="0" labelOnly="1" fieldPosition="0">
        <references count="1">
          <reference field="6" count="21">
            <x v="0"/>
            <x v="1"/>
            <x v="2"/>
            <x v="3"/>
            <x v="4"/>
            <x v="5"/>
            <x v="6"/>
            <x v="7"/>
            <x v="8"/>
            <x v="9"/>
            <x v="10"/>
            <x v="11"/>
            <x v="12"/>
            <x v="13"/>
            <x v="14"/>
            <x v="15"/>
            <x v="16"/>
            <x v="17"/>
            <x v="18"/>
            <x v="19"/>
            <x v="20"/>
          </reference>
        </references>
      </pivotArea>
    </format>
    <format dxfId="339">
      <pivotArea dataOnly="0" labelOnly="1" fieldPosition="0">
        <references count="2">
          <reference field="6" count="3">
            <x v="43"/>
            <x v="45"/>
            <x v="47"/>
          </reference>
          <reference field="8" count="1" selected="0">
            <x v="2"/>
          </reference>
        </references>
      </pivotArea>
    </format>
  </formats>
  <chartFormats count="4">
    <chartFormat chart="4" format="8" series="1">
      <pivotArea type="data" outline="0" fieldPosition="0">
        <references count="2">
          <reference field="4294967294" count="1" selected="0">
            <x v="0"/>
          </reference>
          <reference field="3" count="1" selected="0">
            <x v="7"/>
          </reference>
        </references>
      </pivotArea>
    </chartFormat>
    <chartFormat chart="4" format="9" series="1">
      <pivotArea type="data" outline="0" fieldPosition="0">
        <references count="2">
          <reference field="4294967294" count="1" selected="0">
            <x v="0"/>
          </reference>
          <reference field="3" count="1" selected="0">
            <x v="0"/>
          </reference>
        </references>
      </pivotArea>
    </chartFormat>
    <chartFormat chart="4" format="10" series="1">
      <pivotArea type="data" outline="0" fieldPosition="0">
        <references count="2">
          <reference field="4294967294" count="1" selected="0">
            <x v="0"/>
          </reference>
          <reference field="3" count="1" selected="0">
            <x v="3"/>
          </reference>
        </references>
      </pivotArea>
    </chartFormat>
    <chartFormat chart="4" format="11" series="1">
      <pivotArea type="data" outline="0" fieldPosition="0">
        <references count="2">
          <reference field="4294967294" count="1" selected="0">
            <x v="0"/>
          </reference>
          <reference field="3"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33DE79-8A25-4CAB-B79D-0EA4F6C6C7BC}" name="PivotTable4" cacheId="556"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132:A139" firstHeaderRow="1" firstDataRow="1" firstDataCol="1" rowPageCount="1" colPageCount="1"/>
  <pivotFields count="9">
    <pivotField subtotalTop="0" showAll="0" defaultSubtotal="0"/>
    <pivotField axis="axisRow" subtotalTop="0" showAll="0" sortType="ascending" defaultSubtotal="0">
      <items count="6">
        <item n="ACT | Evoenergy" x="3"/>
        <item n="NSW | Jemena" x="4"/>
        <item n="SA | AGN " x="0"/>
        <item n="Vic |AGN" x="1"/>
        <item n="Vic |AusNet " x="2"/>
        <item n="Vic |Multinet " x="5"/>
      </items>
    </pivotField>
    <pivotField subtotalTop="0" showAll="0" defaultSubtotal="0"/>
    <pivotField showAll="0" defaultSubtotal="0">
      <items count="10">
        <item x="4"/>
        <item h="1" x="0"/>
        <item x="1"/>
        <item x="2"/>
        <item x="3"/>
        <item x="7"/>
        <item x="8"/>
        <item x="5"/>
        <item x="6"/>
        <item m="1" x="9"/>
      </items>
    </pivotField>
    <pivotField axis="axisPage" showAll="0" defaultSubtotal="0">
      <items count="4">
        <item x="0"/>
        <item x="1"/>
        <item x="2"/>
        <item m="1" x="3"/>
      </items>
    </pivotField>
    <pivotField showAll="0" defaultSubtotal="0"/>
    <pivotField numFmtId="14" showAll="0" sortType="descending" defaultSubtotal="0"/>
    <pivotField showAll="0" defaultSubtotal="0"/>
    <pivotField subtotalTop="0" showAll="0" sortType="descending" defaultSubtotal="0"/>
  </pivotFields>
  <rowFields count="1">
    <field x="1"/>
  </rowFields>
  <rowItems count="7">
    <i>
      <x/>
    </i>
    <i>
      <x v="1"/>
    </i>
    <i>
      <x v="2"/>
    </i>
    <i>
      <x v="3"/>
    </i>
    <i>
      <x v="4"/>
    </i>
    <i>
      <x v="5"/>
    </i>
    <i t="grand">
      <x/>
    </i>
  </rowItems>
  <colItems count="1">
    <i/>
  </colItems>
  <pageFields count="1">
    <pageField fld="4" hier="-1"/>
  </pageFields>
  <formats count="2">
    <format dxfId="346">
      <pivotArea field="3" type="button" dataOnly="0" labelOnly="1" outline="0"/>
    </format>
    <format dxfId="34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1ABACC0-65AB-4F2E-AAE1-D40F2D279FD9}" name="PivotTable8" cacheId="556"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8" colHeaderCaption="">
  <location ref="A146:C181" firstHeaderRow="1" firstDataRow="2" firstDataCol="1" rowPageCount="1" colPageCount="1"/>
  <pivotFields count="9">
    <pivotField subtotalTop="0" showAll="0" defaultSubtotal="0"/>
    <pivotField subtotalTop="0" showAll="0" defaultSubtotal="0">
      <items count="6">
        <item x="0"/>
        <item x="1"/>
        <item x="2"/>
        <item x="3"/>
        <item x="4"/>
        <item x="5"/>
      </items>
    </pivotField>
    <pivotField subtotalTop="0" showAll="0" defaultSubtotal="0"/>
    <pivotField axis="axisCol" showAll="0" defaultSubtotal="0">
      <items count="10">
        <item h="1" x="4"/>
        <item h="1" x="0"/>
        <item h="1" x="1"/>
        <item n="Disconnection - meter" h="1" x="2"/>
        <item h="1" x="3"/>
        <item x="7"/>
        <item x="8"/>
        <item n="New connections " h="1" x="5"/>
        <item h="1" x="6"/>
        <item h="1" m="1" x="9"/>
      </items>
    </pivotField>
    <pivotField axis="axisPage" showAll="0" defaultSubtotal="0">
      <items count="4">
        <item x="0"/>
        <item x="1"/>
        <item x="2"/>
        <item m="1" x="3"/>
      </items>
    </pivotField>
    <pivotField showAll="0" defaultSubtotal="0"/>
    <pivotField axis="axisRow" numFmtId="165" multipleItemSelectionAllowed="1" showAll="0" defaultSubtotal="0">
      <items count="60">
        <item n="Jan" x="13"/>
        <item n="Feb" x="15"/>
        <item n="Mar" x="17"/>
        <item n="Apr" x="19"/>
        <item n="May" x="21"/>
        <item n="Jun" x="23"/>
        <item n="Jul" x="1"/>
        <item n="Aug" x="3"/>
        <item n="Sep" x="5"/>
        <item n="Oct" x="7"/>
        <item n="Nov" x="9"/>
        <item n="Dec" x="11"/>
        <item n="Jul " x="25"/>
        <item n="Aug " x="27"/>
        <item n="Jan " x="37"/>
        <item n="Feb " x="39"/>
        <item n="Mar " x="41"/>
        <item n="Sep " x="29"/>
        <item n="Oct " x="31"/>
        <item n="Nov " x="33"/>
        <item n="Dec " x="35"/>
        <item x="0"/>
        <item x="2"/>
        <item x="4"/>
        <item x="6"/>
        <item x="8"/>
        <item x="10"/>
        <item x="12"/>
        <item x="14"/>
        <item x="16"/>
        <item x="18"/>
        <item x="20"/>
        <item x="22"/>
        <item x="24"/>
        <item x="26"/>
        <item x="28"/>
        <item x="30"/>
        <item x="32"/>
        <item x="34"/>
        <item x="36"/>
        <item x="38"/>
        <item x="40"/>
        <item x="42"/>
        <item x="43"/>
        <item x="44"/>
        <item x="45"/>
        <item x="46"/>
        <item x="47"/>
        <item x="48"/>
        <item x="49"/>
        <item x="50"/>
        <item x="51"/>
        <item x="52"/>
        <item x="53"/>
        <item x="54"/>
        <item x="55"/>
        <item x="56"/>
        <item x="57"/>
        <item x="58"/>
        <item x="59"/>
      </items>
    </pivotField>
    <pivotField dataField="1" showAll="0" defaultSubtotal="0"/>
    <pivotField axis="axisRow" subtotalTop="0" showAll="0" sortType="ascending" defaultSubtotal="0">
      <items count="3">
        <item x="0"/>
        <item x="1"/>
        <item x="2"/>
      </items>
    </pivotField>
  </pivotFields>
  <rowFields count="2">
    <field x="8"/>
    <field x="6"/>
  </rowFields>
  <rowItems count="34">
    <i>
      <x/>
    </i>
    <i r="1">
      <x v="6"/>
    </i>
    <i r="1">
      <x v="7"/>
    </i>
    <i r="1">
      <x v="8"/>
    </i>
    <i r="1">
      <x v="9"/>
    </i>
    <i r="1">
      <x v="10"/>
    </i>
    <i r="1">
      <x v="11"/>
    </i>
    <i>
      <x v="1"/>
    </i>
    <i r="1">
      <x/>
    </i>
    <i r="1">
      <x v="1"/>
    </i>
    <i r="1">
      <x v="2"/>
    </i>
    <i r="1">
      <x v="3"/>
    </i>
    <i r="1">
      <x v="4"/>
    </i>
    <i r="1">
      <x v="5"/>
    </i>
    <i r="1">
      <x v="12"/>
    </i>
    <i r="1">
      <x v="13"/>
    </i>
    <i r="1">
      <x v="17"/>
    </i>
    <i r="1">
      <x v="18"/>
    </i>
    <i r="1">
      <x v="19"/>
    </i>
    <i r="1">
      <x v="20"/>
    </i>
    <i>
      <x v="2"/>
    </i>
    <i r="1">
      <x v="14"/>
    </i>
    <i r="1">
      <x v="15"/>
    </i>
    <i r="1">
      <x v="16"/>
    </i>
    <i r="1">
      <x v="43"/>
    </i>
    <i r="1">
      <x v="45"/>
    </i>
    <i r="1">
      <x v="47"/>
    </i>
    <i r="1">
      <x v="49"/>
    </i>
    <i r="1">
      <x v="51"/>
    </i>
    <i r="1">
      <x v="53"/>
    </i>
    <i r="1">
      <x v="55"/>
    </i>
    <i r="1">
      <x v="57"/>
    </i>
    <i r="1">
      <x v="59"/>
    </i>
    <i t="grand">
      <x/>
    </i>
  </rowItems>
  <colFields count="1">
    <field x="3"/>
  </colFields>
  <colItems count="2">
    <i>
      <x v="5"/>
    </i>
    <i>
      <x v="6"/>
    </i>
  </colItems>
  <pageFields count="1">
    <pageField fld="4" item="0" hier="-1"/>
  </pageFields>
  <dataFields count="1">
    <dataField name="Sum of Value" fld="7" baseField="0" baseItem="0" numFmtId="3"/>
  </dataFields>
  <formats count="6">
    <format dxfId="352">
      <pivotArea field="3" type="button" dataOnly="0" labelOnly="1" outline="0" axis="axisCol" fieldPosition="0"/>
    </format>
    <format dxfId="351">
      <pivotArea dataOnly="0" labelOnly="1" grandCol="1" outline="0" fieldPosition="0"/>
    </format>
    <format dxfId="350">
      <pivotArea collapsedLevelsAreSubtotals="1" fieldPosition="0">
        <references count="1">
          <reference field="3" count="1">
            <x v="1"/>
          </reference>
        </references>
      </pivotArea>
    </format>
    <format dxfId="349">
      <pivotArea dataOnly="0" labelOnly="1" fieldPosition="0">
        <references count="1">
          <reference field="3" count="1">
            <x v="1"/>
          </reference>
        </references>
      </pivotArea>
    </format>
    <format dxfId="348">
      <pivotArea dataOnly="0" labelOnly="1" fieldPosition="0">
        <references count="1">
          <reference field="6" count="21">
            <x v="0"/>
            <x v="1"/>
            <x v="2"/>
            <x v="3"/>
            <x v="4"/>
            <x v="5"/>
            <x v="6"/>
            <x v="7"/>
            <x v="8"/>
            <x v="9"/>
            <x v="10"/>
            <x v="11"/>
            <x v="12"/>
            <x v="13"/>
            <x v="14"/>
            <x v="15"/>
            <x v="16"/>
            <x v="17"/>
            <x v="18"/>
            <x v="19"/>
            <x v="20"/>
          </reference>
        </references>
      </pivotArea>
    </format>
    <format dxfId="347">
      <pivotArea dataOnly="0" labelOnly="1" fieldPosition="0">
        <references count="2">
          <reference field="6" count="3">
            <x v="43"/>
            <x v="45"/>
            <x v="47"/>
          </reference>
          <reference field="8" count="1" selected="0">
            <x v="2"/>
          </reference>
        </references>
      </pivotArea>
    </format>
  </formats>
  <chartFormats count="2">
    <chartFormat chart="3" format="4" series="1">
      <pivotArea type="data" outline="0" fieldPosition="0">
        <references count="2">
          <reference field="4294967294" count="1" selected="0">
            <x v="0"/>
          </reference>
          <reference field="3" count="1" selected="0">
            <x v="6"/>
          </reference>
        </references>
      </pivotArea>
    </chartFormat>
    <chartFormat chart="3" format="5" series="1">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9060DA3-416F-4F1E-A5ED-9E12E7CB3C10}" name="PivotTable1" cacheId="556"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7:AE18" firstHeaderRow="1" firstDataRow="3" firstDataCol="1" rowPageCount="2" colPageCount="1"/>
  <pivotFields count="9">
    <pivotField subtotalTop="0" showAll="0" defaultSubtotal="0"/>
    <pivotField axis="axisPage" subtotalTop="0" multipleItemSelectionAllowed="1" showAll="0" defaultSubtotal="0">
      <items count="6">
        <item x="0"/>
        <item x="1"/>
        <item x="2"/>
        <item x="3"/>
        <item x="4"/>
        <item x="5"/>
      </items>
    </pivotField>
    <pivotField subtotalTop="0" showAll="0" defaultSubtotal="0"/>
    <pivotField axis="axisRow" showAll="0" defaultSubtotal="0">
      <items count="10">
        <item x="4"/>
        <item h="1" x="0"/>
        <item x="1"/>
        <item x="2"/>
        <item x="3"/>
        <item x="7"/>
        <item x="8"/>
        <item x="5"/>
        <item x="6"/>
        <item m="1" x="9"/>
      </items>
    </pivotField>
    <pivotField axis="axisPage" showAll="0" defaultSubtotal="0">
      <items count="4">
        <item x="0"/>
        <item x="1"/>
        <item x="2"/>
        <item m="1" x="3"/>
      </items>
    </pivotField>
    <pivotField showAll="0" defaultSubtotal="0"/>
    <pivotField axis="axisCol" numFmtId="14" showAll="0" sortType="descending" defaultSubtotal="0">
      <items count="60">
        <item x="59"/>
        <item x="58"/>
        <item x="57"/>
        <item x="56"/>
        <item x="55"/>
        <item x="54"/>
        <item x="52"/>
        <item x="50"/>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n="Sep" x="53"/>
        <item n="Aug" x="51"/>
        <item n="Jul" x="49"/>
      </items>
    </pivotField>
    <pivotField dataField="1" showAll="0" defaultSubtotal="0"/>
    <pivotField axis="axisCol" subtotalTop="0" showAll="0" sortType="descending" defaultSubtotal="0">
      <items count="3">
        <item x="2"/>
        <item x="1"/>
        <item x="0"/>
      </items>
    </pivotField>
  </pivotFields>
  <rowFields count="1">
    <field x="3"/>
  </rowFields>
  <rowItems count="9">
    <i>
      <x/>
    </i>
    <i>
      <x v="2"/>
    </i>
    <i>
      <x v="3"/>
    </i>
    <i>
      <x v="4"/>
    </i>
    <i>
      <x v="5"/>
    </i>
    <i>
      <x v="6"/>
    </i>
    <i>
      <x v="7"/>
    </i>
    <i>
      <x v="8"/>
    </i>
    <i t="grand">
      <x/>
    </i>
  </rowItems>
  <colFields count="2">
    <field x="8"/>
    <field x="6"/>
  </colFields>
  <colItems count="30">
    <i>
      <x/>
      <x/>
    </i>
    <i r="1">
      <x v="2"/>
    </i>
    <i r="1">
      <x v="4"/>
    </i>
    <i r="1">
      <x v="9"/>
    </i>
    <i r="1">
      <x v="11"/>
    </i>
    <i r="1">
      <x v="13"/>
    </i>
    <i r="1">
      <x v="15"/>
    </i>
    <i r="1">
      <x v="17"/>
    </i>
    <i r="1">
      <x v="19"/>
    </i>
    <i r="1">
      <x v="57"/>
    </i>
    <i r="1">
      <x v="58"/>
    </i>
    <i r="1">
      <x v="59"/>
    </i>
    <i>
      <x v="1"/>
      <x v="21"/>
    </i>
    <i r="1">
      <x v="23"/>
    </i>
    <i r="1">
      <x v="25"/>
    </i>
    <i r="1">
      <x v="27"/>
    </i>
    <i r="1">
      <x v="29"/>
    </i>
    <i r="1">
      <x v="31"/>
    </i>
    <i r="1">
      <x v="33"/>
    </i>
    <i r="1">
      <x v="35"/>
    </i>
    <i r="1">
      <x v="37"/>
    </i>
    <i r="1">
      <x v="39"/>
    </i>
    <i r="1">
      <x v="41"/>
    </i>
    <i r="1">
      <x v="43"/>
    </i>
    <i>
      <x v="2"/>
      <x v="45"/>
    </i>
    <i r="1">
      <x v="47"/>
    </i>
    <i r="1">
      <x v="49"/>
    </i>
    <i r="1">
      <x v="51"/>
    </i>
    <i r="1">
      <x v="53"/>
    </i>
    <i r="1">
      <x v="55"/>
    </i>
  </colItems>
  <pageFields count="2">
    <pageField fld="4" item="0" hier="-1"/>
    <pageField fld="1" hier="-1"/>
  </pageFields>
  <dataFields count="1">
    <dataField name="Sum of Value" fld="7" baseField="0" baseItem="0" numFmtId="3"/>
  </dataFields>
  <formats count="6">
    <format dxfId="358">
      <pivotArea field="3" type="button" dataOnly="0" labelOnly="1" outline="0" axis="axisRow" fieldPosition="0"/>
    </format>
    <format dxfId="357">
      <pivotArea dataOnly="0" labelOnly="1" grandCol="1" outline="0" fieldPosition="0"/>
    </format>
    <format dxfId="356">
      <pivotArea collapsedLevelsAreSubtotals="1" fieldPosition="0">
        <references count="1">
          <reference field="3" count="1">
            <x v="1"/>
          </reference>
        </references>
      </pivotArea>
    </format>
    <format dxfId="355">
      <pivotArea dataOnly="0" labelOnly="1" fieldPosition="0">
        <references count="1">
          <reference field="3" count="1">
            <x v="1"/>
          </reference>
        </references>
      </pivotArea>
    </format>
    <format dxfId="354">
      <pivotArea dataOnly="0" labelOnly="1" fieldPosition="0">
        <references count="1">
          <reference field="6" count="21">
            <x v="15"/>
            <x v="17"/>
            <x v="19"/>
            <x v="21"/>
            <x v="23"/>
            <x v="25"/>
            <x v="27"/>
            <x v="29"/>
            <x v="31"/>
            <x v="33"/>
            <x v="35"/>
            <x v="37"/>
            <x v="39"/>
            <x v="41"/>
            <x v="43"/>
            <x v="45"/>
            <x v="47"/>
            <x v="49"/>
            <x v="51"/>
            <x v="53"/>
            <x v="55"/>
          </reference>
        </references>
      </pivotArea>
    </format>
    <format dxfId="353">
      <pivotArea dataOnly="0" labelOnly="1" fieldPosition="0">
        <references count="2">
          <reference field="6" count="3">
            <x v="9"/>
            <x v="11"/>
            <x v="13"/>
          </reference>
          <reference field="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2E38BD-EB19-4447-AA4F-DAB1371BC723}" name="PivotTable2" cacheId="556" dataOnRows="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6">
  <location ref="A44:G79" firstHeaderRow="1" firstDataRow="2" firstDataCol="1" rowPageCount="3" colPageCount="1"/>
  <pivotFields count="9">
    <pivotField subtotalTop="0" showAll="0" defaultSubtotal="0"/>
    <pivotField axis="axisCol" subtotalTop="0" showAll="0" sortType="ascending" defaultSubtotal="0">
      <items count="6">
        <item n="ACT | Evoenergy" x="3"/>
        <item n="NSW | Jemena" x="4"/>
        <item n="SA | AGN" x="0"/>
        <item n="Vic | AGN" x="1"/>
        <item n="Vic | AusNet " x="2"/>
        <item n="Vic | Multinet " x="5"/>
      </items>
    </pivotField>
    <pivotField subtotalTop="0" showAll="0" defaultSubtotal="0"/>
    <pivotField axis="axisPage" multipleItemSelectionAllowed="1" showAll="0" defaultSubtotal="0">
      <items count="10">
        <item x="4"/>
        <item h="1" x="0"/>
        <item h="1" x="1"/>
        <item h="1" x="2"/>
        <item h="1" x="3"/>
        <item h="1" x="7"/>
        <item h="1" x="8"/>
        <item h="1" x="5"/>
        <item h="1" x="6"/>
        <item m="1" x="9"/>
      </items>
    </pivotField>
    <pivotField axis="axisPage" showAll="0" defaultSubtotal="0">
      <items count="4">
        <item x="0"/>
        <item x="1"/>
        <item x="2"/>
        <item m="1" x="3"/>
      </items>
    </pivotField>
    <pivotField axis="axisPage" showAll="0" defaultSubtotal="0">
      <items count="5">
        <item x="0"/>
        <item x="1"/>
        <item x="2"/>
        <item x="3"/>
        <item m="1" x="4"/>
      </items>
    </pivotField>
    <pivotField axis="axisRow"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Row" subtotalTop="0" showAll="0" sortType="ascending" defaultSubtotal="0">
      <items count="3">
        <item x="0"/>
        <item x="1"/>
        <item x="2"/>
      </items>
    </pivotField>
  </pivotFields>
  <rowFields count="2">
    <field x="8"/>
    <field x="6"/>
  </rowFields>
  <rowItems count="34">
    <i>
      <x/>
    </i>
    <i r="1">
      <x v="1"/>
    </i>
    <i r="1">
      <x v="3"/>
    </i>
    <i r="1">
      <x v="5"/>
    </i>
    <i r="1">
      <x v="7"/>
    </i>
    <i r="1">
      <x v="9"/>
    </i>
    <i r="1">
      <x v="11"/>
    </i>
    <i>
      <x v="1"/>
    </i>
    <i r="1">
      <x v="13"/>
    </i>
    <i r="1">
      <x v="15"/>
    </i>
    <i r="1">
      <x v="17"/>
    </i>
    <i r="1">
      <x v="19"/>
    </i>
    <i r="1">
      <x v="21"/>
    </i>
    <i r="1">
      <x v="23"/>
    </i>
    <i r="1">
      <x v="25"/>
    </i>
    <i r="1">
      <x v="27"/>
    </i>
    <i r="1">
      <x v="29"/>
    </i>
    <i r="1">
      <x v="31"/>
    </i>
    <i r="1">
      <x v="33"/>
    </i>
    <i r="1">
      <x v="35"/>
    </i>
    <i>
      <x v="2"/>
    </i>
    <i r="1">
      <x v="37"/>
    </i>
    <i r="1">
      <x v="39"/>
    </i>
    <i r="1">
      <x v="41"/>
    </i>
    <i r="1">
      <x v="43"/>
    </i>
    <i r="1">
      <x v="45"/>
    </i>
    <i r="1">
      <x v="47"/>
    </i>
    <i r="1">
      <x v="49"/>
    </i>
    <i r="1">
      <x v="51"/>
    </i>
    <i r="1">
      <x v="53"/>
    </i>
    <i r="1">
      <x v="55"/>
    </i>
    <i r="1">
      <x v="57"/>
    </i>
    <i r="1">
      <x v="59"/>
    </i>
    <i t="grand">
      <x/>
    </i>
  </rowItems>
  <colFields count="1">
    <field x="1"/>
  </colFields>
  <colItems count="6">
    <i>
      <x/>
    </i>
    <i>
      <x v="1"/>
    </i>
    <i>
      <x v="2"/>
    </i>
    <i>
      <x v="3"/>
    </i>
    <i>
      <x v="4"/>
    </i>
    <i>
      <x v="5"/>
    </i>
  </colItems>
  <pageFields count="3">
    <pageField fld="5" item="1" hier="-1"/>
    <pageField fld="4" item="0" hier="-1"/>
    <pageField fld="3" hier="-1"/>
  </pageFields>
  <dataFields count="1">
    <dataField name="Sum of Value" fld="7" baseField="0" baseItem="0" numFmtId="3"/>
  </dataFields>
  <formats count="5">
    <format dxfId="363">
      <pivotArea field="3" type="button" dataOnly="0" labelOnly="1" outline="0" axis="axisPage" fieldPosition="2"/>
    </format>
    <format dxfId="362">
      <pivotArea dataOnly="0" labelOnly="1" grandCol="1" outline="0" fieldPosition="0"/>
    </format>
    <format dxfId="361">
      <pivotArea collapsedLevelsAreSubtotals="1" fieldPosition="0">
        <references count="1">
          <reference field="3" count="1">
            <x v="1"/>
          </reference>
        </references>
      </pivotArea>
    </format>
    <format dxfId="360">
      <pivotArea dataOnly="0" labelOnly="1" fieldPosition="0">
        <references count="1">
          <reference field="3" count="1">
            <x v="1"/>
          </reference>
        </references>
      </pivotArea>
    </format>
    <format dxfId="359">
      <pivotArea dataOnly="0" labelOnly="1" fieldPosition="0">
        <references count="1">
          <reference field="6" count="21">
            <x v="1"/>
            <x v="3"/>
            <x v="5"/>
            <x v="7"/>
            <x v="9"/>
            <x v="11"/>
            <x v="13"/>
            <x v="15"/>
            <x v="17"/>
            <x v="19"/>
            <x v="21"/>
            <x v="23"/>
            <x v="25"/>
            <x v="27"/>
            <x v="29"/>
            <x v="31"/>
            <x v="33"/>
            <x v="35"/>
            <x v="37"/>
            <x v="39"/>
            <x v="41"/>
          </reference>
        </references>
      </pivotArea>
    </format>
  </formats>
  <chartFormats count="7">
    <chartFormat chart="5" format="31" series="1">
      <pivotArea type="data" outline="0" fieldPosition="0">
        <references count="2">
          <reference field="4294967294" count="1" selected="0">
            <x v="0"/>
          </reference>
          <reference field="1" count="1" selected="0">
            <x v="0"/>
          </reference>
        </references>
      </pivotArea>
    </chartFormat>
    <chartFormat chart="5" format="32" series="1">
      <pivotArea type="data" outline="0" fieldPosition="0">
        <references count="2">
          <reference field="4294967294" count="1" selected="0">
            <x v="0"/>
          </reference>
          <reference field="1" count="1" selected="0">
            <x v="1"/>
          </reference>
        </references>
      </pivotArea>
    </chartFormat>
    <chartFormat chart="5" format="33" series="1">
      <pivotArea type="data" outline="0" fieldPosition="0">
        <references count="2">
          <reference field="4294967294" count="1" selected="0">
            <x v="0"/>
          </reference>
          <reference field="1" count="1" selected="0">
            <x v="2"/>
          </reference>
        </references>
      </pivotArea>
    </chartFormat>
    <chartFormat chart="5" format="34" series="1">
      <pivotArea type="data" outline="0" fieldPosition="0">
        <references count="2">
          <reference field="4294967294" count="1" selected="0">
            <x v="0"/>
          </reference>
          <reference field="1" count="1" selected="0">
            <x v="3"/>
          </reference>
        </references>
      </pivotArea>
    </chartFormat>
    <chartFormat chart="5" format="35" series="1">
      <pivotArea type="data" outline="0" fieldPosition="0">
        <references count="2">
          <reference field="4294967294" count="1" selected="0">
            <x v="0"/>
          </reference>
          <reference field="1" count="1" selected="0">
            <x v="4"/>
          </reference>
        </references>
      </pivotArea>
    </chartFormat>
    <chartFormat chart="5" format="36" series="1">
      <pivotArea type="data" outline="0" fieldPosition="0">
        <references count="2">
          <reference field="4294967294" count="1" selected="0">
            <x v="0"/>
          </reference>
          <reference field="1" count="1" selected="0">
            <x v="5"/>
          </reference>
        </references>
      </pivotArea>
    </chartFormat>
    <chartFormat chart="5" format="3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1851D2E-8B98-41A1-89F9-F8B6C4FA26BA}" name="PivotTable21" cacheId="55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53:AF62"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Abolishment"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Col" showAll="0" defaultSubtotal="0">
      <items count="3">
        <item x="0"/>
        <item x="1"/>
        <item x="2"/>
      </items>
    </pivotField>
  </pivotFields>
  <rowFields count="1">
    <field x="1"/>
  </rowFields>
  <rowItems count="7">
    <i>
      <x/>
    </i>
    <i>
      <x v="1"/>
    </i>
    <i>
      <x v="2"/>
    </i>
    <i>
      <x v="3"/>
    </i>
    <i>
      <x v="4"/>
    </i>
    <i>
      <x v="5"/>
    </i>
    <i t="grand">
      <x/>
    </i>
  </rowItems>
  <colFields count="2">
    <field x="8"/>
    <field x="6"/>
  </colFields>
  <colItems count="30">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colItems>
  <pageFields count="2">
    <pageField fld="3" item="0" hier="-1"/>
    <pageField fld="4" item="2" hier="-1"/>
  </pageFields>
  <dataFields count="1">
    <dataField name="Abolishment" fld="7" baseField="0" baseItem="0"/>
  </dataFields>
  <formats count="6">
    <format dxfId="272">
      <pivotArea field="4" type="button" dataOnly="0" labelOnly="1" outline="0" axis="axisPage" fieldPosition="1"/>
    </format>
    <format dxfId="271">
      <pivotArea dataOnly="0" labelOnly="1" fieldPosition="0">
        <references count="1">
          <reference field="1" count="0"/>
        </references>
      </pivotArea>
    </format>
    <format dxfId="270">
      <pivotArea dataOnly="0" labelOnly="1" grandRow="1" outline="0" fieldPosition="0"/>
    </format>
    <format dxfId="269">
      <pivotArea field="3" type="button" dataOnly="0" labelOnly="1" outline="0" axis="axisPage" fieldPosition="0"/>
    </format>
    <format dxfId="268">
      <pivotArea field="3" type="button" dataOnly="0" labelOnly="1" outline="0" axis="axisPage" fieldPosition="0"/>
    </format>
    <format dxfId="267">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D3A6BE8-AB66-4058-B6AF-15B72B37DE15}" name="PivotTable20" cacheId="55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38:AF45"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isconnection - no meter"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Col" showAll="0" defaultSubtotal="0">
      <items count="3">
        <item x="0"/>
        <item x="1"/>
        <item x="2"/>
      </items>
    </pivotField>
  </pivotFields>
  <rowFields count="1">
    <field x="1"/>
  </rowFields>
  <rowItems count="5">
    <i>
      <x v="2"/>
    </i>
    <i>
      <x v="3"/>
    </i>
    <i>
      <x v="4"/>
    </i>
    <i>
      <x v="5"/>
    </i>
    <i t="grand">
      <x/>
    </i>
  </rowItems>
  <colFields count="2">
    <field x="8"/>
    <field x="6"/>
  </colFields>
  <colItems count="30">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colItems>
  <pageFields count="2">
    <pageField fld="3" item="4" hier="-1"/>
    <pageField fld="4" item="2" hier="-1"/>
  </pageFields>
  <dataFields count="1">
    <dataField name="Disconnection - meter removed" fld="7" baseField="0" baseItem="0"/>
  </dataFields>
  <formats count="9">
    <format dxfId="281">
      <pivotArea field="4" type="button" dataOnly="0" labelOnly="1" outline="0" axis="axisPage" fieldPosition="1"/>
    </format>
    <format dxfId="280">
      <pivotArea dataOnly="0" labelOnly="1" outline="0" fieldPosition="0">
        <references count="2">
          <reference field="3" count="1">
            <x v="4"/>
          </reference>
          <reference field="4" count="1" selected="0">
            <x v="2"/>
          </reference>
        </references>
      </pivotArea>
    </format>
    <format dxfId="279">
      <pivotArea dataOnly="0" labelOnly="1" outline="0" fieldPosition="0">
        <references count="2">
          <reference field="3" count="1" selected="0">
            <x v="4"/>
          </reference>
          <reference field="4" count="1">
            <x v="2"/>
          </reference>
        </references>
      </pivotArea>
    </format>
    <format dxfId="278">
      <pivotArea dataOnly="0" labelOnly="1" fieldPosition="0">
        <references count="1">
          <reference field="1" count="5">
            <x v="1"/>
            <x v="2"/>
            <x v="3"/>
            <x v="4"/>
            <x v="5"/>
          </reference>
        </references>
      </pivotArea>
    </format>
    <format dxfId="277">
      <pivotArea dataOnly="0" labelOnly="1" grandRow="1" outline="0" fieldPosition="0"/>
    </format>
    <format dxfId="276">
      <pivotArea field="3" type="button" dataOnly="0" labelOnly="1" outline="0" axis="axisPage" fieldPosition="0"/>
    </format>
    <format dxfId="275">
      <pivotArea field="3" type="button" dataOnly="0" labelOnly="1" outline="0" axis="axisPage" fieldPosition="0"/>
    </format>
    <format dxfId="274">
      <pivotArea field="3" type="button" dataOnly="0" labelOnly="1" outline="0" axis="axisPage" fieldPosition="0"/>
    </format>
    <format dxfId="273">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BE38918-F03B-449A-B5D1-4095A2F6E325}" name="PivotTable22" cacheId="55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68:AF7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New connection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Col" showAll="0" defaultSubtotal="0">
      <items count="3">
        <item x="0"/>
        <item x="1"/>
        <item x="2"/>
      </items>
    </pivotField>
  </pivotFields>
  <rowFields count="1">
    <field x="1"/>
  </rowFields>
  <rowItems count="7">
    <i>
      <x/>
    </i>
    <i>
      <x v="1"/>
    </i>
    <i>
      <x v="2"/>
    </i>
    <i>
      <x v="3"/>
    </i>
    <i>
      <x v="4"/>
    </i>
    <i>
      <x v="5"/>
    </i>
    <i t="grand">
      <x/>
    </i>
  </rowItems>
  <colFields count="2">
    <field x="8"/>
    <field x="6"/>
  </colFields>
  <colItems count="30">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colItems>
  <pageFields count="2">
    <pageField fld="3" item="7" hier="-1"/>
    <pageField fld="4" item="2" hier="-1"/>
  </pageFields>
  <dataFields count="1">
    <dataField name="New connections (no previous supply)" fld="7" baseField="0" baseItem="0"/>
  </dataFields>
  <formats count="8">
    <format dxfId="289">
      <pivotArea field="4" type="button" dataOnly="0" labelOnly="1" outline="0" axis="axisPage" fieldPosition="1"/>
    </format>
    <format dxfId="288">
      <pivotArea dataOnly="0" labelOnly="1" fieldPosition="0">
        <references count="1">
          <reference field="1" count="0"/>
        </references>
      </pivotArea>
    </format>
    <format dxfId="287">
      <pivotArea dataOnly="0" labelOnly="1" grandRow="1" outline="0" fieldPosition="0"/>
    </format>
    <format dxfId="286">
      <pivotArea field="3" type="button" dataOnly="0" labelOnly="1" outline="0" axis="axisPage" fieldPosition="0"/>
    </format>
    <format dxfId="285">
      <pivotArea field="3" type="button" dataOnly="0" labelOnly="1" outline="0" axis="axisPage" fieldPosition="0"/>
    </format>
    <format dxfId="284">
      <pivotArea field="3" type="button" dataOnly="0" labelOnly="1" outline="0" axis="axisPage" fieldPosition="0"/>
    </format>
    <format dxfId="283">
      <pivotArea field="3" type="button" dataOnly="0" labelOnly="1" outline="0" axis="axisPage" fieldPosition="0"/>
    </format>
    <format dxfId="282">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7824062-2825-4C13-A7A2-EF3BA770C8F2}" name="PivotTable23" cacheId="55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83:AF90"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Reconnection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Col" showAll="0" defaultSubtotal="0">
      <items count="3">
        <item x="0"/>
        <item x="1"/>
        <item x="2"/>
      </items>
    </pivotField>
  </pivotFields>
  <rowFields count="1">
    <field x="1"/>
  </rowFields>
  <rowItems count="5">
    <i>
      <x v="2"/>
    </i>
    <i>
      <x v="3"/>
    </i>
    <i>
      <x v="4"/>
    </i>
    <i>
      <x v="5"/>
    </i>
    <i t="grand">
      <x/>
    </i>
  </rowItems>
  <colFields count="2">
    <field x="8"/>
    <field x="6"/>
  </colFields>
  <colItems count="30">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colItems>
  <pageFields count="2">
    <pageField fld="3" item="8" hier="-1"/>
    <pageField fld="4" item="2" hier="-1"/>
  </pageFields>
  <dataFields count="1">
    <dataField name="Reconnections (previous supply at the connection point)" fld="7" baseField="0" baseItem="0"/>
  </dataFields>
  <formats count="10">
    <format dxfId="299">
      <pivotArea dataOnly="0" labelOnly="1" outline="0" fieldPosition="0">
        <references count="2">
          <reference field="3" count="1" selected="0">
            <x v="8"/>
          </reference>
          <reference field="4" count="1">
            <x v="2"/>
          </reference>
        </references>
      </pivotArea>
    </format>
    <format dxfId="298">
      <pivotArea dataOnly="0" labelOnly="1" outline="0" fieldPosition="0">
        <references count="2">
          <reference field="3" count="1">
            <x v="8"/>
          </reference>
          <reference field="4" count="1" selected="0">
            <x v="2"/>
          </reference>
        </references>
      </pivotArea>
    </format>
    <format dxfId="297">
      <pivotArea field="4" type="button" dataOnly="0" labelOnly="1" outline="0" axis="axisPage" fieldPosition="1"/>
    </format>
    <format dxfId="296">
      <pivotArea dataOnly="0" labelOnly="1" fieldPosition="0">
        <references count="1">
          <reference field="1" count="4">
            <x v="2"/>
            <x v="3"/>
            <x v="4"/>
            <x v="5"/>
          </reference>
        </references>
      </pivotArea>
    </format>
    <format dxfId="295">
      <pivotArea dataOnly="0" labelOnly="1" grandRow="1" outline="0" fieldPosition="0"/>
    </format>
    <format dxfId="294">
      <pivotArea field="3" type="button" dataOnly="0" labelOnly="1" outline="0" axis="axisPage" fieldPosition="0"/>
    </format>
    <format dxfId="293">
      <pivotArea field="3" type="button" dataOnly="0" labelOnly="1" outline="0" axis="axisPage" fieldPosition="0"/>
    </format>
    <format dxfId="292">
      <pivotArea field="3" type="button" dataOnly="0" labelOnly="1" outline="0" axis="axisPage" fieldPosition="0"/>
    </format>
    <format dxfId="291">
      <pivotArea field="3" type="button" dataOnly="0" labelOnly="1" outline="0" axis="axisPage" fieldPosition="0"/>
    </format>
    <format dxfId="290">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A772363-B937-4186-B525-857AB6626D63}" name="PivotTable25" cacheId="55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113:AF121"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ormant connection &gt; 12 months"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Col" showAll="0" defaultSubtotal="0">
      <items count="3">
        <item x="0"/>
        <item x="1"/>
        <item x="2"/>
      </items>
    </pivotField>
  </pivotFields>
  <rowFields count="1">
    <field x="1"/>
  </rowFields>
  <rowItems count="6">
    <i>
      <x/>
    </i>
    <i>
      <x v="2"/>
    </i>
    <i>
      <x v="3"/>
    </i>
    <i>
      <x v="4"/>
    </i>
    <i>
      <x v="5"/>
    </i>
    <i t="grand">
      <x/>
    </i>
  </rowItems>
  <colFields count="2">
    <field x="8"/>
    <field x="6"/>
  </colFields>
  <colItems count="30">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colItems>
  <pageFields count="2">
    <pageField fld="3" item="6" hier="-1"/>
    <pageField fld="4" item="2" hier="-1"/>
  </pageFields>
  <dataFields count="1">
    <dataField name="Dormant connection &gt; 12 months from end of reporting month" fld="7" baseField="0" baseItem="0"/>
  </dataFields>
  <formats count="10">
    <format dxfId="309">
      <pivotArea field="4" type="button" dataOnly="0" labelOnly="1" outline="0" axis="axisPage" fieldPosition="1"/>
    </format>
    <format dxfId="308">
      <pivotArea dataOnly="0" labelOnly="1" outline="0" fieldPosition="0">
        <references count="2">
          <reference field="3" count="1" selected="0">
            <x v="6"/>
          </reference>
          <reference field="4" count="1">
            <x v="2"/>
          </reference>
        </references>
      </pivotArea>
    </format>
    <format dxfId="307">
      <pivotArea dataOnly="0" labelOnly="1" outline="0" fieldPosition="0">
        <references count="2">
          <reference field="3" count="1">
            <x v="6"/>
          </reference>
          <reference field="4" count="1" selected="0">
            <x v="2"/>
          </reference>
        </references>
      </pivotArea>
    </format>
    <format dxfId="306">
      <pivotArea dataOnly="0" labelOnly="1" fieldPosition="0">
        <references count="1">
          <reference field="1" count="0"/>
        </references>
      </pivotArea>
    </format>
    <format dxfId="305">
      <pivotArea dataOnly="0" labelOnly="1" grandRow="1" outline="0" fieldPosition="0"/>
    </format>
    <format dxfId="304">
      <pivotArea field="3" type="button" dataOnly="0" labelOnly="1" outline="0" axis="axisPage" fieldPosition="0"/>
    </format>
    <format dxfId="303">
      <pivotArea field="3" type="button" dataOnly="0" labelOnly="1" outline="0" axis="axisPage" fieldPosition="0"/>
    </format>
    <format dxfId="302">
      <pivotArea field="3" type="button" dataOnly="0" labelOnly="1" outline="0" axis="axisPage" fieldPosition="0"/>
    </format>
    <format dxfId="301">
      <pivotArea field="3" type="button" dataOnly="0" labelOnly="1" outline="0" axis="axisPage" fieldPosition="0"/>
    </format>
    <format dxfId="300">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99BF52D6-B4A9-4FD1-888C-11BD4DC5D1E5}" name="PivotTable11" cacheId="55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8:AF17"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Customer numbers"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Col" showAll="0" defaultSubtotal="0">
      <items count="3">
        <item x="0"/>
        <item x="1"/>
        <item x="2"/>
      </items>
    </pivotField>
  </pivotFields>
  <rowFields count="1">
    <field x="1"/>
  </rowFields>
  <rowItems count="7">
    <i>
      <x/>
    </i>
    <i>
      <x v="1"/>
    </i>
    <i>
      <x v="2"/>
    </i>
    <i>
      <x v="3"/>
    </i>
    <i>
      <x v="4"/>
    </i>
    <i>
      <x v="5"/>
    </i>
    <i t="grand">
      <x/>
    </i>
  </rowItems>
  <colFields count="2">
    <field x="8"/>
    <field x="6"/>
  </colFields>
  <colItems count="30">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colItems>
  <pageFields count="2">
    <pageField fld="3" item="2" hier="-1"/>
    <pageField fld="4" item="2" hier="-1"/>
  </pageFields>
  <dataFields count="1">
    <dataField name="Customer numbers - end of month" fld="7" baseField="0" baseItem="0"/>
  </dataFields>
  <formats count="11">
    <format dxfId="320">
      <pivotArea field="4" type="button" dataOnly="0" labelOnly="1" outline="0" axis="axisPage" fieldPosition="1"/>
    </format>
    <format dxfId="319">
      <pivotArea field="3" type="button" dataOnly="0" labelOnly="1" outline="0" axis="axisPage" fieldPosition="0"/>
    </format>
    <format dxfId="318">
      <pivotArea field="3" type="button" dataOnly="0" labelOnly="1" outline="0" axis="axisPage" fieldPosition="0"/>
    </format>
    <format dxfId="317">
      <pivotArea field="3" type="button" dataOnly="0" labelOnly="1" outline="0" axis="axisPage" fieldPosition="0"/>
    </format>
    <format dxfId="316">
      <pivotArea field="3" type="button" dataOnly="0" labelOnly="1" outline="0" axis="axisPage" fieldPosition="0"/>
    </format>
    <format dxfId="315">
      <pivotArea field="3" type="button" dataOnly="0" labelOnly="1" outline="0" axis="axisPage" fieldPosition="0"/>
    </format>
    <format dxfId="314">
      <pivotArea field="3" type="button" dataOnly="0" labelOnly="1" outline="0" axis="axisPage" fieldPosition="0"/>
    </format>
    <format dxfId="313">
      <pivotArea dataOnly="0" labelOnly="1" fieldPosition="0">
        <references count="1">
          <reference field="1" count="0"/>
        </references>
      </pivotArea>
    </format>
    <format dxfId="312">
      <pivotArea dataOnly="0" labelOnly="1" grandRow="1" outline="0" fieldPosition="0"/>
    </format>
    <format dxfId="311">
      <pivotArea field="3" type="button" dataOnly="0" labelOnly="1" outline="0" axis="axisPage" fieldPosition="0"/>
    </format>
    <format dxfId="310">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CCF7195-3627-4444-8D45-AC0BE57A5C17}" name="PivotTable24" cacheId="55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98:AF106"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ormant connection &lt;= 12 months "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Col" showAll="0" defaultSubtotal="0">
      <items count="3">
        <item x="0"/>
        <item x="1"/>
        <item x="2"/>
      </items>
    </pivotField>
  </pivotFields>
  <rowFields count="1">
    <field x="1"/>
  </rowFields>
  <rowItems count="6">
    <i>
      <x/>
    </i>
    <i>
      <x v="2"/>
    </i>
    <i>
      <x v="3"/>
    </i>
    <i>
      <x v="4"/>
    </i>
    <i>
      <x v="5"/>
    </i>
    <i t="grand">
      <x/>
    </i>
  </rowItems>
  <colFields count="2">
    <field x="8"/>
    <field x="6"/>
  </colFields>
  <colItems count="30">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colItems>
  <pageFields count="2">
    <pageField fld="3" item="5" hier="-1"/>
    <pageField fld="4" item="2" hier="-1"/>
  </pageFields>
  <dataFields count="1">
    <dataField name="Dormant connection &lt;= 12 months from end of reporting month" fld="7" baseField="0" baseItem="0"/>
  </dataFields>
  <formats count="11">
    <format dxfId="331">
      <pivotArea field="4" type="button" dataOnly="0" labelOnly="1" outline="0" axis="axisPage" fieldPosition="1"/>
    </format>
    <format dxfId="330">
      <pivotArea dataOnly="0" labelOnly="1" outline="0" fieldPosition="0">
        <references count="2">
          <reference field="3" count="1" selected="0">
            <x v="5"/>
          </reference>
          <reference field="4" count="1">
            <x v="2"/>
          </reference>
        </references>
      </pivotArea>
    </format>
    <format dxfId="329">
      <pivotArea dataOnly="0" labelOnly="1" outline="0" fieldPosition="0">
        <references count="2">
          <reference field="3" count="1">
            <x v="5"/>
          </reference>
          <reference field="4" count="1" selected="0">
            <x v="2"/>
          </reference>
        </references>
      </pivotArea>
    </format>
    <format dxfId="328">
      <pivotArea dataOnly="0" labelOnly="1" fieldPosition="0">
        <references count="1">
          <reference field="1" count="0"/>
        </references>
      </pivotArea>
    </format>
    <format dxfId="327">
      <pivotArea dataOnly="0" labelOnly="1" grandRow="1" outline="0" fieldPosition="0"/>
    </format>
    <format dxfId="326">
      <pivotArea field="3" type="button" dataOnly="0" labelOnly="1" outline="0" axis="axisPage" fieldPosition="0"/>
    </format>
    <format dxfId="325">
      <pivotArea field="3" type="button" dataOnly="0" labelOnly="1" outline="0" axis="axisPage" fieldPosition="0"/>
    </format>
    <format dxfId="324">
      <pivotArea field="3" type="button" dataOnly="0" labelOnly="1" outline="0" axis="axisPage" fieldPosition="0"/>
    </format>
    <format dxfId="323">
      <pivotArea field="3" type="button" dataOnly="0" labelOnly="1" outline="0" axis="axisPage" fieldPosition="0"/>
    </format>
    <format dxfId="322">
      <pivotArea field="3" type="button" dataOnly="0" labelOnly="1" outline="0" axis="axisPage" fieldPosition="0"/>
    </format>
    <format dxfId="321">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C1F8643-195B-4362-B6EE-51223AED9922}" name="PivotTable19" cacheId="556"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colHeaderCaption="">
  <location ref="B23:AF31" firstHeaderRow="1" firstDataRow="3" firstDataCol="1" rowPageCount="2" colPageCount="1"/>
  <pivotFields count="9">
    <pivotField showAll="0" defaultSubtotal="0"/>
    <pivotField axis="axisRow" showAll="0" defaultSubtotal="0">
      <items count="6">
        <item x="0"/>
        <item x="1"/>
        <item x="2"/>
        <item x="3"/>
        <item x="4"/>
        <item x="5"/>
      </items>
    </pivotField>
    <pivotField showAll="0" defaultSubtotal="0"/>
    <pivotField name=" Disconnection - meter" axis="axisPage" showAll="0" defaultSubtotal="0">
      <items count="10">
        <item x="4"/>
        <item x="0"/>
        <item x="1"/>
        <item x="2"/>
        <item x="3"/>
        <item x="7"/>
        <item x="8"/>
        <item x="5"/>
        <item x="6"/>
        <item m="1" x="9"/>
      </items>
    </pivotField>
    <pivotField axis="axisPage" showAll="0" defaultSubtotal="0">
      <items count="4">
        <item x="0"/>
        <item x="1"/>
        <item x="2"/>
        <item m="1" x="3"/>
      </items>
    </pivotField>
    <pivotField showAll="0" defaultSubtotal="0"/>
    <pivotField axis="axisCol" numFmtId="165" showAll="0" defaultSubtota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dataField="1" showAll="0" defaultSubtotal="0"/>
    <pivotField axis="axisCol" showAll="0" defaultSubtotal="0">
      <items count="3">
        <item x="0"/>
        <item x="1"/>
        <item x="2"/>
      </items>
    </pivotField>
  </pivotFields>
  <rowFields count="1">
    <field x="1"/>
  </rowFields>
  <rowItems count="6">
    <i>
      <x/>
    </i>
    <i>
      <x v="2"/>
    </i>
    <i>
      <x v="3"/>
    </i>
    <i>
      <x v="4"/>
    </i>
    <i>
      <x v="5"/>
    </i>
    <i t="grand">
      <x/>
    </i>
  </rowItems>
  <colFields count="2">
    <field x="8"/>
    <field x="6"/>
  </colFields>
  <colItems count="30">
    <i>
      <x/>
      <x v="1"/>
    </i>
    <i r="1">
      <x v="3"/>
    </i>
    <i r="1">
      <x v="5"/>
    </i>
    <i r="1">
      <x v="7"/>
    </i>
    <i r="1">
      <x v="9"/>
    </i>
    <i r="1">
      <x v="11"/>
    </i>
    <i>
      <x v="1"/>
      <x v="13"/>
    </i>
    <i r="1">
      <x v="15"/>
    </i>
    <i r="1">
      <x v="17"/>
    </i>
    <i r="1">
      <x v="19"/>
    </i>
    <i r="1">
      <x v="21"/>
    </i>
    <i r="1">
      <x v="23"/>
    </i>
    <i r="1">
      <x v="25"/>
    </i>
    <i r="1">
      <x v="27"/>
    </i>
    <i r="1">
      <x v="29"/>
    </i>
    <i r="1">
      <x v="31"/>
    </i>
    <i r="1">
      <x v="33"/>
    </i>
    <i r="1">
      <x v="35"/>
    </i>
    <i>
      <x v="2"/>
      <x v="37"/>
    </i>
    <i r="1">
      <x v="39"/>
    </i>
    <i r="1">
      <x v="41"/>
    </i>
    <i r="1">
      <x v="43"/>
    </i>
    <i r="1">
      <x v="45"/>
    </i>
    <i r="1">
      <x v="47"/>
    </i>
    <i r="1">
      <x v="49"/>
    </i>
    <i r="1">
      <x v="51"/>
    </i>
    <i r="1">
      <x v="53"/>
    </i>
    <i r="1">
      <x v="55"/>
    </i>
    <i r="1">
      <x v="57"/>
    </i>
    <i r="1">
      <x v="59"/>
    </i>
  </colItems>
  <pageFields count="2">
    <pageField fld="3" item="3" hier="-1"/>
    <pageField fld="4" item="2" hier="-1"/>
  </pageFields>
  <dataFields count="1">
    <dataField name="Disconnection - meter not removed" fld="7" baseField="0" baseItem="0"/>
  </dataFields>
  <formats count="7">
    <format dxfId="338">
      <pivotArea field="4" type="button" dataOnly="0" labelOnly="1" outline="0" axis="axisPage" fieldPosition="1"/>
    </format>
    <format dxfId="337">
      <pivotArea dataOnly="0" labelOnly="1" fieldPosition="0">
        <references count="1">
          <reference field="1" count="0"/>
        </references>
      </pivotArea>
    </format>
    <format dxfId="336">
      <pivotArea dataOnly="0" labelOnly="1" grandRow="1" outline="0" fieldPosition="0"/>
    </format>
    <format dxfId="335">
      <pivotArea field="3" type="button" dataOnly="0" labelOnly="1" outline="0" axis="axisPage" fieldPosition="0"/>
    </format>
    <format dxfId="334">
      <pivotArea field="3" type="button" dataOnly="0" labelOnly="1" outline="0" axis="axisPage" fieldPosition="0"/>
    </format>
    <format dxfId="333">
      <pivotArea field="3" type="button" dataOnly="0" labelOnly="1" outline="0" axis="axisPage" fieldPosition="0"/>
    </format>
    <format dxfId="332">
      <pivotArea field="3" type="button" dataOnly="0" labelOnly="1" outline="0" axis="axisPage"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E8FCCA9-4F38-4C7D-9AFE-9E781E22B411}" name="PivotTable23" cacheId="54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P6:AV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01">
      <pivotArea outline="0" collapsedLevelsAreSubtotals="1" fieldPosition="0"/>
    </format>
    <format dxfId="200">
      <pivotArea dataOnly="0" labelOnly="1" fieldPosition="0">
        <references count="1">
          <reference field="2" count="0"/>
        </references>
      </pivotArea>
    </format>
    <format dxfId="199">
      <pivotArea dataOnly="0" labelOnly="1" fieldPosition="0">
        <references count="2">
          <reference field="2" count="1" selected="0">
            <x v="0"/>
          </reference>
          <reference field="3" count="1">
            <x v="0"/>
          </reference>
        </references>
      </pivotArea>
    </format>
    <format dxfId="198">
      <pivotArea dataOnly="0" labelOnly="1" fieldPosition="0">
        <references count="2">
          <reference field="2" count="1" selected="0">
            <x v="1"/>
          </reference>
          <reference field="3" count="1">
            <x v="1"/>
          </reference>
        </references>
      </pivotArea>
    </format>
    <format dxfId="197">
      <pivotArea dataOnly="0" labelOnly="1" fieldPosition="0">
        <references count="2">
          <reference field="2" count="1" selected="0">
            <x v="2"/>
          </reference>
          <reference field="3" count="1">
            <x v="2"/>
          </reference>
        </references>
      </pivotArea>
    </format>
    <format dxfId="196">
      <pivotArea dataOnly="0" labelOnly="1" fieldPosition="0">
        <references count="2">
          <reference field="2" count="1" selected="0">
            <x v="3"/>
          </reference>
          <reference field="3" count="2">
            <x v="4"/>
            <x v="5"/>
          </reference>
        </references>
      </pivotArea>
    </format>
    <format dxfId="195">
      <pivotArea type="origin" dataOnly="0" labelOnly="1" outline="0" fieldPosition="0"/>
    </format>
    <format dxfId="194">
      <pivotArea type="topRight" dataOnly="0" labelOnly="1" outline="0" fieldPosition="0"/>
    </format>
    <format dxfId="193">
      <pivotArea type="origin" dataOnly="0" labelOnly="1" outline="0" fieldPosition="0"/>
    </format>
    <format dxfId="192">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70387A6B-1E89-4D55-8923-52450AF44BE6}" name="PivotTable22" cacheId="54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H6:AN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11">
      <pivotArea outline="0" collapsedLevelsAreSubtotals="1" fieldPosition="0"/>
    </format>
    <format dxfId="210">
      <pivotArea dataOnly="0" labelOnly="1" fieldPosition="0">
        <references count="1">
          <reference field="2" count="0"/>
        </references>
      </pivotArea>
    </format>
    <format dxfId="209">
      <pivotArea dataOnly="0" labelOnly="1" fieldPosition="0">
        <references count="2">
          <reference field="2" count="1" selected="0">
            <x v="0"/>
          </reference>
          <reference field="3" count="1">
            <x v="0"/>
          </reference>
        </references>
      </pivotArea>
    </format>
    <format dxfId="208">
      <pivotArea dataOnly="0" labelOnly="1" fieldPosition="0">
        <references count="2">
          <reference field="2" count="1" selected="0">
            <x v="1"/>
          </reference>
          <reference field="3" count="1">
            <x v="1"/>
          </reference>
        </references>
      </pivotArea>
    </format>
    <format dxfId="207">
      <pivotArea dataOnly="0" labelOnly="1" fieldPosition="0">
        <references count="2">
          <reference field="2" count="1" selected="0">
            <x v="2"/>
          </reference>
          <reference field="3" count="1">
            <x v="2"/>
          </reference>
        </references>
      </pivotArea>
    </format>
    <format dxfId="206">
      <pivotArea dataOnly="0" labelOnly="1" fieldPosition="0">
        <references count="2">
          <reference field="2" count="1" selected="0">
            <x v="3"/>
          </reference>
          <reference field="3" count="2">
            <x v="4"/>
            <x v="5"/>
          </reference>
        </references>
      </pivotArea>
    </format>
    <format dxfId="205">
      <pivotArea type="origin" dataOnly="0" labelOnly="1" outline="0" fieldPosition="0"/>
    </format>
    <format dxfId="204">
      <pivotArea type="topRight" dataOnly="0" labelOnly="1" outline="0" fieldPosition="0"/>
    </format>
    <format dxfId="203">
      <pivotArea type="origin" dataOnly="0" labelOnly="1" outline="0" fieldPosition="0"/>
    </format>
    <format dxfId="202">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3B5F33BD-5478-46F6-887A-0A3AD046AEEF}" name="PivotTable19" cacheId="54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J6:P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5">
    <format dxfId="216">
      <pivotArea type="all" dataOnly="0" outline="0" fieldPosition="0"/>
    </format>
    <format dxfId="215">
      <pivotArea type="origin" dataOnly="0" labelOnly="1" outline="0" fieldPosition="0"/>
    </format>
    <format dxfId="214">
      <pivotArea type="topRight" dataOnly="0" labelOnly="1" outline="0" fieldPosition="0"/>
    </format>
    <format dxfId="213">
      <pivotArea type="origin" dataOnly="0" labelOnly="1" outline="0" fieldPosition="0"/>
    </format>
    <format dxfId="212">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B61AFDD-587C-40B1-9643-9318986C5148}" name="PivotTable20" cacheId="547"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R6:X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26">
      <pivotArea outline="0" collapsedLevelsAreSubtotals="1" fieldPosition="0"/>
    </format>
    <format dxfId="225">
      <pivotArea dataOnly="0" labelOnly="1" fieldPosition="0">
        <references count="1">
          <reference field="2" count="0"/>
        </references>
      </pivotArea>
    </format>
    <format dxfId="224">
      <pivotArea dataOnly="0" labelOnly="1" fieldPosition="0">
        <references count="2">
          <reference field="2" count="1" selected="0">
            <x v="0"/>
          </reference>
          <reference field="3" count="1">
            <x v="0"/>
          </reference>
        </references>
      </pivotArea>
    </format>
    <format dxfId="223">
      <pivotArea dataOnly="0" labelOnly="1" fieldPosition="0">
        <references count="2">
          <reference field="2" count="1" selected="0">
            <x v="1"/>
          </reference>
          <reference field="3" count="1">
            <x v="1"/>
          </reference>
        </references>
      </pivotArea>
    </format>
    <format dxfId="222">
      <pivotArea dataOnly="0" labelOnly="1" fieldPosition="0">
        <references count="2">
          <reference field="2" count="1" selected="0">
            <x v="2"/>
          </reference>
          <reference field="3" count="1">
            <x v="2"/>
          </reference>
        </references>
      </pivotArea>
    </format>
    <format dxfId="221">
      <pivotArea dataOnly="0" labelOnly="1" fieldPosition="0">
        <references count="2">
          <reference field="2" count="1" selected="0">
            <x v="3"/>
          </reference>
          <reference field="3" count="2">
            <x v="4"/>
            <x v="5"/>
          </reference>
        </references>
      </pivotArea>
    </format>
    <format dxfId="220">
      <pivotArea type="origin" dataOnly="0" labelOnly="1" outline="0" fieldPosition="0"/>
    </format>
    <format dxfId="219">
      <pivotArea type="topRight" dataOnly="0" labelOnly="1" outline="0" fieldPosition="0"/>
    </format>
    <format dxfId="218">
      <pivotArea type="origin" dataOnly="0" labelOnly="1" outline="0" fieldPosition="0"/>
    </format>
    <format dxfId="217">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CEA4D53-159C-4810-A6F0-195973D51DF0}" name="PivotTable18" cacheId="532"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8">
  <location ref="B6:H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36">
      <pivotArea outline="0" collapsedLevelsAreSubtotals="1" fieldPosition="0"/>
    </format>
    <format dxfId="235">
      <pivotArea dataOnly="0" labelOnly="1" fieldPosition="0">
        <references count="1">
          <reference field="2" count="0"/>
        </references>
      </pivotArea>
    </format>
    <format dxfId="234">
      <pivotArea dataOnly="0" labelOnly="1" fieldPosition="0">
        <references count="2">
          <reference field="2" count="1" selected="0">
            <x v="0"/>
          </reference>
          <reference field="3" count="1">
            <x v="0"/>
          </reference>
        </references>
      </pivotArea>
    </format>
    <format dxfId="233">
      <pivotArea dataOnly="0" labelOnly="1" fieldPosition="0">
        <references count="2">
          <reference field="2" count="1" selected="0">
            <x v="1"/>
          </reference>
          <reference field="3" count="1">
            <x v="1"/>
          </reference>
        </references>
      </pivotArea>
    </format>
    <format dxfId="232">
      <pivotArea dataOnly="0" labelOnly="1" fieldPosition="0">
        <references count="2">
          <reference field="2" count="1" selected="0">
            <x v="2"/>
          </reference>
          <reference field="3" count="1">
            <x v="2"/>
          </reference>
        </references>
      </pivotArea>
    </format>
    <format dxfId="231">
      <pivotArea dataOnly="0" labelOnly="1" fieldPosition="0">
        <references count="2">
          <reference field="2" count="1" selected="0">
            <x v="3"/>
          </reference>
          <reference field="3" count="2">
            <x v="4"/>
            <x v="5"/>
          </reference>
        </references>
      </pivotArea>
    </format>
    <format dxfId="230">
      <pivotArea type="origin" dataOnly="0" labelOnly="1" outline="0" fieldPosition="0"/>
    </format>
    <format dxfId="229">
      <pivotArea type="topRight" dataOnly="0" labelOnly="1" outline="0" fieldPosition="0"/>
    </format>
    <format dxfId="228">
      <pivotArea type="origin" dataOnly="0" labelOnly="1" outline="0" fieldPosition="0"/>
    </format>
    <format dxfId="227">
      <pivotArea type="topRight" dataOnly="0" labelOnly="1" outline="0" fieldPosition="0"/>
    </format>
  </formats>
  <chartFormats count="21">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31"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CBFD1955-1D80-45F1-9386-FF45BD826637}" name="PivotTable21" cacheId="54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Z6:AF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46">
      <pivotArea outline="0" collapsedLevelsAreSubtotals="1" fieldPosition="0"/>
    </format>
    <format dxfId="245">
      <pivotArea dataOnly="0" labelOnly="1" fieldPosition="0">
        <references count="1">
          <reference field="2" count="0"/>
        </references>
      </pivotArea>
    </format>
    <format dxfId="244">
      <pivotArea dataOnly="0" labelOnly="1" fieldPosition="0">
        <references count="2">
          <reference field="2" count="1" selected="0">
            <x v="0"/>
          </reference>
          <reference field="3" count="1">
            <x v="0"/>
          </reference>
        </references>
      </pivotArea>
    </format>
    <format dxfId="243">
      <pivotArea dataOnly="0" labelOnly="1" fieldPosition="0">
        <references count="2">
          <reference field="2" count="1" selected="0">
            <x v="1"/>
          </reference>
          <reference field="3" count="1">
            <x v="1"/>
          </reference>
        </references>
      </pivotArea>
    </format>
    <format dxfId="242">
      <pivotArea dataOnly="0" labelOnly="1" fieldPosition="0">
        <references count="2">
          <reference field="2" count="1" selected="0">
            <x v="2"/>
          </reference>
          <reference field="3" count="1">
            <x v="2"/>
          </reference>
        </references>
      </pivotArea>
    </format>
    <format dxfId="241">
      <pivotArea dataOnly="0" labelOnly="1" fieldPosition="0">
        <references count="2">
          <reference field="2" count="1" selected="0">
            <x v="3"/>
          </reference>
          <reference field="3" count="2">
            <x v="4"/>
            <x v="5"/>
          </reference>
        </references>
      </pivotArea>
    </format>
    <format dxfId="240">
      <pivotArea type="origin" dataOnly="0" labelOnly="1" outline="0" fieldPosition="0"/>
    </format>
    <format dxfId="239">
      <pivotArea type="topRight" dataOnly="0" labelOnly="1" outline="0" fieldPosition="0"/>
    </format>
    <format dxfId="238">
      <pivotArea type="origin" dataOnly="0" labelOnly="1" outline="0" fieldPosition="0"/>
    </format>
    <format dxfId="237">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80B0F5CD-060B-45FC-9316-9CDF4931318C}" name="PivotTable24" cacheId="54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AX6:BD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56">
      <pivotArea outline="0" collapsedLevelsAreSubtotals="1" fieldPosition="0"/>
    </format>
    <format dxfId="255">
      <pivotArea dataOnly="0" labelOnly="1" fieldPosition="0">
        <references count="1">
          <reference field="2" count="0"/>
        </references>
      </pivotArea>
    </format>
    <format dxfId="254">
      <pivotArea dataOnly="0" labelOnly="1" fieldPosition="0">
        <references count="2">
          <reference field="2" count="1" selected="0">
            <x v="0"/>
          </reference>
          <reference field="3" count="1">
            <x v="0"/>
          </reference>
        </references>
      </pivotArea>
    </format>
    <format dxfId="253">
      <pivotArea dataOnly="0" labelOnly="1" fieldPosition="0">
        <references count="2">
          <reference field="2" count="1" selected="0">
            <x v="1"/>
          </reference>
          <reference field="3" count="1">
            <x v="1"/>
          </reference>
        </references>
      </pivotArea>
    </format>
    <format dxfId="252">
      <pivotArea dataOnly="0" labelOnly="1" fieldPosition="0">
        <references count="2">
          <reference field="2" count="1" selected="0">
            <x v="2"/>
          </reference>
          <reference field="3" count="1">
            <x v="2"/>
          </reference>
        </references>
      </pivotArea>
    </format>
    <format dxfId="251">
      <pivotArea dataOnly="0" labelOnly="1" fieldPosition="0">
        <references count="2">
          <reference field="2" count="1" selected="0">
            <x v="3"/>
          </reference>
          <reference field="3" count="2">
            <x v="4"/>
            <x v="5"/>
          </reference>
        </references>
      </pivotArea>
    </format>
    <format dxfId="250">
      <pivotArea type="origin" dataOnly="0" labelOnly="1" outline="0" fieldPosition="0"/>
    </format>
    <format dxfId="249">
      <pivotArea type="topRight" dataOnly="0" labelOnly="1" outline="0" fieldPosition="0"/>
    </format>
    <format dxfId="248">
      <pivotArea type="origin" dataOnly="0" labelOnly="1" outline="0" fieldPosition="0"/>
    </format>
    <format dxfId="247">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C5A13C1-626D-4455-A3AF-F9B61A963A0B}" name="PivotTable25" cacheId="54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6">
  <location ref="BF6:BL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A. RESIDENTIAL]" cap="A. RESIDENTIAL"/>
  </pageFields>
  <dataFields count="1">
    <dataField fld="5" subtotal="count" baseField="0" baseItem="0"/>
  </dataFields>
  <formats count="10">
    <format dxfId="266">
      <pivotArea outline="0" collapsedLevelsAreSubtotals="1" fieldPosition="0"/>
    </format>
    <format dxfId="265">
      <pivotArea dataOnly="0" labelOnly="1" fieldPosition="0">
        <references count="1">
          <reference field="2" count="0"/>
        </references>
      </pivotArea>
    </format>
    <format dxfId="264">
      <pivotArea dataOnly="0" labelOnly="1" fieldPosition="0">
        <references count="2">
          <reference field="2" count="1" selected="0">
            <x v="0"/>
          </reference>
          <reference field="3" count="1">
            <x v="0"/>
          </reference>
        </references>
      </pivotArea>
    </format>
    <format dxfId="263">
      <pivotArea dataOnly="0" labelOnly="1" fieldPosition="0">
        <references count="2">
          <reference field="2" count="1" selected="0">
            <x v="1"/>
          </reference>
          <reference field="3" count="1">
            <x v="1"/>
          </reference>
        </references>
      </pivotArea>
    </format>
    <format dxfId="262">
      <pivotArea dataOnly="0" labelOnly="1" fieldPosition="0">
        <references count="2">
          <reference field="2" count="1" selected="0">
            <x v="2"/>
          </reference>
          <reference field="3" count="1">
            <x v="2"/>
          </reference>
        </references>
      </pivotArea>
    </format>
    <format dxfId="261">
      <pivotArea dataOnly="0" labelOnly="1" fieldPosition="0">
        <references count="2">
          <reference field="2" count="1" selected="0">
            <x v="3"/>
          </reference>
          <reference field="3" count="2">
            <x v="4"/>
            <x v="5"/>
          </reference>
        </references>
      </pivotArea>
    </format>
    <format dxfId="260">
      <pivotArea type="origin" dataOnly="0" labelOnly="1" outline="0" fieldPosition="0"/>
    </format>
    <format dxfId="259">
      <pivotArea type="topRight" dataOnly="0" labelOnly="1" outline="0" fieldPosition="0"/>
    </format>
    <format dxfId="258">
      <pivotArea type="origin" dataOnly="0" labelOnly="1" outline="0" fieldPosition="0"/>
    </format>
    <format dxfId="257">
      <pivotArea type="topRight" dataOnly="0" labelOnly="1" outline="0" fieldPosition="0"/>
    </format>
  </formats>
  <chartFormats count="6">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3" format="13"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A. RESIDENT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64D57C8-E327-476D-B99D-705723DDEC16}" name="PivotTable19" cacheId="55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J6:P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21">
      <pivotArea outline="0" collapsedLevelsAreSubtotals="1" fieldPosition="0"/>
    </format>
    <format dxfId="120">
      <pivotArea dataOnly="0" labelOnly="1" fieldPosition="0">
        <references count="1">
          <reference field="2" count="0"/>
        </references>
      </pivotArea>
    </format>
    <format dxfId="119">
      <pivotArea dataOnly="0" labelOnly="1" fieldPosition="0">
        <references count="2">
          <reference field="2" count="1" selected="0">
            <x v="0"/>
          </reference>
          <reference field="3" count="1">
            <x v="0"/>
          </reference>
        </references>
      </pivotArea>
    </format>
    <format dxfId="118">
      <pivotArea dataOnly="0" labelOnly="1" fieldPosition="0">
        <references count="2">
          <reference field="2" count="1" selected="0">
            <x v="1"/>
          </reference>
          <reference field="3" count="1">
            <x v="1"/>
          </reference>
        </references>
      </pivotArea>
    </format>
    <format dxfId="117">
      <pivotArea dataOnly="0" labelOnly="1" fieldPosition="0">
        <references count="2">
          <reference field="2" count="1" selected="0">
            <x v="2"/>
          </reference>
          <reference field="3" count="1">
            <x v="2"/>
          </reference>
        </references>
      </pivotArea>
    </format>
    <format dxfId="116">
      <pivotArea dataOnly="0" labelOnly="1" fieldPosition="0">
        <references count="2">
          <reference field="2" count="1" selected="0">
            <x v="3"/>
          </reference>
          <reference field="3" count="2">
            <x v="4"/>
            <x v="5"/>
          </reference>
        </references>
      </pivotArea>
    </format>
    <format dxfId="115">
      <pivotArea type="origin" dataOnly="0" labelOnly="1" outline="0" fieldPosition="0"/>
    </format>
    <format dxfId="114">
      <pivotArea type="topRight" dataOnly="0" labelOnly="1" outline="0" fieldPosition="0"/>
    </format>
    <format dxfId="113">
      <pivotArea type="origin" dataOnly="0" labelOnly="1" outline="0" fieldPosition="0"/>
    </format>
    <format dxfId="112">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6995075F-BC74-457B-AC54-0E39FE8EF9D9}" name="PivotTable25" cacheId="549"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BF6:BL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31">
      <pivotArea outline="0" collapsedLevelsAreSubtotals="1" fieldPosition="0"/>
    </format>
    <format dxfId="130">
      <pivotArea dataOnly="0" labelOnly="1" fieldPosition="0">
        <references count="1">
          <reference field="2" count="0"/>
        </references>
      </pivotArea>
    </format>
    <format dxfId="129">
      <pivotArea dataOnly="0" labelOnly="1" fieldPosition="0">
        <references count="2">
          <reference field="2" count="1" selected="0">
            <x v="0"/>
          </reference>
          <reference field="3" count="1">
            <x v="0"/>
          </reference>
        </references>
      </pivotArea>
    </format>
    <format dxfId="128">
      <pivotArea dataOnly="0" labelOnly="1" fieldPosition="0">
        <references count="2">
          <reference field="2" count="1" selected="0">
            <x v="1"/>
          </reference>
          <reference field="3" count="1">
            <x v="1"/>
          </reference>
        </references>
      </pivotArea>
    </format>
    <format dxfId="127">
      <pivotArea dataOnly="0" labelOnly="1" fieldPosition="0">
        <references count="2">
          <reference field="2" count="1" selected="0">
            <x v="2"/>
          </reference>
          <reference field="3" count="1">
            <x v="2"/>
          </reference>
        </references>
      </pivotArea>
    </format>
    <format dxfId="126">
      <pivotArea dataOnly="0" labelOnly="1" fieldPosition="0">
        <references count="2">
          <reference field="2" count="1" selected="0">
            <x v="3"/>
          </reference>
          <reference field="3" count="2">
            <x v="4"/>
            <x v="5"/>
          </reference>
        </references>
      </pivotArea>
    </format>
    <format dxfId="125">
      <pivotArea type="origin" dataOnly="0" labelOnly="1" outline="0" fieldPosition="0"/>
    </format>
    <format dxfId="124">
      <pivotArea type="topRight" dataOnly="0" labelOnly="1" outline="0" fieldPosition="0"/>
    </format>
    <format dxfId="123">
      <pivotArea type="origin" dataOnly="0" labelOnly="1" outline="0" fieldPosition="0"/>
    </format>
    <format dxfId="122">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73CCA81-A10F-47CD-B1A2-2E4579A6417D}" name="PivotTable23" cacheId="55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P6:AV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41">
      <pivotArea outline="0" collapsedLevelsAreSubtotals="1" fieldPosition="0"/>
    </format>
    <format dxfId="140">
      <pivotArea dataOnly="0" labelOnly="1" fieldPosition="0">
        <references count="1">
          <reference field="2" count="0"/>
        </references>
      </pivotArea>
    </format>
    <format dxfId="139">
      <pivotArea dataOnly="0" labelOnly="1" fieldPosition="0">
        <references count="2">
          <reference field="2" count="1" selected="0">
            <x v="0"/>
          </reference>
          <reference field="3" count="1">
            <x v="0"/>
          </reference>
        </references>
      </pivotArea>
    </format>
    <format dxfId="138">
      <pivotArea dataOnly="0" labelOnly="1" fieldPosition="0">
        <references count="2">
          <reference field="2" count="1" selected="0">
            <x v="1"/>
          </reference>
          <reference field="3" count="1">
            <x v="1"/>
          </reference>
        </references>
      </pivotArea>
    </format>
    <format dxfId="137">
      <pivotArea dataOnly="0" labelOnly="1" fieldPosition="0">
        <references count="2">
          <reference field="2" count="1" selected="0">
            <x v="2"/>
          </reference>
          <reference field="3" count="1">
            <x v="2"/>
          </reference>
        </references>
      </pivotArea>
    </format>
    <format dxfId="136">
      <pivotArea dataOnly="0" labelOnly="1" fieldPosition="0">
        <references count="2">
          <reference field="2" count="1" selected="0">
            <x v="3"/>
          </reference>
          <reference field="3" count="2">
            <x v="4"/>
            <x v="5"/>
          </reference>
        </references>
      </pivotArea>
    </format>
    <format dxfId="135">
      <pivotArea type="origin" dataOnly="0" labelOnly="1" outline="0" fieldPosition="0"/>
    </format>
    <format dxfId="134">
      <pivotArea type="topRight" dataOnly="0" labelOnly="1" outline="0" fieldPosition="0"/>
    </format>
    <format dxfId="133">
      <pivotArea type="origin" dataOnly="0" labelOnly="1" outline="0" fieldPosition="0"/>
    </format>
    <format dxfId="132">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5DE97AAB-C53D-46D1-AEFD-E0890B6AA00F}" name="PivotTable21" cacheId="55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Z6:AF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51">
      <pivotArea outline="0" collapsedLevelsAreSubtotals="1" fieldPosition="0"/>
    </format>
    <format dxfId="150">
      <pivotArea dataOnly="0" labelOnly="1" fieldPosition="0">
        <references count="1">
          <reference field="2" count="0"/>
        </references>
      </pivotArea>
    </format>
    <format dxfId="149">
      <pivotArea dataOnly="0" labelOnly="1" fieldPosition="0">
        <references count="2">
          <reference field="2" count="1" selected="0">
            <x v="0"/>
          </reference>
          <reference field="3" count="1">
            <x v="0"/>
          </reference>
        </references>
      </pivotArea>
    </format>
    <format dxfId="148">
      <pivotArea dataOnly="0" labelOnly="1" fieldPosition="0">
        <references count="2">
          <reference field="2" count="1" selected="0">
            <x v="1"/>
          </reference>
          <reference field="3" count="1">
            <x v="1"/>
          </reference>
        </references>
      </pivotArea>
    </format>
    <format dxfId="147">
      <pivotArea dataOnly="0" labelOnly="1" fieldPosition="0">
        <references count="2">
          <reference field="2" count="1" selected="0">
            <x v="2"/>
          </reference>
          <reference field="3" count="1">
            <x v="2"/>
          </reference>
        </references>
      </pivotArea>
    </format>
    <format dxfId="146">
      <pivotArea dataOnly="0" labelOnly="1" fieldPosition="0">
        <references count="2">
          <reference field="2" count="1" selected="0">
            <x v="3"/>
          </reference>
          <reference field="3" count="2">
            <x v="4"/>
            <x v="5"/>
          </reference>
        </references>
      </pivotArea>
    </format>
    <format dxfId="145">
      <pivotArea type="origin" dataOnly="0" labelOnly="1" outline="0" fieldPosition="0"/>
    </format>
    <format dxfId="144">
      <pivotArea type="topRight" dataOnly="0" labelOnly="1" outline="0" fieldPosition="0"/>
    </format>
    <format dxfId="143">
      <pivotArea type="origin" dataOnly="0" labelOnly="1" outline="0" fieldPosition="0"/>
    </format>
    <format dxfId="142">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1C20CAF-1A11-43D5-9515-6B102472C015}" name="PivotTable24" cacheId="533"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X6:BD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61">
      <pivotArea outline="0" collapsedLevelsAreSubtotals="1" fieldPosition="0"/>
    </format>
    <format dxfId="160">
      <pivotArea dataOnly="0" labelOnly="1" fieldPosition="0">
        <references count="1">
          <reference field="2" count="0"/>
        </references>
      </pivotArea>
    </format>
    <format dxfId="159">
      <pivotArea dataOnly="0" labelOnly="1" fieldPosition="0">
        <references count="2">
          <reference field="2" count="1" selected="0">
            <x v="0"/>
          </reference>
          <reference field="3" count="1">
            <x v="0"/>
          </reference>
        </references>
      </pivotArea>
    </format>
    <format dxfId="158">
      <pivotArea dataOnly="0" labelOnly="1" fieldPosition="0">
        <references count="2">
          <reference field="2" count="1" selected="0">
            <x v="1"/>
          </reference>
          <reference field="3" count="1">
            <x v="1"/>
          </reference>
        </references>
      </pivotArea>
    </format>
    <format dxfId="157">
      <pivotArea dataOnly="0" labelOnly="1" fieldPosition="0">
        <references count="2">
          <reference field="2" count="1" selected="0">
            <x v="2"/>
          </reference>
          <reference field="3" count="1">
            <x v="2"/>
          </reference>
        </references>
      </pivotArea>
    </format>
    <format dxfId="156">
      <pivotArea dataOnly="0" labelOnly="1" fieldPosition="0">
        <references count="2">
          <reference field="2" count="1" selected="0">
            <x v="3"/>
          </reference>
          <reference field="3" count="2">
            <x v="4"/>
            <x v="5"/>
          </reference>
        </references>
      </pivotArea>
    </format>
    <format dxfId="155">
      <pivotArea type="origin" dataOnly="0" labelOnly="1" outline="0" fieldPosition="0"/>
    </format>
    <format dxfId="154">
      <pivotArea type="topRight" dataOnly="0" labelOnly="1" outline="0" fieldPosition="0"/>
    </format>
    <format dxfId="153">
      <pivotArea type="origin" dataOnly="0" labelOnly="1" outline="0" fieldPosition="0"/>
    </format>
    <format dxfId="152">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9C10CFEF-98BA-4AAB-ABF7-16A54F95CCF1}" name="PivotTable20" cacheId="55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9">
  <location ref="R6:X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71">
      <pivotArea outline="0" collapsedLevelsAreSubtotals="1" fieldPosition="0"/>
    </format>
    <format dxfId="170">
      <pivotArea dataOnly="0" labelOnly="1" fieldPosition="0">
        <references count="1">
          <reference field="2" count="0"/>
        </references>
      </pivotArea>
    </format>
    <format dxfId="169">
      <pivotArea dataOnly="0" labelOnly="1" fieldPosition="0">
        <references count="2">
          <reference field="2" count="1" selected="0">
            <x v="0"/>
          </reference>
          <reference field="3" count="1">
            <x v="0"/>
          </reference>
        </references>
      </pivotArea>
    </format>
    <format dxfId="168">
      <pivotArea dataOnly="0" labelOnly="1" fieldPosition="0">
        <references count="2">
          <reference field="2" count="1" selected="0">
            <x v="1"/>
          </reference>
          <reference field="3" count="1">
            <x v="1"/>
          </reference>
        </references>
      </pivotArea>
    </format>
    <format dxfId="167">
      <pivotArea dataOnly="0" labelOnly="1" fieldPosition="0">
        <references count="2">
          <reference field="2" count="1" selected="0">
            <x v="2"/>
          </reference>
          <reference field="3" count="1">
            <x v="2"/>
          </reference>
        </references>
      </pivotArea>
    </format>
    <format dxfId="166">
      <pivotArea dataOnly="0" labelOnly="1" fieldPosition="0">
        <references count="2">
          <reference field="2" count="1" selected="0">
            <x v="3"/>
          </reference>
          <reference field="3" count="2">
            <x v="4"/>
            <x v="5"/>
          </reference>
        </references>
      </pivotArea>
    </format>
    <format dxfId="165">
      <pivotArea type="origin" dataOnly="0" labelOnly="1" outline="0" fieldPosition="0"/>
    </format>
    <format dxfId="164">
      <pivotArea type="topRight" dataOnly="0" labelOnly="1" outline="0" fieldPosition="0"/>
    </format>
    <format dxfId="163">
      <pivotArea type="origin" dataOnly="0" labelOnly="1" outline="0" fieldPosition="0"/>
    </format>
    <format dxfId="162">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8"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8"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8"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8"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8"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8"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78D0C84F-EAE0-4FFE-B7D9-FCB1D221C527}" name="PivotTable18" cacheId="554"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16">
  <location ref="B6:H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81">
      <pivotArea outline="0" collapsedLevelsAreSubtotals="1" fieldPosition="0"/>
    </format>
    <format dxfId="180">
      <pivotArea dataOnly="0" labelOnly="1" fieldPosition="0">
        <references count="1">
          <reference field="2" count="0"/>
        </references>
      </pivotArea>
    </format>
    <format dxfId="179">
      <pivotArea dataOnly="0" labelOnly="1" fieldPosition="0">
        <references count="2">
          <reference field="2" count="1" selected="0">
            <x v="0"/>
          </reference>
          <reference field="3" count="1">
            <x v="0"/>
          </reference>
        </references>
      </pivotArea>
    </format>
    <format dxfId="178">
      <pivotArea dataOnly="0" labelOnly="1" fieldPosition="0">
        <references count="2">
          <reference field="2" count="1" selected="0">
            <x v="1"/>
          </reference>
          <reference field="3" count="1">
            <x v="1"/>
          </reference>
        </references>
      </pivotArea>
    </format>
    <format dxfId="177">
      <pivotArea dataOnly="0" labelOnly="1" fieldPosition="0">
        <references count="2">
          <reference field="2" count="1" selected="0">
            <x v="2"/>
          </reference>
          <reference field="3" count="1">
            <x v="2"/>
          </reference>
        </references>
      </pivotArea>
    </format>
    <format dxfId="176">
      <pivotArea dataOnly="0" labelOnly="1" fieldPosition="0">
        <references count="2">
          <reference field="2" count="1" selected="0">
            <x v="3"/>
          </reference>
          <reference field="3" count="2">
            <x v="4"/>
            <x v="5"/>
          </reference>
        </references>
      </pivotArea>
    </format>
    <format dxfId="175">
      <pivotArea type="origin" dataOnly="0" labelOnly="1" outline="0" fieldPosition="0"/>
    </format>
    <format dxfId="174">
      <pivotArea type="topRight" dataOnly="0" labelOnly="1" outline="0" fieldPosition="0"/>
    </format>
    <format dxfId="173">
      <pivotArea type="origin" dataOnly="0" labelOnly="1" outline="0" fieldPosition="0"/>
    </format>
    <format dxfId="172">
      <pivotArea type="topRight" dataOnly="0" labelOnly="1" outline="0" fieldPosition="0"/>
    </format>
  </formats>
  <chartFormats count="26">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 chart="15"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15"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15"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15"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15"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15"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A13A9B51-334F-4AB1-B206-36F5DA57EC96}" name="PivotTable22" cacheId="534"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8">
  <location ref="AH6:AN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B. COMMERCIAL]" cap="B. COMMERCIAL"/>
  </pageFields>
  <dataFields count="1">
    <dataField fld="5" subtotal="count" baseField="0" baseItem="0"/>
  </dataFields>
  <formats count="10">
    <format dxfId="191">
      <pivotArea outline="0" collapsedLevelsAreSubtotals="1" fieldPosition="0"/>
    </format>
    <format dxfId="190">
      <pivotArea dataOnly="0" labelOnly="1" fieldPosition="0">
        <references count="1">
          <reference field="2" count="0"/>
        </references>
      </pivotArea>
    </format>
    <format dxfId="189">
      <pivotArea dataOnly="0" labelOnly="1" fieldPosition="0">
        <references count="2">
          <reference field="2" count="1" selected="0">
            <x v="0"/>
          </reference>
          <reference field="3" count="1">
            <x v="0"/>
          </reference>
        </references>
      </pivotArea>
    </format>
    <format dxfId="188">
      <pivotArea dataOnly="0" labelOnly="1" fieldPosition="0">
        <references count="2">
          <reference field="2" count="1" selected="0">
            <x v="1"/>
          </reference>
          <reference field="3" count="1">
            <x v="1"/>
          </reference>
        </references>
      </pivotArea>
    </format>
    <format dxfId="187">
      <pivotArea dataOnly="0" labelOnly="1" fieldPosition="0">
        <references count="2">
          <reference field="2" count="1" selected="0">
            <x v="2"/>
          </reference>
          <reference field="3" count="1">
            <x v="2"/>
          </reference>
        </references>
      </pivotArea>
    </format>
    <format dxfId="186">
      <pivotArea dataOnly="0" labelOnly="1" fieldPosition="0">
        <references count="2">
          <reference field="2" count="1" selected="0">
            <x v="3"/>
          </reference>
          <reference field="3" count="2">
            <x v="4"/>
            <x v="5"/>
          </reference>
        </references>
      </pivotArea>
    </format>
    <format dxfId="185">
      <pivotArea type="origin" dataOnly="0" labelOnly="1" outline="0" fieldPosition="0"/>
    </format>
    <format dxfId="184">
      <pivotArea type="topRight" dataOnly="0" labelOnly="1" outline="0" fieldPosition="0"/>
    </format>
    <format dxfId="183">
      <pivotArea type="origin" dataOnly="0" labelOnly="1" outline="0" fieldPosition="0"/>
    </format>
    <format dxfId="182">
      <pivotArea type="topRight" dataOnly="0" labelOnly="1" outline="0" fieldPosition="0"/>
    </format>
  </formats>
  <chartFormats count="11">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2" series="1">
      <pivotArea type="data" outline="0" fieldPosition="0">
        <references count="3">
          <reference field="4294967294" count="1" selected="0">
            <x v="0"/>
          </reference>
          <reference field="2" count="1" selected="0">
            <x v="0"/>
          </reference>
          <reference field="3" count="1" selected="0">
            <x v="0"/>
          </reference>
        </references>
      </pivotArea>
    </chartFormat>
    <chartFormat chart="7" format="13" series="1">
      <pivotArea type="data" outline="0" fieldPosition="0">
        <references count="3">
          <reference field="4294967294" count="1" selected="0">
            <x v="0"/>
          </reference>
          <reference field="2" count="1" selected="0">
            <x v="1"/>
          </reference>
          <reference field="3" count="1" selected="0">
            <x v="1"/>
          </reference>
        </references>
      </pivotArea>
    </chartFormat>
    <chartFormat chart="7" format="14" series="1">
      <pivotArea type="data" outline="0" fieldPosition="0">
        <references count="3">
          <reference field="4294967294" count="1" selected="0">
            <x v="0"/>
          </reference>
          <reference field="2" count="1" selected="0">
            <x v="2"/>
          </reference>
          <reference field="3" count="1" selected="0">
            <x v="2"/>
          </reference>
        </references>
      </pivotArea>
    </chartFormat>
    <chartFormat chart="7" format="16" series="1">
      <pivotArea type="data" outline="0" fieldPosition="0">
        <references count="3">
          <reference field="4294967294" count="1" selected="0">
            <x v="0"/>
          </reference>
          <reference field="2" count="1" selected="0">
            <x v="3"/>
          </reference>
          <reference field="3" count="1" selected="0">
            <x v="4"/>
          </reference>
        </references>
      </pivotArea>
    </chartFormat>
    <chartFormat chart="7" format="17" series="1">
      <pivotArea type="data" outline="0" fieldPosition="0">
        <references count="3">
          <reference field="4294967294" count="1" selected="0">
            <x v="0"/>
          </reference>
          <reference field="2" count="1" selected="0">
            <x v="3"/>
          </reference>
          <reference field="3" count="1" selected="0">
            <x v="5"/>
          </reference>
        </references>
      </pivotArea>
    </chartFormat>
    <chartFormat chart="7" format="19" series="1">
      <pivotArea type="data" outline="0" fieldPosition="0">
        <references count="3">
          <reference field="4294967294" count="1" selected="0">
            <x v="0"/>
          </reference>
          <reference field="2" count="1" selected="0">
            <x v="3"/>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B. COMMERC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3D2F37B6-F3F1-4CFA-A78E-C506F2FCFA4B}" name="PivotTable23" cacheId="536"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M6:AQ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4">
    <i>
      <x/>
      <x/>
    </i>
    <i>
      <x v="1"/>
      <x v="1"/>
    </i>
    <i>
      <x v="2"/>
      <x v="2"/>
    </i>
    <i r="1">
      <x v="3"/>
    </i>
  </colItems>
  <pageFields count="1">
    <pageField fld="4" hier="4" name="[GasData].[Level 3].&amp;[C. INDUSTRIAL]" cap="C. INDUSTRIAL"/>
  </pageFields>
  <dataFields count="1">
    <dataField fld="5" subtotal="count" baseField="0" baseItem="0"/>
  </dataFields>
  <formats count="10">
    <format dxfId="41">
      <pivotArea outline="0" collapsedLevelsAreSubtotals="1" fieldPosition="0"/>
    </format>
    <format dxfId="40">
      <pivotArea dataOnly="0" labelOnly="1" fieldPosition="0">
        <references count="1">
          <reference field="2" count="0"/>
        </references>
      </pivotArea>
    </format>
    <format dxfId="39">
      <pivotArea dataOnly="0" labelOnly="1" fieldPosition="0">
        <references count="2">
          <reference field="2" count="1" selected="0">
            <x v="0"/>
          </reference>
          <reference field="3" count="1">
            <x v="0"/>
          </reference>
        </references>
      </pivotArea>
    </format>
    <format dxfId="38">
      <pivotArea dataOnly="0" labelOnly="1" fieldPosition="0">
        <references count="2">
          <reference field="2" count="1" selected="0">
            <x v="1"/>
          </reference>
          <reference field="3" count="1">
            <x v="1"/>
          </reference>
        </references>
      </pivotArea>
    </format>
    <format dxfId="37">
      <pivotArea dataOnly="0" labelOnly="1" fieldPosition="0">
        <references count="2">
          <reference field="2" count="1" selected="0">
            <x v="3"/>
          </reference>
          <reference field="3" count="1">
            <x v="4"/>
          </reference>
        </references>
      </pivotArea>
    </format>
    <format dxfId="36">
      <pivotArea dataOnly="0" labelOnly="1" fieldPosition="0">
        <references count="2">
          <reference field="2" count="1" selected="0">
            <x v="2"/>
          </reference>
          <reference field="3" count="2">
            <x v="2"/>
            <x v="3"/>
          </reference>
        </references>
      </pivotArea>
    </format>
    <format dxfId="35">
      <pivotArea type="origin" dataOnly="0" labelOnly="1" outline="0" fieldPosition="0"/>
    </format>
    <format dxfId="34">
      <pivotArea type="topRight" dataOnly="0" labelOnly="1" outline="0" fieldPosition="0"/>
    </format>
    <format dxfId="33">
      <pivotArea type="origin" dataOnly="0" labelOnly="1" outline="0" fieldPosition="0"/>
    </format>
    <format dxfId="32">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0"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1" series="1">
      <pivotArea type="data" outline="0" fieldPosition="0">
        <references count="3">
          <reference field="4294967294" count="1" selected="0">
            <x v="0"/>
          </reference>
          <reference field="2" count="1" selected="0">
            <x v="2"/>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DE99BAA1-3571-45B3-9026-50187F5DAABA}" name="PivotTable22" cacheId="537"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E6:AK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51">
      <pivotArea outline="0" collapsedLevelsAreSubtotals="1" fieldPosition="0"/>
    </format>
    <format dxfId="50">
      <pivotArea dataOnly="0" labelOnly="1" fieldPosition="0">
        <references count="1">
          <reference field="2" count="0"/>
        </references>
      </pivotArea>
    </format>
    <format dxfId="49">
      <pivotArea dataOnly="0" labelOnly="1" fieldPosition="0">
        <references count="2">
          <reference field="2" count="1" selected="0">
            <x v="0"/>
          </reference>
          <reference field="3" count="1">
            <x v="0"/>
          </reference>
        </references>
      </pivotArea>
    </format>
    <format dxfId="48">
      <pivotArea dataOnly="0" labelOnly="1" fieldPosition="0">
        <references count="2">
          <reference field="2" count="1" selected="0">
            <x v="1"/>
          </reference>
          <reference field="3" count="1">
            <x v="1"/>
          </reference>
        </references>
      </pivotArea>
    </format>
    <format dxfId="47">
      <pivotArea dataOnly="0" labelOnly="1" fieldPosition="0">
        <references count="2">
          <reference field="2" count="1" selected="0">
            <x v="2"/>
          </reference>
          <reference field="3" count="1">
            <x v="2"/>
          </reference>
        </references>
      </pivotArea>
    </format>
    <format dxfId="46">
      <pivotArea dataOnly="0" labelOnly="1" fieldPosition="0">
        <references count="2">
          <reference field="2" count="1" selected="0">
            <x v="3"/>
          </reference>
          <reference field="3" count="2">
            <x v="4"/>
            <x v="5"/>
          </reference>
        </references>
      </pivotArea>
    </format>
    <format dxfId="45">
      <pivotArea type="origin" dataOnly="0" labelOnly="1" outline="0" fieldPosition="0"/>
    </format>
    <format dxfId="44">
      <pivotArea type="topRight" dataOnly="0" labelOnly="1" outline="0" fieldPosition="0"/>
    </format>
    <format dxfId="43">
      <pivotArea type="origin" dataOnly="0" labelOnly="1" outline="0" fieldPosition="0"/>
    </format>
    <format dxfId="42">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CFA6DE14-8410-4784-8D39-6A4FD95749E0}" name="PivotTable19" cacheId="54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J6:O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61">
      <pivotArea outline="0" collapsedLevelsAreSubtotals="1" fieldPosition="0"/>
    </format>
    <format dxfId="60">
      <pivotArea dataOnly="0" labelOnly="1" fieldPosition="0">
        <references count="1">
          <reference field="2" count="0"/>
        </references>
      </pivotArea>
    </format>
    <format dxfId="59">
      <pivotArea dataOnly="0" labelOnly="1" fieldPosition="0">
        <references count="2">
          <reference field="2" count="1" selected="0">
            <x v="0"/>
          </reference>
          <reference field="3" count="1">
            <x v="0"/>
          </reference>
        </references>
      </pivotArea>
    </format>
    <format dxfId="58">
      <pivotArea dataOnly="0" labelOnly="1" fieldPosition="0">
        <references count="2">
          <reference field="2" count="1" selected="0">
            <x v="1"/>
          </reference>
          <reference field="3" count="1">
            <x v="1"/>
          </reference>
        </references>
      </pivotArea>
    </format>
    <format dxfId="57">
      <pivotArea dataOnly="0" labelOnly="1" fieldPosition="0">
        <references count="2">
          <reference field="2" count="1" selected="0">
            <x v="2"/>
          </reference>
          <reference field="3" count="1">
            <x v="2"/>
          </reference>
        </references>
      </pivotArea>
    </format>
    <format dxfId="56">
      <pivotArea dataOnly="0" labelOnly="1" fieldPosition="0">
        <references count="2">
          <reference field="2" count="1" selected="0">
            <x v="3"/>
          </reference>
          <reference field="3" count="2">
            <x v="3"/>
            <x v="4"/>
          </reference>
        </references>
      </pivotArea>
    </format>
    <format dxfId="55">
      <pivotArea type="origin" dataOnly="0" labelOnly="1" outline="0" fieldPosition="0"/>
    </format>
    <format dxfId="54">
      <pivotArea type="topRight" dataOnly="0" labelOnly="1" outline="0" fieldPosition="0"/>
    </format>
    <format dxfId="53">
      <pivotArea type="origin" dataOnly="0" labelOnly="1" outline="0" fieldPosition="0"/>
    </format>
    <format dxfId="52">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F2F4883F-F80D-4257-AB27-C3AB00662543}" name="PivotTable20" cacheId="539"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Q6:U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4">
    <i>
      <x/>
      <x/>
    </i>
    <i>
      <x v="1"/>
      <x v="1"/>
    </i>
    <i>
      <x v="2"/>
      <x v="2"/>
    </i>
    <i r="1">
      <x v="3"/>
    </i>
  </colItems>
  <pageFields count="1">
    <pageField fld="4" hier="4" name="[GasData].[Level 3].&amp;[C. INDUSTRIAL]" cap="C. INDUSTRIAL"/>
  </pageFields>
  <dataFields count="1">
    <dataField fld="5" subtotal="count" baseField="0" baseItem="0"/>
  </dataFields>
  <formats count="10">
    <format dxfId="71">
      <pivotArea outline="0" collapsedLevelsAreSubtotals="1" fieldPosition="0"/>
    </format>
    <format dxfId="70">
      <pivotArea dataOnly="0" labelOnly="1" fieldPosition="0">
        <references count="1">
          <reference field="2" count="0"/>
        </references>
      </pivotArea>
    </format>
    <format dxfId="69">
      <pivotArea dataOnly="0" labelOnly="1" fieldPosition="0">
        <references count="2">
          <reference field="2" count="1" selected="0">
            <x v="0"/>
          </reference>
          <reference field="3" count="1">
            <x v="0"/>
          </reference>
        </references>
      </pivotArea>
    </format>
    <format dxfId="68">
      <pivotArea dataOnly="0" labelOnly="1" fieldPosition="0">
        <references count="2">
          <reference field="2" count="1" selected="0">
            <x v="1"/>
          </reference>
          <reference field="3" count="1">
            <x v="1"/>
          </reference>
        </references>
      </pivotArea>
    </format>
    <format dxfId="67">
      <pivotArea dataOnly="0" labelOnly="1" fieldPosition="0">
        <references count="2">
          <reference field="2" count="1" selected="0">
            <x v="3"/>
          </reference>
          <reference field="3" count="1">
            <x v="4"/>
          </reference>
        </references>
      </pivotArea>
    </format>
    <format dxfId="66">
      <pivotArea dataOnly="0" labelOnly="1" fieldPosition="0">
        <references count="2">
          <reference field="2" count="1" selected="0">
            <x v="2"/>
          </reference>
          <reference field="3" count="2">
            <x v="2"/>
            <x v="3"/>
          </reference>
        </references>
      </pivotArea>
    </format>
    <format dxfId="65">
      <pivotArea type="origin" dataOnly="0" labelOnly="1" outline="0" fieldPosition="0"/>
    </format>
    <format dxfId="64">
      <pivotArea type="topRight" dataOnly="0" labelOnly="1" outline="0" fieldPosition="0"/>
    </format>
    <format dxfId="63">
      <pivotArea type="origin" dataOnly="0" labelOnly="1" outline="0" fieldPosition="0"/>
    </format>
    <format dxfId="62">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0"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1" series="1">
      <pivotArea type="data" outline="0" fieldPosition="0">
        <references count="3">
          <reference field="4294967294" count="1" selected="0">
            <x v="0"/>
          </reference>
          <reference field="2" count="1" selected="0">
            <x v="2"/>
          </reference>
          <reference field="3" count="1" selected="0">
            <x v="3"/>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B01D5873-A908-4AF8-9649-112D3BDAEDF6}" name="PivotTable18" cacheId="541"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chartFormat="6">
  <location ref="B6:H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81">
      <pivotArea outline="0" collapsedLevelsAreSubtotals="1" fieldPosition="0"/>
    </format>
    <format dxfId="80">
      <pivotArea dataOnly="0" labelOnly="1" fieldPosition="0">
        <references count="1">
          <reference field="2" count="0"/>
        </references>
      </pivotArea>
    </format>
    <format dxfId="79">
      <pivotArea dataOnly="0" labelOnly="1" fieldPosition="0">
        <references count="2">
          <reference field="2" count="1" selected="0">
            <x v="0"/>
          </reference>
          <reference field="3" count="1">
            <x v="0"/>
          </reference>
        </references>
      </pivotArea>
    </format>
    <format dxfId="78">
      <pivotArea dataOnly="0" labelOnly="1" fieldPosition="0">
        <references count="2">
          <reference field="2" count="1" selected="0">
            <x v="1"/>
          </reference>
          <reference field="3" count="1">
            <x v="1"/>
          </reference>
        </references>
      </pivotArea>
    </format>
    <format dxfId="77">
      <pivotArea dataOnly="0" labelOnly="1" fieldPosition="0">
        <references count="2">
          <reference field="2" count="1" selected="0">
            <x v="2"/>
          </reference>
          <reference field="3" count="1">
            <x v="2"/>
          </reference>
        </references>
      </pivotArea>
    </format>
    <format dxfId="76">
      <pivotArea dataOnly="0" labelOnly="1" fieldPosition="0">
        <references count="2">
          <reference field="2" count="1" selected="0">
            <x v="3"/>
          </reference>
          <reference field="3" count="2">
            <x v="4"/>
            <x v="5"/>
          </reference>
        </references>
      </pivotArea>
    </format>
    <format dxfId="75">
      <pivotArea type="origin" dataOnly="0" labelOnly="1" outline="0" fieldPosition="0"/>
    </format>
    <format dxfId="74">
      <pivotArea type="topRight" dataOnly="0" labelOnly="1" outline="0" fieldPosition="0"/>
    </format>
    <format dxfId="73">
      <pivotArea type="origin" dataOnly="0" labelOnly="1" outline="0" fieldPosition="0"/>
    </format>
    <format dxfId="72">
      <pivotArea type="topRight" dataOnly="0" labelOnly="1" outline="0" fieldPosition="0"/>
    </format>
  </formats>
  <chartFormats count="20">
    <chartFormat chart="1" format="18" series="1">
      <pivotArea type="data" outline="0" fieldPosition="0">
        <references count="2">
          <reference field="2" count="1" selected="0">
            <x v="0"/>
          </reference>
          <reference field="3" count="1" selected="0">
            <x v="0"/>
          </reference>
        </references>
      </pivotArea>
    </chartFormat>
    <chartFormat chart="1" format="19" series="1">
      <pivotArea type="data" outline="0" fieldPosition="0">
        <references count="2">
          <reference field="2" count="1" selected="0">
            <x v="1"/>
          </reference>
          <reference field="3" count="1" selected="0">
            <x v="1"/>
          </reference>
        </references>
      </pivotArea>
    </chartFormat>
    <chartFormat chart="1" format="20" series="1">
      <pivotArea type="data" outline="0" fieldPosition="0">
        <references count="2">
          <reference field="2" count="1" selected="0">
            <x v="2"/>
          </reference>
          <reference field="3" count="1" selected="0">
            <x v="2"/>
          </reference>
        </references>
      </pivotArea>
    </chartFormat>
    <chartFormat chart="1" format="22" series="1">
      <pivotArea type="data" outline="0" fieldPosition="0">
        <references count="2">
          <reference field="2" count="1" selected="0">
            <x v="3"/>
          </reference>
          <reference field="3" count="1" selected="0">
            <x v="4"/>
          </reference>
        </references>
      </pivotArea>
    </chartFormat>
    <chartFormat chart="1" format="23" series="1">
      <pivotArea type="data" outline="0" fieldPosition="0">
        <references count="2">
          <reference field="2" count="1" selected="0">
            <x v="3"/>
          </reference>
          <reference field="3" count="1" selected="0">
            <x v="5"/>
          </reference>
        </references>
      </pivotArea>
    </chartFormat>
    <chartFormat chart="4" format="30" series="1">
      <pivotArea type="data" outline="0" fieldPosition="0">
        <references count="2">
          <reference field="2" count="1" selected="0">
            <x v="0"/>
          </reference>
          <reference field="3" count="1" selected="0">
            <x v="0"/>
          </reference>
        </references>
      </pivotArea>
    </chartFormat>
    <chartFormat chart="4" format="31" series="1">
      <pivotArea type="data" outline="0" fieldPosition="0">
        <references count="2">
          <reference field="2" count="1" selected="0">
            <x v="1"/>
          </reference>
          <reference field="3" count="1" selected="0">
            <x v="1"/>
          </reference>
        </references>
      </pivotArea>
    </chartFormat>
    <chartFormat chart="4" format="32" series="1">
      <pivotArea type="data" outline="0" fieldPosition="0">
        <references count="2">
          <reference field="2" count="1" selected="0">
            <x v="2"/>
          </reference>
          <reference field="3" count="1" selected="0">
            <x v="2"/>
          </reference>
        </references>
      </pivotArea>
    </chartFormat>
    <chartFormat chart="4" format="34" series="1">
      <pivotArea type="data" outline="0" fieldPosition="0">
        <references count="2">
          <reference field="2" count="1" selected="0">
            <x v="3"/>
          </reference>
          <reference field="3" count="1" selected="0">
            <x v="4"/>
          </reference>
        </references>
      </pivotArea>
    </chartFormat>
    <chartFormat chart="4" format="35" series="1">
      <pivotArea type="data" outline="0" fieldPosition="0">
        <references count="2">
          <reference field="2" count="1" selected="0">
            <x v="3"/>
          </reference>
          <reference field="3" count="1" selected="0">
            <x v="5"/>
          </reference>
        </references>
      </pivotArea>
    </chartFormat>
    <chartFormat chart="4" format="36" series="1">
      <pivotArea type="data" outline="0" fieldPosition="0">
        <references count="3">
          <reference field="4294967294" count="1" selected="0">
            <x v="0"/>
          </reference>
          <reference field="2" count="1" selected="0">
            <x v="0"/>
          </reference>
          <reference field="3" count="1" selected="0">
            <x v="0"/>
          </reference>
        </references>
      </pivotArea>
    </chartFormat>
    <chartFormat chart="4" format="37" series="1">
      <pivotArea type="data" outline="0" fieldPosition="0">
        <references count="3">
          <reference field="4294967294" count="1" selected="0">
            <x v="0"/>
          </reference>
          <reference field="2" count="1" selected="0">
            <x v="1"/>
          </reference>
          <reference field="3" count="1" selected="0">
            <x v="1"/>
          </reference>
        </references>
      </pivotArea>
    </chartFormat>
    <chartFormat chart="4" format="38" series="1">
      <pivotArea type="data" outline="0" fieldPosition="0">
        <references count="3">
          <reference field="4294967294" count="1" selected="0">
            <x v="0"/>
          </reference>
          <reference field="2" count="1" selected="0">
            <x v="2"/>
          </reference>
          <reference field="3" count="1" selected="0">
            <x v="2"/>
          </reference>
        </references>
      </pivotArea>
    </chartFormat>
    <chartFormat chart="4" format="40" series="1">
      <pivotArea type="data" outline="0" fieldPosition="0">
        <references count="3">
          <reference field="4294967294" count="1" selected="0">
            <x v="0"/>
          </reference>
          <reference field="2" count="1" selected="0">
            <x v="3"/>
          </reference>
          <reference field="3" count="1" selected="0">
            <x v="4"/>
          </reference>
        </references>
      </pivotArea>
    </chartFormat>
    <chartFormat chart="4" format="41" series="1">
      <pivotArea type="data" outline="0" fieldPosition="0">
        <references count="3">
          <reference field="4294967294" count="1" selected="0">
            <x v="0"/>
          </reference>
          <reference field="2" count="1" selected="0">
            <x v="3"/>
          </reference>
          <reference field="3" count="1" selected="0">
            <x v="5"/>
          </reference>
        </references>
      </pivotArea>
    </chartFormat>
    <chartFormat chart="1" format="24"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25"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6"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28" series="1">
      <pivotArea type="data" outline="0" fieldPosition="0">
        <references count="3">
          <reference field="4294967294" count="1" selected="0">
            <x v="0"/>
          </reference>
          <reference field="2" count="1" selected="0">
            <x v="3"/>
          </reference>
          <reference field="3" count="1" selected="0">
            <x v="4"/>
          </reference>
        </references>
      </pivotArea>
    </chartFormat>
    <chartFormat chart="1" format="29"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96CF38CE-6EEF-47F2-AB19-38BEC32DD13B}" name="PivotTable21" cacheId="538"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W6:AC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6">
        <item x="0"/>
        <item x="1"/>
        <item x="2"/>
        <item x="3"/>
        <item x="4"/>
        <item x="5"/>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6">
    <i>
      <x/>
      <x/>
    </i>
    <i>
      <x v="1"/>
      <x v="1"/>
    </i>
    <i>
      <x v="2"/>
      <x v="2"/>
    </i>
    <i>
      <x v="3"/>
      <x v="3"/>
    </i>
    <i r="1">
      <x v="4"/>
    </i>
    <i r="1">
      <x v="5"/>
    </i>
  </colItems>
  <pageFields count="1">
    <pageField fld="4" hier="4" name="[GasData].[Level 3].&amp;[C. INDUSTRIAL]" cap="C. INDUSTRIAL"/>
  </pageFields>
  <dataFields count="1">
    <dataField fld="5" subtotal="count" baseField="0" baseItem="0"/>
  </dataFields>
  <formats count="10">
    <format dxfId="91">
      <pivotArea outline="0" collapsedLevelsAreSubtotals="1" fieldPosition="0"/>
    </format>
    <format dxfId="90">
      <pivotArea dataOnly="0" labelOnly="1" fieldPosition="0">
        <references count="1">
          <reference field="2" count="0"/>
        </references>
      </pivotArea>
    </format>
    <format dxfId="89">
      <pivotArea dataOnly="0" labelOnly="1" fieldPosition="0">
        <references count="2">
          <reference field="2" count="1" selected="0">
            <x v="0"/>
          </reference>
          <reference field="3" count="1">
            <x v="0"/>
          </reference>
        </references>
      </pivotArea>
    </format>
    <format dxfId="88">
      <pivotArea dataOnly="0" labelOnly="1" fieldPosition="0">
        <references count="2">
          <reference field="2" count="1" selected="0">
            <x v="1"/>
          </reference>
          <reference field="3" count="1">
            <x v="1"/>
          </reference>
        </references>
      </pivotArea>
    </format>
    <format dxfId="87">
      <pivotArea dataOnly="0" labelOnly="1" fieldPosition="0">
        <references count="2">
          <reference field="2" count="1" selected="0">
            <x v="2"/>
          </reference>
          <reference field="3" count="1">
            <x v="2"/>
          </reference>
        </references>
      </pivotArea>
    </format>
    <format dxfId="86">
      <pivotArea dataOnly="0" labelOnly="1" fieldPosition="0">
        <references count="2">
          <reference field="2" count="1" selected="0">
            <x v="3"/>
          </reference>
          <reference field="3" count="2">
            <x v="4"/>
            <x v="5"/>
          </reference>
        </references>
      </pivotArea>
    </format>
    <format dxfId="85">
      <pivotArea type="origin" dataOnly="0" labelOnly="1" outline="0" fieldPosition="0"/>
    </format>
    <format dxfId="84">
      <pivotArea type="topRight" dataOnly="0" labelOnly="1" outline="0" fieldPosition="0"/>
    </format>
    <format dxfId="83">
      <pivotArea type="origin" dataOnly="0" labelOnly="1" outline="0" fieldPosition="0"/>
    </format>
    <format dxfId="82">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4"/>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5"/>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F4B94F65-D767-49DB-9417-D32B8CE8995A}" name="PivotTable24" cacheId="55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S6:AX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101">
      <pivotArea outline="0" collapsedLevelsAreSubtotals="1" fieldPosition="0"/>
    </format>
    <format dxfId="100">
      <pivotArea dataOnly="0" labelOnly="1" fieldPosition="0">
        <references count="1">
          <reference field="2" count="0"/>
        </references>
      </pivotArea>
    </format>
    <format dxfId="99">
      <pivotArea dataOnly="0" labelOnly="1" fieldPosition="0">
        <references count="2">
          <reference field="2" count="1" selected="0">
            <x v="0"/>
          </reference>
          <reference field="3" count="1">
            <x v="0"/>
          </reference>
        </references>
      </pivotArea>
    </format>
    <format dxfId="98">
      <pivotArea dataOnly="0" labelOnly="1" fieldPosition="0">
        <references count="2">
          <reference field="2" count="1" selected="0">
            <x v="1"/>
          </reference>
          <reference field="3" count="1">
            <x v="1"/>
          </reference>
        </references>
      </pivotArea>
    </format>
    <format dxfId="97">
      <pivotArea dataOnly="0" labelOnly="1" fieldPosition="0">
        <references count="2">
          <reference field="2" count="1" selected="0">
            <x v="2"/>
          </reference>
          <reference field="3" count="1">
            <x v="2"/>
          </reference>
        </references>
      </pivotArea>
    </format>
    <format dxfId="96">
      <pivotArea dataOnly="0" labelOnly="1" fieldPosition="0">
        <references count="2">
          <reference field="2" count="1" selected="0">
            <x v="3"/>
          </reference>
          <reference field="3" count="2">
            <x v="3"/>
            <x v="4"/>
          </reference>
        </references>
      </pivotArea>
    </format>
    <format dxfId="95">
      <pivotArea type="origin" dataOnly="0" labelOnly="1" outline="0" fieldPosition="0"/>
    </format>
    <format dxfId="94">
      <pivotArea type="topRight" dataOnly="0" labelOnly="1" outline="0" fieldPosition="0"/>
    </format>
    <format dxfId="93">
      <pivotArea type="origin" dataOnly="0" labelOnly="1" outline="0" fieldPosition="0"/>
    </format>
    <format dxfId="92">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AFE8D85-C829-4A11-880A-12DB81491951}" name="PivotTable25" cacheId="535"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showHeaders="0" outline="1" outlineData="1" multipleFieldFilters="0" chartFormat="4">
  <location ref="AZ6:BE41" firstHeaderRow="1" firstDataRow="3" firstDataCol="1" rowPageCount="1" colPageCount="1"/>
  <pivotFields count="6">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4">
        <item x="0"/>
        <item x="1"/>
        <item x="2"/>
        <item x="3"/>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dataField="1" subtotalTop="0" showAll="0" defaultSubtotal="0"/>
  </pivotFields>
  <rowFields count="2">
    <field x="0"/>
    <field x="1"/>
  </rowFields>
  <rowItems count="33">
    <i>
      <x/>
    </i>
    <i r="1">
      <x/>
    </i>
    <i r="1">
      <x v="1"/>
    </i>
    <i r="1">
      <x v="2"/>
    </i>
    <i r="1">
      <x v="3"/>
    </i>
    <i r="1">
      <x v="4"/>
    </i>
    <i r="1">
      <x v="5"/>
    </i>
    <i>
      <x v="1"/>
    </i>
    <i r="1">
      <x v="6"/>
    </i>
    <i r="1">
      <x v="7"/>
    </i>
    <i r="1">
      <x v="8"/>
    </i>
    <i r="1">
      <x v="9"/>
    </i>
    <i r="1">
      <x v="10"/>
    </i>
    <i r="1">
      <x v="11"/>
    </i>
    <i r="1">
      <x/>
    </i>
    <i r="1">
      <x v="1"/>
    </i>
    <i r="1">
      <x v="2"/>
    </i>
    <i r="1">
      <x v="3"/>
    </i>
    <i r="1">
      <x v="4"/>
    </i>
    <i r="1">
      <x v="5"/>
    </i>
    <i>
      <x v="2"/>
    </i>
    <i r="1">
      <x v="6"/>
    </i>
    <i r="1">
      <x v="7"/>
    </i>
    <i r="1">
      <x v="8"/>
    </i>
    <i r="1">
      <x v="9"/>
    </i>
    <i r="1">
      <x v="10"/>
    </i>
    <i r="1">
      <x v="11"/>
    </i>
    <i r="1">
      <x/>
    </i>
    <i r="1">
      <x v="1"/>
    </i>
    <i r="1">
      <x v="2"/>
    </i>
    <i r="1">
      <x v="3"/>
    </i>
    <i r="1">
      <x v="4"/>
    </i>
    <i r="1">
      <x v="5"/>
    </i>
  </rowItems>
  <colFields count="2">
    <field x="2"/>
    <field x="3"/>
  </colFields>
  <colItems count="5">
    <i>
      <x/>
      <x/>
    </i>
    <i>
      <x v="1"/>
      <x v="1"/>
    </i>
    <i>
      <x v="2"/>
      <x v="2"/>
    </i>
    <i>
      <x v="3"/>
      <x v="3"/>
    </i>
    <i r="1">
      <x v="4"/>
    </i>
  </colItems>
  <pageFields count="1">
    <pageField fld="4" hier="4" name="[GasData].[Level 3].&amp;[C. INDUSTRIAL]" cap="C. INDUSTRIAL"/>
  </pageFields>
  <dataFields count="1">
    <dataField fld="5" subtotal="count" baseField="0" baseItem="0"/>
  </dataFields>
  <formats count="10">
    <format dxfId="111">
      <pivotArea outline="0" collapsedLevelsAreSubtotals="1" fieldPosition="0"/>
    </format>
    <format dxfId="110">
      <pivotArea dataOnly="0" labelOnly="1" fieldPosition="0">
        <references count="1">
          <reference field="2" count="0"/>
        </references>
      </pivotArea>
    </format>
    <format dxfId="109">
      <pivotArea dataOnly="0" labelOnly="1" fieldPosition="0">
        <references count="2">
          <reference field="2" count="1" selected="0">
            <x v="0"/>
          </reference>
          <reference field="3" count="1">
            <x v="0"/>
          </reference>
        </references>
      </pivotArea>
    </format>
    <format dxfId="108">
      <pivotArea dataOnly="0" labelOnly="1" fieldPosition="0">
        <references count="2">
          <reference field="2" count="1" selected="0">
            <x v="1"/>
          </reference>
          <reference field="3" count="1">
            <x v="1"/>
          </reference>
        </references>
      </pivotArea>
    </format>
    <format dxfId="107">
      <pivotArea dataOnly="0" labelOnly="1" fieldPosition="0">
        <references count="2">
          <reference field="2" count="1" selected="0">
            <x v="2"/>
          </reference>
          <reference field="3" count="1">
            <x v="2"/>
          </reference>
        </references>
      </pivotArea>
    </format>
    <format dxfId="106">
      <pivotArea dataOnly="0" labelOnly="1" fieldPosition="0">
        <references count="2">
          <reference field="2" count="1" selected="0">
            <x v="3"/>
          </reference>
          <reference field="3" count="2">
            <x v="3"/>
            <x v="4"/>
          </reference>
        </references>
      </pivotArea>
    </format>
    <format dxfId="105">
      <pivotArea type="origin" dataOnly="0" labelOnly="1" outline="0" fieldPosition="0"/>
    </format>
    <format dxfId="104">
      <pivotArea type="topRight" dataOnly="0" labelOnly="1" outline="0" fieldPosition="0"/>
    </format>
    <format dxfId="103">
      <pivotArea type="origin" dataOnly="0" labelOnly="1" outline="0" fieldPosition="0"/>
    </format>
    <format dxfId="102">
      <pivotArea type="topRight" dataOnly="0" labelOnly="1" outline="0" fieldPosition="0"/>
    </format>
  </formats>
  <chartFormats count="5">
    <chartFormat chart="3" format="6" series="1">
      <pivotArea type="data" outline="0" fieldPosition="0">
        <references count="3">
          <reference field="4294967294" count="1" selected="0">
            <x v="0"/>
          </reference>
          <reference field="2" count="1" selected="0">
            <x v="0"/>
          </reference>
          <reference field="3" count="1" selected="0">
            <x v="0"/>
          </reference>
        </references>
      </pivotArea>
    </chartFormat>
    <chartFormat chart="3" format="7" series="1">
      <pivotArea type="data" outline="0" fieldPosition="0">
        <references count="3">
          <reference field="4294967294" count="1" selected="0">
            <x v="0"/>
          </reference>
          <reference field="2" count="1" selected="0">
            <x v="1"/>
          </reference>
          <reference field="3" count="1" selected="0">
            <x v="1"/>
          </reference>
        </references>
      </pivotArea>
    </chartFormat>
    <chartFormat chart="3" format="8" series="1">
      <pivotArea type="data" outline="0" fieldPosition="0">
        <references count="3">
          <reference field="4294967294" count="1" selected="0">
            <x v="0"/>
          </reference>
          <reference field="2" count="1" selected="0">
            <x v="2"/>
          </reference>
          <reference field="3" count="1" selected="0">
            <x v="2"/>
          </reference>
        </references>
      </pivotArea>
    </chartFormat>
    <chartFormat chart="3" format="10" series="1">
      <pivotArea type="data" outline="0" fieldPosition="0">
        <references count="3">
          <reference field="4294967294" count="1" selected="0">
            <x v="0"/>
          </reference>
          <reference field="2" count="1" selected="0">
            <x v="3"/>
          </reference>
          <reference field="3" count="1" selected="0">
            <x v="3"/>
          </reference>
        </references>
      </pivotArea>
    </chartFormat>
    <chartFormat chart="3" format="11" series="1">
      <pivotArea type="data" outline="0" fieldPosition="0">
        <references count="3">
          <reference field="4294967294" count="1" selected="0">
            <x v="0"/>
          </reference>
          <reference field="2" count="1" selected="0">
            <x v="3"/>
          </reference>
          <reference field="3" count="1" selected="0">
            <x v="4"/>
          </reference>
        </references>
      </pivotArea>
    </chartFormat>
  </chartFormats>
  <pivotHierarchies count="25">
    <pivotHierarchy dragToData="1"/>
    <pivotHierarchy dragToData="1"/>
    <pivotHierarchy dragToData="1"/>
    <pivotHierarchy dragToData="1"/>
    <pivotHierarchy multipleItemSelectionAllowed="1" dragToData="1">
      <members count="1" level="1">
        <member name="[GasData].[Level 3].&amp;[C. INDUSTRIAL]"/>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as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843F3DD4-3AFD-47D4-A703-DA82B118DB85}" name="PivotTable1" cacheId="557" applyNumberFormats="0" applyBorderFormats="0" applyFontFormats="0" applyPatternFormats="0" applyAlignmentFormats="0" applyWidthHeightFormats="1" dataCaption="Values" tag="367a3d27-d6fa-46ca-87f0-418c9443f1bf" updatedVersion="8" minRefreshableVersion="3" useAutoFormatting="1" rowGrandTotals="0" colGrandTotals="0" itemPrintTitles="1" createdVersion="8" indent="0" outline="1" outlineData="1" multipleFieldFilters="0">
  <location ref="B10:H39" firstHeaderRow="1" firstDataRow="3" firstDataCol="1"/>
  <pivotFields count="7">
    <pivotField axis="axisCol" allDrilled="1" showAll="0" dataSourceSort="1" defaultAttributeDrillState="1">
      <items count="7">
        <item x="0"/>
        <item x="1"/>
        <item x="2"/>
        <item x="3"/>
        <item x="4"/>
        <item x="5"/>
        <item t="default"/>
      </items>
    </pivotField>
    <pivotField axis="axisRow" allDrilled="1" showAll="0">
      <items count="9">
        <item s="1" x="1" e="0"/>
        <item s="1" x="2" e="0"/>
        <item s="1" x="3" e="0"/>
        <item s="1" x="0" e="0"/>
        <item s="1" x="6" e="0"/>
        <item s="1" x="7" e="0"/>
        <item s="1" x="4" e="0"/>
        <item s="1" x="5" e="0"/>
        <item t="default"/>
      </items>
    </pivotField>
    <pivotField axis="axisRow" allDrilled="1" showAll="0" dataSourceSort="1" defaultAttributeDrillState="1">
      <items count="4">
        <item x="0"/>
        <item x="1"/>
        <item x="2"/>
        <item t="default"/>
      </items>
    </pivotField>
    <pivotField axis="axisRow" allDrilled="1" showAll="0" dataSourceSort="1" defaultAttributeDrillState="1">
      <items count="13">
        <item x="0"/>
        <item x="1"/>
        <item x="2"/>
        <item x="3"/>
        <item x="4"/>
        <item x="5"/>
        <item x="6"/>
        <item x="7"/>
        <item x="8"/>
        <item x="9"/>
        <item x="10"/>
        <item x="11"/>
        <item t="default"/>
      </items>
    </pivotField>
    <pivotField axis="axisCol" allDrilled="1" showAll="0" dataSourceSort="1" defaultSubtotal="0" defaultAttributeDrillState="1">
      <items count="4">
        <item x="0"/>
        <item x="1"/>
        <item x="2"/>
        <item x="3"/>
      </items>
    </pivotField>
    <pivotField axis="axisRow" allDrilled="1" showAll="0" dataSourceSort="1" defaultSubtotal="0" defaultAttributeDrillState="1">
      <items count="3">
        <item x="0"/>
        <item x="1"/>
        <item x="2"/>
      </items>
    </pivotField>
    <pivotField dataField="1" subtotalTop="0" showAll="0" defaultSubtotal="0"/>
  </pivotFields>
  <rowFields count="4">
    <field x="5"/>
    <field x="1"/>
    <field x="2"/>
    <field x="3"/>
  </rowFields>
  <rowItems count="27">
    <i>
      <x/>
    </i>
    <i r="1">
      <x/>
    </i>
    <i r="1">
      <x v="1"/>
    </i>
    <i r="1">
      <x v="2"/>
    </i>
    <i r="1">
      <x v="3"/>
    </i>
    <i r="1">
      <x v="4"/>
    </i>
    <i r="1">
      <x v="5"/>
    </i>
    <i r="1">
      <x v="6"/>
    </i>
    <i r="1">
      <x v="7"/>
    </i>
    <i>
      <x v="1"/>
    </i>
    <i r="1">
      <x/>
    </i>
    <i r="1">
      <x v="1"/>
    </i>
    <i r="1">
      <x v="2"/>
    </i>
    <i r="1">
      <x v="3"/>
    </i>
    <i r="1">
      <x v="4"/>
    </i>
    <i r="1">
      <x v="5"/>
    </i>
    <i r="1">
      <x v="6"/>
    </i>
    <i r="1">
      <x v="7"/>
    </i>
    <i>
      <x v="2"/>
    </i>
    <i r="1">
      <x/>
    </i>
    <i r="1">
      <x v="1"/>
    </i>
    <i r="1">
      <x v="2"/>
    </i>
    <i r="1">
      <x v="3"/>
    </i>
    <i r="1">
      <x v="4"/>
    </i>
    <i r="1">
      <x v="5"/>
    </i>
    <i r="1">
      <x v="6"/>
    </i>
    <i r="1">
      <x v="7"/>
    </i>
  </rowItems>
  <colFields count="2">
    <field x="4"/>
    <field x="0"/>
  </colFields>
  <colItems count="6">
    <i>
      <x/>
      <x/>
    </i>
    <i>
      <x v="1"/>
      <x v="1"/>
    </i>
    <i>
      <x v="2"/>
      <x v="2"/>
    </i>
    <i>
      <x v="3"/>
      <x v="3"/>
    </i>
    <i r="1">
      <x v="4"/>
    </i>
    <i r="1">
      <x v="5"/>
    </i>
  </colItems>
  <dataFields count="1">
    <dataField fld="6" subtotal="count" baseField="0" baseItem="0"/>
  </dataFields>
  <formats count="1">
    <format dxfId="31">
      <pivotArea dataOnly="0" labelOnly="1" fieldPosition="0">
        <references count="1">
          <reference field="2" count="0"/>
        </references>
      </pivotArea>
    </format>
  </formats>
  <pivotHierarchies count="25">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4">
    <rowHierarchyUsage hierarchyUsage="4"/>
    <rowHierarchyUsage hierarchyUsage="3"/>
    <rowHierarchyUsage hierarchyUsage="8"/>
    <rowHierarchyUsage hierarchyUsage="10"/>
  </rowHierarchiesUsage>
  <colHierarchiesUsage count="2">
    <colHierarchyUsage hierarchyUsage="0"/>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shboard - Gas quarterly disconnection reporting - FINAL - 1 March 2024 - PUBLIC(16409090.2) v3.xlsx!GasData">
        <x15:activeTabTopLevelEntity name="[GasData]"/>
      </x15:pivotTableUISettings>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0D519013-A544-437B-B4C1-D90BDA25F0A2}" autoFormatId="16" applyNumberFormats="0" applyBorderFormats="0" applyFontFormats="0" applyPatternFormats="0" applyAlignmentFormats="0" applyWidthHeightFormats="0">
  <queryTableRefresh nextId="21">
    <queryTableFields count="9">
      <queryTableField id="15" name="Jurisdiction" tableColumnId="2"/>
      <queryTableField id="1" name="Reporting Name" tableColumnId="1"/>
      <queryTableField id="3" name="iManage" tableColumnId="3"/>
      <queryTableField id="6" name="Row Description" tableColumnId="6"/>
      <queryTableField id="5" name="Level 3" tableColumnId="5"/>
      <queryTableField id="4" name="Level 2" tableColumnId="4"/>
      <queryTableField id="8" name="Date" tableColumnId="8"/>
      <queryTableField id="7" name="Value" tableColumnId="7"/>
      <queryTableField id="20" name="Year" tableColumnId="9"/>
    </queryTableFields>
    <queryTableDeletedFields count="3">
      <deletedField name="Column9"/>
      <deletedField name="Column10"/>
      <deletedField name="Column11"/>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3" xr10:uid="{DFA557E0-1EE0-40EA-A0F7-EF09F282E1A4}" sourceName="[GasData].[Level 3]">
  <pivotTables>
    <pivotTable tabId="40" name="PivotTable1"/>
  </pivotTables>
  <data>
    <olap pivotCacheId="881105441">
      <levels count="2">
        <level uniqueName="[GasData].[Level 3].[(All)]" sourceCaption="(All)" count="0"/>
        <level uniqueName="[GasData].[Level 3].[Level 3]" sourceCaption="Level 3" count="3">
          <ranges>
            <range startItem="0">
              <i n="[GasData].[Level 3].&amp;[A. RESIDENTIAL]" c="A. RESIDENTIAL"/>
              <i n="[GasData].[Level 3].&amp;[B. COMMERCIAL]" c="B. COMMERCIAL"/>
              <i n="[GasData].[Level 3].&amp;[C. INDUSTRIAL]" c="C. INDUSTRIAL"/>
            </range>
          </ranges>
        </level>
      </levels>
      <selections count="1">
        <selection n="[GasData].[Level 3].[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Name" xr10:uid="{38A1D63F-A57D-453D-9864-CA99AD537810}" sourceName="Reporting Name">
  <pivotTables>
    <pivotTable tabId="34" name="PivotTable1"/>
    <pivotTable tabId="34" name="PivotTable2"/>
    <pivotTable tabId="34" name="PivotTable4"/>
    <pivotTable tabId="34" name="PivotTable7"/>
    <pivotTable tabId="34" name="PivotTable8"/>
  </pivotTables>
  <data>
    <tabular pivotCacheId="763898753">
      <items count="6">
        <i x="3" s="1"/>
        <i x="4" s="1"/>
        <i x="0" s="1"/>
        <i x="1" s="1"/>
        <i x="2"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orting Name" xr10:uid="{1725EA7D-F5B7-40DB-95FE-70DF6B3D2A10}" cache="Slicer_Reporting_Name" caption="Reporting Nam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vel 3" xr10:uid="{53493F12-184B-4979-A71F-C4060C75FE50}" cache="Slicer_Level_3" caption="Customer Class" columnCount="3" level="1" rowHeight="3600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A9C6F5-9F92-4994-89DD-E27405C2A98C}" name="GasData" displayName="GasData" ref="A1:I4386" tableType="queryTable" totalsRowShown="0">
  <autoFilter ref="A1:I4386" xr:uid="{94A9C6F5-9F92-4994-89DD-E27405C2A98C}"/>
  <tableColumns count="9">
    <tableColumn id="2" xr3:uid="{AC2C0DCD-6C49-43C5-B3D2-69E6BFB50AA2}" uniqueName="2" name="Jurisdiction" queryTableFieldId="15" dataDxfId="30"/>
    <tableColumn id="1" xr3:uid="{D14F2BA9-49E1-4169-B6B6-7E2D4CFF7A90}" uniqueName="1" name="Reporting Name" queryTableFieldId="1" dataDxfId="29"/>
    <tableColumn id="3" xr3:uid="{8F29DFF8-26D8-4BC4-BE95-8F395DA80A33}" uniqueName="3" name="iManage" queryTableFieldId="3" dataDxfId="28"/>
    <tableColumn id="6" xr3:uid="{45B1F3B6-DEC8-4BC0-A44A-1AC74D60E6A1}" uniqueName="6" name="Row Description" queryTableFieldId="6" dataDxfId="27"/>
    <tableColumn id="5" xr3:uid="{3FA5B01D-3466-4765-9D39-BC4488E592CE}" uniqueName="5" name="Level 3" queryTableFieldId="5" dataDxfId="26"/>
    <tableColumn id="4" xr3:uid="{3EF9FF08-36D2-421B-B7CC-277A27116E7D}" uniqueName="4" name="Level 2" queryTableFieldId="4" dataDxfId="25"/>
    <tableColumn id="8" xr3:uid="{A68A979C-0984-480C-9DAB-9E890046D9AC}" uniqueName="8" name="Date" queryTableFieldId="8" dataDxfId="24"/>
    <tableColumn id="7" xr3:uid="{08974ACC-35D6-4F42-9501-5515345A27F3}" uniqueName="7" name="Value" queryTableFieldId="7" dataDxfId="23" dataCellStyle="Comma"/>
    <tableColumn id="9" xr3:uid="{C3A8BA95-52EE-4D7A-A70D-DDC2D0EE01DC}" uniqueName="9" name="Year" queryTableFieldId="2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rinterSettings" Target="../printerSettings/printerSettings3.bin"/><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 Id="rId9"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0.xml"/><Relationship Id="rId3" Type="http://schemas.openxmlformats.org/officeDocument/2006/relationships/pivotTable" Target="../pivotTables/pivotTable25.xml"/><Relationship Id="rId7" Type="http://schemas.openxmlformats.org/officeDocument/2006/relationships/pivotTable" Target="../pivotTables/pivotTable29.xml"/><Relationship Id="rId2" Type="http://schemas.openxmlformats.org/officeDocument/2006/relationships/pivotTable" Target="../pivotTables/pivotTable24.xml"/><Relationship Id="rId1" Type="http://schemas.openxmlformats.org/officeDocument/2006/relationships/pivotTable" Target="../pivotTables/pivotTable23.xml"/><Relationship Id="rId6" Type="http://schemas.openxmlformats.org/officeDocument/2006/relationships/pivotTable" Target="../pivotTables/pivotTable28.xml"/><Relationship Id="rId5" Type="http://schemas.openxmlformats.org/officeDocument/2006/relationships/pivotTable" Target="../pivotTables/pivotTable27.xml"/><Relationship Id="rId4" Type="http://schemas.openxmlformats.org/officeDocument/2006/relationships/pivotTable" Target="../pivotTables/pivotTable26.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38.xml"/><Relationship Id="rId3" Type="http://schemas.openxmlformats.org/officeDocument/2006/relationships/pivotTable" Target="../pivotTables/pivotTable33.xml"/><Relationship Id="rId7" Type="http://schemas.openxmlformats.org/officeDocument/2006/relationships/pivotTable" Target="../pivotTables/pivotTable37.xml"/><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pivotTable" Target="../pivotTables/pivotTable36.xml"/><Relationship Id="rId5" Type="http://schemas.openxmlformats.org/officeDocument/2006/relationships/pivotTable" Target="../pivotTables/pivotTable35.xml"/><Relationship Id="rId4" Type="http://schemas.openxmlformats.org/officeDocument/2006/relationships/pivotTable" Target="../pivotTables/pivotTable3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39.xml"/><Relationship Id="rId4" Type="http://schemas.microsoft.com/office/2007/relationships/slicer" Target="../slicers/slicer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9E90-4C76-4B65-973A-D3B1F67E5DEE}">
  <sheetPr>
    <tabColor theme="4"/>
  </sheetPr>
  <dimension ref="B1:D63"/>
  <sheetViews>
    <sheetView showGridLines="0" tabSelected="1" zoomScale="115" zoomScaleNormal="115" workbookViewId="0"/>
  </sheetViews>
  <sheetFormatPr defaultColWidth="9.7109375" defaultRowHeight="15" x14ac:dyDescent="0.25"/>
  <cols>
    <col min="1" max="1" width="2.5703125" style="11" customWidth="1"/>
    <col min="2" max="2" width="29.140625" style="11" customWidth="1"/>
    <col min="3" max="3" width="58.140625" style="11" customWidth="1"/>
    <col min="4" max="16384" width="9.7109375" style="11"/>
  </cols>
  <sheetData>
    <row r="1" spans="2:4" ht="15.75" customHeight="1" x14ac:dyDescent="0.25"/>
    <row r="2" spans="2:4" ht="15.75" customHeight="1" x14ac:dyDescent="0.25"/>
    <row r="3" spans="2:4" ht="15.75" customHeight="1" x14ac:dyDescent="0.25"/>
    <row r="4" spans="2:4" ht="15.75" customHeight="1" x14ac:dyDescent="0.25"/>
    <row r="5" spans="2:4" ht="15.75" customHeight="1" x14ac:dyDescent="0.25"/>
    <row r="6" spans="2:4" ht="15.75" customHeight="1" x14ac:dyDescent="0.25"/>
    <row r="7" spans="2:4" ht="15.75" customHeight="1" x14ac:dyDescent="0.25">
      <c r="B7" s="81" t="s">
        <v>227</v>
      </c>
    </row>
    <row r="8" spans="2:4" ht="26.25" x14ac:dyDescent="0.4">
      <c r="B8" s="58" t="s">
        <v>155</v>
      </c>
      <c r="C8" s="10"/>
      <c r="D8" s="10"/>
    </row>
    <row r="9" spans="2:4" ht="21" x14ac:dyDescent="0.35">
      <c r="B9" s="57" t="s">
        <v>53</v>
      </c>
      <c r="C9" s="12"/>
      <c r="D9" s="12"/>
    </row>
    <row r="10" spans="2:4" s="16" customFormat="1" x14ac:dyDescent="0.25">
      <c r="B10" s="56" t="s">
        <v>228</v>
      </c>
      <c r="D10" s="17"/>
    </row>
    <row r="11" spans="2:4" x14ac:dyDescent="0.25">
      <c r="B11" s="80"/>
      <c r="C11" s="12"/>
      <c r="D11" s="12"/>
    </row>
    <row r="12" spans="2:4" ht="21" x14ac:dyDescent="0.35">
      <c r="B12" s="57" t="s">
        <v>52</v>
      </c>
    </row>
    <row r="13" spans="2:4" s="16" customFormat="1" ht="18.75" x14ac:dyDescent="0.3">
      <c r="B13" s="63" t="s">
        <v>154</v>
      </c>
      <c r="D13" s="17"/>
    </row>
    <row r="14" spans="2:4" ht="18.75" x14ac:dyDescent="0.3">
      <c r="B14" s="59" t="s">
        <v>66</v>
      </c>
    </row>
    <row r="15" spans="2:4" ht="18.75" x14ac:dyDescent="0.3">
      <c r="B15" s="60" t="s">
        <v>55</v>
      </c>
      <c r="D15" s="13"/>
    </row>
    <row r="16" spans="2:4" ht="18.75" x14ac:dyDescent="0.3">
      <c r="B16" s="61" t="s">
        <v>51</v>
      </c>
      <c r="D16" s="13"/>
    </row>
    <row r="17" spans="2:4" ht="18.75" x14ac:dyDescent="0.3">
      <c r="B17" s="61" t="s">
        <v>48</v>
      </c>
      <c r="D17" s="13"/>
    </row>
    <row r="18" spans="2:4" s="14" customFormat="1" ht="18.75" x14ac:dyDescent="0.3">
      <c r="B18" s="61" t="s">
        <v>49</v>
      </c>
      <c r="D18" s="15"/>
    </row>
    <row r="19" spans="2:4" s="14" customFormat="1" ht="18.75" x14ac:dyDescent="0.3">
      <c r="B19" s="62" t="s">
        <v>152</v>
      </c>
      <c r="D19" s="15"/>
    </row>
    <row r="20" spans="2:4" s="14" customFormat="1" ht="18.75" x14ac:dyDescent="0.3">
      <c r="B20" s="61" t="s">
        <v>51</v>
      </c>
      <c r="D20" s="15"/>
    </row>
    <row r="21" spans="2:4" s="14" customFormat="1" ht="18.75" x14ac:dyDescent="0.3">
      <c r="B21" s="61" t="s">
        <v>48</v>
      </c>
      <c r="D21" s="15"/>
    </row>
    <row r="22" spans="2:4" s="14" customFormat="1" ht="18.75" x14ac:dyDescent="0.3">
      <c r="B22" s="61" t="s">
        <v>49</v>
      </c>
      <c r="D22" s="15"/>
    </row>
    <row r="23" spans="2:4" s="14" customFormat="1" ht="18.75" x14ac:dyDescent="0.3">
      <c r="B23" s="61" t="s">
        <v>153</v>
      </c>
      <c r="D23" s="15"/>
    </row>
    <row r="24" spans="2:4" s="14" customFormat="1" ht="18.75" x14ac:dyDescent="0.3">
      <c r="B24" s="62" t="s">
        <v>54</v>
      </c>
      <c r="D24" s="15"/>
    </row>
    <row r="25" spans="2:4" s="14" customFormat="1" ht="18.75" x14ac:dyDescent="0.3">
      <c r="B25" s="61" t="s">
        <v>50</v>
      </c>
      <c r="D25" s="15"/>
    </row>
    <row r="26" spans="2:4" s="16" customFormat="1" x14ac:dyDescent="0.25">
      <c r="B26" s="1"/>
      <c r="D26" s="17"/>
    </row>
    <row r="27" spans="2:4" s="16" customFormat="1" x14ac:dyDescent="0.25">
      <c r="B27" s="19" t="s">
        <v>56</v>
      </c>
      <c r="D27" s="17"/>
    </row>
    <row r="28" spans="2:4" s="16" customFormat="1" x14ac:dyDescent="0.25">
      <c r="B28" s="1"/>
      <c r="D28" s="17"/>
    </row>
    <row r="29" spans="2:4" s="16" customFormat="1" ht="21" x14ac:dyDescent="0.25">
      <c r="B29" s="43" t="s">
        <v>126</v>
      </c>
      <c r="C29" s="44"/>
      <c r="D29" s="17"/>
    </row>
    <row r="30" spans="2:4" s="16" customFormat="1" x14ac:dyDescent="0.25">
      <c r="B30"/>
      <c r="C30"/>
      <c r="D30" s="17"/>
    </row>
    <row r="31" spans="2:4" s="16" customFormat="1" x14ac:dyDescent="0.25">
      <c r="B31" s="42" t="s">
        <v>103</v>
      </c>
      <c r="C31" s="64" t="s">
        <v>129</v>
      </c>
      <c r="D31" s="17"/>
    </row>
    <row r="32" spans="2:4" ht="114" x14ac:dyDescent="0.25">
      <c r="B32" s="45" t="s">
        <v>104</v>
      </c>
      <c r="C32" s="65" t="s">
        <v>105</v>
      </c>
      <c r="D32" s="13"/>
    </row>
    <row r="33" spans="2:4" ht="28.5" x14ac:dyDescent="0.25">
      <c r="B33" s="46" t="s">
        <v>127</v>
      </c>
      <c r="C33" s="66" t="s">
        <v>106</v>
      </c>
      <c r="D33" s="13"/>
    </row>
    <row r="34" spans="2:4" ht="28.5" x14ac:dyDescent="0.25">
      <c r="B34" s="45" t="s">
        <v>107</v>
      </c>
      <c r="C34" s="65" t="s">
        <v>108</v>
      </c>
      <c r="D34" s="13"/>
    </row>
    <row r="35" spans="2:4" ht="42.75" x14ac:dyDescent="0.25">
      <c r="B35" s="46" t="s">
        <v>109</v>
      </c>
      <c r="C35" s="67" t="s">
        <v>110</v>
      </c>
      <c r="D35" s="13"/>
    </row>
    <row r="36" spans="2:4" ht="28.5" x14ac:dyDescent="0.25">
      <c r="B36" s="45" t="s">
        <v>111</v>
      </c>
      <c r="C36" s="65" t="s">
        <v>112</v>
      </c>
      <c r="D36" s="13"/>
    </row>
    <row r="37" spans="2:4" ht="57" x14ac:dyDescent="0.25">
      <c r="B37" s="46" t="s">
        <v>113</v>
      </c>
      <c r="C37" s="67" t="s">
        <v>114</v>
      </c>
      <c r="D37" s="13"/>
    </row>
    <row r="38" spans="2:4" ht="28.5" x14ac:dyDescent="0.25">
      <c r="B38" s="45" t="s">
        <v>115</v>
      </c>
      <c r="C38" s="68" t="s">
        <v>116</v>
      </c>
      <c r="D38" s="13"/>
    </row>
    <row r="39" spans="2:4" ht="57" x14ac:dyDescent="0.25">
      <c r="B39" s="46" t="s">
        <v>14</v>
      </c>
      <c r="C39" s="67" t="s">
        <v>117</v>
      </c>
    </row>
    <row r="40" spans="2:4" ht="34.5" customHeight="1" x14ac:dyDescent="0.25">
      <c r="B40" s="45" t="s">
        <v>15</v>
      </c>
      <c r="C40" s="65" t="s">
        <v>118</v>
      </c>
      <c r="D40" s="13"/>
    </row>
    <row r="41" spans="2:4" ht="71.25" x14ac:dyDescent="0.25">
      <c r="B41" s="47" t="s">
        <v>16</v>
      </c>
      <c r="C41" s="69" t="s">
        <v>119</v>
      </c>
    </row>
    <row r="42" spans="2:4" ht="28.5" x14ac:dyDescent="0.25">
      <c r="B42" s="45" t="s">
        <v>17</v>
      </c>
      <c r="C42" s="68" t="s">
        <v>120</v>
      </c>
    </row>
    <row r="43" spans="2:4" ht="42.75" x14ac:dyDescent="0.25">
      <c r="B43" s="47" t="s">
        <v>18</v>
      </c>
      <c r="C43" s="69" t="s">
        <v>121</v>
      </c>
    </row>
    <row r="44" spans="2:4" ht="28.5" x14ac:dyDescent="0.25">
      <c r="B44" s="45" t="s">
        <v>122</v>
      </c>
      <c r="C44" s="68" t="s">
        <v>123</v>
      </c>
    </row>
    <row r="45" spans="2:4" ht="28.5" x14ac:dyDescent="0.25">
      <c r="B45" s="47" t="s">
        <v>124</v>
      </c>
      <c r="C45" s="69" t="s">
        <v>125</v>
      </c>
    </row>
    <row r="46" spans="2:4" x14ac:dyDescent="0.25">
      <c r="D46" s="13"/>
    </row>
    <row r="48" spans="2:4" x14ac:dyDescent="0.25">
      <c r="D48" s="13"/>
    </row>
    <row r="49" spans="4:4" x14ac:dyDescent="0.25">
      <c r="D49" s="13"/>
    </row>
    <row r="50" spans="4:4" x14ac:dyDescent="0.25">
      <c r="D50" s="13"/>
    </row>
    <row r="51" spans="4:4" x14ac:dyDescent="0.25">
      <c r="D51" s="13"/>
    </row>
    <row r="63" spans="4:4" x14ac:dyDescent="0.25">
      <c r="D63" s="13"/>
    </row>
  </sheetData>
  <hyperlinks>
    <hyperlink ref="B16" location="'Residential Charts'!A1" display="Residential" xr:uid="{6B48D82C-303D-4874-8C29-272BF8617F1E}"/>
    <hyperlink ref="B17" location="'Commercial Charts'!A1" display="Commercial" xr:uid="{950D20DE-5873-45FD-BCA2-937E79CC7431}"/>
    <hyperlink ref="B18" location="'Industrial Tables'!A1" display="Industrial" xr:uid="{774944EE-A96A-4023-907A-565D97FA9277}"/>
    <hyperlink ref="B25" location="GasData!A1" display="Gas Data " xr:uid="{AA281058-B00F-451E-9734-5084E0F5E59A}"/>
    <hyperlink ref="B14" location="Dashboard!A1" display="Dashboard" xr:uid="{811203FD-B589-4F9A-8F56-E940838046C9}"/>
    <hyperlink ref="B20" location="'Residential Pvt'!A1" display="Residential" xr:uid="{909A4908-72D3-4154-ADC9-40EB75267A72}"/>
    <hyperlink ref="B21" location="'Commercial Pvt'!A1" display="Commercial" xr:uid="{5B8ABDB8-5387-4FD8-A060-F6F71CB5143F}"/>
    <hyperlink ref="B22" location="'Industrial Pvt'!A1" display="Industrial" xr:uid="{8ECD63D8-3E78-4AF2-B5E2-1F5D5DB2482D}"/>
    <hyperlink ref="B23" location="Pivot!A1" display="Combined " xr:uid="{8EA6E0F5-4D01-4BFA-9E8F-8164F0F4DBAD}"/>
    <hyperlink ref="B26" location="Definitions!A1" display="Definitions" xr:uid="{DC91DDC0-3FE2-4E6B-BC29-188AEC0FA9E2}"/>
    <hyperlink ref="B13" location="Contents!B30" display="Definitions" xr:uid="{CE151EF9-7651-4B16-90CE-FB4550680D8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8B7F-5EBE-48A1-A64F-998E368EF5C4}">
  <sheetPr>
    <tabColor rgb="FF002060"/>
  </sheetPr>
  <dimension ref="B1:J63"/>
  <sheetViews>
    <sheetView showGridLines="0" zoomScale="85" zoomScaleNormal="85" workbookViewId="0"/>
  </sheetViews>
  <sheetFormatPr defaultRowHeight="15" x14ac:dyDescent="0.25"/>
  <cols>
    <col min="1" max="1" width="1.7109375" customWidth="1"/>
    <col min="2" max="4" width="13" customWidth="1"/>
    <col min="5" max="5" width="22.140625" bestFit="1" customWidth="1"/>
    <col min="6" max="20" width="18.140625" customWidth="1"/>
    <col min="21" max="34" width="12.85546875" customWidth="1"/>
    <col min="35" max="35" width="9.28515625" bestFit="1" customWidth="1"/>
    <col min="36" max="36" width="12.7109375" bestFit="1" customWidth="1"/>
    <col min="37" max="37" width="14.140625" bestFit="1" customWidth="1"/>
    <col min="38" max="38" width="4.5703125" bestFit="1" customWidth="1"/>
    <col min="39" max="39" width="12.5703125" bestFit="1" customWidth="1"/>
    <col min="40" max="40" width="34.7109375" bestFit="1" customWidth="1"/>
    <col min="41" max="41" width="60.28515625" bestFit="1" customWidth="1"/>
    <col min="42" max="42" width="9.28515625" bestFit="1" customWidth="1"/>
    <col min="43" max="43" width="12.7109375" bestFit="1" customWidth="1"/>
    <col min="44" max="44" width="14.140625" bestFit="1" customWidth="1"/>
    <col min="45" max="45" width="7" bestFit="1" customWidth="1"/>
    <col min="46" max="46" width="12.5703125" bestFit="1" customWidth="1"/>
    <col min="47" max="47" width="63.5703125" bestFit="1" customWidth="1"/>
    <col min="48" max="48" width="59.28515625" bestFit="1" customWidth="1"/>
    <col min="49" max="49" width="9.28515625" bestFit="1" customWidth="1"/>
    <col min="50" max="50" width="12.7109375" bestFit="1" customWidth="1"/>
    <col min="51" max="51" width="14.140625" bestFit="1" customWidth="1"/>
    <col min="52" max="52" width="7" bestFit="1" customWidth="1"/>
    <col min="53" max="53" width="12.5703125" bestFit="1" customWidth="1"/>
    <col min="54" max="54" width="62.42578125" bestFit="1" customWidth="1"/>
    <col min="55" max="55" width="37.5703125" bestFit="1" customWidth="1"/>
    <col min="56" max="56" width="9.28515625" bestFit="1" customWidth="1"/>
    <col min="57" max="57" width="12.7109375" bestFit="1" customWidth="1"/>
    <col min="58" max="58" width="14.140625" bestFit="1" customWidth="1"/>
    <col min="59" max="59" width="6" bestFit="1" customWidth="1"/>
    <col min="60" max="60" width="12.5703125" bestFit="1" customWidth="1"/>
    <col min="61" max="61" width="40.7109375" bestFit="1" customWidth="1"/>
    <col min="62" max="62" width="54.140625" bestFit="1" customWidth="1"/>
    <col min="63" max="63" width="9.28515625" bestFit="1" customWidth="1"/>
    <col min="64" max="64" width="12.7109375" bestFit="1" customWidth="1"/>
    <col min="65" max="65" width="14.140625" bestFit="1" customWidth="1"/>
    <col min="66" max="66" width="6" bestFit="1" customWidth="1"/>
    <col min="67" max="67" width="12.5703125" bestFit="1" customWidth="1"/>
    <col min="68" max="68" width="57.28515625" bestFit="1" customWidth="1"/>
    <col min="69" max="69" width="11.28515625" bestFit="1" customWidth="1"/>
  </cols>
  <sheetData>
    <row r="1" spans="2:10" s="20" customFormat="1" x14ac:dyDescent="0.25"/>
    <row r="2" spans="2:10" s="20" customFormat="1" ht="43.5" x14ac:dyDescent="0.65">
      <c r="B2" s="75" t="s">
        <v>58</v>
      </c>
    </row>
    <row r="3" spans="2:10" s="20" customFormat="1" ht="21" x14ac:dyDescent="0.35">
      <c r="B3" s="76" t="s">
        <v>59</v>
      </c>
    </row>
    <row r="4" spans="2:10" s="20" customFormat="1" ht="21" x14ac:dyDescent="0.35">
      <c r="B4" s="22"/>
    </row>
    <row r="5" spans="2:10" s="20" customFormat="1" x14ac:dyDescent="0.25"/>
    <row r="6" spans="2:10" s="20" customFormat="1" x14ac:dyDescent="0.25"/>
    <row r="7" spans="2:10" s="20" customFormat="1" ht="28.5" x14ac:dyDescent="0.45">
      <c r="E7" s="21" t="s">
        <v>61</v>
      </c>
      <c r="F7" s="25">
        <v>2024</v>
      </c>
      <c r="G7" s="40"/>
      <c r="H7" s="70" t="str">
        <f>_xlfn.CONCAT("See above for the ",Contents!B10," | Residential customers only")</f>
        <v>See above for the NEW data - October to December 2024 | Quarter 2: 2024/25 | Residential customers only</v>
      </c>
      <c r="J7" s="39"/>
    </row>
    <row r="8" spans="2:10" s="20" customFormat="1" x14ac:dyDescent="0.25">
      <c r="E8" s="21" t="s">
        <v>3</v>
      </c>
      <c r="F8" s="21" t="s">
        <v>63</v>
      </c>
      <c r="G8" s="39"/>
      <c r="H8" s="39"/>
      <c r="I8" s="39"/>
      <c r="J8" s="39"/>
    </row>
    <row r="9" spans="2:10" s="20" customFormat="1" x14ac:dyDescent="0.25">
      <c r="E9" s="21" t="s">
        <v>1</v>
      </c>
      <c r="F9" s="21" t="s">
        <v>6</v>
      </c>
      <c r="G9" s="39"/>
      <c r="H9" s="39"/>
      <c r="I9" s="39"/>
      <c r="J9" s="39"/>
    </row>
    <row r="10" spans="2:10" s="21" customFormat="1" ht="14.45" customHeight="1" x14ac:dyDescent="0.25"/>
    <row r="11" spans="2:10" s="21" customFormat="1" ht="19.5" customHeight="1" x14ac:dyDescent="0.25">
      <c r="E11" s="21" t="s">
        <v>64</v>
      </c>
      <c r="F11" s="38" t="s">
        <v>91</v>
      </c>
    </row>
    <row r="12" spans="2:10" s="21" customFormat="1" ht="66.75" customHeight="1" x14ac:dyDescent="0.25">
      <c r="E12" s="55" t="s">
        <v>67</v>
      </c>
      <c r="F12" s="55" t="s">
        <v>16</v>
      </c>
      <c r="G12" s="55" t="s">
        <v>191</v>
      </c>
      <c r="H12" s="55" t="s">
        <v>192</v>
      </c>
      <c r="I12" s="55" t="s">
        <v>217</v>
      </c>
      <c r="J12" s="55" t="s">
        <v>216</v>
      </c>
    </row>
    <row r="13" spans="2:10" s="21" customFormat="1" ht="15.75" x14ac:dyDescent="0.25">
      <c r="E13" s="49" t="s">
        <v>135</v>
      </c>
      <c r="F13" s="72">
        <v>100</v>
      </c>
      <c r="G13" s="72">
        <v>1149</v>
      </c>
      <c r="H13" s="72">
        <v>0</v>
      </c>
      <c r="I13" s="72">
        <v>260</v>
      </c>
      <c r="J13" s="72">
        <v>719</v>
      </c>
    </row>
    <row r="14" spans="2:10" s="21" customFormat="1" ht="15.75" x14ac:dyDescent="0.25">
      <c r="E14" s="49" t="s">
        <v>90</v>
      </c>
      <c r="F14" s="72">
        <v>789</v>
      </c>
      <c r="G14" s="72">
        <v>3825</v>
      </c>
      <c r="H14" s="72">
        <v>0</v>
      </c>
      <c r="I14" s="72">
        <v>5783</v>
      </c>
      <c r="J14" s="72">
        <v>3571</v>
      </c>
    </row>
    <row r="15" spans="2:10" s="21" customFormat="1" ht="15.75" x14ac:dyDescent="0.25">
      <c r="E15" s="49" t="s">
        <v>136</v>
      </c>
      <c r="F15" s="72">
        <v>601</v>
      </c>
      <c r="G15" s="72">
        <v>735.19027970450327</v>
      </c>
      <c r="H15" s="72">
        <v>33</v>
      </c>
      <c r="I15" s="72">
        <v>2548.0082752982084</v>
      </c>
      <c r="J15" s="72">
        <v>529.18200440629494</v>
      </c>
    </row>
    <row r="16" spans="2:10" s="21" customFormat="1" ht="15.75" x14ac:dyDescent="0.25">
      <c r="E16" s="49" t="s">
        <v>137</v>
      </c>
      <c r="F16" s="72">
        <v>577</v>
      </c>
      <c r="G16" s="72">
        <v>1764.6580068513297</v>
      </c>
      <c r="H16" s="72">
        <v>86</v>
      </c>
      <c r="I16" s="72">
        <v>5031.1516679098913</v>
      </c>
      <c r="J16" s="72">
        <v>610.50633894143812</v>
      </c>
    </row>
    <row r="17" spans="5:10" s="21" customFormat="1" ht="15.75" x14ac:dyDescent="0.25">
      <c r="E17" s="49" t="s">
        <v>138</v>
      </c>
      <c r="F17" s="72">
        <v>648</v>
      </c>
      <c r="G17" s="72">
        <v>2030</v>
      </c>
      <c r="H17" s="72">
        <v>174</v>
      </c>
      <c r="I17" s="72">
        <v>4692</v>
      </c>
      <c r="J17" s="72">
        <v>1770</v>
      </c>
    </row>
    <row r="18" spans="5:10" s="21" customFormat="1" ht="15.75" x14ac:dyDescent="0.25">
      <c r="E18" s="49" t="s">
        <v>139</v>
      </c>
      <c r="F18" s="72">
        <v>1018</v>
      </c>
      <c r="G18" s="72">
        <v>1372</v>
      </c>
      <c r="H18" s="72">
        <v>113</v>
      </c>
      <c r="I18" s="72">
        <v>1782</v>
      </c>
      <c r="J18" s="72">
        <v>1119</v>
      </c>
    </row>
    <row r="19" spans="5:10" s="21" customFormat="1" ht="15.75" x14ac:dyDescent="0.25">
      <c r="E19" s="49" t="s">
        <v>24</v>
      </c>
      <c r="F19" s="73">
        <v>3733</v>
      </c>
      <c r="G19" s="73">
        <v>10875.848286555833</v>
      </c>
      <c r="H19" s="74">
        <v>406</v>
      </c>
      <c r="I19" s="74">
        <v>20096.159943208098</v>
      </c>
      <c r="J19" s="74">
        <v>8318.6883433477342</v>
      </c>
    </row>
    <row r="20" spans="5:10" s="21" customFormat="1" ht="22.5" customHeight="1" x14ac:dyDescent="0.25"/>
    <row r="21" spans="5:10" s="21" customFormat="1" x14ac:dyDescent="0.25"/>
    <row r="22" spans="5:10" s="21" customFormat="1" x14ac:dyDescent="0.25"/>
    <row r="23" spans="5:10" s="21" customFormat="1" x14ac:dyDescent="0.25"/>
    <row r="24" spans="5:10" s="21" customFormat="1" x14ac:dyDescent="0.25"/>
    <row r="25" spans="5:10" s="21" customFormat="1" x14ac:dyDescent="0.25"/>
    <row r="26" spans="5:10" s="21" customFormat="1" x14ac:dyDescent="0.25"/>
    <row r="27" spans="5:10" s="21" customFormat="1" x14ac:dyDescent="0.25"/>
    <row r="28" spans="5:10" s="21" customFormat="1" x14ac:dyDescent="0.25"/>
    <row r="29" spans="5:10" s="21" customFormat="1" x14ac:dyDescent="0.25"/>
    <row r="30" spans="5:10" s="21" customFormat="1" x14ac:dyDescent="0.25"/>
    <row r="31" spans="5:10" s="21" customFormat="1" x14ac:dyDescent="0.25"/>
    <row r="32" spans="5:10"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sheetData>
  <conditionalFormatting pivot="1" sqref="F13:F19">
    <cfRule type="dataBar" priority="64">
      <dataBar>
        <cfvo type="min"/>
        <cfvo type="max"/>
        <color theme="4" tint="-0.499984740745262"/>
      </dataBar>
      <extLst>
        <ext xmlns:x14="http://schemas.microsoft.com/office/spreadsheetml/2009/9/main" uri="{B025F937-C7B1-47D3-B67F-A62EFF666E3E}">
          <x14:id>{752B1DAD-4522-4220-9D0B-E80C7D5F25E3}</x14:id>
        </ext>
      </extLst>
    </cfRule>
  </conditionalFormatting>
  <conditionalFormatting pivot="1" sqref="G13:G19">
    <cfRule type="dataBar" priority="63">
      <dataBar>
        <cfvo type="min"/>
        <cfvo type="max"/>
        <color theme="4" tint="-0.249977111117893"/>
      </dataBar>
      <extLst>
        <ext xmlns:x14="http://schemas.microsoft.com/office/spreadsheetml/2009/9/main" uri="{B025F937-C7B1-47D3-B67F-A62EFF666E3E}">
          <x14:id>{A07E7B90-EE0D-4205-9EEF-24C200199E35}</x14:id>
        </ext>
      </extLst>
    </cfRule>
  </conditionalFormatting>
  <conditionalFormatting pivot="1" sqref="H13:H19">
    <cfRule type="dataBar" priority="62">
      <dataBar>
        <cfvo type="min"/>
        <cfvo type="max"/>
        <color theme="4" tint="0.59999389629810485"/>
      </dataBar>
      <extLst>
        <ext xmlns:x14="http://schemas.microsoft.com/office/spreadsheetml/2009/9/main" uri="{B025F937-C7B1-47D3-B67F-A62EFF666E3E}">
          <x14:id>{C29D9834-7B98-4AF5-9BA4-D92D6800764D}</x14:id>
        </ext>
      </extLst>
    </cfRule>
  </conditionalFormatting>
  <conditionalFormatting pivot="1" sqref="I13:I19">
    <cfRule type="dataBar" priority="61">
      <dataBar>
        <cfvo type="min"/>
        <cfvo type="max"/>
        <color theme="5" tint="0.39997558519241921"/>
      </dataBar>
      <extLst>
        <ext xmlns:x14="http://schemas.microsoft.com/office/spreadsheetml/2009/9/main" uri="{B025F937-C7B1-47D3-B67F-A62EFF666E3E}">
          <x14:id>{51B291A8-D7B5-41C3-B4AC-80FCF9C1117E}</x14:id>
        </ext>
      </extLst>
    </cfRule>
  </conditionalFormatting>
  <conditionalFormatting pivot="1" sqref="J13:J19">
    <cfRule type="dataBar" priority="60">
      <dataBar>
        <cfvo type="min"/>
        <cfvo type="max"/>
        <color theme="5" tint="0.59999389629810485"/>
      </dataBar>
      <extLst>
        <ext xmlns:x14="http://schemas.microsoft.com/office/spreadsheetml/2009/9/main" uri="{B025F937-C7B1-47D3-B67F-A62EFF666E3E}">
          <x14:id>{5281B206-D75A-4947-9214-0D812BE637EE}</x14:id>
        </ext>
      </extLst>
    </cfRule>
  </conditionalFormatting>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pivot="1">
          <x14:cfRule type="dataBar" id="{752B1DAD-4522-4220-9D0B-E80C7D5F25E3}">
            <x14:dataBar minLength="0" maxLength="100" gradient="0">
              <x14:cfvo type="autoMin"/>
              <x14:cfvo type="autoMax"/>
              <x14:negativeFillColor rgb="FFFF0000"/>
              <x14:axisColor rgb="FF000000"/>
            </x14:dataBar>
          </x14:cfRule>
          <xm:sqref>F13:F19</xm:sqref>
        </x14:conditionalFormatting>
        <x14:conditionalFormatting xmlns:xm="http://schemas.microsoft.com/office/excel/2006/main" pivot="1">
          <x14:cfRule type="dataBar" id="{A07E7B90-EE0D-4205-9EEF-24C200199E35}">
            <x14:dataBar minLength="0" maxLength="100" gradient="0">
              <x14:cfvo type="autoMin"/>
              <x14:cfvo type="autoMax"/>
              <x14:negativeFillColor rgb="FFFF0000"/>
              <x14:axisColor rgb="FF000000"/>
            </x14:dataBar>
          </x14:cfRule>
          <xm:sqref>G13:G19</xm:sqref>
        </x14:conditionalFormatting>
        <x14:conditionalFormatting xmlns:xm="http://schemas.microsoft.com/office/excel/2006/main" pivot="1">
          <x14:cfRule type="dataBar" id="{C29D9834-7B98-4AF5-9BA4-D92D6800764D}">
            <x14:dataBar minLength="0" maxLength="100" gradient="0">
              <x14:cfvo type="autoMin"/>
              <x14:cfvo type="autoMax"/>
              <x14:negativeFillColor rgb="FFFF0000"/>
              <x14:axisColor rgb="FF000000"/>
            </x14:dataBar>
          </x14:cfRule>
          <xm:sqref>H13:H19</xm:sqref>
        </x14:conditionalFormatting>
        <x14:conditionalFormatting xmlns:xm="http://schemas.microsoft.com/office/excel/2006/main" pivot="1">
          <x14:cfRule type="dataBar" id="{51B291A8-D7B5-41C3-B4AC-80FCF9C1117E}">
            <x14:dataBar minLength="0" maxLength="100" gradient="0">
              <x14:cfvo type="autoMin"/>
              <x14:cfvo type="autoMax"/>
              <x14:negativeFillColor rgb="FFFF0000"/>
              <x14:axisColor rgb="FF000000"/>
            </x14:dataBar>
          </x14:cfRule>
          <xm:sqref>I13:I19</xm:sqref>
        </x14:conditionalFormatting>
        <x14:conditionalFormatting xmlns:xm="http://schemas.microsoft.com/office/excel/2006/main" pivot="1">
          <x14:cfRule type="dataBar" id="{5281B206-D75A-4947-9214-0D812BE637EE}">
            <x14:dataBar minLength="0" maxLength="100" gradient="0">
              <x14:cfvo type="autoMin"/>
              <x14:cfvo type="autoMax"/>
              <x14:negativeFillColor rgb="FFFF0000"/>
              <x14:axisColor rgb="FF000000"/>
            </x14:dataBar>
          </x14:cfRule>
          <xm:sqref>J13:J19</xm:sqref>
        </x14:conditionalFormatting>
        <x14:conditionalFormatting xmlns:xm="http://schemas.microsoft.com/office/excel/2006/main">
          <x14:cfRule type="expression" priority="22" id="{27499CDD-74F9-49AD-B230-EF7380CCAF20}">
            <xm:f>$E14=Analysis!$A$133</xm:f>
            <x14:dxf/>
          </x14:cfRule>
          <x14:cfRule type="expression" priority="23" id="{E7E2BCF1-0CE0-46A7-AE8D-EC852733F0FA}">
            <xm:f>$E13=Analysis!$A$133</xm:f>
            <x14:dxf>
              <fill>
                <patternFill>
                  <bgColor theme="0"/>
                </patternFill>
              </fill>
            </x14:dxf>
          </x14:cfRule>
          <xm:sqref>E13:E18</xm:sqref>
        </x14:conditionalFormatting>
        <x14:conditionalFormatting xmlns:xm="http://schemas.microsoft.com/office/excel/2006/main">
          <x14:cfRule type="expression" priority="20" id="{C3B8C36F-F31D-4D0B-AC07-E7DAA6610CF7}">
            <xm:f>$E14=Analysis!$A$134</xm:f>
            <x14:dxf>
              <fill>
                <patternFill>
                  <bgColor theme="0"/>
                </patternFill>
              </fill>
            </x14:dxf>
          </x14:cfRule>
          <x14:cfRule type="expression" priority="21" id="{09309282-4D0F-4612-90F5-E1FC9C6412D4}">
            <xm:f>$E14=Analysis!$A$133</xm:f>
            <x14:dxf>
              <fill>
                <patternFill>
                  <bgColor theme="0"/>
                </patternFill>
              </fill>
            </x14:dxf>
          </x14:cfRule>
          <xm:sqref>E14</xm:sqref>
        </x14:conditionalFormatting>
        <x14:conditionalFormatting xmlns:xm="http://schemas.microsoft.com/office/excel/2006/main">
          <x14:cfRule type="expression" priority="17" id="{68FA93DE-E303-4B4E-BCA1-423E28F18DC2}">
            <xm:f>$E15=Analysis!$A$135</xm:f>
            <x14:dxf>
              <fill>
                <patternFill>
                  <bgColor theme="0"/>
                </patternFill>
              </fill>
            </x14:dxf>
          </x14:cfRule>
          <x14:cfRule type="expression" priority="18" id="{D6A7F667-6B04-4414-AB8A-DED2A357B5D2}">
            <xm:f>$E15=Analysis!$A$134</xm:f>
            <x14:dxf>
              <fill>
                <patternFill>
                  <bgColor theme="0"/>
                </patternFill>
              </fill>
            </x14:dxf>
          </x14:cfRule>
          <x14:cfRule type="expression" priority="19" id="{4C9F55AD-9955-4CA9-AF8A-5D180E82816D}">
            <xm:f>$E15=Analysis!$A$133</xm:f>
            <x14:dxf>
              <fill>
                <patternFill>
                  <bgColor theme="0"/>
                </patternFill>
              </fill>
            </x14:dxf>
          </x14:cfRule>
          <xm:sqref>E15</xm:sqref>
        </x14:conditionalFormatting>
        <x14:conditionalFormatting xmlns:xm="http://schemas.microsoft.com/office/excel/2006/main">
          <x14:cfRule type="expression" priority="13" id="{0B138503-BE08-462A-A100-0D146E602EA6}">
            <xm:f>$E16=Analysis!$A$136</xm:f>
            <x14:dxf>
              <fill>
                <patternFill>
                  <bgColor theme="0"/>
                </patternFill>
              </fill>
            </x14:dxf>
          </x14:cfRule>
          <x14:cfRule type="expression" priority="14" id="{D0C70A20-8759-46BC-9B45-FB523A6EE84B}">
            <xm:f>$E16=Analysis!$A$135</xm:f>
            <x14:dxf>
              <fill>
                <patternFill>
                  <bgColor theme="0"/>
                </patternFill>
              </fill>
            </x14:dxf>
          </x14:cfRule>
          <x14:cfRule type="expression" priority="15" id="{166704F1-E0F3-43F0-989C-402CED99489F}">
            <xm:f>$E16=Analysis!$A$134</xm:f>
            <x14:dxf>
              <fill>
                <patternFill>
                  <bgColor theme="0"/>
                </patternFill>
              </fill>
            </x14:dxf>
          </x14:cfRule>
          <x14:cfRule type="expression" priority="16" id="{A7FF4EFB-A37A-4B01-B9F7-94951630BD65}">
            <xm:f>$E16=Analysis!$A$133</xm:f>
            <x14:dxf>
              <fill>
                <patternFill>
                  <bgColor theme="0"/>
                </patternFill>
              </fill>
            </x14:dxf>
          </x14:cfRule>
          <xm:sqref>E16</xm:sqref>
        </x14:conditionalFormatting>
        <x14:conditionalFormatting xmlns:xm="http://schemas.microsoft.com/office/excel/2006/main">
          <x14:cfRule type="expression" priority="7" id="{804DD7C3-E79D-42BA-86A7-BF1F93B52DA4}">
            <xm:f>$E17=Analysis!$A$137</xm:f>
            <x14:dxf>
              <fill>
                <patternFill>
                  <bgColor theme="0"/>
                </patternFill>
              </fill>
            </x14:dxf>
          </x14:cfRule>
          <x14:cfRule type="expression" priority="8" id="{72090D24-D523-4E3B-927D-37B604CED5AC}">
            <xm:f>$E17=Analysis!$A$136</xm:f>
            <x14:dxf>
              <fill>
                <patternFill>
                  <bgColor theme="0"/>
                </patternFill>
              </fill>
            </x14:dxf>
          </x14:cfRule>
          <x14:cfRule type="expression" priority="9" id="{B7C4B9D1-3D4E-41E1-8D87-8C64CC79282E}">
            <xm:f>$E17=Analysis!$A$135</xm:f>
            <x14:dxf>
              <fill>
                <patternFill>
                  <bgColor theme="0"/>
                </patternFill>
              </fill>
            </x14:dxf>
          </x14:cfRule>
          <x14:cfRule type="expression" priority="10" id="{A8909EC8-EFE2-4955-9574-565D3A4F1800}">
            <xm:f>$E17=Analysis!$A$135</xm:f>
            <x14:dxf>
              <fill>
                <patternFill>
                  <bgColor theme="0"/>
                </patternFill>
              </fill>
            </x14:dxf>
          </x14:cfRule>
          <x14:cfRule type="expression" priority="11" id="{1FB0E216-83AE-481A-A5F1-A2B6CDB664A1}">
            <xm:f>$E17=Analysis!$A$134</xm:f>
            <x14:dxf>
              <fill>
                <patternFill>
                  <bgColor theme="0"/>
                </patternFill>
              </fill>
            </x14:dxf>
          </x14:cfRule>
          <x14:cfRule type="expression" priority="12" id="{DFF8FF58-7118-40DA-A632-42AA429E0A5A}">
            <xm:f>$E17=Analysis!$A$133</xm:f>
            <x14:dxf>
              <fill>
                <patternFill>
                  <bgColor theme="0"/>
                </patternFill>
              </fill>
            </x14:dxf>
          </x14:cfRule>
          <xm:sqref>E17</xm:sqref>
        </x14:conditionalFormatting>
        <x14:conditionalFormatting xmlns:xm="http://schemas.microsoft.com/office/excel/2006/main">
          <x14:cfRule type="expression" priority="1" id="{2926CD01-4BF7-4A12-B456-8EFA23F6DFE9}">
            <xm:f>$E18=Analysis!$A$138</xm:f>
            <x14:dxf>
              <fill>
                <patternFill>
                  <bgColor theme="0"/>
                </patternFill>
              </fill>
            </x14:dxf>
          </x14:cfRule>
          <x14:cfRule type="expression" priority="2" id="{C54B4C8A-7B53-4761-9346-B8BB5E5D0133}">
            <xm:f>$E18=Analysis!$A$137</xm:f>
            <x14:dxf>
              <fill>
                <patternFill>
                  <bgColor theme="0"/>
                </patternFill>
              </fill>
            </x14:dxf>
          </x14:cfRule>
          <x14:cfRule type="expression" priority="3" id="{D6CB7B2A-C423-42FE-82C6-D70C9646DC1C}">
            <xm:f>$E18=Analysis!$A$136</xm:f>
            <x14:dxf>
              <fill>
                <patternFill>
                  <bgColor theme="0"/>
                </patternFill>
              </fill>
            </x14:dxf>
          </x14:cfRule>
          <x14:cfRule type="expression" priority="4" id="{505C9E9A-4DA6-43D9-A906-7E32F8FE4AD0}">
            <xm:f>$E18=Analysis!$A$135</xm:f>
            <x14:dxf>
              <fill>
                <patternFill>
                  <bgColor theme="0"/>
                </patternFill>
              </fill>
            </x14:dxf>
          </x14:cfRule>
          <x14:cfRule type="expression" priority="5" id="{CBC787AA-B9C5-4F71-9A24-4354B7CF3C34}">
            <xm:f>$E18=Analysis!$A$134</xm:f>
            <x14:dxf>
              <fill>
                <patternFill>
                  <bgColor theme="0"/>
                </patternFill>
              </fill>
            </x14:dxf>
          </x14:cfRule>
          <x14:cfRule type="expression" priority="6" id="{A2543662-84A7-4FDA-B451-238B8E424833}">
            <xm:f>$E18=Analysis!$A$133</xm:f>
            <x14:dxf>
              <fill>
                <patternFill>
                  <bgColor theme="0"/>
                </patternFill>
              </fill>
            </x14:dxf>
          </x14:cfRule>
          <xm:sqref>E18</xm:sqref>
        </x14:conditionalFormatting>
      </x14:conditionalFormatting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FB82-4829-4244-BB09-D650186C967D}">
  <sheetPr>
    <tabColor rgb="FFFFFF00"/>
  </sheetPr>
  <dimension ref="A1:AZ181"/>
  <sheetViews>
    <sheetView workbookViewId="0"/>
  </sheetViews>
  <sheetFormatPr defaultRowHeight="15" x14ac:dyDescent="0.25"/>
  <cols>
    <col min="1" max="1" width="13.140625" bestFit="1" customWidth="1"/>
    <col min="2" max="2" width="58.42578125" bestFit="1" customWidth="1"/>
    <col min="3" max="3" width="57.42578125" bestFit="1" customWidth="1"/>
    <col min="4" max="4" width="16.42578125" bestFit="1" customWidth="1"/>
    <col min="5" max="5" width="14.140625" bestFit="1" customWidth="1"/>
    <col min="6" max="6" width="12.5703125" bestFit="1" customWidth="1"/>
    <col min="7" max="7" width="14" bestFit="1" customWidth="1"/>
    <col min="8" max="31" width="9.140625" bestFit="1" customWidth="1"/>
    <col min="32" max="32" width="34.140625" bestFit="1" customWidth="1"/>
    <col min="33" max="33" width="49.85546875" bestFit="1" customWidth="1"/>
    <col min="34" max="34" width="11.85546875" bestFit="1" customWidth="1"/>
    <col min="35" max="35" width="30.5703125" bestFit="1" customWidth="1"/>
    <col min="36" max="36" width="31.5703125" bestFit="1" customWidth="1"/>
    <col min="37" max="37" width="28.42578125" bestFit="1" customWidth="1"/>
    <col min="38" max="38" width="55.7109375" bestFit="1" customWidth="1"/>
    <col min="39" max="39" width="54.85546875" bestFit="1" customWidth="1"/>
    <col min="40" max="40" width="34.140625" bestFit="1" customWidth="1"/>
    <col min="41" max="41" width="49.85546875" bestFit="1" customWidth="1"/>
    <col min="42" max="42" width="11.85546875" bestFit="1" customWidth="1"/>
    <col min="43" max="43" width="30.5703125" bestFit="1" customWidth="1"/>
    <col min="44" max="44" width="31.5703125" bestFit="1" customWidth="1"/>
    <col min="45" max="45" width="28.42578125" bestFit="1" customWidth="1"/>
    <col min="46" max="46" width="55.7109375" bestFit="1" customWidth="1"/>
    <col min="47" max="47" width="54.85546875" bestFit="1" customWidth="1"/>
    <col min="48" max="48" width="34.140625" bestFit="1" customWidth="1"/>
    <col min="49" max="49" width="49.85546875" bestFit="1" customWidth="1"/>
    <col min="50" max="50" width="11.85546875" bestFit="1" customWidth="1"/>
    <col min="51" max="51" width="30.5703125" bestFit="1" customWidth="1"/>
    <col min="52" max="52" width="31.5703125" bestFit="1" customWidth="1"/>
    <col min="53" max="53" width="28.42578125" bestFit="1" customWidth="1"/>
    <col min="54" max="54" width="55.7109375" bestFit="1" customWidth="1"/>
    <col min="55" max="55" width="54.85546875" bestFit="1" customWidth="1"/>
    <col min="56" max="56" width="34.140625" bestFit="1" customWidth="1"/>
    <col min="57" max="57" width="49.85546875" bestFit="1" customWidth="1"/>
    <col min="58" max="58" width="11.85546875" bestFit="1" customWidth="1"/>
    <col min="59" max="59" width="30.5703125" bestFit="1" customWidth="1"/>
    <col min="60" max="60" width="31.5703125" bestFit="1" customWidth="1"/>
    <col min="61" max="61" width="28.42578125" bestFit="1" customWidth="1"/>
    <col min="62" max="62" width="55.7109375" bestFit="1" customWidth="1"/>
    <col min="63" max="63" width="54.85546875" bestFit="1" customWidth="1"/>
    <col min="64" max="64" width="34.140625" bestFit="1" customWidth="1"/>
    <col min="65" max="65" width="49.85546875" bestFit="1" customWidth="1"/>
    <col min="66" max="66" width="11.85546875" bestFit="1" customWidth="1"/>
    <col min="67" max="67" width="30.5703125" bestFit="1" customWidth="1"/>
    <col min="68" max="68" width="31.5703125" bestFit="1" customWidth="1"/>
    <col min="69" max="69" width="28.42578125" bestFit="1" customWidth="1"/>
    <col min="70" max="70" width="55.7109375" bestFit="1" customWidth="1"/>
    <col min="71" max="71" width="54.85546875" bestFit="1" customWidth="1"/>
    <col min="72" max="72" width="34.140625" bestFit="1" customWidth="1"/>
    <col min="73" max="73" width="49.85546875" bestFit="1" customWidth="1"/>
    <col min="74" max="74" width="11.85546875" bestFit="1" customWidth="1"/>
    <col min="75" max="75" width="30.5703125" bestFit="1" customWidth="1"/>
    <col min="76" max="76" width="31.5703125" bestFit="1" customWidth="1"/>
    <col min="77" max="77" width="28.42578125" bestFit="1" customWidth="1"/>
    <col min="78" max="78" width="55.7109375" bestFit="1" customWidth="1"/>
    <col min="79" max="79" width="54.85546875" bestFit="1" customWidth="1"/>
    <col min="80" max="80" width="34.140625" bestFit="1" customWidth="1"/>
    <col min="81" max="81" width="49.85546875" bestFit="1" customWidth="1"/>
    <col min="82" max="82" width="11.85546875" bestFit="1" customWidth="1"/>
    <col min="83" max="83" width="30.5703125" bestFit="1" customWidth="1"/>
    <col min="84" max="84" width="31.5703125" bestFit="1" customWidth="1"/>
    <col min="85" max="85" width="28.42578125" bestFit="1" customWidth="1"/>
    <col min="86" max="86" width="55.7109375" bestFit="1" customWidth="1"/>
    <col min="87" max="87" width="54.85546875" bestFit="1" customWidth="1"/>
    <col min="88" max="88" width="34.140625" bestFit="1" customWidth="1"/>
    <col min="89" max="89" width="49.85546875" bestFit="1" customWidth="1"/>
    <col min="90" max="90" width="11.85546875" bestFit="1" customWidth="1"/>
    <col min="91" max="91" width="30.5703125" bestFit="1" customWidth="1"/>
    <col min="92" max="92" width="31.5703125" bestFit="1" customWidth="1"/>
    <col min="93" max="93" width="28.42578125" bestFit="1" customWidth="1"/>
    <col min="94" max="94" width="55.7109375" bestFit="1" customWidth="1"/>
    <col min="95" max="95" width="54.85546875" bestFit="1" customWidth="1"/>
    <col min="96" max="96" width="34.140625" bestFit="1" customWidth="1"/>
    <col min="97" max="97" width="49.85546875" bestFit="1" customWidth="1"/>
    <col min="98" max="98" width="11.85546875" bestFit="1" customWidth="1"/>
    <col min="99" max="99" width="30.5703125" bestFit="1" customWidth="1"/>
    <col min="100" max="100" width="31.5703125" bestFit="1" customWidth="1"/>
    <col min="101" max="101" width="28.42578125" bestFit="1" customWidth="1"/>
    <col min="102" max="102" width="55.7109375" bestFit="1" customWidth="1"/>
    <col min="103" max="103" width="54.85546875" bestFit="1" customWidth="1"/>
    <col min="104" max="104" width="34.140625" bestFit="1" customWidth="1"/>
    <col min="105" max="105" width="49.85546875" bestFit="1" customWidth="1"/>
    <col min="106" max="106" width="11.85546875" bestFit="1" customWidth="1"/>
    <col min="107" max="107" width="30.5703125" bestFit="1" customWidth="1"/>
    <col min="108" max="108" width="31.5703125" bestFit="1" customWidth="1"/>
    <col min="109" max="109" width="28.42578125" bestFit="1" customWidth="1"/>
    <col min="110" max="110" width="55.7109375" bestFit="1" customWidth="1"/>
    <col min="111" max="111" width="54.85546875" bestFit="1" customWidth="1"/>
    <col min="112" max="112" width="34.140625" bestFit="1" customWidth="1"/>
    <col min="113" max="113" width="49.85546875" bestFit="1" customWidth="1"/>
    <col min="114" max="114" width="11.85546875" bestFit="1" customWidth="1"/>
    <col min="115" max="115" width="30.5703125" bestFit="1" customWidth="1"/>
    <col min="116" max="116" width="31.5703125" bestFit="1" customWidth="1"/>
    <col min="117" max="117" width="28.42578125" bestFit="1" customWidth="1"/>
    <col min="118" max="118" width="55.7109375" bestFit="1" customWidth="1"/>
    <col min="119" max="119" width="54.85546875" bestFit="1" customWidth="1"/>
    <col min="120" max="120" width="34.140625" bestFit="1" customWidth="1"/>
    <col min="121" max="121" width="49.85546875" bestFit="1" customWidth="1"/>
    <col min="122" max="122" width="11.85546875" bestFit="1" customWidth="1"/>
    <col min="123" max="123" width="30.5703125" bestFit="1" customWidth="1"/>
    <col min="124" max="124" width="31.5703125" bestFit="1" customWidth="1"/>
    <col min="125" max="125" width="28.42578125" bestFit="1" customWidth="1"/>
    <col min="126" max="126" width="55.7109375" bestFit="1" customWidth="1"/>
    <col min="127" max="127" width="54.85546875" bestFit="1" customWidth="1"/>
    <col min="128" max="128" width="34.140625" bestFit="1" customWidth="1"/>
    <col min="129" max="129" width="49.85546875" bestFit="1" customWidth="1"/>
    <col min="130" max="130" width="11.85546875" bestFit="1" customWidth="1"/>
    <col min="131" max="131" width="30.5703125" bestFit="1" customWidth="1"/>
    <col min="132" max="132" width="31.5703125" bestFit="1" customWidth="1"/>
    <col min="133" max="133" width="28.42578125" bestFit="1" customWidth="1"/>
    <col min="134" max="134" width="55.7109375" bestFit="1" customWidth="1"/>
    <col min="135" max="135" width="54.85546875" bestFit="1" customWidth="1"/>
    <col min="136" max="136" width="34.140625" bestFit="1" customWidth="1"/>
    <col min="137" max="137" width="49.85546875" bestFit="1" customWidth="1"/>
    <col min="138" max="138" width="11.85546875" bestFit="1" customWidth="1"/>
    <col min="139" max="139" width="30.5703125" bestFit="1" customWidth="1"/>
    <col min="140" max="140" width="31.5703125" bestFit="1" customWidth="1"/>
    <col min="141" max="141" width="28.42578125" bestFit="1" customWidth="1"/>
    <col min="142" max="142" width="55.7109375" bestFit="1" customWidth="1"/>
    <col min="143" max="143" width="54.85546875" bestFit="1" customWidth="1"/>
    <col min="144" max="144" width="34.140625" bestFit="1" customWidth="1"/>
    <col min="145" max="145" width="49.85546875" bestFit="1" customWidth="1"/>
    <col min="146" max="146" width="11.85546875" bestFit="1" customWidth="1"/>
    <col min="147" max="147" width="30.5703125" bestFit="1" customWidth="1"/>
    <col min="148" max="148" width="31.5703125" bestFit="1" customWidth="1"/>
    <col min="149" max="149" width="28.42578125" bestFit="1" customWidth="1"/>
    <col min="150" max="150" width="55.7109375" bestFit="1" customWidth="1"/>
    <col min="151" max="151" width="54.85546875" bestFit="1" customWidth="1"/>
    <col min="152" max="152" width="34.140625" bestFit="1" customWidth="1"/>
    <col min="153" max="153" width="49.85546875" bestFit="1" customWidth="1"/>
    <col min="154" max="154" width="11.85546875" bestFit="1" customWidth="1"/>
    <col min="155" max="155" width="30.5703125" bestFit="1" customWidth="1"/>
    <col min="156" max="156" width="31.5703125" bestFit="1" customWidth="1"/>
    <col min="157" max="157" width="28.42578125" bestFit="1" customWidth="1"/>
    <col min="158" max="158" width="55.7109375" bestFit="1" customWidth="1"/>
    <col min="159" max="159" width="54.85546875" bestFit="1" customWidth="1"/>
    <col min="160" max="160" width="34.140625" bestFit="1" customWidth="1"/>
    <col min="161" max="161" width="49.85546875" bestFit="1" customWidth="1"/>
    <col min="162" max="162" width="11.85546875" bestFit="1" customWidth="1"/>
    <col min="163" max="163" width="30.5703125" bestFit="1" customWidth="1"/>
    <col min="164" max="164" width="31.5703125" bestFit="1" customWidth="1"/>
    <col min="165" max="165" width="28.42578125" bestFit="1" customWidth="1"/>
    <col min="166" max="166" width="55.7109375" bestFit="1" customWidth="1"/>
    <col min="167" max="167" width="54.85546875" bestFit="1" customWidth="1"/>
    <col min="168" max="168" width="34.140625" bestFit="1" customWidth="1"/>
    <col min="169" max="169" width="49.85546875" bestFit="1" customWidth="1"/>
  </cols>
  <sheetData>
    <row r="1" spans="1:52" x14ac:dyDescent="0.25">
      <c r="A1" s="26" t="s">
        <v>128</v>
      </c>
    </row>
    <row r="2" spans="1:52" x14ac:dyDescent="0.25">
      <c r="A2" s="18"/>
    </row>
    <row r="4" spans="1:52" x14ac:dyDescent="0.25">
      <c r="A4" s="4" t="s">
        <v>1</v>
      </c>
      <c r="B4" t="s">
        <v>6</v>
      </c>
    </row>
    <row r="5" spans="1:52" x14ac:dyDescent="0.25">
      <c r="A5" s="4" t="s">
        <v>69</v>
      </c>
      <c r="B5" t="s">
        <v>65</v>
      </c>
    </row>
    <row r="7" spans="1:52" x14ac:dyDescent="0.25">
      <c r="A7" s="4" t="s">
        <v>25</v>
      </c>
      <c r="B7" s="4" t="s">
        <v>26</v>
      </c>
    </row>
    <row r="8" spans="1:52" x14ac:dyDescent="0.25">
      <c r="B8">
        <v>2024</v>
      </c>
      <c r="N8">
        <v>2023</v>
      </c>
      <c r="Z8">
        <v>2022</v>
      </c>
    </row>
    <row r="9" spans="1:52" s="28" customFormat="1" x14ac:dyDescent="0.25">
      <c r="A9" s="29" t="s">
        <v>23</v>
      </c>
      <c r="B9" s="3">
        <v>45657</v>
      </c>
      <c r="C9" s="3">
        <v>45626</v>
      </c>
      <c r="D9" s="3">
        <v>45596</v>
      </c>
      <c r="E9" s="28">
        <v>45473</v>
      </c>
      <c r="F9" s="28">
        <v>45443</v>
      </c>
      <c r="G9" s="28">
        <v>45412</v>
      </c>
      <c r="H9" s="28">
        <v>45382</v>
      </c>
      <c r="I9" s="28">
        <v>45351</v>
      </c>
      <c r="J9" s="28">
        <v>45322</v>
      </c>
      <c r="K9" s="3" t="s">
        <v>31</v>
      </c>
      <c r="L9" s="3" t="s">
        <v>30</v>
      </c>
      <c r="M9" s="3" t="s">
        <v>29</v>
      </c>
      <c r="N9" s="28">
        <v>45291</v>
      </c>
      <c r="O9" s="28">
        <v>45260</v>
      </c>
      <c r="P9" s="28">
        <v>45230</v>
      </c>
      <c r="Q9" s="28">
        <v>45199</v>
      </c>
      <c r="R9" s="28">
        <v>45169</v>
      </c>
      <c r="S9" s="28">
        <v>45138</v>
      </c>
      <c r="T9" s="28">
        <v>45107</v>
      </c>
      <c r="U9" s="28">
        <v>45077</v>
      </c>
      <c r="V9" s="28">
        <v>45046</v>
      </c>
      <c r="W9" s="28">
        <v>45016</v>
      </c>
      <c r="X9" s="28">
        <v>44985</v>
      </c>
      <c r="Y9" s="28">
        <v>44957</v>
      </c>
      <c r="Z9" s="28">
        <v>44926</v>
      </c>
      <c r="AA9" s="28">
        <v>44895</v>
      </c>
      <c r="AB9" s="28">
        <v>44865</v>
      </c>
      <c r="AC9" s="28">
        <v>44834</v>
      </c>
      <c r="AD9" s="28">
        <v>44804</v>
      </c>
      <c r="AE9" s="28">
        <v>44773</v>
      </c>
      <c r="AF9"/>
      <c r="AG9"/>
      <c r="AH9"/>
      <c r="AI9"/>
      <c r="AJ9"/>
      <c r="AK9"/>
      <c r="AL9"/>
      <c r="AM9"/>
      <c r="AN9"/>
      <c r="AO9"/>
      <c r="AP9"/>
      <c r="AQ9"/>
      <c r="AR9"/>
      <c r="AS9"/>
      <c r="AT9"/>
      <c r="AU9"/>
      <c r="AV9"/>
      <c r="AW9"/>
      <c r="AX9"/>
      <c r="AY9"/>
      <c r="AZ9"/>
    </row>
    <row r="10" spans="1:52" x14ac:dyDescent="0.25">
      <c r="A10" s="5" t="s">
        <v>16</v>
      </c>
      <c r="B10" s="7">
        <v>952</v>
      </c>
      <c r="C10" s="7">
        <v>1391</v>
      </c>
      <c r="D10" s="7">
        <v>1390</v>
      </c>
      <c r="E10" s="7">
        <v>1108</v>
      </c>
      <c r="F10" s="7">
        <v>1385</v>
      </c>
      <c r="G10" s="7">
        <v>1164</v>
      </c>
      <c r="H10" s="7">
        <v>1061</v>
      </c>
      <c r="I10" s="7">
        <v>1338</v>
      </c>
      <c r="J10" s="7">
        <v>1031</v>
      </c>
      <c r="K10" s="7">
        <v>1202</v>
      </c>
      <c r="L10" s="7">
        <v>1392</v>
      </c>
      <c r="M10" s="7">
        <v>1341</v>
      </c>
      <c r="N10" s="7">
        <v>813</v>
      </c>
      <c r="O10" s="7">
        <v>1183</v>
      </c>
      <c r="P10" s="7">
        <v>1206</v>
      </c>
      <c r="Q10" s="7">
        <v>1142</v>
      </c>
      <c r="R10" s="7">
        <v>1264</v>
      </c>
      <c r="S10" s="7">
        <v>1197</v>
      </c>
      <c r="T10" s="7">
        <v>1032</v>
      </c>
      <c r="U10" s="7">
        <v>1119</v>
      </c>
      <c r="V10" s="7">
        <v>886</v>
      </c>
      <c r="W10" s="7">
        <v>1085</v>
      </c>
      <c r="X10" s="7">
        <v>1026</v>
      </c>
      <c r="Y10" s="7">
        <v>909</v>
      </c>
      <c r="Z10" s="7">
        <v>960</v>
      </c>
      <c r="AA10" s="7">
        <v>1152</v>
      </c>
      <c r="AB10" s="7">
        <v>1121</v>
      </c>
      <c r="AC10" s="7">
        <v>1176</v>
      </c>
      <c r="AD10" s="7">
        <v>1276</v>
      </c>
      <c r="AE10" s="7">
        <v>1117</v>
      </c>
    </row>
    <row r="11" spans="1:52" s="30" customFormat="1" x14ac:dyDescent="0.25">
      <c r="A11" s="5" t="s">
        <v>13</v>
      </c>
      <c r="B11" s="7">
        <v>4384498</v>
      </c>
      <c r="C11" s="7">
        <v>4380026</v>
      </c>
      <c r="D11" s="7">
        <v>4375766</v>
      </c>
      <c r="E11" s="7">
        <v>4359450</v>
      </c>
      <c r="F11" s="7">
        <v>4354839</v>
      </c>
      <c r="G11" s="7">
        <v>4349733</v>
      </c>
      <c r="H11" s="7">
        <v>4345165</v>
      </c>
      <c r="I11" s="7">
        <v>4340719</v>
      </c>
      <c r="J11" s="7">
        <v>4336904</v>
      </c>
      <c r="K11" s="7">
        <v>4371465</v>
      </c>
      <c r="L11" s="7">
        <v>4367624</v>
      </c>
      <c r="M11" s="7">
        <v>4363781</v>
      </c>
      <c r="N11" s="7">
        <v>4334676</v>
      </c>
      <c r="O11" s="7">
        <v>4328512</v>
      </c>
      <c r="P11" s="7">
        <v>4323256</v>
      </c>
      <c r="Q11" s="7">
        <v>4318154</v>
      </c>
      <c r="R11" s="7">
        <v>4311135</v>
      </c>
      <c r="S11" s="7">
        <v>4305441</v>
      </c>
      <c r="T11" s="7">
        <v>4305310</v>
      </c>
      <c r="U11" s="7">
        <v>4302640</v>
      </c>
      <c r="V11" s="7">
        <v>4295914</v>
      </c>
      <c r="W11" s="7">
        <v>4291704</v>
      </c>
      <c r="X11" s="7">
        <v>4286325</v>
      </c>
      <c r="Y11" s="7">
        <v>4282065</v>
      </c>
      <c r="Z11" s="7">
        <v>4280291</v>
      </c>
      <c r="AA11" s="7">
        <v>4274988</v>
      </c>
      <c r="AB11" s="7">
        <v>4269589</v>
      </c>
      <c r="AC11" s="7">
        <v>4265694</v>
      </c>
      <c r="AD11" s="7">
        <v>4261565</v>
      </c>
      <c r="AE11" s="7">
        <v>4256680</v>
      </c>
      <c r="AF11"/>
      <c r="AG11"/>
      <c r="AH11"/>
      <c r="AI11"/>
      <c r="AJ11"/>
      <c r="AK11"/>
      <c r="AL11"/>
      <c r="AM11"/>
      <c r="AN11"/>
      <c r="AO11"/>
      <c r="AP11"/>
      <c r="AQ11"/>
      <c r="AR11"/>
      <c r="AS11"/>
      <c r="AT11"/>
      <c r="AU11"/>
      <c r="AV11"/>
      <c r="AW11"/>
      <c r="AX11"/>
      <c r="AY11"/>
    </row>
    <row r="12" spans="1:52" x14ac:dyDescent="0.25">
      <c r="A12" s="5" t="s">
        <v>14</v>
      </c>
      <c r="B12" s="7">
        <v>2301.3718528516411</v>
      </c>
      <c r="C12" s="7">
        <v>4272.8846644891801</v>
      </c>
      <c r="D12" s="7">
        <v>4301.5917692150124</v>
      </c>
      <c r="E12" s="7">
        <v>2447.9581240554967</v>
      </c>
      <c r="F12" s="7">
        <v>4655.1259257330676</v>
      </c>
      <c r="G12" s="7">
        <v>2861.5743562843095</v>
      </c>
      <c r="H12" s="7">
        <v>2802.0631662924666</v>
      </c>
      <c r="I12" s="7">
        <v>3678.0073764005551</v>
      </c>
      <c r="J12" s="7">
        <v>2662.5906494814326</v>
      </c>
      <c r="K12" s="7">
        <v>3559.4772708801274</v>
      </c>
      <c r="L12" s="7">
        <v>4156.0339941444136</v>
      </c>
      <c r="M12" s="7">
        <v>4289.5159882926891</v>
      </c>
      <c r="N12" s="7">
        <v>1532.0973358010326</v>
      </c>
      <c r="O12" s="7">
        <v>4379.6104457919882</v>
      </c>
      <c r="P12" s="7">
        <v>2922.9298467834697</v>
      </c>
      <c r="Q12" s="7">
        <v>2709.4820897954314</v>
      </c>
      <c r="R12" s="7">
        <v>4067.7335051042851</v>
      </c>
      <c r="S12" s="7">
        <v>3650.7556068488211</v>
      </c>
      <c r="T12" s="7">
        <v>2723.7389821196193</v>
      </c>
      <c r="U12" s="7">
        <v>2509.2712104824732</v>
      </c>
      <c r="V12" s="7">
        <v>1922.9693873383701</v>
      </c>
      <c r="W12" s="7">
        <v>3426.3589950529085</v>
      </c>
      <c r="X12" s="7">
        <v>3558.9222088853317</v>
      </c>
      <c r="Y12" s="7">
        <v>3132.4462239504619</v>
      </c>
      <c r="Z12" s="7">
        <v>2424.0296198652122</v>
      </c>
      <c r="AA12" s="7">
        <v>4167.6928944013725</v>
      </c>
      <c r="AB12" s="7">
        <v>4817.601946038164</v>
      </c>
      <c r="AC12" s="7">
        <v>4103.607408772079</v>
      </c>
      <c r="AD12" s="7">
        <v>4655.9362094856897</v>
      </c>
      <c r="AE12" s="7">
        <v>4655.3880150697551</v>
      </c>
    </row>
    <row r="13" spans="1:52" x14ac:dyDescent="0.25">
      <c r="A13" s="5" t="s">
        <v>15</v>
      </c>
      <c r="B13" s="7">
        <v>194</v>
      </c>
      <c r="C13" s="7">
        <v>80</v>
      </c>
      <c r="D13" s="7">
        <v>132</v>
      </c>
      <c r="E13" s="7">
        <v>99</v>
      </c>
      <c r="F13" s="7">
        <v>170.99999999999994</v>
      </c>
      <c r="G13" s="7">
        <v>55</v>
      </c>
      <c r="H13" s="7">
        <v>113</v>
      </c>
      <c r="I13" s="7">
        <v>126</v>
      </c>
      <c r="J13" s="7">
        <v>109</v>
      </c>
      <c r="K13" s="7">
        <v>162</v>
      </c>
      <c r="L13" s="7">
        <v>116</v>
      </c>
      <c r="M13" s="7">
        <v>186</v>
      </c>
      <c r="N13" s="7">
        <v>202.99999999999994</v>
      </c>
      <c r="O13" s="7">
        <v>100.99999999999994</v>
      </c>
      <c r="P13" s="7">
        <v>119</v>
      </c>
      <c r="Q13" s="7">
        <v>121</v>
      </c>
      <c r="R13" s="7">
        <v>98</v>
      </c>
      <c r="S13" s="7">
        <v>95</v>
      </c>
      <c r="T13" s="7">
        <v>196</v>
      </c>
      <c r="U13" s="7">
        <v>335</v>
      </c>
      <c r="V13" s="7">
        <v>89</v>
      </c>
      <c r="W13" s="7">
        <v>235</v>
      </c>
      <c r="X13" s="7">
        <v>202.00000000000006</v>
      </c>
      <c r="Y13" s="7">
        <v>90.56608811749004</v>
      </c>
      <c r="Z13" s="7">
        <v>162</v>
      </c>
      <c r="AA13" s="7">
        <v>174</v>
      </c>
      <c r="AB13" s="7">
        <v>155</v>
      </c>
      <c r="AC13" s="7">
        <v>96.999999999999943</v>
      </c>
      <c r="AD13" s="7">
        <v>187.99999999999994</v>
      </c>
      <c r="AE13" s="7">
        <v>143.99999999999994</v>
      </c>
    </row>
    <row r="14" spans="1:52" x14ac:dyDescent="0.25">
      <c r="A14" s="5" t="s">
        <v>19</v>
      </c>
      <c r="B14" s="7">
        <v>62977.25</v>
      </c>
      <c r="C14" s="7">
        <v>59727.25</v>
      </c>
      <c r="D14" s="7">
        <v>57464.5</v>
      </c>
      <c r="E14" s="7">
        <v>62620</v>
      </c>
      <c r="F14" s="7">
        <v>71369</v>
      </c>
      <c r="G14" s="7">
        <v>80209</v>
      </c>
      <c r="H14" s="7">
        <v>77907</v>
      </c>
      <c r="I14" s="7">
        <v>74405</v>
      </c>
      <c r="J14" s="7">
        <v>68949</v>
      </c>
      <c r="K14" s="7">
        <v>54181</v>
      </c>
      <c r="L14" s="7">
        <v>54075</v>
      </c>
      <c r="M14" s="7">
        <v>58089</v>
      </c>
      <c r="N14" s="7">
        <v>61398</v>
      </c>
      <c r="O14" s="7">
        <v>57173</v>
      </c>
      <c r="P14" s="7">
        <v>56474</v>
      </c>
      <c r="Q14" s="7">
        <v>53843</v>
      </c>
      <c r="R14" s="7">
        <v>52672</v>
      </c>
      <c r="S14" s="7">
        <v>55827</v>
      </c>
      <c r="T14" s="7">
        <v>60462</v>
      </c>
      <c r="U14" s="7">
        <v>67702</v>
      </c>
      <c r="V14" s="7">
        <v>71842</v>
      </c>
      <c r="W14" s="7">
        <v>70257</v>
      </c>
      <c r="X14" s="7">
        <v>65378</v>
      </c>
      <c r="Y14" s="7">
        <v>61403</v>
      </c>
      <c r="Z14" s="7">
        <v>55501</v>
      </c>
      <c r="AA14" s="7">
        <v>52091</v>
      </c>
      <c r="AB14" s="7">
        <v>50705</v>
      </c>
      <c r="AC14" s="7">
        <v>49564</v>
      </c>
      <c r="AD14" s="7">
        <v>47210</v>
      </c>
      <c r="AE14" s="7">
        <v>49866</v>
      </c>
    </row>
    <row r="15" spans="1:52" x14ac:dyDescent="0.25">
      <c r="A15" s="5" t="s">
        <v>20</v>
      </c>
      <c r="B15" s="7">
        <v>140275.10738168724</v>
      </c>
      <c r="C15" s="7">
        <v>139175.89351851851</v>
      </c>
      <c r="D15" s="7">
        <v>137690.66666666669</v>
      </c>
      <c r="E15" s="7">
        <v>131401</v>
      </c>
      <c r="F15" s="7">
        <v>131498</v>
      </c>
      <c r="G15" s="7">
        <v>131094</v>
      </c>
      <c r="H15" s="7">
        <v>129932</v>
      </c>
      <c r="I15" s="7">
        <v>129544</v>
      </c>
      <c r="J15" s="7">
        <v>128574</v>
      </c>
      <c r="K15" s="7">
        <v>137127</v>
      </c>
      <c r="L15" s="7">
        <v>134722</v>
      </c>
      <c r="M15" s="7">
        <v>134205</v>
      </c>
      <c r="N15" s="7">
        <v>126740</v>
      </c>
      <c r="O15" s="7">
        <v>126350</v>
      </c>
      <c r="P15" s="7">
        <v>123480</v>
      </c>
      <c r="Q15" s="7">
        <v>121221</v>
      </c>
      <c r="R15" s="7">
        <v>120402</v>
      </c>
      <c r="S15" s="7">
        <v>119247</v>
      </c>
      <c r="T15" s="7">
        <v>118302</v>
      </c>
      <c r="U15" s="7">
        <v>118179</v>
      </c>
      <c r="V15" s="7">
        <v>117083</v>
      </c>
      <c r="W15" s="7">
        <v>117380</v>
      </c>
      <c r="X15" s="7">
        <v>116990</v>
      </c>
      <c r="Y15" s="7">
        <v>115852</v>
      </c>
      <c r="Z15" s="7">
        <v>114396</v>
      </c>
      <c r="AA15" s="7">
        <v>114283</v>
      </c>
      <c r="AB15" s="7">
        <v>113412</v>
      </c>
      <c r="AC15" s="7">
        <v>114630</v>
      </c>
      <c r="AD15" s="7">
        <v>114470</v>
      </c>
      <c r="AE15" s="7">
        <v>113302</v>
      </c>
    </row>
    <row r="16" spans="1:52" x14ac:dyDescent="0.25">
      <c r="A16" s="5" t="s">
        <v>17</v>
      </c>
      <c r="B16" s="7">
        <v>5413.2116766756953</v>
      </c>
      <c r="C16" s="7">
        <v>7289.8358075030828</v>
      </c>
      <c r="D16" s="7">
        <v>7393.1124590293221</v>
      </c>
      <c r="E16" s="7">
        <v>5903.3291330439815</v>
      </c>
      <c r="F16" s="7">
        <v>8187.1959814535849</v>
      </c>
      <c r="G16" s="7">
        <v>6189.4231895527673</v>
      </c>
      <c r="H16" s="7">
        <v>5918.0362266512093</v>
      </c>
      <c r="I16" s="7">
        <v>6581.3579432656788</v>
      </c>
      <c r="J16" s="7">
        <v>4422.7649492571918</v>
      </c>
      <c r="K16" s="7">
        <v>6248.7372036712868</v>
      </c>
      <c r="L16" s="7">
        <v>7057.5422228413163</v>
      </c>
      <c r="M16" s="7">
        <v>7323.2046903044466</v>
      </c>
      <c r="N16" s="7">
        <v>6301.0316586442068</v>
      </c>
      <c r="O16" s="7">
        <v>8434.2256057123377</v>
      </c>
      <c r="P16" s="7">
        <v>7382.5958609239615</v>
      </c>
      <c r="Q16" s="7">
        <v>6482.0074857300215</v>
      </c>
      <c r="R16" s="7">
        <v>8025.1657927923807</v>
      </c>
      <c r="S16" s="7">
        <v>7561.3032675275808</v>
      </c>
      <c r="T16" s="7">
        <v>5868.1353774217532</v>
      </c>
      <c r="U16" s="7">
        <v>7972.6954359341835</v>
      </c>
      <c r="V16" s="7">
        <v>5051.7071794243338</v>
      </c>
      <c r="W16" s="7">
        <v>7391.9873257643821</v>
      </c>
      <c r="X16" s="7">
        <v>6274.0389065155214</v>
      </c>
      <c r="Y16" s="7">
        <v>3901.5855572975192</v>
      </c>
      <c r="Z16" s="7">
        <v>6397.2542169601247</v>
      </c>
      <c r="AA16" s="7">
        <v>7736.0418429129968</v>
      </c>
      <c r="AB16" s="7">
        <v>6813.219785980431</v>
      </c>
      <c r="AC16" s="7">
        <v>6342.253973987994</v>
      </c>
      <c r="AD16" s="7">
        <v>7496.61301508406</v>
      </c>
      <c r="AE16" s="7">
        <v>6810.7031234931364</v>
      </c>
    </row>
    <row r="17" spans="1:31" x14ac:dyDescent="0.25">
      <c r="A17" s="5" t="s">
        <v>18</v>
      </c>
      <c r="B17" s="7">
        <v>2449.1601761759462</v>
      </c>
      <c r="C17" s="7">
        <v>2972.0488569860972</v>
      </c>
      <c r="D17" s="7">
        <v>2897.4793101856899</v>
      </c>
      <c r="E17" s="7">
        <v>2105.6289910115156</v>
      </c>
      <c r="F17" s="7">
        <v>3285.9299442794822</v>
      </c>
      <c r="G17" s="7">
        <v>2172.1511667315426</v>
      </c>
      <c r="H17" s="7">
        <v>2113.0269396412577</v>
      </c>
      <c r="I17" s="7">
        <v>2352.6494331348767</v>
      </c>
      <c r="J17" s="7">
        <v>1583.8257002242406</v>
      </c>
      <c r="K17" s="7">
        <v>2421.7400672088402</v>
      </c>
      <c r="L17" s="7">
        <v>2577.4917713030964</v>
      </c>
      <c r="M17" s="7">
        <v>2580.311297988243</v>
      </c>
      <c r="N17" s="7">
        <v>1934.0656771568256</v>
      </c>
      <c r="O17" s="7">
        <v>2580.3848400796505</v>
      </c>
      <c r="P17" s="7">
        <v>2002.3339858595082</v>
      </c>
      <c r="Q17" s="7">
        <v>2321.4746040654099</v>
      </c>
      <c r="R17" s="7">
        <v>3152.5677123119044</v>
      </c>
      <c r="S17" s="7">
        <v>2487.4523393212403</v>
      </c>
      <c r="T17" s="7">
        <v>2437.6036046978661</v>
      </c>
      <c r="U17" s="7">
        <v>2622.5757745482897</v>
      </c>
      <c r="V17" s="7">
        <v>1953.2622079140363</v>
      </c>
      <c r="W17" s="7">
        <v>2842.3716692885264</v>
      </c>
      <c r="X17" s="7">
        <v>2728.8833023698103</v>
      </c>
      <c r="Y17" s="7">
        <v>2115.4267547704326</v>
      </c>
      <c r="Z17" s="7">
        <v>2336.775402905087</v>
      </c>
      <c r="AA17" s="7">
        <v>3050.6510514883762</v>
      </c>
      <c r="AB17" s="7">
        <v>3258.3821600577335</v>
      </c>
      <c r="AC17" s="7">
        <v>3217.3534347840841</v>
      </c>
      <c r="AD17" s="7">
        <v>3580.3231944016293</v>
      </c>
      <c r="AE17" s="7">
        <v>3370.6848915766186</v>
      </c>
    </row>
    <row r="18" spans="1:31" x14ac:dyDescent="0.25">
      <c r="A18" s="5" t="s">
        <v>24</v>
      </c>
      <c r="B18" s="7">
        <v>4599060.1010873904</v>
      </c>
      <c r="C18" s="7">
        <v>4594934.9128474966</v>
      </c>
      <c r="D18" s="7">
        <v>4587035.3502050964</v>
      </c>
      <c r="E18" s="7">
        <v>4565134.9162481111</v>
      </c>
      <c r="F18" s="7">
        <v>4575390.2518514656</v>
      </c>
      <c r="G18" s="7">
        <v>4573478.148712568</v>
      </c>
      <c r="H18" s="7">
        <v>4565011.1263325857</v>
      </c>
      <c r="I18" s="7">
        <v>4558744.0147528015</v>
      </c>
      <c r="J18" s="7">
        <v>4544236.1812989637</v>
      </c>
      <c r="K18" s="7">
        <v>4576366.9545417605</v>
      </c>
      <c r="L18" s="7">
        <v>4571720.0679882895</v>
      </c>
      <c r="M18" s="7">
        <v>4571795.0319765862</v>
      </c>
      <c r="N18" s="7">
        <v>4533597.194671602</v>
      </c>
      <c r="O18" s="7">
        <v>4528713.2208915837</v>
      </c>
      <c r="P18" s="7">
        <v>4516842.8596935663</v>
      </c>
      <c r="Q18" s="7">
        <v>4505993.9641795903</v>
      </c>
      <c r="R18" s="7">
        <v>4500816.4670102084</v>
      </c>
      <c r="S18" s="7">
        <v>4495506.5112136975</v>
      </c>
      <c r="T18" s="7">
        <v>4496331.4779642392</v>
      </c>
      <c r="U18" s="7">
        <v>4503079.5424209647</v>
      </c>
      <c r="V18" s="7">
        <v>4494741.938774677</v>
      </c>
      <c r="W18" s="7">
        <v>4494321.717990106</v>
      </c>
      <c r="X18" s="7">
        <v>4482482.8444177713</v>
      </c>
      <c r="Y18" s="7">
        <v>4469469.0246241363</v>
      </c>
      <c r="Z18" s="7">
        <v>4462468.0592397302</v>
      </c>
      <c r="AA18" s="7">
        <v>4457642.385788803</v>
      </c>
      <c r="AB18" s="7">
        <v>4449871.2038920764</v>
      </c>
      <c r="AC18" s="7">
        <v>4444824.2148175444</v>
      </c>
      <c r="AD18" s="7">
        <v>4440441.8724189708</v>
      </c>
      <c r="AE18" s="7">
        <v>4435945.77603014</v>
      </c>
    </row>
    <row r="23" spans="1:31" x14ac:dyDescent="0.25">
      <c r="A23" s="23" t="s">
        <v>60</v>
      </c>
    </row>
    <row r="24" spans="1:31" x14ac:dyDescent="0.25">
      <c r="A24" s="5" t="s">
        <v>61</v>
      </c>
      <c r="B24">
        <f>B8</f>
        <v>2024</v>
      </c>
    </row>
    <row r="25" spans="1:31" x14ac:dyDescent="0.25">
      <c r="A25" s="5" t="s">
        <v>62</v>
      </c>
      <c r="B25" s="54">
        <f>B9</f>
        <v>45657</v>
      </c>
    </row>
    <row r="26" spans="1:31" x14ac:dyDescent="0.25">
      <c r="A26" s="24" t="s">
        <v>16</v>
      </c>
      <c r="B26" s="41">
        <f>D10+C10+B10</f>
        <v>3733</v>
      </c>
    </row>
    <row r="27" spans="1:31" x14ac:dyDescent="0.25">
      <c r="A27" s="24" t="s">
        <v>13</v>
      </c>
      <c r="B27" s="41">
        <f>B11</f>
        <v>4384498</v>
      </c>
    </row>
    <row r="28" spans="1:31" x14ac:dyDescent="0.25">
      <c r="A28" s="24" t="s">
        <v>14</v>
      </c>
      <c r="B28" s="41">
        <f>B12+C12+D12</f>
        <v>10875.848286555833</v>
      </c>
    </row>
    <row r="29" spans="1:31" x14ac:dyDescent="0.25">
      <c r="A29" s="24" t="s">
        <v>15</v>
      </c>
      <c r="B29" s="41">
        <f>B13+C13+D13</f>
        <v>406</v>
      </c>
    </row>
    <row r="30" spans="1:31" x14ac:dyDescent="0.25">
      <c r="A30" s="24" t="s">
        <v>20</v>
      </c>
      <c r="B30" s="41">
        <f>B15</f>
        <v>140275.10738168724</v>
      </c>
    </row>
    <row r="31" spans="1:31" x14ac:dyDescent="0.25">
      <c r="A31" s="24" t="s">
        <v>17</v>
      </c>
      <c r="B31" s="41">
        <f>B16+C16+D16</f>
        <v>20096.159943208098</v>
      </c>
    </row>
    <row r="32" spans="1:31" x14ac:dyDescent="0.25">
      <c r="A32" s="24" t="s">
        <v>18</v>
      </c>
      <c r="B32" s="41">
        <f>B17+C17+D17</f>
        <v>8318.6883433477342</v>
      </c>
    </row>
    <row r="40" spans="1:7" x14ac:dyDescent="0.25">
      <c r="A40" s="4" t="s">
        <v>0</v>
      </c>
      <c r="B40" t="s">
        <v>9</v>
      </c>
    </row>
    <row r="41" spans="1:7" x14ac:dyDescent="0.25">
      <c r="A41" s="4" t="s">
        <v>1</v>
      </c>
      <c r="B41" t="s">
        <v>6</v>
      </c>
    </row>
    <row r="42" spans="1:7" x14ac:dyDescent="0.25">
      <c r="A42" s="29" t="s">
        <v>2</v>
      </c>
      <c r="B42" t="s">
        <v>16</v>
      </c>
    </row>
    <row r="44" spans="1:7" x14ac:dyDescent="0.25">
      <c r="A44" s="4" t="s">
        <v>25</v>
      </c>
      <c r="B44" s="4" t="s">
        <v>26</v>
      </c>
    </row>
    <row r="45" spans="1:7" x14ac:dyDescent="0.25">
      <c r="A45" s="4" t="s">
        <v>23</v>
      </c>
      <c r="B45" t="s">
        <v>156</v>
      </c>
      <c r="C45" t="s">
        <v>90</v>
      </c>
      <c r="D45" t="s">
        <v>157</v>
      </c>
      <c r="E45" t="s">
        <v>158</v>
      </c>
      <c r="F45" t="s">
        <v>159</v>
      </c>
      <c r="G45" t="s">
        <v>160</v>
      </c>
    </row>
    <row r="46" spans="1:7" x14ac:dyDescent="0.25">
      <c r="A46" s="5">
        <v>2022</v>
      </c>
      <c r="B46" s="7"/>
      <c r="C46" s="7"/>
      <c r="D46" s="7"/>
      <c r="E46" s="7"/>
      <c r="F46" s="7"/>
      <c r="G46" s="7"/>
    </row>
    <row r="47" spans="1:7" x14ac:dyDescent="0.25">
      <c r="A47" s="37">
        <v>44773</v>
      </c>
      <c r="B47" s="7">
        <v>73</v>
      </c>
      <c r="C47" s="7">
        <v>332</v>
      </c>
      <c r="D47" s="7">
        <v>137</v>
      </c>
      <c r="E47" s="7">
        <v>162</v>
      </c>
      <c r="F47" s="7">
        <v>194</v>
      </c>
      <c r="G47" s="7">
        <v>219</v>
      </c>
    </row>
    <row r="48" spans="1:7" x14ac:dyDescent="0.25">
      <c r="A48" s="37">
        <v>44804</v>
      </c>
      <c r="B48" s="7">
        <v>25</v>
      </c>
      <c r="C48" s="7">
        <v>362</v>
      </c>
      <c r="D48" s="7">
        <v>210</v>
      </c>
      <c r="E48" s="7">
        <v>171</v>
      </c>
      <c r="F48" s="7">
        <v>161</v>
      </c>
      <c r="G48" s="7">
        <v>347</v>
      </c>
    </row>
    <row r="49" spans="1:7" x14ac:dyDescent="0.25">
      <c r="A49" s="37">
        <v>44834</v>
      </c>
      <c r="B49" s="7">
        <v>41</v>
      </c>
      <c r="C49" s="7">
        <v>303</v>
      </c>
      <c r="D49" s="7">
        <v>118</v>
      </c>
      <c r="E49" s="7">
        <v>179</v>
      </c>
      <c r="F49" s="7">
        <v>164</v>
      </c>
      <c r="G49" s="7">
        <v>371</v>
      </c>
    </row>
    <row r="50" spans="1:7" x14ac:dyDescent="0.25">
      <c r="A50" s="37">
        <v>44865</v>
      </c>
      <c r="B50" s="7">
        <v>31</v>
      </c>
      <c r="C50" s="7">
        <v>319</v>
      </c>
      <c r="D50" s="7">
        <v>155</v>
      </c>
      <c r="E50" s="7">
        <v>146</v>
      </c>
      <c r="F50" s="7">
        <v>167</v>
      </c>
      <c r="G50" s="7">
        <v>303</v>
      </c>
    </row>
    <row r="51" spans="1:7" x14ac:dyDescent="0.25">
      <c r="A51" s="37">
        <v>44895</v>
      </c>
      <c r="B51" s="7">
        <v>44</v>
      </c>
      <c r="C51" s="7">
        <v>351</v>
      </c>
      <c r="D51" s="7">
        <v>174</v>
      </c>
      <c r="E51" s="7">
        <v>187</v>
      </c>
      <c r="F51" s="7">
        <v>137</v>
      </c>
      <c r="G51" s="7">
        <v>259</v>
      </c>
    </row>
    <row r="52" spans="1:7" x14ac:dyDescent="0.25">
      <c r="A52" s="37">
        <v>44926</v>
      </c>
      <c r="B52" s="7">
        <v>27</v>
      </c>
      <c r="C52" s="7">
        <v>226</v>
      </c>
      <c r="D52" s="7">
        <v>90</v>
      </c>
      <c r="E52" s="7">
        <v>144</v>
      </c>
      <c r="F52" s="7">
        <v>139</v>
      </c>
      <c r="G52" s="7">
        <v>334</v>
      </c>
    </row>
    <row r="53" spans="1:7" x14ac:dyDescent="0.25">
      <c r="A53" s="5">
        <v>2023</v>
      </c>
      <c r="B53" s="7"/>
      <c r="C53" s="7"/>
      <c r="D53" s="7"/>
      <c r="E53" s="7"/>
      <c r="F53" s="7"/>
      <c r="G53" s="7"/>
    </row>
    <row r="54" spans="1:7" x14ac:dyDescent="0.25">
      <c r="A54" s="37">
        <v>44957</v>
      </c>
      <c r="B54" s="7">
        <v>19</v>
      </c>
      <c r="C54" s="7">
        <v>251</v>
      </c>
      <c r="D54" s="7">
        <v>132</v>
      </c>
      <c r="E54" s="7">
        <v>133</v>
      </c>
      <c r="F54" s="7">
        <v>135</v>
      </c>
      <c r="G54" s="7">
        <v>239</v>
      </c>
    </row>
    <row r="55" spans="1:7" x14ac:dyDescent="0.25">
      <c r="A55" s="37">
        <v>44985</v>
      </c>
      <c r="B55" s="7">
        <v>27</v>
      </c>
      <c r="C55" s="7">
        <v>282</v>
      </c>
      <c r="D55" s="7">
        <v>135</v>
      </c>
      <c r="E55" s="7">
        <v>203</v>
      </c>
      <c r="F55" s="7">
        <v>165</v>
      </c>
      <c r="G55" s="7">
        <v>214</v>
      </c>
    </row>
    <row r="56" spans="1:7" x14ac:dyDescent="0.25">
      <c r="A56" s="37">
        <v>45016</v>
      </c>
      <c r="B56" s="7">
        <v>72</v>
      </c>
      <c r="C56" s="7">
        <v>358</v>
      </c>
      <c r="D56" s="7">
        <v>168</v>
      </c>
      <c r="E56" s="7">
        <v>179</v>
      </c>
      <c r="F56" s="7">
        <v>176</v>
      </c>
      <c r="G56" s="7">
        <v>132</v>
      </c>
    </row>
    <row r="57" spans="1:7" x14ac:dyDescent="0.25">
      <c r="A57" s="37">
        <v>45046</v>
      </c>
      <c r="B57" s="7">
        <v>24</v>
      </c>
      <c r="C57" s="7">
        <v>215</v>
      </c>
      <c r="D57" s="7">
        <v>122</v>
      </c>
      <c r="E57" s="7">
        <v>164</v>
      </c>
      <c r="F57" s="7">
        <v>109</v>
      </c>
      <c r="G57" s="7">
        <v>252</v>
      </c>
    </row>
    <row r="58" spans="1:7" x14ac:dyDescent="0.25">
      <c r="A58" s="37">
        <v>45077</v>
      </c>
      <c r="B58" s="7">
        <v>39</v>
      </c>
      <c r="C58" s="7">
        <v>312</v>
      </c>
      <c r="D58" s="7">
        <v>198</v>
      </c>
      <c r="E58" s="7">
        <v>241</v>
      </c>
      <c r="F58" s="7">
        <v>158</v>
      </c>
      <c r="G58" s="7">
        <v>171</v>
      </c>
    </row>
    <row r="59" spans="1:7" x14ac:dyDescent="0.25">
      <c r="A59" s="37">
        <v>45107</v>
      </c>
      <c r="B59" s="7">
        <v>44</v>
      </c>
      <c r="C59" s="7">
        <v>292</v>
      </c>
      <c r="D59" s="7">
        <v>114</v>
      </c>
      <c r="E59" s="7">
        <v>168</v>
      </c>
      <c r="F59" s="7">
        <v>145</v>
      </c>
      <c r="G59" s="7">
        <v>269</v>
      </c>
    </row>
    <row r="60" spans="1:7" x14ac:dyDescent="0.25">
      <c r="A60" s="37">
        <v>45138</v>
      </c>
      <c r="B60" s="7">
        <v>56</v>
      </c>
      <c r="C60" s="7">
        <v>254</v>
      </c>
      <c r="D60" s="7">
        <v>123</v>
      </c>
      <c r="E60" s="7">
        <v>173</v>
      </c>
      <c r="F60" s="7">
        <v>193</v>
      </c>
      <c r="G60" s="7">
        <v>398</v>
      </c>
    </row>
    <row r="61" spans="1:7" x14ac:dyDescent="0.25">
      <c r="A61" s="37">
        <v>45169</v>
      </c>
      <c r="B61" s="7">
        <v>76</v>
      </c>
      <c r="C61" s="7">
        <v>268</v>
      </c>
      <c r="D61" s="7">
        <v>153</v>
      </c>
      <c r="E61" s="7">
        <v>177</v>
      </c>
      <c r="F61" s="7">
        <v>206</v>
      </c>
      <c r="G61" s="7">
        <v>384</v>
      </c>
    </row>
    <row r="62" spans="1:7" x14ac:dyDescent="0.25">
      <c r="A62" s="37">
        <v>45199</v>
      </c>
      <c r="B62" s="7">
        <v>38</v>
      </c>
      <c r="C62" s="7">
        <v>299</v>
      </c>
      <c r="D62" s="7">
        <v>182</v>
      </c>
      <c r="E62" s="7">
        <v>166</v>
      </c>
      <c r="F62" s="7">
        <v>228</v>
      </c>
      <c r="G62" s="7">
        <v>229</v>
      </c>
    </row>
    <row r="63" spans="1:7" x14ac:dyDescent="0.25">
      <c r="A63" s="37">
        <v>45230</v>
      </c>
      <c r="B63" s="7">
        <v>39</v>
      </c>
      <c r="C63" s="7">
        <v>253</v>
      </c>
      <c r="D63" s="7">
        <v>166</v>
      </c>
      <c r="E63" s="7">
        <v>200</v>
      </c>
      <c r="F63" s="7">
        <v>219</v>
      </c>
      <c r="G63" s="7">
        <v>329</v>
      </c>
    </row>
    <row r="64" spans="1:7" x14ac:dyDescent="0.25">
      <c r="A64" s="37">
        <v>45260</v>
      </c>
      <c r="B64" s="7">
        <v>53</v>
      </c>
      <c r="C64" s="7">
        <v>274</v>
      </c>
      <c r="D64" s="7">
        <v>160</v>
      </c>
      <c r="E64" s="7">
        <v>212</v>
      </c>
      <c r="F64" s="7">
        <v>180</v>
      </c>
      <c r="G64" s="7">
        <v>304</v>
      </c>
    </row>
    <row r="65" spans="1:7" x14ac:dyDescent="0.25">
      <c r="A65" s="37">
        <v>45291</v>
      </c>
      <c r="B65" s="7">
        <v>28</v>
      </c>
      <c r="C65" s="7">
        <v>221</v>
      </c>
      <c r="D65" s="7">
        <v>123</v>
      </c>
      <c r="E65" s="7">
        <v>118</v>
      </c>
      <c r="F65" s="7">
        <v>125</v>
      </c>
      <c r="G65" s="7">
        <v>198</v>
      </c>
    </row>
    <row r="66" spans="1:7" x14ac:dyDescent="0.25">
      <c r="A66" s="5">
        <v>2024</v>
      </c>
      <c r="B66" s="7"/>
      <c r="C66" s="7"/>
      <c r="D66" s="7"/>
      <c r="E66" s="7"/>
      <c r="F66" s="7"/>
      <c r="G66" s="7"/>
    </row>
    <row r="67" spans="1:7" x14ac:dyDescent="0.25">
      <c r="A67" s="37">
        <v>45322</v>
      </c>
      <c r="B67" s="7">
        <v>33</v>
      </c>
      <c r="C67" s="7">
        <v>201</v>
      </c>
      <c r="D67" s="7">
        <v>158</v>
      </c>
      <c r="E67" s="7">
        <v>173</v>
      </c>
      <c r="F67" s="7">
        <v>176</v>
      </c>
      <c r="G67" s="7">
        <v>290</v>
      </c>
    </row>
    <row r="68" spans="1:7" x14ac:dyDescent="0.25">
      <c r="A68" s="37">
        <v>45351</v>
      </c>
      <c r="B68" s="7">
        <v>44</v>
      </c>
      <c r="C68" s="7">
        <v>307</v>
      </c>
      <c r="D68" s="7">
        <v>150</v>
      </c>
      <c r="E68" s="7">
        <v>322</v>
      </c>
      <c r="F68" s="7">
        <v>234</v>
      </c>
      <c r="G68" s="7">
        <v>281</v>
      </c>
    </row>
    <row r="69" spans="1:7" x14ac:dyDescent="0.25">
      <c r="A69" s="37">
        <v>45382</v>
      </c>
      <c r="B69" s="7">
        <v>40</v>
      </c>
      <c r="C69" s="7">
        <v>281</v>
      </c>
      <c r="D69" s="7">
        <v>127</v>
      </c>
      <c r="E69" s="7">
        <v>168</v>
      </c>
      <c r="F69" s="7">
        <v>196</v>
      </c>
      <c r="G69" s="7">
        <v>249</v>
      </c>
    </row>
    <row r="70" spans="1:7" x14ac:dyDescent="0.25">
      <c r="A70" s="37">
        <v>45412</v>
      </c>
      <c r="B70" s="7">
        <v>29</v>
      </c>
      <c r="C70" s="7">
        <v>290</v>
      </c>
      <c r="D70" s="7">
        <v>123</v>
      </c>
      <c r="E70" s="7">
        <v>192</v>
      </c>
      <c r="F70" s="7">
        <v>201</v>
      </c>
      <c r="G70" s="7">
        <v>329</v>
      </c>
    </row>
    <row r="71" spans="1:7" x14ac:dyDescent="0.25">
      <c r="A71" s="37">
        <v>45443</v>
      </c>
      <c r="B71" s="7">
        <v>41</v>
      </c>
      <c r="C71" s="7">
        <v>327</v>
      </c>
      <c r="D71" s="7">
        <v>161</v>
      </c>
      <c r="E71" s="7">
        <v>240</v>
      </c>
      <c r="F71" s="7">
        <v>259</v>
      </c>
      <c r="G71" s="7">
        <v>357</v>
      </c>
    </row>
    <row r="72" spans="1:7" x14ac:dyDescent="0.25">
      <c r="A72" s="37">
        <v>45473</v>
      </c>
      <c r="B72" s="7">
        <v>30</v>
      </c>
      <c r="C72" s="7">
        <v>254</v>
      </c>
      <c r="D72" s="7">
        <v>104</v>
      </c>
      <c r="E72" s="7">
        <v>198</v>
      </c>
      <c r="F72" s="7">
        <v>194</v>
      </c>
      <c r="G72" s="7">
        <v>328</v>
      </c>
    </row>
    <row r="73" spans="1:7" x14ac:dyDescent="0.25">
      <c r="A73" s="37">
        <v>45504</v>
      </c>
      <c r="B73" s="7">
        <v>139</v>
      </c>
      <c r="C73" s="7">
        <v>265</v>
      </c>
      <c r="D73" s="7">
        <v>209</v>
      </c>
      <c r="E73" s="7">
        <v>231</v>
      </c>
      <c r="F73" s="7">
        <v>213</v>
      </c>
      <c r="G73" s="7">
        <v>284</v>
      </c>
    </row>
    <row r="74" spans="1:7" x14ac:dyDescent="0.25">
      <c r="A74" s="37">
        <v>45535</v>
      </c>
      <c r="B74" s="7">
        <v>36</v>
      </c>
      <c r="C74" s="7">
        <v>302</v>
      </c>
      <c r="D74" s="7">
        <v>166</v>
      </c>
      <c r="E74" s="7">
        <v>242</v>
      </c>
      <c r="F74" s="7">
        <v>284</v>
      </c>
      <c r="G74" s="7">
        <v>362</v>
      </c>
    </row>
    <row r="75" spans="1:7" x14ac:dyDescent="0.25">
      <c r="A75" s="37">
        <v>45565</v>
      </c>
      <c r="B75" s="7">
        <v>54</v>
      </c>
      <c r="C75" s="7">
        <v>316</v>
      </c>
      <c r="D75" s="7">
        <v>156</v>
      </c>
      <c r="E75" s="7">
        <v>186</v>
      </c>
      <c r="F75" s="7">
        <v>176</v>
      </c>
      <c r="G75" s="7">
        <v>314</v>
      </c>
    </row>
    <row r="76" spans="1:7" x14ac:dyDescent="0.25">
      <c r="A76" s="37">
        <v>45596</v>
      </c>
      <c r="B76" s="7">
        <v>42</v>
      </c>
      <c r="C76" s="7">
        <v>294</v>
      </c>
      <c r="D76" s="7">
        <v>210</v>
      </c>
      <c r="E76" s="7">
        <v>207</v>
      </c>
      <c r="F76" s="7">
        <v>257</v>
      </c>
      <c r="G76" s="7">
        <v>380</v>
      </c>
    </row>
    <row r="77" spans="1:7" x14ac:dyDescent="0.25">
      <c r="A77" s="37">
        <v>45626</v>
      </c>
      <c r="B77" s="7">
        <v>24</v>
      </c>
      <c r="C77" s="7">
        <v>300</v>
      </c>
      <c r="D77" s="7">
        <v>224</v>
      </c>
      <c r="E77" s="7">
        <v>247</v>
      </c>
      <c r="F77" s="7">
        <v>230</v>
      </c>
      <c r="G77" s="7">
        <v>366</v>
      </c>
    </row>
    <row r="78" spans="1:7" x14ac:dyDescent="0.25">
      <c r="A78" s="37">
        <v>45657</v>
      </c>
      <c r="B78" s="7">
        <v>34</v>
      </c>
      <c r="C78" s="7">
        <v>195</v>
      </c>
      <c r="D78" s="7">
        <v>167</v>
      </c>
      <c r="E78" s="7">
        <v>123</v>
      </c>
      <c r="F78" s="7">
        <v>161</v>
      </c>
      <c r="G78" s="7">
        <v>272</v>
      </c>
    </row>
    <row r="79" spans="1:7" x14ac:dyDescent="0.25">
      <c r="A79" s="5" t="s">
        <v>24</v>
      </c>
      <c r="B79" s="7">
        <v>1302</v>
      </c>
      <c r="C79" s="7">
        <v>8504</v>
      </c>
      <c r="D79" s="7">
        <v>4615</v>
      </c>
      <c r="E79" s="7">
        <v>5652</v>
      </c>
      <c r="F79" s="7">
        <v>5582</v>
      </c>
      <c r="G79" s="7">
        <v>8764</v>
      </c>
    </row>
    <row r="87" spans="1:5" x14ac:dyDescent="0.25">
      <c r="A87" s="4" t="s">
        <v>1</v>
      </c>
      <c r="B87" t="s">
        <v>6</v>
      </c>
    </row>
    <row r="89" spans="1:5" x14ac:dyDescent="0.25">
      <c r="A89" s="4" t="s">
        <v>25</v>
      </c>
      <c r="B89" s="29" t="s">
        <v>26</v>
      </c>
    </row>
    <row r="90" spans="1:5" x14ac:dyDescent="0.25">
      <c r="A90" s="4" t="s">
        <v>23</v>
      </c>
      <c r="B90" t="s">
        <v>16</v>
      </c>
      <c r="C90" t="s">
        <v>92</v>
      </c>
      <c r="D90" t="s">
        <v>93</v>
      </c>
      <c r="E90" t="s">
        <v>68</v>
      </c>
    </row>
    <row r="91" spans="1:5" x14ac:dyDescent="0.25">
      <c r="A91" s="5">
        <v>2022</v>
      </c>
      <c r="B91" s="7"/>
      <c r="C91" s="7"/>
      <c r="D91" s="7"/>
      <c r="E91" s="7"/>
    </row>
    <row r="92" spans="1:5" x14ac:dyDescent="0.25">
      <c r="A92" s="37" t="s">
        <v>29</v>
      </c>
      <c r="B92" s="7">
        <v>1117</v>
      </c>
      <c r="C92" s="7">
        <v>4655.3880150697551</v>
      </c>
      <c r="D92" s="7">
        <v>6810.7031234931364</v>
      </c>
      <c r="E92" s="7">
        <v>3370.6848915766186</v>
      </c>
    </row>
    <row r="93" spans="1:5" x14ac:dyDescent="0.25">
      <c r="A93" s="37" t="s">
        <v>30</v>
      </c>
      <c r="B93" s="7">
        <v>1276</v>
      </c>
      <c r="C93" s="7">
        <v>4655.9362094856888</v>
      </c>
      <c r="D93" s="7">
        <v>7496.61301508406</v>
      </c>
      <c r="E93" s="7">
        <v>3580.3231944016293</v>
      </c>
    </row>
    <row r="94" spans="1:5" x14ac:dyDescent="0.25">
      <c r="A94" s="37" t="s">
        <v>31</v>
      </c>
      <c r="B94" s="7">
        <v>1176</v>
      </c>
      <c r="C94" s="7">
        <v>4103.6074087720781</v>
      </c>
      <c r="D94" s="7">
        <v>6342.253973987994</v>
      </c>
      <c r="E94" s="7">
        <v>3217.3534347840841</v>
      </c>
    </row>
    <row r="95" spans="1:5" x14ac:dyDescent="0.25">
      <c r="A95" s="37" t="s">
        <v>32</v>
      </c>
      <c r="B95" s="7">
        <v>1121</v>
      </c>
      <c r="C95" s="7">
        <v>4817.601946038164</v>
      </c>
      <c r="D95" s="7">
        <v>6813.219785980431</v>
      </c>
      <c r="E95" s="7">
        <v>3258.3821600577335</v>
      </c>
    </row>
    <row r="96" spans="1:5" x14ac:dyDescent="0.25">
      <c r="A96" s="37" t="s">
        <v>33</v>
      </c>
      <c r="B96" s="7">
        <v>1152</v>
      </c>
      <c r="C96" s="7">
        <v>4167.6928944013725</v>
      </c>
      <c r="D96" s="7">
        <v>7736.0418429129968</v>
      </c>
      <c r="E96" s="7">
        <v>3050.6510514883762</v>
      </c>
    </row>
    <row r="97" spans="1:5" x14ac:dyDescent="0.25">
      <c r="A97" s="37" t="s">
        <v>34</v>
      </c>
      <c r="B97" s="7">
        <v>960</v>
      </c>
      <c r="C97" s="7">
        <v>2424.0296198652118</v>
      </c>
      <c r="D97" s="7">
        <v>6397.2542169601238</v>
      </c>
      <c r="E97" s="7">
        <v>2336.775402905087</v>
      </c>
    </row>
    <row r="98" spans="1:5" x14ac:dyDescent="0.25">
      <c r="A98" s="5">
        <v>2023</v>
      </c>
      <c r="B98" s="7"/>
      <c r="C98" s="7"/>
      <c r="D98" s="7"/>
      <c r="E98" s="7"/>
    </row>
    <row r="99" spans="1:5" x14ac:dyDescent="0.25">
      <c r="A99" s="37" t="s">
        <v>35</v>
      </c>
      <c r="B99" s="7">
        <v>909</v>
      </c>
      <c r="C99" s="7">
        <v>3132.4462239504619</v>
      </c>
      <c r="D99" s="7">
        <v>3901.5855572975188</v>
      </c>
      <c r="E99" s="7">
        <v>2115.4267547704326</v>
      </c>
    </row>
    <row r="100" spans="1:5" x14ac:dyDescent="0.25">
      <c r="A100" s="37" t="s">
        <v>36</v>
      </c>
      <c r="B100" s="7">
        <v>1026</v>
      </c>
      <c r="C100" s="7">
        <v>3558.9222088853317</v>
      </c>
      <c r="D100" s="7">
        <v>6274.0389065155205</v>
      </c>
      <c r="E100" s="7">
        <v>2728.8833023698103</v>
      </c>
    </row>
    <row r="101" spans="1:5" x14ac:dyDescent="0.25">
      <c r="A101" s="37" t="s">
        <v>37</v>
      </c>
      <c r="B101" s="7">
        <v>1085</v>
      </c>
      <c r="C101" s="7">
        <v>3426.3589950529085</v>
      </c>
      <c r="D101" s="7">
        <v>7391.9873257643821</v>
      </c>
      <c r="E101" s="7">
        <v>2842.3716692885264</v>
      </c>
    </row>
    <row r="102" spans="1:5" x14ac:dyDescent="0.25">
      <c r="A102" s="37" t="s">
        <v>38</v>
      </c>
      <c r="B102" s="7">
        <v>886</v>
      </c>
      <c r="C102" s="7">
        <v>1922.9693873383701</v>
      </c>
      <c r="D102" s="7">
        <v>5051.7071794243338</v>
      </c>
      <c r="E102" s="7">
        <v>1953.2622079140363</v>
      </c>
    </row>
    <row r="103" spans="1:5" x14ac:dyDescent="0.25">
      <c r="A103" s="37" t="s">
        <v>39</v>
      </c>
      <c r="B103" s="7">
        <v>1119</v>
      </c>
      <c r="C103" s="7">
        <v>2509.2712104824732</v>
      </c>
      <c r="D103" s="7">
        <v>7972.6954359341835</v>
      </c>
      <c r="E103" s="7">
        <v>2622.5757745482897</v>
      </c>
    </row>
    <row r="104" spans="1:5" x14ac:dyDescent="0.25">
      <c r="A104" s="37" t="s">
        <v>40</v>
      </c>
      <c r="B104" s="7">
        <v>1032</v>
      </c>
      <c r="C104" s="7">
        <v>2723.7389821196193</v>
      </c>
      <c r="D104" s="7">
        <v>5868.1353774217532</v>
      </c>
      <c r="E104" s="7">
        <v>2437.6036046978661</v>
      </c>
    </row>
    <row r="105" spans="1:5" x14ac:dyDescent="0.25">
      <c r="A105" s="37" t="s">
        <v>98</v>
      </c>
      <c r="B105" s="7">
        <v>1197</v>
      </c>
      <c r="C105" s="7">
        <v>3650.7556068488211</v>
      </c>
      <c r="D105" s="7">
        <v>7561.3032675275808</v>
      </c>
      <c r="E105" s="7">
        <v>2487.4523393212403</v>
      </c>
    </row>
    <row r="106" spans="1:5" x14ac:dyDescent="0.25">
      <c r="A106" s="37" t="s">
        <v>99</v>
      </c>
      <c r="B106" s="7">
        <v>1264</v>
      </c>
      <c r="C106" s="7">
        <v>4067.7335051042851</v>
      </c>
      <c r="D106" s="7">
        <v>8025.1657927923807</v>
      </c>
      <c r="E106" s="7">
        <v>3152.5677123119044</v>
      </c>
    </row>
    <row r="107" spans="1:5" x14ac:dyDescent="0.25">
      <c r="A107" s="37" t="s">
        <v>100</v>
      </c>
      <c r="B107" s="7">
        <v>1142</v>
      </c>
      <c r="C107" s="7">
        <v>2709.4820897954314</v>
      </c>
      <c r="D107" s="7">
        <v>6482.0074857300215</v>
      </c>
      <c r="E107" s="7">
        <v>2321.4746040654099</v>
      </c>
    </row>
    <row r="108" spans="1:5" x14ac:dyDescent="0.25">
      <c r="A108" s="37" t="s">
        <v>101</v>
      </c>
      <c r="B108" s="7">
        <v>1206</v>
      </c>
      <c r="C108" s="7">
        <v>2922.9298467834697</v>
      </c>
      <c r="D108" s="7">
        <v>7382.5958609239615</v>
      </c>
      <c r="E108" s="7">
        <v>2002.3339858595082</v>
      </c>
    </row>
    <row r="109" spans="1:5" x14ac:dyDescent="0.25">
      <c r="A109" s="37" t="s">
        <v>102</v>
      </c>
      <c r="B109" s="7">
        <v>1183</v>
      </c>
      <c r="C109" s="7">
        <v>4379.6104457919882</v>
      </c>
      <c r="D109" s="7">
        <v>8434.2256057123377</v>
      </c>
      <c r="E109" s="7">
        <v>2580.3848400796505</v>
      </c>
    </row>
    <row r="110" spans="1:5" x14ac:dyDescent="0.25">
      <c r="A110" s="37" t="s">
        <v>97</v>
      </c>
      <c r="B110" s="7">
        <v>813</v>
      </c>
      <c r="C110" s="7">
        <v>1532.0973358010326</v>
      </c>
      <c r="D110" s="7">
        <v>6301.0316586442077</v>
      </c>
      <c r="E110" s="7">
        <v>1934.0656771568256</v>
      </c>
    </row>
    <row r="111" spans="1:5" x14ac:dyDescent="0.25">
      <c r="A111" s="5">
        <v>2024</v>
      </c>
      <c r="B111" s="7"/>
      <c r="C111" s="7"/>
      <c r="D111" s="7"/>
      <c r="E111" s="7"/>
    </row>
    <row r="112" spans="1:5" x14ac:dyDescent="0.25">
      <c r="A112" s="37" t="s">
        <v>96</v>
      </c>
      <c r="B112" s="7">
        <v>1031</v>
      </c>
      <c r="C112" s="7">
        <v>2662.5906494814326</v>
      </c>
      <c r="D112" s="7">
        <v>4422.7649492571918</v>
      </c>
      <c r="E112" s="7">
        <v>1583.8257002242406</v>
      </c>
    </row>
    <row r="113" spans="1:5" x14ac:dyDescent="0.25">
      <c r="A113" s="37" t="s">
        <v>95</v>
      </c>
      <c r="B113" s="7">
        <v>1338</v>
      </c>
      <c r="C113" s="7">
        <v>3678.0073764005551</v>
      </c>
      <c r="D113" s="7">
        <v>6581.3579432656788</v>
      </c>
      <c r="E113" s="7">
        <v>2352.6494331348767</v>
      </c>
    </row>
    <row r="114" spans="1:5" x14ac:dyDescent="0.25">
      <c r="A114" s="37" t="s">
        <v>94</v>
      </c>
      <c r="B114" s="7">
        <v>1061</v>
      </c>
      <c r="C114" s="7">
        <v>2802.0631662924666</v>
      </c>
      <c r="D114" s="7">
        <v>5918.0362266512093</v>
      </c>
      <c r="E114" s="7">
        <v>2113.0269396412577</v>
      </c>
    </row>
    <row r="115" spans="1:5" x14ac:dyDescent="0.25">
      <c r="A115" s="37">
        <v>45412</v>
      </c>
      <c r="B115" s="7">
        <v>1164</v>
      </c>
      <c r="C115" s="7">
        <v>2861.5743562843095</v>
      </c>
      <c r="D115" s="7">
        <v>6189.4231895527664</v>
      </c>
      <c r="E115" s="7">
        <v>2172.1511667315426</v>
      </c>
    </row>
    <row r="116" spans="1:5" x14ac:dyDescent="0.25">
      <c r="A116" s="37">
        <v>45443</v>
      </c>
      <c r="B116" s="7">
        <v>1385</v>
      </c>
      <c r="C116" s="7">
        <v>4655.1259257330667</v>
      </c>
      <c r="D116" s="7">
        <v>8187.1959814535849</v>
      </c>
      <c r="E116" s="7">
        <v>3285.9299442794822</v>
      </c>
    </row>
    <row r="117" spans="1:5" x14ac:dyDescent="0.25">
      <c r="A117" s="37">
        <v>45473</v>
      </c>
      <c r="B117" s="7">
        <v>1108</v>
      </c>
      <c r="C117" s="7">
        <v>2447.9581240554967</v>
      </c>
      <c r="D117" s="7">
        <v>5903.3291330439815</v>
      </c>
      <c r="E117" s="7">
        <v>2105.6289910115156</v>
      </c>
    </row>
    <row r="118" spans="1:5" x14ac:dyDescent="0.25">
      <c r="A118" s="37">
        <v>45504</v>
      </c>
      <c r="B118" s="7">
        <v>1341</v>
      </c>
      <c r="C118" s="7">
        <v>4289.5159882926891</v>
      </c>
      <c r="D118" s="7">
        <v>7323.2046903044466</v>
      </c>
      <c r="E118" s="7">
        <v>2580.311297988243</v>
      </c>
    </row>
    <row r="119" spans="1:5" x14ac:dyDescent="0.25">
      <c r="A119" s="37">
        <v>45535</v>
      </c>
      <c r="B119" s="7">
        <v>1392</v>
      </c>
      <c r="C119" s="7">
        <v>4156.0339941444136</v>
      </c>
      <c r="D119" s="7">
        <v>7057.5422228413163</v>
      </c>
      <c r="E119" s="7">
        <v>2577.4917713030964</v>
      </c>
    </row>
    <row r="120" spans="1:5" x14ac:dyDescent="0.25">
      <c r="A120" s="37">
        <v>45565</v>
      </c>
      <c r="B120" s="7">
        <v>1202</v>
      </c>
      <c r="C120" s="7">
        <v>3559.4772708801274</v>
      </c>
      <c r="D120" s="7">
        <v>6248.7372036712868</v>
      </c>
      <c r="E120" s="7">
        <v>2421.7400672088402</v>
      </c>
    </row>
    <row r="121" spans="1:5" x14ac:dyDescent="0.25">
      <c r="A121" s="37">
        <v>45596</v>
      </c>
      <c r="B121" s="7">
        <v>1390</v>
      </c>
      <c r="C121" s="7">
        <v>4301.5917692150124</v>
      </c>
      <c r="D121" s="7">
        <v>7393.112459029323</v>
      </c>
      <c r="E121" s="7">
        <v>2897.4793101856899</v>
      </c>
    </row>
    <row r="122" spans="1:5" x14ac:dyDescent="0.25">
      <c r="A122" s="37">
        <v>45626</v>
      </c>
      <c r="B122" s="7">
        <v>1391</v>
      </c>
      <c r="C122" s="7">
        <v>4272.8846644891792</v>
      </c>
      <c r="D122" s="7">
        <v>7289.8358075030828</v>
      </c>
      <c r="E122" s="7">
        <v>2972.0488569860972</v>
      </c>
    </row>
    <row r="123" spans="1:5" x14ac:dyDescent="0.25">
      <c r="A123" s="37">
        <v>45657</v>
      </c>
      <c r="B123" s="7">
        <v>952</v>
      </c>
      <c r="C123" s="7">
        <v>2301.3718528516411</v>
      </c>
      <c r="D123" s="7">
        <v>5413.2116766756953</v>
      </c>
      <c r="E123" s="7">
        <v>2449.1601761759457</v>
      </c>
    </row>
    <row r="124" spans="1:5" x14ac:dyDescent="0.25">
      <c r="A124" s="5" t="s">
        <v>24</v>
      </c>
      <c r="B124" s="7">
        <v>34419</v>
      </c>
      <c r="C124" s="7">
        <v>103348.76706970685</v>
      </c>
      <c r="D124" s="7">
        <v>200170.31689535646</v>
      </c>
      <c r="E124" s="7">
        <v>77504.016262467849</v>
      </c>
    </row>
    <row r="130" spans="1:2" x14ac:dyDescent="0.25">
      <c r="A130" s="4" t="s">
        <v>1</v>
      </c>
      <c r="B130" t="s">
        <v>65</v>
      </c>
    </row>
    <row r="132" spans="1:2" x14ac:dyDescent="0.25">
      <c r="A132" s="4" t="s">
        <v>23</v>
      </c>
    </row>
    <row r="133" spans="1:2" x14ac:dyDescent="0.25">
      <c r="A133" s="5" t="s">
        <v>156</v>
      </c>
    </row>
    <row r="134" spans="1:2" x14ac:dyDescent="0.25">
      <c r="A134" s="5" t="s">
        <v>90</v>
      </c>
    </row>
    <row r="135" spans="1:2" x14ac:dyDescent="0.25">
      <c r="A135" s="5" t="s">
        <v>136</v>
      </c>
    </row>
    <row r="136" spans="1:2" x14ac:dyDescent="0.25">
      <c r="A136" s="5" t="s">
        <v>137</v>
      </c>
    </row>
    <row r="137" spans="1:2" x14ac:dyDescent="0.25">
      <c r="A137" s="5" t="s">
        <v>138</v>
      </c>
    </row>
    <row r="138" spans="1:2" x14ac:dyDescent="0.25">
      <c r="A138" s="5" t="s">
        <v>139</v>
      </c>
    </row>
    <row r="139" spans="1:2" x14ac:dyDescent="0.25">
      <c r="A139" s="5" t="s">
        <v>24</v>
      </c>
    </row>
    <row r="144" spans="1:2" x14ac:dyDescent="0.25">
      <c r="A144" s="4" t="s">
        <v>1</v>
      </c>
      <c r="B144" t="s">
        <v>6</v>
      </c>
    </row>
    <row r="146" spans="1:3" x14ac:dyDescent="0.25">
      <c r="A146" s="4" t="s">
        <v>25</v>
      </c>
      <c r="B146" s="29" t="s">
        <v>91</v>
      </c>
    </row>
    <row r="147" spans="1:3" x14ac:dyDescent="0.25">
      <c r="A147" s="4" t="s">
        <v>23</v>
      </c>
      <c r="B147" t="s">
        <v>19</v>
      </c>
      <c r="C147" t="s">
        <v>20</v>
      </c>
    </row>
    <row r="148" spans="1:3" x14ac:dyDescent="0.25">
      <c r="A148" s="5">
        <v>2022</v>
      </c>
      <c r="B148" s="7"/>
      <c r="C148" s="7"/>
    </row>
    <row r="149" spans="1:3" x14ac:dyDescent="0.25">
      <c r="A149" s="37" t="s">
        <v>29</v>
      </c>
      <c r="B149" s="7">
        <v>49866</v>
      </c>
      <c r="C149" s="7">
        <v>113302</v>
      </c>
    </row>
    <row r="150" spans="1:3" x14ac:dyDescent="0.25">
      <c r="A150" s="37" t="s">
        <v>30</v>
      </c>
      <c r="B150" s="7">
        <v>47210</v>
      </c>
      <c r="C150" s="7">
        <v>114470</v>
      </c>
    </row>
    <row r="151" spans="1:3" x14ac:dyDescent="0.25">
      <c r="A151" s="37" t="s">
        <v>31</v>
      </c>
      <c r="B151" s="7">
        <v>49564</v>
      </c>
      <c r="C151" s="7">
        <v>114630</v>
      </c>
    </row>
    <row r="152" spans="1:3" x14ac:dyDescent="0.25">
      <c r="A152" s="37" t="s">
        <v>32</v>
      </c>
      <c r="B152" s="7">
        <v>50705</v>
      </c>
      <c r="C152" s="7">
        <v>113412</v>
      </c>
    </row>
    <row r="153" spans="1:3" x14ac:dyDescent="0.25">
      <c r="A153" s="37" t="s">
        <v>33</v>
      </c>
      <c r="B153" s="7">
        <v>52091</v>
      </c>
      <c r="C153" s="7">
        <v>114283</v>
      </c>
    </row>
    <row r="154" spans="1:3" x14ac:dyDescent="0.25">
      <c r="A154" s="37" t="s">
        <v>34</v>
      </c>
      <c r="B154" s="7">
        <v>55501</v>
      </c>
      <c r="C154" s="7">
        <v>114396</v>
      </c>
    </row>
    <row r="155" spans="1:3" x14ac:dyDescent="0.25">
      <c r="A155" s="5">
        <v>2023</v>
      </c>
      <c r="B155" s="7"/>
      <c r="C155" s="7"/>
    </row>
    <row r="156" spans="1:3" x14ac:dyDescent="0.25">
      <c r="A156" s="37" t="s">
        <v>35</v>
      </c>
      <c r="B156" s="7">
        <v>61403</v>
      </c>
      <c r="C156" s="7">
        <v>115852</v>
      </c>
    </row>
    <row r="157" spans="1:3" x14ac:dyDescent="0.25">
      <c r="A157" s="37" t="s">
        <v>36</v>
      </c>
      <c r="B157" s="7">
        <v>65378</v>
      </c>
      <c r="C157" s="7">
        <v>116990</v>
      </c>
    </row>
    <row r="158" spans="1:3" x14ac:dyDescent="0.25">
      <c r="A158" s="37" t="s">
        <v>37</v>
      </c>
      <c r="B158" s="7">
        <v>70257</v>
      </c>
      <c r="C158" s="7">
        <v>117380</v>
      </c>
    </row>
    <row r="159" spans="1:3" x14ac:dyDescent="0.25">
      <c r="A159" s="37" t="s">
        <v>38</v>
      </c>
      <c r="B159" s="7">
        <v>71842</v>
      </c>
      <c r="C159" s="7">
        <v>117083</v>
      </c>
    </row>
    <row r="160" spans="1:3" x14ac:dyDescent="0.25">
      <c r="A160" s="37" t="s">
        <v>39</v>
      </c>
      <c r="B160" s="7">
        <v>67702</v>
      </c>
      <c r="C160" s="7">
        <v>118179</v>
      </c>
    </row>
    <row r="161" spans="1:3" x14ac:dyDescent="0.25">
      <c r="A161" s="37" t="s">
        <v>40</v>
      </c>
      <c r="B161" s="7">
        <v>60462</v>
      </c>
      <c r="C161" s="7">
        <v>118302</v>
      </c>
    </row>
    <row r="162" spans="1:3" x14ac:dyDescent="0.25">
      <c r="A162" s="37" t="s">
        <v>140</v>
      </c>
      <c r="B162" s="7">
        <v>55827</v>
      </c>
      <c r="C162" s="7">
        <v>119247</v>
      </c>
    </row>
    <row r="163" spans="1:3" x14ac:dyDescent="0.25">
      <c r="A163" s="37" t="s">
        <v>141</v>
      </c>
      <c r="B163" s="7">
        <v>52672</v>
      </c>
      <c r="C163" s="7">
        <v>120402</v>
      </c>
    </row>
    <row r="164" spans="1:3" x14ac:dyDescent="0.25">
      <c r="A164" s="37" t="s">
        <v>142</v>
      </c>
      <c r="B164" s="7">
        <v>53843</v>
      </c>
      <c r="C164" s="7">
        <v>121221</v>
      </c>
    </row>
    <row r="165" spans="1:3" x14ac:dyDescent="0.25">
      <c r="A165" s="37" t="s">
        <v>143</v>
      </c>
      <c r="B165" s="7">
        <v>56474</v>
      </c>
      <c r="C165" s="7">
        <v>123480</v>
      </c>
    </row>
    <row r="166" spans="1:3" x14ac:dyDescent="0.25">
      <c r="A166" s="37" t="s">
        <v>144</v>
      </c>
      <c r="B166" s="7">
        <v>57173</v>
      </c>
      <c r="C166" s="7">
        <v>126350</v>
      </c>
    </row>
    <row r="167" spans="1:3" x14ac:dyDescent="0.25">
      <c r="A167" s="37" t="s">
        <v>145</v>
      </c>
      <c r="B167" s="7">
        <v>61398</v>
      </c>
      <c r="C167" s="7">
        <v>126740</v>
      </c>
    </row>
    <row r="168" spans="1:3" x14ac:dyDescent="0.25">
      <c r="A168" s="5">
        <v>2024</v>
      </c>
      <c r="B168" s="7"/>
      <c r="C168" s="7"/>
    </row>
    <row r="169" spans="1:3" x14ac:dyDescent="0.25">
      <c r="A169" s="37" t="s">
        <v>146</v>
      </c>
      <c r="B169" s="7">
        <v>68949</v>
      </c>
      <c r="C169" s="7">
        <v>128574</v>
      </c>
    </row>
    <row r="170" spans="1:3" x14ac:dyDescent="0.25">
      <c r="A170" s="37" t="s">
        <v>147</v>
      </c>
      <c r="B170" s="7">
        <v>74405</v>
      </c>
      <c r="C170" s="7">
        <v>129544</v>
      </c>
    </row>
    <row r="171" spans="1:3" x14ac:dyDescent="0.25">
      <c r="A171" s="37" t="s">
        <v>148</v>
      </c>
      <c r="B171" s="7">
        <v>77907</v>
      </c>
      <c r="C171" s="7">
        <v>129932</v>
      </c>
    </row>
    <row r="172" spans="1:3" x14ac:dyDescent="0.25">
      <c r="A172" s="37">
        <v>45412</v>
      </c>
      <c r="B172" s="7">
        <v>80209</v>
      </c>
      <c r="C172" s="7">
        <v>131094</v>
      </c>
    </row>
    <row r="173" spans="1:3" x14ac:dyDescent="0.25">
      <c r="A173" s="37">
        <v>45443</v>
      </c>
      <c r="B173" s="7">
        <v>71369</v>
      </c>
      <c r="C173" s="7">
        <v>131498</v>
      </c>
    </row>
    <row r="174" spans="1:3" x14ac:dyDescent="0.25">
      <c r="A174" s="37">
        <v>45473</v>
      </c>
      <c r="B174" s="7">
        <v>62620</v>
      </c>
      <c r="C174" s="7">
        <v>131401</v>
      </c>
    </row>
    <row r="175" spans="1:3" x14ac:dyDescent="0.25">
      <c r="A175" s="37">
        <v>45504</v>
      </c>
      <c r="B175" s="7">
        <v>58089</v>
      </c>
      <c r="C175" s="7">
        <v>134205</v>
      </c>
    </row>
    <row r="176" spans="1:3" x14ac:dyDescent="0.25">
      <c r="A176" s="37">
        <v>45535</v>
      </c>
      <c r="B176" s="7">
        <v>54075</v>
      </c>
      <c r="C176" s="7">
        <v>134722</v>
      </c>
    </row>
    <row r="177" spans="1:3" x14ac:dyDescent="0.25">
      <c r="A177" s="37">
        <v>45565</v>
      </c>
      <c r="B177" s="7">
        <v>54181</v>
      </c>
      <c r="C177" s="7">
        <v>137127</v>
      </c>
    </row>
    <row r="178" spans="1:3" x14ac:dyDescent="0.25">
      <c r="A178" s="37">
        <v>45596</v>
      </c>
      <c r="B178" s="7">
        <v>57464.5</v>
      </c>
      <c r="C178" s="7">
        <v>137690.66666666666</v>
      </c>
    </row>
    <row r="179" spans="1:3" x14ac:dyDescent="0.25">
      <c r="A179" s="37">
        <v>45626</v>
      </c>
      <c r="B179" s="7">
        <v>59727.25</v>
      </c>
      <c r="C179" s="7">
        <v>139175.89351851851</v>
      </c>
    </row>
    <row r="180" spans="1:3" x14ac:dyDescent="0.25">
      <c r="A180" s="37">
        <v>45657</v>
      </c>
      <c r="B180" s="7">
        <v>62977.25</v>
      </c>
      <c r="C180" s="7">
        <v>140275.10738168724</v>
      </c>
    </row>
    <row r="181" spans="1:3" x14ac:dyDescent="0.25">
      <c r="A181" s="5" t="s">
        <v>24</v>
      </c>
      <c r="B181" s="7">
        <v>1821341</v>
      </c>
      <c r="C181" s="7">
        <v>3730957.6675668722</v>
      </c>
    </row>
  </sheetData>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7688-7D37-4688-A3C9-70DCF0609C61}">
  <sheetPr>
    <tabColor theme="4"/>
  </sheetPr>
  <dimension ref="A2:D275"/>
  <sheetViews>
    <sheetView showGridLines="0" zoomScale="85" zoomScaleNormal="85" workbookViewId="0"/>
  </sheetViews>
  <sheetFormatPr defaultRowHeight="15" outlineLevelRow="1" x14ac:dyDescent="0.25"/>
  <cols>
    <col min="1" max="1" width="22.28515625" customWidth="1"/>
    <col min="2" max="4" width="11.28515625" style="32" customWidth="1"/>
    <col min="5" max="5" width="11.28515625" bestFit="1" customWidth="1"/>
  </cols>
  <sheetData>
    <row r="2" spans="1:4" ht="36.75" thickBot="1" x14ac:dyDescent="0.6">
      <c r="A2" s="35" t="s">
        <v>41</v>
      </c>
    </row>
    <row r="3" spans="1:4" ht="15.75" thickTop="1" x14ac:dyDescent="0.25"/>
    <row r="4" spans="1:4" ht="18" thickBot="1" x14ac:dyDescent="0.35">
      <c r="A4" s="9" t="s">
        <v>42</v>
      </c>
    </row>
    <row r="5" spans="1:4" ht="15.75" thickTop="1" x14ac:dyDescent="0.25"/>
    <row r="6" spans="1:4" outlineLevel="1" x14ac:dyDescent="0.25"/>
    <row r="7" spans="1:4" outlineLevel="1" x14ac:dyDescent="0.25"/>
    <row r="8" spans="1:4" outlineLevel="1" x14ac:dyDescent="0.25">
      <c r="B8"/>
      <c r="C8"/>
      <c r="D8"/>
    </row>
    <row r="9" spans="1:4" outlineLevel="1" x14ac:dyDescent="0.25">
      <c r="B9"/>
      <c r="C9"/>
      <c r="D9"/>
    </row>
    <row r="10" spans="1:4" outlineLevel="1" x14ac:dyDescent="0.25">
      <c r="B10"/>
      <c r="C10"/>
      <c r="D10"/>
    </row>
    <row r="11" spans="1:4" outlineLevel="1" x14ac:dyDescent="0.25">
      <c r="B11"/>
      <c r="C11"/>
      <c r="D11"/>
    </row>
    <row r="12" spans="1:4" outlineLevel="1" x14ac:dyDescent="0.25">
      <c r="B12"/>
      <c r="C12"/>
      <c r="D12"/>
    </row>
    <row r="13" spans="1:4" outlineLevel="1" x14ac:dyDescent="0.25">
      <c r="B13"/>
      <c r="C13"/>
      <c r="D13"/>
    </row>
    <row r="14" spans="1:4" outlineLevel="1" x14ac:dyDescent="0.25">
      <c r="B14"/>
      <c r="C14"/>
      <c r="D14"/>
    </row>
    <row r="15" spans="1:4" outlineLevel="1" x14ac:dyDescent="0.25">
      <c r="B15"/>
      <c r="C15"/>
      <c r="D15"/>
    </row>
    <row r="16" spans="1:4" outlineLevel="1" x14ac:dyDescent="0.25">
      <c r="B16"/>
      <c r="C16"/>
      <c r="D16"/>
    </row>
    <row r="17" customFormat="1" outlineLevel="1" x14ac:dyDescent="0.25"/>
    <row r="18" customFormat="1" outlineLevel="1" x14ac:dyDescent="0.25"/>
    <row r="19" customFormat="1" outlineLevel="1" x14ac:dyDescent="0.25"/>
    <row r="20" customFormat="1" outlineLevel="1" x14ac:dyDescent="0.25"/>
    <row r="21" customFormat="1" outlineLevel="1" x14ac:dyDescent="0.25"/>
    <row r="22" customFormat="1" outlineLevel="1" x14ac:dyDescent="0.25"/>
    <row r="23" customFormat="1" outlineLevel="1" x14ac:dyDescent="0.25"/>
    <row r="24" customFormat="1" outlineLevel="1" x14ac:dyDescent="0.25"/>
    <row r="25" customFormat="1" outlineLevel="1" x14ac:dyDescent="0.25"/>
    <row r="26" customFormat="1" outlineLevel="1" x14ac:dyDescent="0.25"/>
    <row r="27" customFormat="1" outlineLevel="1" x14ac:dyDescent="0.25"/>
    <row r="28" customFormat="1" outlineLevel="1" x14ac:dyDescent="0.25"/>
    <row r="29" customFormat="1" outlineLevel="1" x14ac:dyDescent="0.25"/>
    <row r="30" customFormat="1" outlineLevel="1" x14ac:dyDescent="0.25"/>
    <row r="31" customFormat="1" outlineLevel="1" x14ac:dyDescent="0.25"/>
    <row r="32" customFormat="1" outlineLevel="1" x14ac:dyDescent="0.25"/>
    <row r="33" spans="1:4" outlineLevel="1" x14ac:dyDescent="0.25">
      <c r="B33"/>
      <c r="C33"/>
      <c r="D33"/>
    </row>
    <row r="34" spans="1:4" outlineLevel="1" x14ac:dyDescent="0.25">
      <c r="B34"/>
      <c r="C34"/>
      <c r="D34"/>
    </row>
    <row r="35" spans="1:4" outlineLevel="1" x14ac:dyDescent="0.25"/>
    <row r="36" spans="1:4" outlineLevel="1" x14ac:dyDescent="0.25"/>
    <row r="37" spans="1:4" outlineLevel="1" x14ac:dyDescent="0.25"/>
    <row r="38" spans="1:4" outlineLevel="1" x14ac:dyDescent="0.25"/>
    <row r="39" spans="1:4" outlineLevel="1" x14ac:dyDescent="0.25"/>
    <row r="40" spans="1:4" outlineLevel="1" x14ac:dyDescent="0.25"/>
    <row r="41" spans="1:4" outlineLevel="1" x14ac:dyDescent="0.25"/>
    <row r="42" spans="1:4" outlineLevel="1" x14ac:dyDescent="0.25"/>
    <row r="43" spans="1:4" outlineLevel="1" x14ac:dyDescent="0.25"/>
    <row r="44" spans="1:4" outlineLevel="1" x14ac:dyDescent="0.25"/>
    <row r="46" spans="1:4" ht="18" thickBot="1" x14ac:dyDescent="0.35">
      <c r="A46" s="9" t="s">
        <v>43</v>
      </c>
    </row>
    <row r="47" spans="1:4" ht="15.75" thickTop="1" x14ac:dyDescent="0.25"/>
    <row r="48" spans="1:4" outlineLevel="1" x14ac:dyDescent="0.25"/>
    <row r="49" outlineLevel="1" x14ac:dyDescent="0.25"/>
    <row r="50" outlineLevel="1" x14ac:dyDescent="0.25"/>
    <row r="51" outlineLevel="1" x14ac:dyDescent="0.25"/>
    <row r="52" outlineLevel="1" x14ac:dyDescent="0.25"/>
    <row r="53" outlineLevel="1" x14ac:dyDescent="0.25"/>
    <row r="54" outlineLevel="1" x14ac:dyDescent="0.25"/>
    <row r="55" outlineLevel="1" x14ac:dyDescent="0.25"/>
    <row r="56" outlineLevel="1" x14ac:dyDescent="0.25"/>
    <row r="57" outlineLevel="1" x14ac:dyDescent="0.25"/>
    <row r="58" outlineLevel="1" x14ac:dyDescent="0.25"/>
    <row r="59" outlineLevel="1" x14ac:dyDescent="0.25"/>
    <row r="60" outlineLevel="1" x14ac:dyDescent="0.25"/>
    <row r="61" outlineLevel="1" x14ac:dyDescent="0.25"/>
    <row r="62" outlineLevel="1" x14ac:dyDescent="0.25"/>
    <row r="63" outlineLevel="1" x14ac:dyDescent="0.25"/>
    <row r="64"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row r="73" outlineLevel="1" x14ac:dyDescent="0.25"/>
    <row r="74" outlineLevel="1" x14ac:dyDescent="0.25"/>
    <row r="75" outlineLevel="1" x14ac:dyDescent="0.25"/>
    <row r="76" outlineLevel="1" x14ac:dyDescent="0.25"/>
    <row r="77" outlineLevel="1" x14ac:dyDescent="0.25"/>
    <row r="78" outlineLevel="1" x14ac:dyDescent="0.25"/>
    <row r="79" outlineLevel="1" x14ac:dyDescent="0.25"/>
    <row r="80"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1:1" outlineLevel="1" x14ac:dyDescent="0.25"/>
    <row r="146" spans="1:1" outlineLevel="1" x14ac:dyDescent="0.25"/>
    <row r="147" spans="1:1" outlineLevel="1" x14ac:dyDescent="0.25"/>
    <row r="149" spans="1:1" ht="18" thickBot="1" x14ac:dyDescent="0.35">
      <c r="A149" s="9" t="s">
        <v>44</v>
      </c>
    </row>
    <row r="150" spans="1:1" ht="15.75" thickTop="1" x14ac:dyDescent="0.25"/>
    <row r="151" spans="1:1" outlineLevel="1" x14ac:dyDescent="0.25"/>
    <row r="152" spans="1:1" outlineLevel="1" x14ac:dyDescent="0.25"/>
    <row r="153" spans="1:1" outlineLevel="1" x14ac:dyDescent="0.25"/>
    <row r="154" spans="1:1" outlineLevel="1" x14ac:dyDescent="0.25"/>
    <row r="155" spans="1:1" outlineLevel="1" x14ac:dyDescent="0.25"/>
    <row r="156" spans="1:1" outlineLevel="1" x14ac:dyDescent="0.25"/>
    <row r="157" spans="1:1" outlineLevel="1" x14ac:dyDescent="0.25"/>
    <row r="158" spans="1:1" outlineLevel="1" x14ac:dyDescent="0.25"/>
    <row r="159" spans="1:1" outlineLevel="1" x14ac:dyDescent="0.25"/>
    <row r="160" spans="1:1"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spans="1:1" outlineLevel="1" x14ac:dyDescent="0.25"/>
    <row r="210" spans="1:1" outlineLevel="1" x14ac:dyDescent="0.25"/>
    <row r="211" spans="1:1" outlineLevel="1" x14ac:dyDescent="0.25"/>
    <row r="212" spans="1:1" outlineLevel="1" x14ac:dyDescent="0.25"/>
    <row r="214" spans="1:1" ht="18" thickBot="1" x14ac:dyDescent="0.35">
      <c r="A214" s="9" t="s">
        <v>45</v>
      </c>
    </row>
    <row r="215" spans="1:1" ht="15.75" thickTop="1" x14ac:dyDescent="0.25"/>
    <row r="216" spans="1:1" outlineLevel="1" x14ac:dyDescent="0.25"/>
    <row r="217" spans="1:1" outlineLevel="1" x14ac:dyDescent="0.25"/>
    <row r="218" spans="1:1" outlineLevel="1" x14ac:dyDescent="0.25"/>
    <row r="219" spans="1:1" outlineLevel="1" x14ac:dyDescent="0.25"/>
    <row r="220" spans="1:1" outlineLevel="1" x14ac:dyDescent="0.25"/>
    <row r="221" spans="1:1" outlineLevel="1" x14ac:dyDescent="0.25"/>
    <row r="222" spans="1:1" outlineLevel="1" x14ac:dyDescent="0.25"/>
    <row r="223" spans="1:1" outlineLevel="1" x14ac:dyDescent="0.25"/>
    <row r="224" spans="1:1"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outlineLevel="1" x14ac:dyDescent="0.25"/>
    <row r="242" outlineLevel="1" x14ac:dyDescent="0.25"/>
    <row r="243" outlineLevel="1" x14ac:dyDescent="0.25"/>
    <row r="244" outlineLevel="1" x14ac:dyDescent="0.25"/>
    <row r="245" outlineLevel="1" x14ac:dyDescent="0.25"/>
    <row r="246" outlineLevel="1" x14ac:dyDescent="0.25"/>
    <row r="247" outlineLevel="1" x14ac:dyDescent="0.25"/>
    <row r="248" outlineLevel="1" x14ac:dyDescent="0.25"/>
    <row r="249" outlineLevel="1" x14ac:dyDescent="0.25"/>
    <row r="250" outlineLevel="1" x14ac:dyDescent="0.25"/>
    <row r="251" outlineLevel="1" x14ac:dyDescent="0.25"/>
    <row r="252" outlineLevel="1" x14ac:dyDescent="0.25"/>
    <row r="253" outlineLevel="1" x14ac:dyDescent="0.25"/>
    <row r="254" outlineLevel="1" x14ac:dyDescent="0.25"/>
    <row r="255" outlineLevel="1" x14ac:dyDescent="0.25"/>
    <row r="256"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32C0-F322-47C1-8EB2-63E3417ED32F}">
  <sheetPr>
    <tabColor theme="4"/>
  </sheetPr>
  <dimension ref="A2:D275"/>
  <sheetViews>
    <sheetView showGridLines="0" zoomScale="85" zoomScaleNormal="85" workbookViewId="0"/>
  </sheetViews>
  <sheetFormatPr defaultRowHeight="15" outlineLevelRow="1" x14ac:dyDescent="0.25"/>
  <cols>
    <col min="1" max="1" width="22.28515625" customWidth="1"/>
    <col min="2" max="4" width="11.28515625" style="32" customWidth="1"/>
    <col min="5" max="5" width="11.28515625" bestFit="1" customWidth="1"/>
  </cols>
  <sheetData>
    <row r="2" spans="1:4" ht="36.75" thickBot="1" x14ac:dyDescent="0.6">
      <c r="A2" s="35" t="s">
        <v>46</v>
      </c>
    </row>
    <row r="3" spans="1:4" ht="15.75" thickTop="1" x14ac:dyDescent="0.25"/>
    <row r="4" spans="1:4" ht="18" thickBot="1" x14ac:dyDescent="0.35">
      <c r="A4" s="9" t="s">
        <v>42</v>
      </c>
    </row>
    <row r="5" spans="1:4" ht="15.75" thickTop="1" x14ac:dyDescent="0.25"/>
    <row r="6" spans="1:4" outlineLevel="1" x14ac:dyDescent="0.25"/>
    <row r="7" spans="1:4" outlineLevel="1" x14ac:dyDescent="0.25"/>
    <row r="8" spans="1:4" outlineLevel="1" x14ac:dyDescent="0.25">
      <c r="B8"/>
      <c r="C8"/>
      <c r="D8"/>
    </row>
    <row r="9" spans="1:4" outlineLevel="1" x14ac:dyDescent="0.25">
      <c r="B9"/>
      <c r="C9"/>
      <c r="D9"/>
    </row>
    <row r="10" spans="1:4" outlineLevel="1" x14ac:dyDescent="0.25">
      <c r="B10"/>
      <c r="C10"/>
      <c r="D10"/>
    </row>
    <row r="11" spans="1:4" outlineLevel="1" x14ac:dyDescent="0.25">
      <c r="B11"/>
      <c r="C11"/>
      <c r="D11"/>
    </row>
    <row r="12" spans="1:4" outlineLevel="1" x14ac:dyDescent="0.25">
      <c r="B12"/>
      <c r="C12"/>
      <c r="D12"/>
    </row>
    <row r="13" spans="1:4" outlineLevel="1" x14ac:dyDescent="0.25">
      <c r="B13"/>
      <c r="C13"/>
      <c r="D13"/>
    </row>
    <row r="14" spans="1:4" outlineLevel="1" x14ac:dyDescent="0.25">
      <c r="B14"/>
      <c r="C14"/>
      <c r="D14"/>
    </row>
    <row r="15" spans="1:4" outlineLevel="1" x14ac:dyDescent="0.25">
      <c r="B15"/>
      <c r="C15"/>
      <c r="D15"/>
    </row>
    <row r="16" spans="1:4" outlineLevel="1" x14ac:dyDescent="0.25">
      <c r="B16"/>
      <c r="C16"/>
      <c r="D16"/>
    </row>
    <row r="17" customFormat="1" outlineLevel="1" x14ac:dyDescent="0.25"/>
    <row r="18" customFormat="1" outlineLevel="1" x14ac:dyDescent="0.25"/>
    <row r="19" customFormat="1" outlineLevel="1" x14ac:dyDescent="0.25"/>
    <row r="20" customFormat="1" outlineLevel="1" x14ac:dyDescent="0.25"/>
    <row r="21" customFormat="1" outlineLevel="1" x14ac:dyDescent="0.25"/>
    <row r="22" customFormat="1" outlineLevel="1" x14ac:dyDescent="0.25"/>
    <row r="23" customFormat="1" outlineLevel="1" x14ac:dyDescent="0.25"/>
    <row r="24" customFormat="1" outlineLevel="1" x14ac:dyDescent="0.25"/>
    <row r="25" customFormat="1" outlineLevel="1" x14ac:dyDescent="0.25"/>
    <row r="26" customFormat="1" outlineLevel="1" x14ac:dyDescent="0.25"/>
    <row r="27" customFormat="1" outlineLevel="1" x14ac:dyDescent="0.25"/>
    <row r="28" customFormat="1" outlineLevel="1" x14ac:dyDescent="0.25"/>
    <row r="29" customFormat="1" outlineLevel="1" x14ac:dyDescent="0.25"/>
    <row r="30" customFormat="1" outlineLevel="1" x14ac:dyDescent="0.25"/>
    <row r="31" customFormat="1" outlineLevel="1" x14ac:dyDescent="0.25"/>
    <row r="32" customFormat="1" outlineLevel="1" x14ac:dyDescent="0.25"/>
    <row r="33" spans="1:4" outlineLevel="1" x14ac:dyDescent="0.25">
      <c r="B33"/>
      <c r="C33"/>
      <c r="D33"/>
    </row>
    <row r="34" spans="1:4" outlineLevel="1" x14ac:dyDescent="0.25">
      <c r="B34"/>
      <c r="C34"/>
      <c r="D34"/>
    </row>
    <row r="35" spans="1:4" outlineLevel="1" x14ac:dyDescent="0.25"/>
    <row r="36" spans="1:4" outlineLevel="1" x14ac:dyDescent="0.25"/>
    <row r="37" spans="1:4" outlineLevel="1" x14ac:dyDescent="0.25"/>
    <row r="38" spans="1:4" outlineLevel="1" x14ac:dyDescent="0.25"/>
    <row r="39" spans="1:4" outlineLevel="1" x14ac:dyDescent="0.25"/>
    <row r="40" spans="1:4" outlineLevel="1" x14ac:dyDescent="0.25"/>
    <row r="41" spans="1:4" outlineLevel="1" x14ac:dyDescent="0.25"/>
    <row r="42" spans="1:4" outlineLevel="1" x14ac:dyDescent="0.25"/>
    <row r="43" spans="1:4" outlineLevel="1" x14ac:dyDescent="0.25"/>
    <row r="44" spans="1:4" outlineLevel="1" x14ac:dyDescent="0.25"/>
    <row r="46" spans="1:4" ht="18" thickBot="1" x14ac:dyDescent="0.35">
      <c r="A46" s="9" t="s">
        <v>43</v>
      </c>
    </row>
    <row r="47" spans="1:4" ht="15.75" thickTop="1" x14ac:dyDescent="0.25"/>
    <row r="48" spans="1:4" outlineLevel="1" x14ac:dyDescent="0.25"/>
    <row r="49" outlineLevel="1" x14ac:dyDescent="0.25"/>
    <row r="50" outlineLevel="1" x14ac:dyDescent="0.25"/>
    <row r="51" outlineLevel="1" x14ac:dyDescent="0.25"/>
    <row r="52" outlineLevel="1" x14ac:dyDescent="0.25"/>
    <row r="53" outlineLevel="1" x14ac:dyDescent="0.25"/>
    <row r="54" outlineLevel="1" x14ac:dyDescent="0.25"/>
    <row r="55" outlineLevel="1" x14ac:dyDescent="0.25"/>
    <row r="56" outlineLevel="1" x14ac:dyDescent="0.25"/>
    <row r="57" outlineLevel="1" x14ac:dyDescent="0.25"/>
    <row r="58" outlineLevel="1" x14ac:dyDescent="0.25"/>
    <row r="59" outlineLevel="1" x14ac:dyDescent="0.25"/>
    <row r="60" outlineLevel="1" x14ac:dyDescent="0.25"/>
    <row r="61" outlineLevel="1" x14ac:dyDescent="0.25"/>
    <row r="62" outlineLevel="1" x14ac:dyDescent="0.25"/>
    <row r="63" outlineLevel="1" x14ac:dyDescent="0.25"/>
    <row r="64"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row r="73" outlineLevel="1" x14ac:dyDescent="0.25"/>
    <row r="74" outlineLevel="1" x14ac:dyDescent="0.25"/>
    <row r="75" outlineLevel="1" x14ac:dyDescent="0.25"/>
    <row r="76" outlineLevel="1" x14ac:dyDescent="0.25"/>
    <row r="77" outlineLevel="1" x14ac:dyDescent="0.25"/>
    <row r="78" outlineLevel="1" x14ac:dyDescent="0.25"/>
    <row r="79" outlineLevel="1" x14ac:dyDescent="0.25"/>
    <row r="80"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1:1" outlineLevel="1" x14ac:dyDescent="0.25"/>
    <row r="146" spans="1:1" outlineLevel="1" x14ac:dyDescent="0.25"/>
    <row r="147" spans="1:1" outlineLevel="1" x14ac:dyDescent="0.25"/>
    <row r="149" spans="1:1" ht="18" thickBot="1" x14ac:dyDescent="0.35">
      <c r="A149" s="9" t="s">
        <v>44</v>
      </c>
    </row>
    <row r="150" spans="1:1" ht="15.75" thickTop="1" x14ac:dyDescent="0.25"/>
    <row r="151" spans="1:1" outlineLevel="1" x14ac:dyDescent="0.25"/>
    <row r="152" spans="1:1" outlineLevel="1" x14ac:dyDescent="0.25"/>
    <row r="153" spans="1:1" outlineLevel="1" x14ac:dyDescent="0.25"/>
    <row r="154" spans="1:1" outlineLevel="1" x14ac:dyDescent="0.25"/>
    <row r="155" spans="1:1" outlineLevel="1" x14ac:dyDescent="0.25"/>
    <row r="156" spans="1:1" outlineLevel="1" x14ac:dyDescent="0.25"/>
    <row r="157" spans="1:1" outlineLevel="1" x14ac:dyDescent="0.25"/>
    <row r="158" spans="1:1" outlineLevel="1" x14ac:dyDescent="0.25"/>
    <row r="159" spans="1:1" outlineLevel="1" x14ac:dyDescent="0.25"/>
    <row r="160" spans="1:1"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spans="1:1" outlineLevel="1" x14ac:dyDescent="0.25"/>
    <row r="210" spans="1:1" outlineLevel="1" x14ac:dyDescent="0.25"/>
    <row r="211" spans="1:1" outlineLevel="1" x14ac:dyDescent="0.25"/>
    <row r="212" spans="1:1" outlineLevel="1" x14ac:dyDescent="0.25"/>
    <row r="214" spans="1:1" ht="18" thickBot="1" x14ac:dyDescent="0.35">
      <c r="A214" s="9" t="s">
        <v>45</v>
      </c>
    </row>
    <row r="215" spans="1:1" ht="15.75" thickTop="1" x14ac:dyDescent="0.25"/>
    <row r="216" spans="1:1" outlineLevel="1" x14ac:dyDescent="0.25"/>
    <row r="217" spans="1:1" outlineLevel="1" x14ac:dyDescent="0.25"/>
    <row r="218" spans="1:1" outlineLevel="1" x14ac:dyDescent="0.25"/>
    <row r="219" spans="1:1" outlineLevel="1" x14ac:dyDescent="0.25"/>
    <row r="220" spans="1:1" outlineLevel="1" x14ac:dyDescent="0.25"/>
    <row r="221" spans="1:1" outlineLevel="1" x14ac:dyDescent="0.25"/>
    <row r="222" spans="1:1" outlineLevel="1" x14ac:dyDescent="0.25"/>
    <row r="223" spans="1:1" outlineLevel="1" x14ac:dyDescent="0.25"/>
    <row r="224" spans="1:1" outlineLevel="1" x14ac:dyDescent="0.25"/>
    <row r="225" outlineLevel="1" x14ac:dyDescent="0.25"/>
    <row r="226" outlineLevel="1" x14ac:dyDescent="0.25"/>
    <row r="227" outlineLevel="1" x14ac:dyDescent="0.25"/>
    <row r="228" outlineLevel="1" x14ac:dyDescent="0.25"/>
    <row r="229" outlineLevel="1" x14ac:dyDescent="0.25"/>
    <row r="230" outlineLevel="1" x14ac:dyDescent="0.25"/>
    <row r="231" outlineLevel="1" x14ac:dyDescent="0.25"/>
    <row r="232" outlineLevel="1" x14ac:dyDescent="0.25"/>
    <row r="233" outlineLevel="1" x14ac:dyDescent="0.25"/>
    <row r="234" outlineLevel="1" x14ac:dyDescent="0.25"/>
    <row r="235" outlineLevel="1" x14ac:dyDescent="0.25"/>
    <row r="236" outlineLevel="1" x14ac:dyDescent="0.25"/>
    <row r="237" outlineLevel="1" x14ac:dyDescent="0.25"/>
    <row r="238" outlineLevel="1" x14ac:dyDescent="0.25"/>
    <row r="239" outlineLevel="1" x14ac:dyDescent="0.25"/>
    <row r="240" outlineLevel="1" x14ac:dyDescent="0.25"/>
    <row r="241" outlineLevel="1" x14ac:dyDescent="0.25"/>
    <row r="242" outlineLevel="1" x14ac:dyDescent="0.25"/>
    <row r="243" outlineLevel="1" x14ac:dyDescent="0.25"/>
    <row r="244" outlineLevel="1" x14ac:dyDescent="0.25"/>
    <row r="245" outlineLevel="1" x14ac:dyDescent="0.25"/>
    <row r="246" outlineLevel="1" x14ac:dyDescent="0.25"/>
    <row r="247" outlineLevel="1" x14ac:dyDescent="0.25"/>
    <row r="248" outlineLevel="1" x14ac:dyDescent="0.25"/>
    <row r="249" outlineLevel="1" x14ac:dyDescent="0.25"/>
    <row r="250" outlineLevel="1" x14ac:dyDescent="0.25"/>
    <row r="251" outlineLevel="1" x14ac:dyDescent="0.25"/>
    <row r="252" outlineLevel="1" x14ac:dyDescent="0.25"/>
    <row r="253" outlineLevel="1" x14ac:dyDescent="0.25"/>
    <row r="254" outlineLevel="1" x14ac:dyDescent="0.25"/>
    <row r="255" outlineLevel="1" x14ac:dyDescent="0.25"/>
    <row r="256"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A93E-E4F9-4892-88FE-D1C55DEE34AF}">
  <sheetPr>
    <tabColor theme="4"/>
  </sheetPr>
  <dimension ref="A2:AF122"/>
  <sheetViews>
    <sheetView showGridLines="0" zoomScale="115" zoomScaleNormal="115" workbookViewId="0"/>
  </sheetViews>
  <sheetFormatPr defaultRowHeight="15" outlineLevelRow="1" x14ac:dyDescent="0.25"/>
  <cols>
    <col min="1" max="1" width="9.28515625" customWidth="1"/>
    <col min="2" max="2" width="21.140625" style="32" bestFit="1" customWidth="1"/>
    <col min="3" max="3" width="16.5703125" style="32" bestFit="1" customWidth="1"/>
    <col min="4" max="4" width="7.42578125" style="32" customWidth="1"/>
    <col min="5" max="32" width="7.42578125" customWidth="1"/>
    <col min="33" max="33" width="10.42578125" bestFit="1" customWidth="1"/>
    <col min="34" max="34" width="9.42578125" bestFit="1" customWidth="1"/>
    <col min="35" max="35" width="10.42578125" bestFit="1" customWidth="1"/>
    <col min="36" max="36" width="9.42578125" bestFit="1" customWidth="1"/>
    <col min="37" max="37" width="10.42578125" bestFit="1" customWidth="1"/>
    <col min="38" max="38" width="9.42578125" bestFit="1" customWidth="1"/>
    <col min="39" max="39" width="10.42578125" bestFit="1" customWidth="1"/>
    <col min="40" max="40" width="9.85546875" bestFit="1" customWidth="1"/>
    <col min="41" max="41" width="9.42578125" bestFit="1" customWidth="1"/>
    <col min="42" max="42" width="10.42578125" bestFit="1" customWidth="1"/>
    <col min="43" max="43" width="9.42578125" bestFit="1" customWidth="1"/>
    <col min="44" max="44" width="10.42578125" bestFit="1" customWidth="1"/>
    <col min="45" max="45" width="9.42578125" bestFit="1" customWidth="1"/>
    <col min="46" max="46" width="10.42578125" bestFit="1" customWidth="1"/>
    <col min="47" max="47" width="9.5703125" bestFit="1" customWidth="1"/>
    <col min="48" max="48" width="10.7109375" bestFit="1" customWidth="1"/>
  </cols>
  <sheetData>
    <row r="2" spans="1:32" ht="36.75" thickBot="1" x14ac:dyDescent="0.6">
      <c r="A2" s="35" t="s">
        <v>47</v>
      </c>
    </row>
    <row r="3" spans="1:32" ht="15.75" thickTop="1" x14ac:dyDescent="0.25"/>
    <row r="4" spans="1:32" x14ac:dyDescent="0.25">
      <c r="B4" s="48"/>
      <c r="C4" s="48"/>
    </row>
    <row r="5" spans="1:32" ht="18.75" x14ac:dyDescent="0.3">
      <c r="B5" s="71" t="s">
        <v>149</v>
      </c>
      <c r="C5" t="s">
        <v>13</v>
      </c>
    </row>
    <row r="6" spans="1:32" outlineLevel="1" x14ac:dyDescent="0.25">
      <c r="B6" s="50" t="s">
        <v>1</v>
      </c>
      <c r="C6" t="s">
        <v>8</v>
      </c>
    </row>
    <row r="7" spans="1:32" outlineLevel="1" x14ac:dyDescent="0.25"/>
    <row r="8" spans="1:32" outlineLevel="1" x14ac:dyDescent="0.25">
      <c r="B8" s="4" t="s">
        <v>13</v>
      </c>
      <c r="C8" s="4" t="s">
        <v>91</v>
      </c>
      <c r="D8"/>
    </row>
    <row r="9" spans="1:32" outlineLevel="1" x14ac:dyDescent="0.25">
      <c r="B9"/>
      <c r="C9">
        <v>2022</v>
      </c>
      <c r="D9"/>
      <c r="I9">
        <v>2023</v>
      </c>
      <c r="U9">
        <v>2024</v>
      </c>
    </row>
    <row r="10" spans="1:32" outlineLevel="1" x14ac:dyDescent="0.25">
      <c r="B10" s="4" t="s">
        <v>91</v>
      </c>
      <c r="C10" s="28">
        <v>44773</v>
      </c>
      <c r="D10" s="28">
        <v>44804</v>
      </c>
      <c r="E10" s="28">
        <v>44834</v>
      </c>
      <c r="F10" s="28">
        <v>44865</v>
      </c>
      <c r="G10" s="28">
        <v>44895</v>
      </c>
      <c r="H10" s="28">
        <v>44926</v>
      </c>
      <c r="I10" s="28">
        <v>44957</v>
      </c>
      <c r="J10" s="28">
        <v>44985</v>
      </c>
      <c r="K10" s="28">
        <v>45016</v>
      </c>
      <c r="L10" s="28">
        <v>45046</v>
      </c>
      <c r="M10" s="28">
        <v>45077</v>
      </c>
      <c r="N10" s="28">
        <v>45107</v>
      </c>
      <c r="O10" s="28">
        <v>45138</v>
      </c>
      <c r="P10" s="28">
        <v>45169</v>
      </c>
      <c r="Q10" s="28">
        <v>45199</v>
      </c>
      <c r="R10" s="28">
        <v>45230</v>
      </c>
      <c r="S10" s="28">
        <v>45260</v>
      </c>
      <c r="T10" s="28">
        <v>45291</v>
      </c>
      <c r="U10" s="28">
        <v>45322</v>
      </c>
      <c r="V10" s="28">
        <v>45351</v>
      </c>
      <c r="W10" s="28">
        <v>45382</v>
      </c>
      <c r="X10" s="28">
        <v>45412</v>
      </c>
      <c r="Y10" s="28">
        <v>45443</v>
      </c>
      <c r="Z10" s="28">
        <v>45473</v>
      </c>
      <c r="AA10" s="28">
        <v>45504</v>
      </c>
      <c r="AB10" s="28">
        <v>45535</v>
      </c>
      <c r="AC10" s="28">
        <v>45565</v>
      </c>
      <c r="AD10" s="28">
        <v>45596</v>
      </c>
      <c r="AE10" s="28">
        <v>45626</v>
      </c>
      <c r="AF10" s="28">
        <v>45657</v>
      </c>
    </row>
    <row r="11" spans="1:32" outlineLevel="1" x14ac:dyDescent="0.25">
      <c r="B11" s="30" t="s">
        <v>71</v>
      </c>
      <c r="C11" s="2">
        <v>113</v>
      </c>
      <c r="D11" s="2">
        <v>113</v>
      </c>
      <c r="E11" s="2">
        <v>113</v>
      </c>
      <c r="F11" s="2">
        <v>112</v>
      </c>
      <c r="G11" s="2">
        <v>112</v>
      </c>
      <c r="H11" s="2">
        <v>112</v>
      </c>
      <c r="I11" s="2">
        <v>114</v>
      </c>
      <c r="J11" s="2">
        <v>114</v>
      </c>
      <c r="K11" s="2">
        <v>114</v>
      </c>
      <c r="L11" s="2">
        <v>114</v>
      </c>
      <c r="M11" s="2">
        <v>115</v>
      </c>
      <c r="N11" s="2">
        <v>116</v>
      </c>
      <c r="O11" s="2">
        <v>116</v>
      </c>
      <c r="P11" s="2">
        <v>116</v>
      </c>
      <c r="Q11" s="2">
        <v>116</v>
      </c>
      <c r="R11" s="2">
        <v>116</v>
      </c>
      <c r="S11" s="2">
        <v>117</v>
      </c>
      <c r="T11" s="2">
        <v>117</v>
      </c>
      <c r="U11" s="2">
        <v>117</v>
      </c>
      <c r="V11" s="2">
        <v>116</v>
      </c>
      <c r="W11" s="2">
        <v>116</v>
      </c>
      <c r="X11" s="2">
        <v>116</v>
      </c>
      <c r="Y11" s="2">
        <v>116</v>
      </c>
      <c r="Z11" s="2">
        <v>116</v>
      </c>
      <c r="AA11" s="2">
        <v>115</v>
      </c>
      <c r="AB11" s="2">
        <v>114</v>
      </c>
      <c r="AC11" s="2">
        <v>114</v>
      </c>
      <c r="AD11" s="2">
        <v>114</v>
      </c>
      <c r="AE11" s="2">
        <v>113</v>
      </c>
      <c r="AF11" s="2">
        <v>113</v>
      </c>
    </row>
    <row r="12" spans="1:32" outlineLevel="1" x14ac:dyDescent="0.25">
      <c r="B12" s="30" t="s">
        <v>201</v>
      </c>
      <c r="C12" s="2">
        <v>276</v>
      </c>
      <c r="D12" s="2">
        <v>276</v>
      </c>
      <c r="E12" s="2">
        <v>278</v>
      </c>
      <c r="F12" s="2">
        <v>278</v>
      </c>
      <c r="G12" s="2">
        <v>278</v>
      </c>
      <c r="H12" s="2">
        <v>278</v>
      </c>
      <c r="I12" s="2">
        <v>278</v>
      </c>
      <c r="J12" s="2">
        <v>278</v>
      </c>
      <c r="K12" s="2">
        <v>278</v>
      </c>
      <c r="L12" s="2">
        <v>280</v>
      </c>
      <c r="M12" s="2">
        <v>280</v>
      </c>
      <c r="N12" s="2">
        <v>280</v>
      </c>
      <c r="O12" s="2">
        <v>278</v>
      </c>
      <c r="P12" s="2">
        <v>278</v>
      </c>
      <c r="Q12" s="2">
        <v>277</v>
      </c>
      <c r="R12" s="2">
        <v>277</v>
      </c>
      <c r="S12" s="2">
        <v>277</v>
      </c>
      <c r="T12" s="2">
        <v>281</v>
      </c>
      <c r="U12" s="2">
        <v>281</v>
      </c>
      <c r="V12" s="2">
        <v>281</v>
      </c>
      <c r="W12" s="2">
        <v>281</v>
      </c>
      <c r="X12" s="2">
        <v>280</v>
      </c>
      <c r="Y12" s="2">
        <v>280</v>
      </c>
      <c r="Z12" s="2">
        <v>281</v>
      </c>
      <c r="AA12" s="2">
        <v>282</v>
      </c>
      <c r="AB12" s="2">
        <v>281</v>
      </c>
      <c r="AC12" s="2">
        <v>282</v>
      </c>
      <c r="AD12" s="2">
        <v>281</v>
      </c>
      <c r="AE12" s="2">
        <v>279</v>
      </c>
      <c r="AF12" s="2">
        <v>278</v>
      </c>
    </row>
    <row r="13" spans="1:32" outlineLevel="1" x14ac:dyDescent="0.25">
      <c r="B13" s="30" t="s">
        <v>72</v>
      </c>
      <c r="C13" s="2">
        <v>356</v>
      </c>
      <c r="D13" s="2">
        <v>356</v>
      </c>
      <c r="E13" s="2">
        <v>355</v>
      </c>
      <c r="F13" s="2">
        <v>356</v>
      </c>
      <c r="G13" s="2">
        <v>354</v>
      </c>
      <c r="H13" s="2">
        <v>350</v>
      </c>
      <c r="I13" s="2">
        <v>346</v>
      </c>
      <c r="J13" s="2">
        <v>344</v>
      </c>
      <c r="K13" s="2">
        <v>349</v>
      </c>
      <c r="L13" s="2">
        <v>347</v>
      </c>
      <c r="M13" s="2">
        <v>347</v>
      </c>
      <c r="N13" s="2">
        <v>347</v>
      </c>
      <c r="O13" s="2">
        <v>344</v>
      </c>
      <c r="P13" s="2">
        <v>342</v>
      </c>
      <c r="Q13" s="2">
        <v>342</v>
      </c>
      <c r="R13" s="2">
        <v>341</v>
      </c>
      <c r="S13" s="2">
        <v>342</v>
      </c>
      <c r="T13" s="2">
        <v>340</v>
      </c>
      <c r="U13" s="2">
        <v>335</v>
      </c>
      <c r="V13" s="2">
        <v>332</v>
      </c>
      <c r="W13" s="2">
        <v>327</v>
      </c>
      <c r="X13" s="2">
        <v>327</v>
      </c>
      <c r="Y13" s="2">
        <v>325</v>
      </c>
      <c r="Z13" s="2">
        <v>319</v>
      </c>
      <c r="AA13" s="2">
        <v>317</v>
      </c>
      <c r="AB13" s="2">
        <v>316</v>
      </c>
      <c r="AC13" s="2">
        <v>316</v>
      </c>
      <c r="AD13" s="2">
        <v>316</v>
      </c>
      <c r="AE13" s="2">
        <v>316</v>
      </c>
      <c r="AF13" s="2">
        <v>315</v>
      </c>
    </row>
    <row r="14" spans="1:32" outlineLevel="1" x14ac:dyDescent="0.25">
      <c r="B14" s="30" t="s">
        <v>73</v>
      </c>
      <c r="C14" s="2">
        <v>43</v>
      </c>
      <c r="D14" s="2">
        <v>43</v>
      </c>
      <c r="E14" s="2">
        <v>43</v>
      </c>
      <c r="F14" s="2">
        <v>43</v>
      </c>
      <c r="G14" s="2">
        <v>43</v>
      </c>
      <c r="H14" s="2">
        <v>43</v>
      </c>
      <c r="I14" s="2">
        <v>44</v>
      </c>
      <c r="J14" s="2">
        <v>44</v>
      </c>
      <c r="K14" s="2">
        <v>44</v>
      </c>
      <c r="L14" s="2">
        <v>44</v>
      </c>
      <c r="M14" s="2">
        <v>44</v>
      </c>
      <c r="N14" s="2">
        <v>44</v>
      </c>
      <c r="O14" s="2">
        <v>44</v>
      </c>
      <c r="P14" s="2">
        <v>44</v>
      </c>
      <c r="Q14" s="2">
        <v>44</v>
      </c>
      <c r="R14" s="2">
        <v>44</v>
      </c>
      <c r="S14" s="2">
        <v>44</v>
      </c>
      <c r="T14" s="2">
        <v>44</v>
      </c>
      <c r="U14" s="2">
        <v>44</v>
      </c>
      <c r="V14" s="2">
        <v>44</v>
      </c>
      <c r="W14" s="2">
        <v>44</v>
      </c>
      <c r="X14" s="2">
        <v>44</v>
      </c>
      <c r="Y14" s="2">
        <v>44</v>
      </c>
      <c r="Z14" s="2">
        <v>44</v>
      </c>
      <c r="AA14" s="2">
        <v>44</v>
      </c>
      <c r="AB14" s="2">
        <v>44</v>
      </c>
      <c r="AC14" s="2">
        <v>44</v>
      </c>
      <c r="AD14" s="2">
        <v>44</v>
      </c>
      <c r="AE14" s="2">
        <v>44</v>
      </c>
      <c r="AF14" s="2">
        <v>44</v>
      </c>
    </row>
    <row r="15" spans="1:32" outlineLevel="1" x14ac:dyDescent="0.25">
      <c r="B15" s="30" t="s">
        <v>74</v>
      </c>
      <c r="C15" s="2">
        <v>380</v>
      </c>
      <c r="D15" s="2">
        <v>382</v>
      </c>
      <c r="E15" s="2">
        <v>382</v>
      </c>
      <c r="F15" s="2">
        <v>383</v>
      </c>
      <c r="G15" s="2">
        <v>384</v>
      </c>
      <c r="H15" s="2">
        <v>385</v>
      </c>
      <c r="I15" s="2">
        <v>385</v>
      </c>
      <c r="J15" s="2">
        <v>385</v>
      </c>
      <c r="K15" s="2">
        <v>383</v>
      </c>
      <c r="L15" s="2">
        <v>382</v>
      </c>
      <c r="M15" s="2">
        <v>380</v>
      </c>
      <c r="N15" s="2">
        <v>379</v>
      </c>
      <c r="O15" s="2">
        <v>379</v>
      </c>
      <c r="P15" s="2">
        <v>379</v>
      </c>
      <c r="Q15" s="2">
        <v>379</v>
      </c>
      <c r="R15" s="2">
        <v>380</v>
      </c>
      <c r="S15" s="2">
        <v>380</v>
      </c>
      <c r="T15" s="2">
        <v>382</v>
      </c>
      <c r="U15" s="2">
        <v>382</v>
      </c>
      <c r="V15" s="2">
        <v>382</v>
      </c>
      <c r="W15" s="2">
        <v>382</v>
      </c>
      <c r="X15" s="2">
        <v>382</v>
      </c>
      <c r="Y15" s="2">
        <v>382</v>
      </c>
      <c r="Z15" s="2">
        <v>382</v>
      </c>
      <c r="AA15" s="2">
        <v>381</v>
      </c>
      <c r="AB15" s="2">
        <v>380</v>
      </c>
      <c r="AC15" s="2">
        <v>378</v>
      </c>
      <c r="AD15" s="2">
        <v>385</v>
      </c>
      <c r="AE15" s="2">
        <v>385</v>
      </c>
      <c r="AF15" s="2">
        <v>384</v>
      </c>
    </row>
    <row r="16" spans="1:32" outlineLevel="1" x14ac:dyDescent="0.25">
      <c r="B16" s="30" t="s">
        <v>75</v>
      </c>
      <c r="C16" s="2">
        <v>282</v>
      </c>
      <c r="D16" s="2">
        <v>282</v>
      </c>
      <c r="E16" s="2">
        <v>282</v>
      </c>
      <c r="F16" s="2">
        <v>284</v>
      </c>
      <c r="G16" s="2">
        <v>285</v>
      </c>
      <c r="H16" s="2">
        <v>285</v>
      </c>
      <c r="I16" s="2">
        <v>284</v>
      </c>
      <c r="J16" s="2">
        <v>285</v>
      </c>
      <c r="K16" s="2">
        <v>285</v>
      </c>
      <c r="L16" s="2">
        <v>285</v>
      </c>
      <c r="M16" s="2">
        <v>285</v>
      </c>
      <c r="N16" s="2">
        <v>285</v>
      </c>
      <c r="O16" s="2">
        <v>284</v>
      </c>
      <c r="P16" s="2">
        <v>282</v>
      </c>
      <c r="Q16" s="2">
        <v>281</v>
      </c>
      <c r="R16" s="2">
        <v>280</v>
      </c>
      <c r="S16" s="2">
        <v>280</v>
      </c>
      <c r="T16" s="2">
        <v>280</v>
      </c>
      <c r="U16" s="2">
        <v>280</v>
      </c>
      <c r="V16" s="2">
        <v>280</v>
      </c>
      <c r="W16" s="2">
        <v>280</v>
      </c>
      <c r="X16" s="2">
        <v>279</v>
      </c>
      <c r="Y16" s="2">
        <v>279</v>
      </c>
      <c r="Z16" s="2">
        <v>279</v>
      </c>
      <c r="AA16" s="2">
        <v>280</v>
      </c>
      <c r="AB16" s="2">
        <v>281</v>
      </c>
      <c r="AC16" s="2">
        <v>281</v>
      </c>
      <c r="AD16" s="2">
        <v>280</v>
      </c>
      <c r="AE16" s="2">
        <v>280</v>
      </c>
      <c r="AF16" s="2">
        <v>278</v>
      </c>
    </row>
    <row r="17" spans="2:32" outlineLevel="1" x14ac:dyDescent="0.25">
      <c r="B17" s="30" t="s">
        <v>24</v>
      </c>
      <c r="C17" s="2">
        <v>1450</v>
      </c>
      <c r="D17" s="2">
        <v>1452</v>
      </c>
      <c r="E17" s="2">
        <v>1453</v>
      </c>
      <c r="F17" s="2">
        <v>1456</v>
      </c>
      <c r="G17" s="2">
        <v>1456</v>
      </c>
      <c r="H17" s="2">
        <v>1453</v>
      </c>
      <c r="I17" s="2">
        <v>1451</v>
      </c>
      <c r="J17" s="2">
        <v>1450</v>
      </c>
      <c r="K17" s="2">
        <v>1453</v>
      </c>
      <c r="L17" s="2">
        <v>1452</v>
      </c>
      <c r="M17" s="2">
        <v>1451</v>
      </c>
      <c r="N17" s="2">
        <v>1451</v>
      </c>
      <c r="O17" s="2">
        <v>1445</v>
      </c>
      <c r="P17" s="2">
        <v>1441</v>
      </c>
      <c r="Q17" s="2">
        <v>1439</v>
      </c>
      <c r="R17" s="2">
        <v>1438</v>
      </c>
      <c r="S17" s="2">
        <v>1440</v>
      </c>
      <c r="T17" s="2">
        <v>1444</v>
      </c>
      <c r="U17" s="2">
        <v>1439</v>
      </c>
      <c r="V17" s="2">
        <v>1435</v>
      </c>
      <c r="W17" s="2">
        <v>1430</v>
      </c>
      <c r="X17" s="2">
        <v>1428</v>
      </c>
      <c r="Y17" s="2">
        <v>1426</v>
      </c>
      <c r="Z17" s="2">
        <v>1421</v>
      </c>
      <c r="AA17" s="2">
        <v>1419</v>
      </c>
      <c r="AB17" s="2">
        <v>1416</v>
      </c>
      <c r="AC17" s="2">
        <v>1415</v>
      </c>
      <c r="AD17" s="2">
        <v>1420</v>
      </c>
      <c r="AE17" s="2">
        <v>1417</v>
      </c>
      <c r="AF17" s="2">
        <v>1412</v>
      </c>
    </row>
    <row r="20" spans="2:32" ht="37.5" x14ac:dyDescent="0.3">
      <c r="B20" s="52" t="s">
        <v>150</v>
      </c>
      <c r="C20" t="s">
        <v>14</v>
      </c>
    </row>
    <row r="21" spans="2:32" outlineLevel="1" x14ac:dyDescent="0.25">
      <c r="B21" s="50" t="s">
        <v>1</v>
      </c>
      <c r="C21" t="s">
        <v>8</v>
      </c>
    </row>
    <row r="22" spans="2:32" outlineLevel="1" x14ac:dyDescent="0.25"/>
    <row r="23" spans="2:32" outlineLevel="1" x14ac:dyDescent="0.25">
      <c r="B23" s="4" t="s">
        <v>14</v>
      </c>
      <c r="C23" s="4" t="s">
        <v>91</v>
      </c>
      <c r="D23"/>
    </row>
    <row r="24" spans="2:32" outlineLevel="1" x14ac:dyDescent="0.25">
      <c r="B24"/>
      <c r="C24">
        <v>2022</v>
      </c>
      <c r="D24"/>
      <c r="I24">
        <v>2023</v>
      </c>
      <c r="U24">
        <v>2024</v>
      </c>
    </row>
    <row r="25" spans="2:32" outlineLevel="1" x14ac:dyDescent="0.25">
      <c r="B25" s="4" t="s">
        <v>91</v>
      </c>
      <c r="C25" s="28">
        <v>44773</v>
      </c>
      <c r="D25" s="28">
        <v>44804</v>
      </c>
      <c r="E25" s="28">
        <v>44834</v>
      </c>
      <c r="F25" s="28">
        <v>44865</v>
      </c>
      <c r="G25" s="28">
        <v>44895</v>
      </c>
      <c r="H25" s="28">
        <v>44926</v>
      </c>
      <c r="I25" s="28">
        <v>44957</v>
      </c>
      <c r="J25" s="28">
        <v>44985</v>
      </c>
      <c r="K25" s="28">
        <v>45016</v>
      </c>
      <c r="L25" s="28">
        <v>45046</v>
      </c>
      <c r="M25" s="28">
        <v>45077</v>
      </c>
      <c r="N25" s="28">
        <v>45107</v>
      </c>
      <c r="O25" s="28">
        <v>45138</v>
      </c>
      <c r="P25" s="28">
        <v>45169</v>
      </c>
      <c r="Q25" s="28">
        <v>45199</v>
      </c>
      <c r="R25" s="28">
        <v>45230</v>
      </c>
      <c r="S25" s="28">
        <v>45260</v>
      </c>
      <c r="T25" s="28">
        <v>45291</v>
      </c>
      <c r="U25" s="28">
        <v>45322</v>
      </c>
      <c r="V25" s="28">
        <v>45351</v>
      </c>
      <c r="W25" s="28">
        <v>45382</v>
      </c>
      <c r="X25" s="28">
        <v>45412</v>
      </c>
      <c r="Y25" s="28">
        <v>45443</v>
      </c>
      <c r="Z25" s="28">
        <v>45473</v>
      </c>
      <c r="AA25" s="28">
        <v>45504</v>
      </c>
      <c r="AB25" s="28">
        <v>45535</v>
      </c>
      <c r="AC25" s="28">
        <v>45565</v>
      </c>
      <c r="AD25" s="28">
        <v>45596</v>
      </c>
      <c r="AE25" s="28">
        <v>45626</v>
      </c>
      <c r="AF25" s="28">
        <v>45657</v>
      </c>
    </row>
    <row r="26" spans="2:32" outlineLevel="1" x14ac:dyDescent="0.25">
      <c r="B26" s="30" t="s">
        <v>71</v>
      </c>
      <c r="C26" s="2"/>
      <c r="D26" s="2"/>
      <c r="E26" s="2"/>
      <c r="F26" s="2"/>
      <c r="G26" s="2"/>
      <c r="H26" s="2"/>
      <c r="I26" s="2"/>
      <c r="J26" s="2"/>
      <c r="K26" s="2"/>
      <c r="L26" s="2"/>
      <c r="M26" s="2"/>
      <c r="N26" s="2"/>
      <c r="O26" s="2"/>
      <c r="P26" s="2"/>
      <c r="Q26" s="2"/>
      <c r="R26" s="2"/>
      <c r="S26" s="2"/>
      <c r="T26" s="2"/>
      <c r="U26" s="2">
        <v>0</v>
      </c>
      <c r="V26" s="2">
        <v>1</v>
      </c>
      <c r="W26" s="2">
        <v>0</v>
      </c>
      <c r="X26" s="2">
        <v>0</v>
      </c>
      <c r="Y26" s="2">
        <v>0</v>
      </c>
      <c r="Z26" s="2">
        <v>0</v>
      </c>
      <c r="AA26" s="2">
        <v>1</v>
      </c>
      <c r="AB26" s="2">
        <v>1</v>
      </c>
      <c r="AC26" s="2">
        <v>0</v>
      </c>
      <c r="AD26" s="2">
        <v>0</v>
      </c>
      <c r="AE26" s="2">
        <v>1</v>
      </c>
      <c r="AF26" s="2">
        <v>0</v>
      </c>
    </row>
    <row r="27" spans="2:32" outlineLevel="1" x14ac:dyDescent="0.25">
      <c r="B27" s="30" t="s">
        <v>72</v>
      </c>
      <c r="C27" s="2"/>
      <c r="D27" s="2"/>
      <c r="E27" s="2"/>
      <c r="F27" s="2">
        <v>1</v>
      </c>
      <c r="G27" s="2"/>
      <c r="H27" s="2">
        <v>3</v>
      </c>
      <c r="I27" s="2">
        <v>1</v>
      </c>
      <c r="J27" s="2"/>
      <c r="K27" s="2"/>
      <c r="L27" s="2"/>
      <c r="M27" s="2"/>
      <c r="N27" s="2">
        <v>2</v>
      </c>
      <c r="O27" s="2">
        <v>1</v>
      </c>
      <c r="P27" s="2"/>
      <c r="Q27" s="2">
        <v>2</v>
      </c>
      <c r="R27" s="2">
        <v>1</v>
      </c>
      <c r="S27" s="2"/>
      <c r="T27" s="2">
        <v>1</v>
      </c>
      <c r="U27" s="2"/>
      <c r="V27" s="2"/>
      <c r="W27" s="2"/>
      <c r="X27" s="2">
        <v>1</v>
      </c>
      <c r="Y27" s="2">
        <v>1</v>
      </c>
      <c r="Z27" s="2"/>
      <c r="AA27" s="2">
        <v>0</v>
      </c>
      <c r="AB27" s="2">
        <v>0</v>
      </c>
      <c r="AC27" s="2">
        <v>0</v>
      </c>
      <c r="AD27" s="2">
        <v>0</v>
      </c>
      <c r="AE27" s="2">
        <v>0</v>
      </c>
      <c r="AF27" s="2">
        <v>0</v>
      </c>
    </row>
    <row r="28" spans="2:32" outlineLevel="1" x14ac:dyDescent="0.25">
      <c r="B28" s="30" t="s">
        <v>73</v>
      </c>
      <c r="C28" s="2">
        <v>0</v>
      </c>
      <c r="D28" s="2">
        <v>0</v>
      </c>
      <c r="E28" s="2">
        <v>0</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row>
    <row r="29" spans="2:32" outlineLevel="1" x14ac:dyDescent="0.25">
      <c r="B29" s="30" t="s">
        <v>74</v>
      </c>
      <c r="C29" s="2">
        <v>0</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0</v>
      </c>
      <c r="AE29" s="2">
        <v>0</v>
      </c>
      <c r="AF29" s="2">
        <v>0</v>
      </c>
    </row>
    <row r="30" spans="2:32" outlineLevel="1" x14ac:dyDescent="0.25">
      <c r="B30" s="30" t="s">
        <v>75</v>
      </c>
      <c r="C30" s="2">
        <v>0</v>
      </c>
      <c r="D30" s="2">
        <v>0</v>
      </c>
      <c r="E30" s="2">
        <v>0</v>
      </c>
      <c r="F30" s="2">
        <v>0</v>
      </c>
      <c r="G30" s="2">
        <v>0</v>
      </c>
      <c r="H30" s="2">
        <v>0</v>
      </c>
      <c r="I30" s="2">
        <v>0</v>
      </c>
      <c r="J30" s="2">
        <v>0</v>
      </c>
      <c r="K30" s="2">
        <v>0</v>
      </c>
      <c r="L30" s="2">
        <v>0</v>
      </c>
      <c r="M30" s="2">
        <v>0</v>
      </c>
      <c r="N30" s="2">
        <v>0</v>
      </c>
      <c r="O30" s="2">
        <v>0</v>
      </c>
      <c r="P30" s="2">
        <v>0</v>
      </c>
      <c r="Q30" s="2">
        <v>0</v>
      </c>
      <c r="R30" s="2">
        <v>0</v>
      </c>
      <c r="S30" s="2">
        <v>0</v>
      </c>
      <c r="T30" s="2">
        <v>0</v>
      </c>
      <c r="U30" s="2">
        <v>0</v>
      </c>
      <c r="V30" s="2">
        <v>0</v>
      </c>
      <c r="W30" s="2">
        <v>0</v>
      </c>
      <c r="X30" s="2"/>
      <c r="Y30" s="2">
        <v>0</v>
      </c>
      <c r="Z30" s="2">
        <v>0</v>
      </c>
      <c r="AA30" s="2"/>
      <c r="AB30" s="2">
        <v>0</v>
      </c>
      <c r="AC30" s="2">
        <v>0</v>
      </c>
      <c r="AD30" s="2">
        <v>1</v>
      </c>
      <c r="AE30" s="2">
        <v>0</v>
      </c>
      <c r="AF30" s="2">
        <v>2</v>
      </c>
    </row>
    <row r="31" spans="2:32" outlineLevel="1" x14ac:dyDescent="0.25">
      <c r="B31" s="30" t="s">
        <v>24</v>
      </c>
      <c r="C31" s="2">
        <v>0</v>
      </c>
      <c r="D31" s="2">
        <v>0</v>
      </c>
      <c r="E31" s="2">
        <v>0</v>
      </c>
      <c r="F31" s="2">
        <v>1</v>
      </c>
      <c r="G31" s="2">
        <v>0</v>
      </c>
      <c r="H31" s="2">
        <v>3</v>
      </c>
      <c r="I31" s="2">
        <v>1</v>
      </c>
      <c r="J31" s="2">
        <v>0</v>
      </c>
      <c r="K31" s="2">
        <v>0</v>
      </c>
      <c r="L31" s="2">
        <v>0</v>
      </c>
      <c r="M31" s="2">
        <v>0</v>
      </c>
      <c r="N31" s="2">
        <v>2</v>
      </c>
      <c r="O31" s="2">
        <v>1</v>
      </c>
      <c r="P31" s="2">
        <v>0</v>
      </c>
      <c r="Q31" s="2">
        <v>2</v>
      </c>
      <c r="R31" s="2">
        <v>1</v>
      </c>
      <c r="S31" s="2">
        <v>0</v>
      </c>
      <c r="T31" s="2">
        <v>1</v>
      </c>
      <c r="U31" s="2">
        <v>0</v>
      </c>
      <c r="V31" s="2">
        <v>1</v>
      </c>
      <c r="W31" s="2">
        <v>0</v>
      </c>
      <c r="X31" s="2">
        <v>1</v>
      </c>
      <c r="Y31" s="2">
        <v>1</v>
      </c>
      <c r="Z31" s="2">
        <v>0</v>
      </c>
      <c r="AA31" s="2">
        <v>1</v>
      </c>
      <c r="AB31" s="2">
        <v>1</v>
      </c>
      <c r="AC31" s="2">
        <v>0</v>
      </c>
      <c r="AD31" s="2">
        <v>1</v>
      </c>
      <c r="AE31" s="2">
        <v>1</v>
      </c>
      <c r="AF31" s="2">
        <v>2</v>
      </c>
    </row>
    <row r="32" spans="2:32" outlineLevel="1" x14ac:dyDescent="0.25">
      <c r="B32"/>
      <c r="C32"/>
      <c r="D32"/>
    </row>
    <row r="35" spans="2:32" ht="37.5" x14ac:dyDescent="0.3">
      <c r="B35" s="52" t="s">
        <v>151</v>
      </c>
      <c r="C35" s="51" t="s">
        <v>15</v>
      </c>
    </row>
    <row r="36" spans="2:32" outlineLevel="1" x14ac:dyDescent="0.25">
      <c r="B36" s="50" t="s">
        <v>1</v>
      </c>
      <c r="C36" s="51" t="s">
        <v>8</v>
      </c>
    </row>
    <row r="37" spans="2:32" outlineLevel="1" x14ac:dyDescent="0.25"/>
    <row r="38" spans="2:32" outlineLevel="1" x14ac:dyDescent="0.25">
      <c r="B38" s="4" t="s">
        <v>15</v>
      </c>
      <c r="C38" s="4" t="s">
        <v>91</v>
      </c>
      <c r="D38"/>
    </row>
    <row r="39" spans="2:32" outlineLevel="1" x14ac:dyDescent="0.25">
      <c r="B39"/>
      <c r="C39">
        <v>2022</v>
      </c>
      <c r="D39"/>
      <c r="I39">
        <v>2023</v>
      </c>
      <c r="U39">
        <v>2024</v>
      </c>
    </row>
    <row r="40" spans="2:32" outlineLevel="1" x14ac:dyDescent="0.25">
      <c r="B40" s="4" t="s">
        <v>91</v>
      </c>
      <c r="C40" s="28">
        <v>44773</v>
      </c>
      <c r="D40" s="28">
        <v>44804</v>
      </c>
      <c r="E40" s="28">
        <v>44834</v>
      </c>
      <c r="F40" s="28">
        <v>44865</v>
      </c>
      <c r="G40" s="28">
        <v>44895</v>
      </c>
      <c r="H40" s="28">
        <v>44926</v>
      </c>
      <c r="I40" s="28">
        <v>44957</v>
      </c>
      <c r="J40" s="28">
        <v>44985</v>
      </c>
      <c r="K40" s="28">
        <v>45016</v>
      </c>
      <c r="L40" s="28">
        <v>45046</v>
      </c>
      <c r="M40" s="28">
        <v>45077</v>
      </c>
      <c r="N40" s="28">
        <v>45107</v>
      </c>
      <c r="O40" s="28">
        <v>45138</v>
      </c>
      <c r="P40" s="28">
        <v>45169</v>
      </c>
      <c r="Q40" s="28">
        <v>45199</v>
      </c>
      <c r="R40" s="28">
        <v>45230</v>
      </c>
      <c r="S40" s="28">
        <v>45260</v>
      </c>
      <c r="T40" s="28">
        <v>45291</v>
      </c>
      <c r="U40" s="28">
        <v>45322</v>
      </c>
      <c r="V40" s="28">
        <v>45351</v>
      </c>
      <c r="W40" s="28">
        <v>45382</v>
      </c>
      <c r="X40" s="28">
        <v>45412</v>
      </c>
      <c r="Y40" s="28">
        <v>45443</v>
      </c>
      <c r="Z40" s="28">
        <v>45473</v>
      </c>
      <c r="AA40" s="28">
        <v>45504</v>
      </c>
      <c r="AB40" s="28">
        <v>45535</v>
      </c>
      <c r="AC40" s="28">
        <v>45565</v>
      </c>
      <c r="AD40" s="28">
        <v>45596</v>
      </c>
      <c r="AE40" s="28">
        <v>45626</v>
      </c>
      <c r="AF40" s="28">
        <v>45657</v>
      </c>
    </row>
    <row r="41" spans="2:32" outlineLevel="1" x14ac:dyDescent="0.25">
      <c r="B41" s="30" t="s">
        <v>72</v>
      </c>
      <c r="C41" s="2"/>
      <c r="D41" s="2"/>
      <c r="E41" s="2"/>
      <c r="F41" s="2"/>
      <c r="G41" s="2"/>
      <c r="H41" s="2"/>
      <c r="I41" s="2">
        <v>1</v>
      </c>
      <c r="J41" s="2"/>
      <c r="K41" s="2"/>
      <c r="L41" s="2"/>
      <c r="M41" s="2">
        <v>1</v>
      </c>
      <c r="N41" s="2"/>
      <c r="O41" s="2"/>
      <c r="P41" s="2"/>
      <c r="Q41" s="2"/>
      <c r="R41" s="2">
        <v>1</v>
      </c>
      <c r="S41" s="2">
        <v>1</v>
      </c>
      <c r="T41" s="2"/>
      <c r="U41" s="2"/>
      <c r="V41" s="2"/>
      <c r="W41" s="2"/>
      <c r="X41" s="2"/>
      <c r="Y41" s="2"/>
      <c r="Z41" s="2"/>
      <c r="AA41" s="2">
        <v>0</v>
      </c>
      <c r="AB41" s="2">
        <v>0</v>
      </c>
      <c r="AC41" s="2">
        <v>0</v>
      </c>
      <c r="AD41" s="2">
        <v>0</v>
      </c>
      <c r="AE41" s="2">
        <v>0</v>
      </c>
      <c r="AF41" s="2">
        <v>0</v>
      </c>
    </row>
    <row r="42" spans="2:32" outlineLevel="1" x14ac:dyDescent="0.25">
      <c r="B42" s="30" t="s">
        <v>73</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row>
    <row r="43" spans="2:32" outlineLevel="1" x14ac:dyDescent="0.25">
      <c r="B43" s="30" t="s">
        <v>74</v>
      </c>
      <c r="C43" s="2">
        <v>0</v>
      </c>
      <c r="D43" s="2">
        <v>0</v>
      </c>
      <c r="E43" s="2">
        <v>0</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row>
    <row r="44" spans="2:32" outlineLevel="1" x14ac:dyDescent="0.25">
      <c r="B44" s="30" t="s">
        <v>75</v>
      </c>
      <c r="C44" s="2">
        <v>0</v>
      </c>
      <c r="D44" s="2">
        <v>0</v>
      </c>
      <c r="E44" s="2">
        <v>0</v>
      </c>
      <c r="F44" s="2">
        <v>0</v>
      </c>
      <c r="G44" s="2">
        <v>0</v>
      </c>
      <c r="H44" s="2">
        <v>0</v>
      </c>
      <c r="I44" s="2">
        <v>0</v>
      </c>
      <c r="J44" s="2">
        <v>0</v>
      </c>
      <c r="K44" s="2">
        <v>0</v>
      </c>
      <c r="L44" s="2">
        <v>0</v>
      </c>
      <c r="M44" s="2">
        <v>0</v>
      </c>
      <c r="N44" s="2">
        <v>0</v>
      </c>
      <c r="O44" s="2">
        <v>0</v>
      </c>
      <c r="P44" s="2"/>
      <c r="Q44" s="2">
        <v>0</v>
      </c>
      <c r="R44" s="2">
        <v>0</v>
      </c>
      <c r="S44" s="2">
        <v>0</v>
      </c>
      <c r="T44" s="2">
        <v>0</v>
      </c>
      <c r="U44" s="2">
        <v>0</v>
      </c>
      <c r="V44" s="2">
        <v>0</v>
      </c>
      <c r="W44" s="2">
        <v>0</v>
      </c>
      <c r="X44" s="2">
        <v>0</v>
      </c>
      <c r="Y44" s="2">
        <v>0</v>
      </c>
      <c r="Z44" s="2">
        <v>0</v>
      </c>
      <c r="AA44" s="2">
        <v>0</v>
      </c>
      <c r="AB44" s="2">
        <v>0</v>
      </c>
      <c r="AC44" s="2">
        <v>0</v>
      </c>
      <c r="AD44" s="2">
        <v>0</v>
      </c>
      <c r="AE44" s="2">
        <v>0</v>
      </c>
      <c r="AF44" s="2">
        <v>0</v>
      </c>
    </row>
    <row r="45" spans="2:32" outlineLevel="1" x14ac:dyDescent="0.25">
      <c r="B45" s="30" t="s">
        <v>24</v>
      </c>
      <c r="C45" s="2">
        <v>0</v>
      </c>
      <c r="D45" s="2">
        <v>0</v>
      </c>
      <c r="E45" s="2">
        <v>0</v>
      </c>
      <c r="F45" s="2">
        <v>0</v>
      </c>
      <c r="G45" s="2">
        <v>0</v>
      </c>
      <c r="H45" s="2">
        <v>0</v>
      </c>
      <c r="I45" s="2">
        <v>1</v>
      </c>
      <c r="J45" s="2">
        <v>0</v>
      </c>
      <c r="K45" s="2">
        <v>0</v>
      </c>
      <c r="L45" s="2">
        <v>0</v>
      </c>
      <c r="M45" s="2">
        <v>1</v>
      </c>
      <c r="N45" s="2">
        <v>0</v>
      </c>
      <c r="O45" s="2">
        <v>0</v>
      </c>
      <c r="P45" s="2">
        <v>0</v>
      </c>
      <c r="Q45" s="2">
        <v>0</v>
      </c>
      <c r="R45" s="2">
        <v>1</v>
      </c>
      <c r="S45" s="2">
        <v>1</v>
      </c>
      <c r="T45" s="2">
        <v>0</v>
      </c>
      <c r="U45" s="2">
        <v>0</v>
      </c>
      <c r="V45" s="2">
        <v>0</v>
      </c>
      <c r="W45" s="2">
        <v>0</v>
      </c>
      <c r="X45" s="2">
        <v>0</v>
      </c>
      <c r="Y45" s="2">
        <v>0</v>
      </c>
      <c r="Z45" s="2">
        <v>0</v>
      </c>
      <c r="AA45" s="2">
        <v>0</v>
      </c>
      <c r="AB45" s="2">
        <v>0</v>
      </c>
      <c r="AC45" s="2">
        <v>0</v>
      </c>
      <c r="AD45" s="2">
        <v>0</v>
      </c>
      <c r="AE45" s="2">
        <v>0</v>
      </c>
      <c r="AF45" s="2">
        <v>0</v>
      </c>
    </row>
    <row r="46" spans="2:32" outlineLevel="1" x14ac:dyDescent="0.25">
      <c r="B46"/>
      <c r="C46"/>
      <c r="D46"/>
    </row>
    <row r="47" spans="2:32" outlineLevel="1" x14ac:dyDescent="0.25">
      <c r="B47"/>
      <c r="C47"/>
      <c r="D47"/>
    </row>
    <row r="50" spans="2:32" ht="18.75" x14ac:dyDescent="0.3">
      <c r="B50" s="52" t="s">
        <v>130</v>
      </c>
      <c r="C50" t="s">
        <v>16</v>
      </c>
    </row>
    <row r="51" spans="2:32" outlineLevel="1" x14ac:dyDescent="0.25">
      <c r="B51" s="50" t="s">
        <v>1</v>
      </c>
      <c r="C51" t="s">
        <v>8</v>
      </c>
    </row>
    <row r="52" spans="2:32" outlineLevel="1" x14ac:dyDescent="0.25"/>
    <row r="53" spans="2:32" outlineLevel="1" x14ac:dyDescent="0.25">
      <c r="B53" s="4" t="s">
        <v>16</v>
      </c>
      <c r="C53" s="4" t="s">
        <v>91</v>
      </c>
      <c r="D53"/>
    </row>
    <row r="54" spans="2:32" outlineLevel="1" x14ac:dyDescent="0.25">
      <c r="B54"/>
      <c r="C54">
        <v>2022</v>
      </c>
      <c r="D54"/>
      <c r="I54">
        <v>2023</v>
      </c>
      <c r="U54">
        <v>2024</v>
      </c>
    </row>
    <row r="55" spans="2:32" outlineLevel="1" x14ac:dyDescent="0.25">
      <c r="B55" s="4" t="s">
        <v>91</v>
      </c>
      <c r="C55" s="28">
        <v>44773</v>
      </c>
      <c r="D55" s="28">
        <v>44804</v>
      </c>
      <c r="E55" s="28">
        <v>44834</v>
      </c>
      <c r="F55" s="28">
        <v>44865</v>
      </c>
      <c r="G55" s="28">
        <v>44895</v>
      </c>
      <c r="H55" s="28">
        <v>44926</v>
      </c>
      <c r="I55" s="28">
        <v>44957</v>
      </c>
      <c r="J55" s="28">
        <v>44985</v>
      </c>
      <c r="K55" s="28">
        <v>45016</v>
      </c>
      <c r="L55" s="28">
        <v>45046</v>
      </c>
      <c r="M55" s="28">
        <v>45077</v>
      </c>
      <c r="N55" s="28">
        <v>45107</v>
      </c>
      <c r="O55" s="28">
        <v>45138</v>
      </c>
      <c r="P55" s="28">
        <v>45169</v>
      </c>
      <c r="Q55" s="28">
        <v>45199</v>
      </c>
      <c r="R55" s="28">
        <v>45230</v>
      </c>
      <c r="S55" s="28">
        <v>45260</v>
      </c>
      <c r="T55" s="28">
        <v>45291</v>
      </c>
      <c r="U55" s="28">
        <v>45322</v>
      </c>
      <c r="V55" s="28">
        <v>45351</v>
      </c>
      <c r="W55" s="28">
        <v>45382</v>
      </c>
      <c r="X55" s="28">
        <v>45412</v>
      </c>
      <c r="Y55" s="28">
        <v>45443</v>
      </c>
      <c r="Z55" s="28">
        <v>45473</v>
      </c>
      <c r="AA55" s="28">
        <v>45504</v>
      </c>
      <c r="AB55" s="28">
        <v>45535</v>
      </c>
      <c r="AC55" s="28">
        <v>45565</v>
      </c>
      <c r="AD55" s="28">
        <v>45596</v>
      </c>
      <c r="AE55" s="28">
        <v>45626</v>
      </c>
      <c r="AF55" s="28">
        <v>45657</v>
      </c>
    </row>
    <row r="56" spans="2:32" outlineLevel="1" x14ac:dyDescent="0.25">
      <c r="B56" s="30" t="s">
        <v>71</v>
      </c>
      <c r="C56" s="2">
        <v>0</v>
      </c>
      <c r="D56" s="2">
        <v>0</v>
      </c>
      <c r="E56" s="2">
        <v>0</v>
      </c>
      <c r="F56" s="2">
        <v>1</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row>
    <row r="57" spans="2:32" outlineLevel="1" x14ac:dyDescent="0.25">
      <c r="B57" s="30" t="s">
        <v>201</v>
      </c>
      <c r="C57" s="2">
        <v>0</v>
      </c>
      <c r="D57" s="2">
        <v>0</v>
      </c>
      <c r="E57" s="2">
        <v>0</v>
      </c>
      <c r="F57" s="2">
        <v>0</v>
      </c>
      <c r="G57" s="2">
        <v>0</v>
      </c>
      <c r="H57" s="2">
        <v>0</v>
      </c>
      <c r="I57" s="2">
        <v>0</v>
      </c>
      <c r="J57" s="2">
        <v>0</v>
      </c>
      <c r="K57" s="2">
        <v>0</v>
      </c>
      <c r="L57" s="2">
        <v>0</v>
      </c>
      <c r="M57" s="2">
        <v>0</v>
      </c>
      <c r="N57" s="2">
        <v>0</v>
      </c>
      <c r="O57" s="2">
        <v>2</v>
      </c>
      <c r="P57" s="2">
        <v>0</v>
      </c>
      <c r="Q57" s="2">
        <v>1</v>
      </c>
      <c r="R57" s="2">
        <v>0</v>
      </c>
      <c r="S57" s="2">
        <v>0</v>
      </c>
      <c r="T57" s="2">
        <v>0</v>
      </c>
      <c r="U57" s="2">
        <v>0</v>
      </c>
      <c r="V57" s="2">
        <v>0</v>
      </c>
      <c r="W57" s="2">
        <v>0</v>
      </c>
      <c r="X57" s="2">
        <v>1</v>
      </c>
      <c r="Y57" s="2">
        <v>0</v>
      </c>
      <c r="Z57" s="2">
        <v>0</v>
      </c>
      <c r="AA57" s="2">
        <v>0</v>
      </c>
      <c r="AB57" s="2">
        <v>1</v>
      </c>
      <c r="AC57" s="2">
        <v>0</v>
      </c>
      <c r="AD57" s="2">
        <v>1</v>
      </c>
      <c r="AE57" s="2">
        <v>2</v>
      </c>
      <c r="AF57" s="2">
        <v>1</v>
      </c>
    </row>
    <row r="58" spans="2:32" outlineLevel="1" x14ac:dyDescent="0.25">
      <c r="B58" s="30" t="s">
        <v>72</v>
      </c>
      <c r="C58" s="2"/>
      <c r="D58" s="2"/>
      <c r="E58" s="2"/>
      <c r="F58" s="2"/>
      <c r="G58" s="2">
        <v>1</v>
      </c>
      <c r="H58" s="2"/>
      <c r="I58" s="2"/>
      <c r="J58" s="2"/>
      <c r="K58" s="2"/>
      <c r="L58" s="2"/>
      <c r="M58" s="2"/>
      <c r="N58" s="2"/>
      <c r="O58" s="2">
        <v>2</v>
      </c>
      <c r="P58" s="2">
        <v>1</v>
      </c>
      <c r="Q58" s="2"/>
      <c r="R58" s="2">
        <v>1</v>
      </c>
      <c r="S58" s="2"/>
      <c r="T58" s="2"/>
      <c r="U58" s="2"/>
      <c r="V58" s="2"/>
      <c r="W58" s="2"/>
      <c r="X58" s="2"/>
      <c r="Y58" s="2"/>
      <c r="Z58" s="2"/>
      <c r="AA58" s="2">
        <v>1</v>
      </c>
      <c r="AB58" s="2">
        <v>1</v>
      </c>
      <c r="AC58" s="2">
        <v>0</v>
      </c>
      <c r="AD58" s="2">
        <v>0</v>
      </c>
      <c r="AE58" s="2">
        <v>0</v>
      </c>
      <c r="AF58" s="2">
        <v>1</v>
      </c>
    </row>
    <row r="59" spans="2:32" outlineLevel="1" x14ac:dyDescent="0.25">
      <c r="B59" s="30" t="s">
        <v>73</v>
      </c>
      <c r="C59" s="2">
        <v>0</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c r="AB59" s="2">
        <v>0</v>
      </c>
      <c r="AC59" s="2">
        <v>0</v>
      </c>
      <c r="AD59" s="2">
        <v>0</v>
      </c>
      <c r="AE59" s="2">
        <v>0</v>
      </c>
      <c r="AF59" s="2">
        <v>0</v>
      </c>
    </row>
    <row r="60" spans="2:32" outlineLevel="1" x14ac:dyDescent="0.25">
      <c r="B60" s="30" t="s">
        <v>74</v>
      </c>
      <c r="C60" s="2">
        <v>1</v>
      </c>
      <c r="D60" s="2">
        <v>1</v>
      </c>
      <c r="E60" s="2">
        <v>2</v>
      </c>
      <c r="F60" s="2">
        <v>0</v>
      </c>
      <c r="G60" s="2">
        <v>0</v>
      </c>
      <c r="H60" s="2">
        <v>0</v>
      </c>
      <c r="I60" s="2">
        <v>0</v>
      </c>
      <c r="J60" s="2">
        <v>0</v>
      </c>
      <c r="K60" s="2">
        <v>2</v>
      </c>
      <c r="L60" s="2">
        <v>1</v>
      </c>
      <c r="M60" s="2">
        <v>2</v>
      </c>
      <c r="N60" s="2">
        <v>1</v>
      </c>
      <c r="O60" s="2">
        <v>0</v>
      </c>
      <c r="P60" s="2">
        <v>1</v>
      </c>
      <c r="Q60" s="2">
        <v>1</v>
      </c>
      <c r="R60" s="2">
        <v>0</v>
      </c>
      <c r="S60" s="2">
        <v>0</v>
      </c>
      <c r="T60" s="2">
        <v>0</v>
      </c>
      <c r="U60" s="2">
        <v>0</v>
      </c>
      <c r="V60" s="2">
        <v>0</v>
      </c>
      <c r="W60" s="2">
        <v>0</v>
      </c>
      <c r="X60" s="2">
        <v>0</v>
      </c>
      <c r="Y60" s="2">
        <v>0</v>
      </c>
      <c r="Z60" s="2">
        <v>0</v>
      </c>
      <c r="AA60" s="2">
        <v>0</v>
      </c>
      <c r="AB60" s="2">
        <v>2</v>
      </c>
      <c r="AC60" s="2">
        <v>4</v>
      </c>
      <c r="AD60" s="2">
        <v>1</v>
      </c>
      <c r="AE60" s="2">
        <v>1</v>
      </c>
      <c r="AF60" s="2">
        <v>1</v>
      </c>
    </row>
    <row r="61" spans="2:32" outlineLevel="1" x14ac:dyDescent="0.25">
      <c r="B61" s="30" t="s">
        <v>75</v>
      </c>
      <c r="C61" s="2">
        <v>0</v>
      </c>
      <c r="D61" s="2">
        <v>0</v>
      </c>
      <c r="E61" s="2">
        <v>0</v>
      </c>
      <c r="F61" s="2">
        <v>0</v>
      </c>
      <c r="G61" s="2">
        <v>0</v>
      </c>
      <c r="H61" s="2">
        <v>0</v>
      </c>
      <c r="I61" s="2">
        <v>0</v>
      </c>
      <c r="J61" s="2">
        <v>0</v>
      </c>
      <c r="K61" s="2">
        <v>0</v>
      </c>
      <c r="L61" s="2">
        <v>0</v>
      </c>
      <c r="M61" s="2">
        <v>0</v>
      </c>
      <c r="N61" s="2">
        <v>0</v>
      </c>
      <c r="O61" s="2">
        <v>1</v>
      </c>
      <c r="P61" s="2">
        <v>2</v>
      </c>
      <c r="Q61" s="2">
        <v>1</v>
      </c>
      <c r="R61" s="2">
        <v>1</v>
      </c>
      <c r="S61" s="2">
        <v>0</v>
      </c>
      <c r="T61" s="2">
        <v>0</v>
      </c>
      <c r="U61" s="2">
        <v>0</v>
      </c>
      <c r="V61" s="2">
        <v>0</v>
      </c>
      <c r="W61" s="2">
        <v>0</v>
      </c>
      <c r="X61" s="2"/>
      <c r="Y61" s="2">
        <v>0</v>
      </c>
      <c r="Z61" s="2">
        <v>0</v>
      </c>
      <c r="AA61" s="2"/>
      <c r="AB61" s="2">
        <v>0</v>
      </c>
      <c r="AC61" s="2">
        <v>0</v>
      </c>
      <c r="AD61" s="2">
        <v>0</v>
      </c>
      <c r="AE61" s="2">
        <v>0</v>
      </c>
      <c r="AF61" s="2">
        <v>0</v>
      </c>
    </row>
    <row r="62" spans="2:32" outlineLevel="1" x14ac:dyDescent="0.25">
      <c r="B62" s="30" t="s">
        <v>24</v>
      </c>
      <c r="C62" s="2">
        <v>1</v>
      </c>
      <c r="D62" s="2">
        <v>1</v>
      </c>
      <c r="E62" s="2">
        <v>2</v>
      </c>
      <c r="F62" s="2">
        <v>1</v>
      </c>
      <c r="G62" s="2">
        <v>1</v>
      </c>
      <c r="H62" s="2">
        <v>0</v>
      </c>
      <c r="I62" s="2">
        <v>0</v>
      </c>
      <c r="J62" s="2">
        <v>0</v>
      </c>
      <c r="K62" s="2">
        <v>2</v>
      </c>
      <c r="L62" s="2">
        <v>1</v>
      </c>
      <c r="M62" s="2">
        <v>2</v>
      </c>
      <c r="N62" s="2">
        <v>1</v>
      </c>
      <c r="O62" s="2">
        <v>5</v>
      </c>
      <c r="P62" s="2">
        <v>4</v>
      </c>
      <c r="Q62" s="2">
        <v>3</v>
      </c>
      <c r="R62" s="2">
        <v>2</v>
      </c>
      <c r="S62" s="2">
        <v>0</v>
      </c>
      <c r="T62" s="2">
        <v>0</v>
      </c>
      <c r="U62" s="2">
        <v>0</v>
      </c>
      <c r="V62" s="2">
        <v>0</v>
      </c>
      <c r="W62" s="2">
        <v>0</v>
      </c>
      <c r="X62" s="2">
        <v>1</v>
      </c>
      <c r="Y62" s="2">
        <v>0</v>
      </c>
      <c r="Z62" s="2">
        <v>0</v>
      </c>
      <c r="AA62" s="2">
        <v>1</v>
      </c>
      <c r="AB62" s="2">
        <v>4</v>
      </c>
      <c r="AC62" s="2">
        <v>4</v>
      </c>
      <c r="AD62" s="2">
        <v>2</v>
      </c>
      <c r="AE62" s="2">
        <v>3</v>
      </c>
      <c r="AF62" s="2">
        <v>3</v>
      </c>
    </row>
    <row r="65" spans="2:32" ht="37.5" x14ac:dyDescent="0.3">
      <c r="B65" s="53" t="s">
        <v>134</v>
      </c>
      <c r="C65" t="s">
        <v>17</v>
      </c>
    </row>
    <row r="66" spans="2:32" outlineLevel="1" x14ac:dyDescent="0.25">
      <c r="B66" s="50" t="s">
        <v>1</v>
      </c>
      <c r="C66" t="s">
        <v>8</v>
      </c>
    </row>
    <row r="67" spans="2:32" outlineLevel="1" x14ac:dyDescent="0.25"/>
    <row r="68" spans="2:32" outlineLevel="1" x14ac:dyDescent="0.25">
      <c r="B68" s="4" t="s">
        <v>17</v>
      </c>
      <c r="C68" s="4" t="s">
        <v>91</v>
      </c>
      <c r="D68"/>
    </row>
    <row r="69" spans="2:32" outlineLevel="1" x14ac:dyDescent="0.25">
      <c r="B69"/>
      <c r="C69">
        <v>2022</v>
      </c>
      <c r="D69"/>
      <c r="I69">
        <v>2023</v>
      </c>
      <c r="U69">
        <v>2024</v>
      </c>
    </row>
    <row r="70" spans="2:32" outlineLevel="1" x14ac:dyDescent="0.25">
      <c r="B70" s="4" t="s">
        <v>91</v>
      </c>
      <c r="C70" s="28">
        <v>44773</v>
      </c>
      <c r="D70" s="28">
        <v>44804</v>
      </c>
      <c r="E70" s="28">
        <v>44834</v>
      </c>
      <c r="F70" s="28">
        <v>44865</v>
      </c>
      <c r="G70" s="28">
        <v>44895</v>
      </c>
      <c r="H70" s="28">
        <v>44926</v>
      </c>
      <c r="I70" s="28">
        <v>44957</v>
      </c>
      <c r="J70" s="28">
        <v>44985</v>
      </c>
      <c r="K70" s="28">
        <v>45016</v>
      </c>
      <c r="L70" s="28">
        <v>45046</v>
      </c>
      <c r="M70" s="28">
        <v>45077</v>
      </c>
      <c r="N70" s="28">
        <v>45107</v>
      </c>
      <c r="O70" s="28">
        <v>45138</v>
      </c>
      <c r="P70" s="28">
        <v>45169</v>
      </c>
      <c r="Q70" s="28">
        <v>45199</v>
      </c>
      <c r="R70" s="28">
        <v>45230</v>
      </c>
      <c r="S70" s="28">
        <v>45260</v>
      </c>
      <c r="T70" s="28">
        <v>45291</v>
      </c>
      <c r="U70" s="28">
        <v>45322</v>
      </c>
      <c r="V70" s="28">
        <v>45351</v>
      </c>
      <c r="W70" s="28">
        <v>45382</v>
      </c>
      <c r="X70" s="28">
        <v>45412</v>
      </c>
      <c r="Y70" s="28">
        <v>45443</v>
      </c>
      <c r="Z70" s="28">
        <v>45473</v>
      </c>
      <c r="AA70" s="28">
        <v>45504</v>
      </c>
      <c r="AB70" s="28">
        <v>45535</v>
      </c>
      <c r="AC70" s="28">
        <v>45565</v>
      </c>
      <c r="AD70" s="28">
        <v>45596</v>
      </c>
      <c r="AE70" s="28">
        <v>45626</v>
      </c>
      <c r="AF70" s="28">
        <v>45657</v>
      </c>
    </row>
    <row r="71" spans="2:32" outlineLevel="1" x14ac:dyDescent="0.25">
      <c r="B71" s="30" t="s">
        <v>71</v>
      </c>
      <c r="C71" s="2">
        <v>0</v>
      </c>
      <c r="D71" s="2">
        <v>0</v>
      </c>
      <c r="E71" s="2">
        <v>0</v>
      </c>
      <c r="F71" s="2">
        <v>0</v>
      </c>
      <c r="G71" s="2">
        <v>0</v>
      </c>
      <c r="H71" s="2">
        <v>0</v>
      </c>
      <c r="I71" s="2">
        <v>2</v>
      </c>
      <c r="J71" s="2">
        <v>0</v>
      </c>
      <c r="K71" s="2">
        <v>0</v>
      </c>
      <c r="L71" s="2">
        <v>0</v>
      </c>
      <c r="M71" s="2">
        <v>1</v>
      </c>
      <c r="N71" s="2">
        <v>1</v>
      </c>
      <c r="O71" s="2">
        <v>0</v>
      </c>
      <c r="P71" s="2">
        <v>0</v>
      </c>
      <c r="Q71" s="2">
        <v>0</v>
      </c>
      <c r="R71" s="2">
        <v>0</v>
      </c>
      <c r="S71" s="2">
        <v>1</v>
      </c>
      <c r="T71" s="2">
        <v>0</v>
      </c>
      <c r="U71" s="2">
        <v>0</v>
      </c>
      <c r="V71" s="2">
        <v>0</v>
      </c>
      <c r="W71" s="2">
        <v>0</v>
      </c>
      <c r="X71" s="2">
        <v>0</v>
      </c>
      <c r="Y71" s="2">
        <v>0</v>
      </c>
      <c r="Z71" s="2">
        <v>0</v>
      </c>
      <c r="AA71" s="2">
        <v>0</v>
      </c>
      <c r="AB71" s="2">
        <v>0</v>
      </c>
      <c r="AC71" s="2">
        <v>0</v>
      </c>
      <c r="AD71" s="2">
        <v>0</v>
      </c>
      <c r="AE71" s="2">
        <v>0</v>
      </c>
      <c r="AF71" s="2">
        <v>0</v>
      </c>
    </row>
    <row r="72" spans="2:32" outlineLevel="1" x14ac:dyDescent="0.25">
      <c r="B72" s="30" t="s">
        <v>201</v>
      </c>
      <c r="C72" s="2">
        <v>0</v>
      </c>
      <c r="D72" s="2">
        <v>0</v>
      </c>
      <c r="E72" s="2">
        <v>2</v>
      </c>
      <c r="F72" s="2">
        <v>0</v>
      </c>
      <c r="G72" s="2">
        <v>0</v>
      </c>
      <c r="H72" s="2">
        <v>0</v>
      </c>
      <c r="I72" s="2">
        <v>0</v>
      </c>
      <c r="J72" s="2">
        <v>0</v>
      </c>
      <c r="K72" s="2">
        <v>0</v>
      </c>
      <c r="L72" s="2">
        <v>2</v>
      </c>
      <c r="M72" s="2">
        <v>0</v>
      </c>
      <c r="N72" s="2">
        <v>0</v>
      </c>
      <c r="O72" s="2">
        <v>0</v>
      </c>
      <c r="P72" s="2">
        <v>0</v>
      </c>
      <c r="Q72" s="2">
        <v>0</v>
      </c>
      <c r="R72" s="2">
        <v>0</v>
      </c>
      <c r="S72" s="2">
        <v>0</v>
      </c>
      <c r="T72" s="2">
        <v>4</v>
      </c>
      <c r="U72" s="2">
        <v>0</v>
      </c>
      <c r="V72" s="2">
        <v>0</v>
      </c>
      <c r="W72" s="2">
        <v>0</v>
      </c>
      <c r="X72" s="2">
        <v>0</v>
      </c>
      <c r="Y72" s="2">
        <v>0</v>
      </c>
      <c r="Z72" s="2">
        <v>1</v>
      </c>
      <c r="AA72" s="2">
        <v>1</v>
      </c>
      <c r="AB72" s="2">
        <v>0</v>
      </c>
      <c r="AC72" s="2">
        <v>1</v>
      </c>
      <c r="AD72" s="2">
        <v>0</v>
      </c>
      <c r="AE72" s="2">
        <v>0</v>
      </c>
      <c r="AF72" s="2">
        <v>0</v>
      </c>
    </row>
    <row r="73" spans="2:32" outlineLevel="1" x14ac:dyDescent="0.25">
      <c r="B73" s="30" t="s">
        <v>72</v>
      </c>
      <c r="C73" s="2"/>
      <c r="D73" s="2"/>
      <c r="E73" s="2"/>
      <c r="F73" s="2"/>
      <c r="G73" s="2"/>
      <c r="H73" s="2"/>
      <c r="I73" s="2"/>
      <c r="J73" s="2"/>
      <c r="K73" s="2"/>
      <c r="L73" s="2"/>
      <c r="M73" s="2"/>
      <c r="N73" s="2">
        <v>1</v>
      </c>
      <c r="O73" s="2"/>
      <c r="P73" s="2"/>
      <c r="Q73" s="2"/>
      <c r="R73" s="2"/>
      <c r="S73" s="2"/>
      <c r="T73" s="2"/>
      <c r="U73" s="2"/>
      <c r="V73" s="2"/>
      <c r="W73" s="2"/>
      <c r="X73" s="2"/>
      <c r="Y73" s="2"/>
      <c r="Z73" s="2">
        <v>1</v>
      </c>
      <c r="AA73" s="2">
        <v>0</v>
      </c>
      <c r="AB73" s="2">
        <v>0</v>
      </c>
      <c r="AC73" s="2">
        <v>0</v>
      </c>
      <c r="AD73" s="2">
        <v>0</v>
      </c>
      <c r="AE73" s="2">
        <v>0</v>
      </c>
      <c r="AF73" s="2">
        <v>0</v>
      </c>
    </row>
    <row r="74" spans="2:32" outlineLevel="1" x14ac:dyDescent="0.25">
      <c r="B74" s="30" t="s">
        <v>73</v>
      </c>
      <c r="C74" s="2">
        <v>0</v>
      </c>
      <c r="D74" s="2">
        <v>0</v>
      </c>
      <c r="E74" s="2">
        <v>0</v>
      </c>
      <c r="F74" s="2">
        <v>0</v>
      </c>
      <c r="G74" s="2">
        <v>0</v>
      </c>
      <c r="H74" s="2">
        <v>0</v>
      </c>
      <c r="I74" s="2">
        <v>1</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c r="AB74" s="2">
        <v>0</v>
      </c>
      <c r="AC74" s="2">
        <v>0</v>
      </c>
      <c r="AD74" s="2">
        <v>0</v>
      </c>
      <c r="AE74" s="2">
        <v>0</v>
      </c>
      <c r="AF74" s="2">
        <v>0</v>
      </c>
    </row>
    <row r="75" spans="2:32" outlineLevel="1" x14ac:dyDescent="0.25">
      <c r="B75" s="30" t="s">
        <v>74</v>
      </c>
      <c r="C75" s="2">
        <v>0</v>
      </c>
      <c r="D75" s="2">
        <v>3</v>
      </c>
      <c r="E75" s="2">
        <v>2</v>
      </c>
      <c r="F75" s="2">
        <v>1</v>
      </c>
      <c r="G75" s="2">
        <v>1</v>
      </c>
      <c r="H75" s="2">
        <v>1</v>
      </c>
      <c r="I75" s="2">
        <v>0</v>
      </c>
      <c r="J75" s="2">
        <v>0</v>
      </c>
      <c r="K75" s="2">
        <v>0</v>
      </c>
      <c r="L75" s="2">
        <v>0</v>
      </c>
      <c r="M75" s="2">
        <v>0</v>
      </c>
      <c r="N75" s="2">
        <v>0</v>
      </c>
      <c r="O75" s="2">
        <v>1</v>
      </c>
      <c r="P75" s="2">
        <v>0</v>
      </c>
      <c r="Q75" s="2">
        <v>0</v>
      </c>
      <c r="R75" s="2">
        <v>1</v>
      </c>
      <c r="S75" s="2">
        <v>0</v>
      </c>
      <c r="T75" s="2">
        <v>2</v>
      </c>
      <c r="U75" s="2">
        <v>0</v>
      </c>
      <c r="V75" s="2">
        <v>0</v>
      </c>
      <c r="W75" s="2">
        <v>0</v>
      </c>
      <c r="X75" s="2">
        <v>0</v>
      </c>
      <c r="Y75" s="2">
        <v>0</v>
      </c>
      <c r="Z75" s="2">
        <v>0</v>
      </c>
      <c r="AA75" s="2">
        <v>0</v>
      </c>
      <c r="AB75" s="2">
        <v>1</v>
      </c>
      <c r="AC75" s="2">
        <v>2</v>
      </c>
      <c r="AD75" s="2">
        <v>1</v>
      </c>
      <c r="AE75" s="2">
        <v>1</v>
      </c>
      <c r="AF75" s="2">
        <v>0</v>
      </c>
    </row>
    <row r="76" spans="2:32" outlineLevel="1" x14ac:dyDescent="0.25">
      <c r="B76" s="30" t="s">
        <v>75</v>
      </c>
      <c r="C76" s="2">
        <v>0</v>
      </c>
      <c r="D76" s="2">
        <v>0</v>
      </c>
      <c r="E76" s="2"/>
      <c r="F76" s="2">
        <v>2</v>
      </c>
      <c r="G76" s="2">
        <v>1</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c r="AB76" s="2">
        <v>0</v>
      </c>
      <c r="AC76" s="2">
        <v>0</v>
      </c>
      <c r="AD76" s="2">
        <v>0</v>
      </c>
      <c r="AE76" s="2">
        <v>0</v>
      </c>
      <c r="AF76" s="2">
        <v>0</v>
      </c>
    </row>
    <row r="77" spans="2:32" outlineLevel="1" x14ac:dyDescent="0.25">
      <c r="B77" s="30" t="s">
        <v>24</v>
      </c>
      <c r="C77" s="2">
        <v>0</v>
      </c>
      <c r="D77" s="2">
        <v>3</v>
      </c>
      <c r="E77" s="2">
        <v>4</v>
      </c>
      <c r="F77" s="2">
        <v>3</v>
      </c>
      <c r="G77" s="2">
        <v>2</v>
      </c>
      <c r="H77" s="2">
        <v>1</v>
      </c>
      <c r="I77" s="2">
        <v>3</v>
      </c>
      <c r="J77" s="2">
        <v>0</v>
      </c>
      <c r="K77" s="2">
        <v>0</v>
      </c>
      <c r="L77" s="2">
        <v>2</v>
      </c>
      <c r="M77" s="2">
        <v>1</v>
      </c>
      <c r="N77" s="2">
        <v>2</v>
      </c>
      <c r="O77" s="2">
        <v>1</v>
      </c>
      <c r="P77" s="2">
        <v>0</v>
      </c>
      <c r="Q77" s="2">
        <v>0</v>
      </c>
      <c r="R77" s="2">
        <v>1</v>
      </c>
      <c r="S77" s="2">
        <v>1</v>
      </c>
      <c r="T77" s="2">
        <v>6</v>
      </c>
      <c r="U77" s="2">
        <v>0</v>
      </c>
      <c r="V77" s="2">
        <v>0</v>
      </c>
      <c r="W77" s="2">
        <v>0</v>
      </c>
      <c r="X77" s="2">
        <v>0</v>
      </c>
      <c r="Y77" s="2">
        <v>0</v>
      </c>
      <c r="Z77" s="2">
        <v>2</v>
      </c>
      <c r="AA77" s="2">
        <v>1</v>
      </c>
      <c r="AB77" s="2">
        <v>1</v>
      </c>
      <c r="AC77" s="2">
        <v>3</v>
      </c>
      <c r="AD77" s="2">
        <v>1</v>
      </c>
      <c r="AE77" s="2">
        <v>1</v>
      </c>
      <c r="AF77" s="2">
        <v>0</v>
      </c>
    </row>
    <row r="80" spans="2:32" ht="18.75" x14ac:dyDescent="0.3">
      <c r="B80" s="53" t="s">
        <v>133</v>
      </c>
      <c r="C80" s="51" t="s">
        <v>18</v>
      </c>
    </row>
    <row r="81" spans="2:32" outlineLevel="1" x14ac:dyDescent="0.25">
      <c r="B81" s="50" t="s">
        <v>1</v>
      </c>
      <c r="C81" s="51" t="s">
        <v>8</v>
      </c>
    </row>
    <row r="82" spans="2:32" outlineLevel="1" x14ac:dyDescent="0.25"/>
    <row r="83" spans="2:32" outlineLevel="1" x14ac:dyDescent="0.25">
      <c r="B83" s="4" t="s">
        <v>18</v>
      </c>
      <c r="C83" s="4" t="s">
        <v>91</v>
      </c>
      <c r="D83"/>
    </row>
    <row r="84" spans="2:32" outlineLevel="1" x14ac:dyDescent="0.25">
      <c r="B84"/>
      <c r="C84">
        <v>2022</v>
      </c>
      <c r="D84"/>
      <c r="I84">
        <v>2023</v>
      </c>
      <c r="U84">
        <v>2024</v>
      </c>
    </row>
    <row r="85" spans="2:32" outlineLevel="1" x14ac:dyDescent="0.25">
      <c r="B85" s="4" t="s">
        <v>91</v>
      </c>
      <c r="C85" s="28">
        <v>44773</v>
      </c>
      <c r="D85" s="28">
        <v>44804</v>
      </c>
      <c r="E85" s="28">
        <v>44834</v>
      </c>
      <c r="F85" s="28">
        <v>44865</v>
      </c>
      <c r="G85" s="28">
        <v>44895</v>
      </c>
      <c r="H85" s="28">
        <v>44926</v>
      </c>
      <c r="I85" s="28">
        <v>44957</v>
      </c>
      <c r="J85" s="28">
        <v>44985</v>
      </c>
      <c r="K85" s="28">
        <v>45016</v>
      </c>
      <c r="L85" s="28">
        <v>45046</v>
      </c>
      <c r="M85" s="28">
        <v>45077</v>
      </c>
      <c r="N85" s="28">
        <v>45107</v>
      </c>
      <c r="O85" s="28">
        <v>45138</v>
      </c>
      <c r="P85" s="28">
        <v>45169</v>
      </c>
      <c r="Q85" s="28">
        <v>45199</v>
      </c>
      <c r="R85" s="28">
        <v>45230</v>
      </c>
      <c r="S85" s="28">
        <v>45260</v>
      </c>
      <c r="T85" s="28">
        <v>45291</v>
      </c>
      <c r="U85" s="28">
        <v>45322</v>
      </c>
      <c r="V85" s="28">
        <v>45351</v>
      </c>
      <c r="W85" s="28">
        <v>45382</v>
      </c>
      <c r="X85" s="28">
        <v>45412</v>
      </c>
      <c r="Y85" s="28">
        <v>45443</v>
      </c>
      <c r="Z85" s="28">
        <v>45473</v>
      </c>
      <c r="AA85" s="28">
        <v>45504</v>
      </c>
      <c r="AB85" s="28">
        <v>45535</v>
      </c>
      <c r="AC85" s="28">
        <v>45565</v>
      </c>
      <c r="AD85" s="28">
        <v>45596</v>
      </c>
      <c r="AE85" s="28">
        <v>45626</v>
      </c>
      <c r="AF85" s="28">
        <v>45657</v>
      </c>
    </row>
    <row r="86" spans="2:32" outlineLevel="1" x14ac:dyDescent="0.25">
      <c r="B86" s="30" t="s">
        <v>72</v>
      </c>
      <c r="C86" s="2">
        <v>1</v>
      </c>
      <c r="D86" s="2"/>
      <c r="E86" s="2"/>
      <c r="F86" s="2">
        <v>1</v>
      </c>
      <c r="G86" s="2"/>
      <c r="H86" s="2"/>
      <c r="I86" s="2"/>
      <c r="J86" s="2"/>
      <c r="K86" s="2"/>
      <c r="L86" s="2"/>
      <c r="M86" s="2"/>
      <c r="N86" s="2"/>
      <c r="O86" s="2"/>
      <c r="P86" s="2"/>
      <c r="Q86" s="2"/>
      <c r="R86" s="2"/>
      <c r="S86" s="2"/>
      <c r="T86" s="2"/>
      <c r="U86" s="2"/>
      <c r="V86" s="2"/>
      <c r="W86" s="2"/>
      <c r="X86" s="2"/>
      <c r="Y86" s="2"/>
      <c r="Z86" s="2"/>
      <c r="AA86" s="2">
        <v>0</v>
      </c>
      <c r="AB86" s="2">
        <v>0</v>
      </c>
      <c r="AC86" s="2">
        <v>0</v>
      </c>
      <c r="AD86" s="2">
        <v>0</v>
      </c>
      <c r="AE86" s="2">
        <v>0</v>
      </c>
      <c r="AF86" s="2">
        <v>0</v>
      </c>
    </row>
    <row r="87" spans="2:32" outlineLevel="1" x14ac:dyDescent="0.25">
      <c r="B87" s="30" t="s">
        <v>73</v>
      </c>
      <c r="C87" s="2">
        <v>0</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c r="AB87" s="2">
        <v>0</v>
      </c>
      <c r="AC87" s="2">
        <v>0</v>
      </c>
      <c r="AD87" s="2">
        <v>0</v>
      </c>
      <c r="AE87" s="2">
        <v>0</v>
      </c>
      <c r="AF87" s="2">
        <v>0</v>
      </c>
    </row>
    <row r="88" spans="2:32" outlineLevel="1" x14ac:dyDescent="0.25">
      <c r="B88" s="30" t="s">
        <v>74</v>
      </c>
      <c r="C88" s="2">
        <v>0</v>
      </c>
      <c r="D88" s="2">
        <v>0</v>
      </c>
      <c r="E88" s="2">
        <v>0</v>
      </c>
      <c r="F88" s="2">
        <v>0</v>
      </c>
      <c r="G88" s="2">
        <v>0</v>
      </c>
      <c r="H88" s="2">
        <v>0</v>
      </c>
      <c r="I88" s="2">
        <v>0</v>
      </c>
      <c r="J88" s="2">
        <v>0</v>
      </c>
      <c r="K88" s="2">
        <v>0</v>
      </c>
      <c r="L88" s="2">
        <v>0</v>
      </c>
      <c r="M88" s="2">
        <v>0</v>
      </c>
      <c r="N88" s="2">
        <v>0</v>
      </c>
      <c r="O88" s="2">
        <v>0</v>
      </c>
      <c r="P88" s="2">
        <v>1</v>
      </c>
      <c r="Q88" s="2">
        <v>1</v>
      </c>
      <c r="R88" s="2">
        <v>0</v>
      </c>
      <c r="S88" s="2">
        <v>0</v>
      </c>
      <c r="T88" s="2">
        <v>0</v>
      </c>
      <c r="U88" s="2">
        <v>0</v>
      </c>
      <c r="V88" s="2">
        <v>0</v>
      </c>
      <c r="W88" s="2">
        <v>0</v>
      </c>
      <c r="X88" s="2">
        <v>0</v>
      </c>
      <c r="Y88" s="2">
        <v>0</v>
      </c>
      <c r="Z88" s="2">
        <v>0</v>
      </c>
      <c r="AA88" s="2">
        <v>0</v>
      </c>
      <c r="AB88" s="2">
        <v>0</v>
      </c>
      <c r="AC88" s="2">
        <v>0</v>
      </c>
      <c r="AD88" s="2">
        <v>0</v>
      </c>
      <c r="AE88" s="2">
        <v>0</v>
      </c>
      <c r="AF88" s="2">
        <v>0</v>
      </c>
    </row>
    <row r="89" spans="2:32" outlineLevel="1" x14ac:dyDescent="0.25">
      <c r="B89" s="30" t="s">
        <v>75</v>
      </c>
      <c r="C89" s="2">
        <v>0</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1</v>
      </c>
      <c r="Z89" s="2">
        <v>0</v>
      </c>
      <c r="AA89" s="2">
        <v>1</v>
      </c>
      <c r="AB89" s="2">
        <v>1</v>
      </c>
      <c r="AC89" s="2">
        <v>0</v>
      </c>
      <c r="AD89" s="2">
        <v>0</v>
      </c>
      <c r="AE89" s="2">
        <v>0</v>
      </c>
      <c r="AF89" s="2">
        <v>0</v>
      </c>
    </row>
    <row r="90" spans="2:32" outlineLevel="1" x14ac:dyDescent="0.25">
      <c r="B90" s="30" t="s">
        <v>24</v>
      </c>
      <c r="C90" s="2">
        <v>1</v>
      </c>
      <c r="D90" s="2">
        <v>0</v>
      </c>
      <c r="E90" s="2">
        <v>0</v>
      </c>
      <c r="F90" s="2">
        <v>1</v>
      </c>
      <c r="G90" s="2">
        <v>0</v>
      </c>
      <c r="H90" s="2">
        <v>0</v>
      </c>
      <c r="I90" s="2">
        <v>0</v>
      </c>
      <c r="J90" s="2">
        <v>0</v>
      </c>
      <c r="K90" s="2">
        <v>0</v>
      </c>
      <c r="L90" s="2">
        <v>0</v>
      </c>
      <c r="M90" s="2">
        <v>0</v>
      </c>
      <c r="N90" s="2">
        <v>0</v>
      </c>
      <c r="O90" s="2">
        <v>0</v>
      </c>
      <c r="P90" s="2">
        <v>1</v>
      </c>
      <c r="Q90" s="2">
        <v>1</v>
      </c>
      <c r="R90" s="2">
        <v>0</v>
      </c>
      <c r="S90" s="2">
        <v>0</v>
      </c>
      <c r="T90" s="2">
        <v>0</v>
      </c>
      <c r="U90" s="2">
        <v>0</v>
      </c>
      <c r="V90" s="2">
        <v>0</v>
      </c>
      <c r="W90" s="2">
        <v>0</v>
      </c>
      <c r="X90" s="2">
        <v>0</v>
      </c>
      <c r="Y90" s="2">
        <v>1</v>
      </c>
      <c r="Z90" s="2">
        <v>0</v>
      </c>
      <c r="AA90" s="2">
        <v>1</v>
      </c>
      <c r="AB90" s="2">
        <v>1</v>
      </c>
      <c r="AC90" s="2">
        <v>0</v>
      </c>
      <c r="AD90" s="2">
        <v>0</v>
      </c>
      <c r="AE90" s="2">
        <v>0</v>
      </c>
      <c r="AF90" s="2">
        <v>0</v>
      </c>
    </row>
    <row r="91" spans="2:32" outlineLevel="1" x14ac:dyDescent="0.25">
      <c r="B91"/>
      <c r="C91"/>
      <c r="D91"/>
    </row>
    <row r="92" spans="2:32" outlineLevel="1" x14ac:dyDescent="0.25">
      <c r="B92"/>
      <c r="C92"/>
      <c r="D92"/>
    </row>
    <row r="95" spans="2:32" ht="56.25" x14ac:dyDescent="0.3">
      <c r="B95" s="53" t="s">
        <v>132</v>
      </c>
      <c r="C95" s="51" t="s">
        <v>19</v>
      </c>
    </row>
    <row r="96" spans="2:32" outlineLevel="1" x14ac:dyDescent="0.25">
      <c r="B96" s="50" t="s">
        <v>1</v>
      </c>
      <c r="C96" s="51" t="s">
        <v>8</v>
      </c>
    </row>
    <row r="97" spans="2:32" outlineLevel="1" x14ac:dyDescent="0.25"/>
    <row r="98" spans="2:32" outlineLevel="1" x14ac:dyDescent="0.25">
      <c r="B98" s="4" t="s">
        <v>19</v>
      </c>
      <c r="C98" s="4" t="s">
        <v>91</v>
      </c>
      <c r="D98"/>
    </row>
    <row r="99" spans="2:32" outlineLevel="1" x14ac:dyDescent="0.25">
      <c r="B99"/>
      <c r="C99">
        <v>2022</v>
      </c>
      <c r="D99"/>
      <c r="I99">
        <v>2023</v>
      </c>
      <c r="U99">
        <v>2024</v>
      </c>
    </row>
    <row r="100" spans="2:32" outlineLevel="1" x14ac:dyDescent="0.25">
      <c r="B100" s="4" t="s">
        <v>91</v>
      </c>
      <c r="C100" s="28">
        <v>44773</v>
      </c>
      <c r="D100" s="28">
        <v>44804</v>
      </c>
      <c r="E100" s="28">
        <v>44834</v>
      </c>
      <c r="F100" s="28">
        <v>44865</v>
      </c>
      <c r="G100" s="28">
        <v>44895</v>
      </c>
      <c r="H100" s="28">
        <v>44926</v>
      </c>
      <c r="I100" s="28">
        <v>44957</v>
      </c>
      <c r="J100" s="28">
        <v>44985</v>
      </c>
      <c r="K100" s="28">
        <v>45016</v>
      </c>
      <c r="L100" s="28">
        <v>45046</v>
      </c>
      <c r="M100" s="28">
        <v>45077</v>
      </c>
      <c r="N100" s="28">
        <v>45107</v>
      </c>
      <c r="O100" s="28">
        <v>45138</v>
      </c>
      <c r="P100" s="28">
        <v>45169</v>
      </c>
      <c r="Q100" s="28">
        <v>45199</v>
      </c>
      <c r="R100" s="28">
        <v>45230</v>
      </c>
      <c r="S100" s="28">
        <v>45260</v>
      </c>
      <c r="T100" s="28">
        <v>45291</v>
      </c>
      <c r="U100" s="28">
        <v>45322</v>
      </c>
      <c r="V100" s="28">
        <v>45351</v>
      </c>
      <c r="W100" s="28">
        <v>45382</v>
      </c>
      <c r="X100" s="28">
        <v>45412</v>
      </c>
      <c r="Y100" s="28">
        <v>45443</v>
      </c>
      <c r="Z100" s="28">
        <v>45473</v>
      </c>
      <c r="AA100" s="28">
        <v>45504</v>
      </c>
      <c r="AB100" s="28">
        <v>45535</v>
      </c>
      <c r="AC100" s="28">
        <v>45565</v>
      </c>
      <c r="AD100" s="28">
        <v>45596</v>
      </c>
      <c r="AE100" s="28">
        <v>45626</v>
      </c>
      <c r="AF100" s="28">
        <v>45657</v>
      </c>
    </row>
    <row r="101" spans="2:32" outlineLevel="1" x14ac:dyDescent="0.25">
      <c r="B101" s="30" t="s">
        <v>71</v>
      </c>
      <c r="C101" s="2"/>
      <c r="D101" s="2"/>
      <c r="E101" s="2"/>
      <c r="F101" s="2"/>
      <c r="G101" s="2"/>
      <c r="H101" s="2"/>
      <c r="I101" s="2"/>
      <c r="J101" s="2"/>
      <c r="K101" s="2"/>
      <c r="L101" s="2"/>
      <c r="M101" s="2"/>
      <c r="N101" s="2"/>
      <c r="O101" s="2"/>
      <c r="P101" s="2"/>
      <c r="Q101" s="2"/>
      <c r="R101" s="2">
        <v>0</v>
      </c>
      <c r="S101" s="2">
        <v>0</v>
      </c>
      <c r="T101" s="2">
        <v>0</v>
      </c>
      <c r="U101" s="2">
        <v>0</v>
      </c>
      <c r="V101" s="2">
        <v>0</v>
      </c>
      <c r="W101" s="2">
        <v>0</v>
      </c>
      <c r="X101" s="2">
        <v>0</v>
      </c>
      <c r="Y101" s="2">
        <v>0</v>
      </c>
      <c r="Z101" s="2">
        <v>0</v>
      </c>
      <c r="AA101" s="2"/>
      <c r="AB101" s="2"/>
      <c r="AC101" s="2"/>
      <c r="AD101" s="2"/>
      <c r="AE101" s="2"/>
      <c r="AF101" s="2"/>
    </row>
    <row r="102" spans="2:32" outlineLevel="1" x14ac:dyDescent="0.25">
      <c r="B102" s="30" t="s">
        <v>72</v>
      </c>
      <c r="C102" s="2">
        <v>14</v>
      </c>
      <c r="D102" s="2">
        <v>14</v>
      </c>
      <c r="E102" s="2">
        <v>12</v>
      </c>
      <c r="F102" s="2">
        <v>13</v>
      </c>
      <c r="G102" s="2">
        <v>13</v>
      </c>
      <c r="H102" s="2">
        <v>11</v>
      </c>
      <c r="I102" s="2">
        <v>15</v>
      </c>
      <c r="J102" s="2">
        <v>17</v>
      </c>
      <c r="K102" s="2">
        <v>17</v>
      </c>
      <c r="L102" s="2">
        <v>16</v>
      </c>
      <c r="M102" s="2">
        <v>10</v>
      </c>
      <c r="N102" s="2">
        <v>4</v>
      </c>
      <c r="O102" s="2">
        <v>5</v>
      </c>
      <c r="P102" s="2">
        <v>6</v>
      </c>
      <c r="Q102" s="2">
        <v>10</v>
      </c>
      <c r="R102" s="2">
        <v>10</v>
      </c>
      <c r="S102" s="2">
        <v>9</v>
      </c>
      <c r="T102" s="2">
        <v>9</v>
      </c>
      <c r="U102" s="2">
        <v>11</v>
      </c>
      <c r="V102" s="2">
        <v>10</v>
      </c>
      <c r="W102" s="2">
        <v>10</v>
      </c>
      <c r="X102" s="2">
        <v>9</v>
      </c>
      <c r="Y102" s="2">
        <v>10</v>
      </c>
      <c r="Z102" s="2">
        <v>10</v>
      </c>
      <c r="AA102" s="2">
        <v>12</v>
      </c>
      <c r="AB102" s="2">
        <v>9</v>
      </c>
      <c r="AC102" s="2">
        <v>9</v>
      </c>
      <c r="AD102" s="2">
        <v>9</v>
      </c>
      <c r="AE102" s="2">
        <v>10</v>
      </c>
      <c r="AF102" s="2">
        <v>11</v>
      </c>
    </row>
    <row r="103" spans="2:32" outlineLevel="1" x14ac:dyDescent="0.25">
      <c r="B103" s="30" t="s">
        <v>73</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v>0</v>
      </c>
      <c r="AB103" s="2">
        <v>0</v>
      </c>
      <c r="AC103" s="2">
        <v>0</v>
      </c>
      <c r="AD103" s="2">
        <v>0</v>
      </c>
      <c r="AE103" s="2">
        <v>0</v>
      </c>
      <c r="AF103" s="2">
        <v>0</v>
      </c>
    </row>
    <row r="104" spans="2:32" outlineLevel="1" x14ac:dyDescent="0.25">
      <c r="B104" s="30" t="s">
        <v>74</v>
      </c>
      <c r="C104" s="2">
        <v>0</v>
      </c>
      <c r="D104" s="2">
        <v>0</v>
      </c>
      <c r="E104" s="2">
        <v>0</v>
      </c>
      <c r="F104" s="2">
        <v>0</v>
      </c>
      <c r="G104" s="2">
        <v>0</v>
      </c>
      <c r="H104" s="2">
        <v>0</v>
      </c>
      <c r="I104" s="2">
        <v>0</v>
      </c>
      <c r="J104" s="2">
        <v>0</v>
      </c>
      <c r="K104" s="2">
        <v>0</v>
      </c>
      <c r="L104" s="2"/>
      <c r="M104" s="2"/>
      <c r="N104" s="2"/>
      <c r="O104" s="2"/>
      <c r="P104" s="2"/>
      <c r="Q104" s="2"/>
      <c r="R104" s="2"/>
      <c r="S104" s="2"/>
      <c r="T104" s="2"/>
      <c r="U104" s="2"/>
      <c r="V104" s="2"/>
      <c r="W104" s="2"/>
      <c r="X104" s="2"/>
      <c r="Y104" s="2"/>
      <c r="Z104" s="2"/>
      <c r="AA104" s="2">
        <v>0</v>
      </c>
      <c r="AB104" s="2">
        <v>0</v>
      </c>
      <c r="AC104" s="2">
        <v>0</v>
      </c>
      <c r="AD104" s="2">
        <v>0</v>
      </c>
      <c r="AE104" s="2">
        <v>0</v>
      </c>
      <c r="AF104" s="2">
        <v>0</v>
      </c>
    </row>
    <row r="105" spans="2:32" outlineLevel="1" x14ac:dyDescent="0.25">
      <c r="B105" s="30" t="s">
        <v>75</v>
      </c>
      <c r="C105" s="2">
        <v>0</v>
      </c>
      <c r="D105" s="2">
        <v>0</v>
      </c>
      <c r="E105" s="2">
        <v>0</v>
      </c>
      <c r="F105" s="2">
        <v>0</v>
      </c>
      <c r="G105" s="2">
        <v>0</v>
      </c>
      <c r="H105" s="2">
        <v>0</v>
      </c>
      <c r="I105" s="2">
        <v>0</v>
      </c>
      <c r="J105" s="2">
        <v>0</v>
      </c>
      <c r="K105" s="2">
        <v>0</v>
      </c>
      <c r="L105" s="2">
        <v>0</v>
      </c>
      <c r="M105" s="2">
        <v>0</v>
      </c>
      <c r="N105" s="2">
        <v>0</v>
      </c>
      <c r="O105" s="2">
        <v>0</v>
      </c>
      <c r="P105" s="2">
        <v>0</v>
      </c>
      <c r="Q105" s="2">
        <v>0</v>
      </c>
      <c r="R105" s="2"/>
      <c r="S105" s="2"/>
      <c r="T105" s="2"/>
      <c r="U105" s="2">
        <v>0</v>
      </c>
      <c r="V105" s="2">
        <v>0</v>
      </c>
      <c r="W105" s="2">
        <v>0</v>
      </c>
      <c r="X105" s="2">
        <v>0</v>
      </c>
      <c r="Y105" s="2">
        <v>0</v>
      </c>
      <c r="Z105" s="2">
        <v>0</v>
      </c>
      <c r="AA105" s="2"/>
      <c r="AB105" s="2"/>
      <c r="AC105" s="2"/>
      <c r="AD105" s="2">
        <v>0</v>
      </c>
      <c r="AE105" s="2">
        <v>0</v>
      </c>
      <c r="AF105" s="2">
        <v>0</v>
      </c>
    </row>
    <row r="106" spans="2:32" outlineLevel="1" x14ac:dyDescent="0.25">
      <c r="B106" s="30" t="s">
        <v>24</v>
      </c>
      <c r="C106" s="2">
        <v>14</v>
      </c>
      <c r="D106" s="2">
        <v>14</v>
      </c>
      <c r="E106" s="2">
        <v>12</v>
      </c>
      <c r="F106" s="2">
        <v>13</v>
      </c>
      <c r="G106" s="2">
        <v>13</v>
      </c>
      <c r="H106" s="2">
        <v>11</v>
      </c>
      <c r="I106" s="2">
        <v>15</v>
      </c>
      <c r="J106" s="2">
        <v>17</v>
      </c>
      <c r="K106" s="2">
        <v>17</v>
      </c>
      <c r="L106" s="2">
        <v>16</v>
      </c>
      <c r="M106" s="2">
        <v>10</v>
      </c>
      <c r="N106" s="2">
        <v>4</v>
      </c>
      <c r="O106" s="2">
        <v>5</v>
      </c>
      <c r="P106" s="2">
        <v>6</v>
      </c>
      <c r="Q106" s="2">
        <v>10</v>
      </c>
      <c r="R106" s="2">
        <v>10</v>
      </c>
      <c r="S106" s="2">
        <v>9</v>
      </c>
      <c r="T106" s="2">
        <v>9</v>
      </c>
      <c r="U106" s="2">
        <v>11</v>
      </c>
      <c r="V106" s="2">
        <v>10</v>
      </c>
      <c r="W106" s="2">
        <v>10</v>
      </c>
      <c r="X106" s="2">
        <v>9</v>
      </c>
      <c r="Y106" s="2">
        <v>10</v>
      </c>
      <c r="Z106" s="2">
        <v>10</v>
      </c>
      <c r="AA106" s="2">
        <v>12</v>
      </c>
      <c r="AB106" s="2">
        <v>9</v>
      </c>
      <c r="AC106" s="2">
        <v>9</v>
      </c>
      <c r="AD106" s="2">
        <v>9</v>
      </c>
      <c r="AE106" s="2">
        <v>10</v>
      </c>
      <c r="AF106" s="2">
        <v>11</v>
      </c>
    </row>
    <row r="107" spans="2:32" outlineLevel="1" x14ac:dyDescent="0.25">
      <c r="B107"/>
      <c r="C107"/>
      <c r="D107"/>
    </row>
    <row r="110" spans="2:32" ht="56.25" x14ac:dyDescent="0.3">
      <c r="B110" s="53" t="s">
        <v>131</v>
      </c>
      <c r="C110" s="51" t="s">
        <v>20</v>
      </c>
    </row>
    <row r="111" spans="2:32" outlineLevel="1" x14ac:dyDescent="0.25">
      <c r="B111" s="50" t="s">
        <v>1</v>
      </c>
      <c r="C111" s="51" t="s">
        <v>8</v>
      </c>
    </row>
    <row r="112" spans="2:32" outlineLevel="1" x14ac:dyDescent="0.25"/>
    <row r="113" spans="2:32" outlineLevel="1" x14ac:dyDescent="0.25">
      <c r="B113" s="4" t="s">
        <v>20</v>
      </c>
      <c r="C113" s="4" t="s">
        <v>91</v>
      </c>
      <c r="D113"/>
    </row>
    <row r="114" spans="2:32" outlineLevel="1" x14ac:dyDescent="0.25">
      <c r="B114"/>
      <c r="C114">
        <v>2022</v>
      </c>
      <c r="D114"/>
      <c r="I114">
        <v>2023</v>
      </c>
      <c r="U114">
        <v>2024</v>
      </c>
    </row>
    <row r="115" spans="2:32" outlineLevel="1" x14ac:dyDescent="0.25">
      <c r="B115" s="4" t="s">
        <v>91</v>
      </c>
      <c r="C115" s="28">
        <v>44773</v>
      </c>
      <c r="D115" s="28">
        <v>44804</v>
      </c>
      <c r="E115" s="28">
        <v>44834</v>
      </c>
      <c r="F115" s="28">
        <v>44865</v>
      </c>
      <c r="G115" s="28">
        <v>44895</v>
      </c>
      <c r="H115" s="28">
        <v>44926</v>
      </c>
      <c r="I115" s="28">
        <v>44957</v>
      </c>
      <c r="J115" s="28">
        <v>44985</v>
      </c>
      <c r="K115" s="28">
        <v>45016</v>
      </c>
      <c r="L115" s="28">
        <v>45046</v>
      </c>
      <c r="M115" s="28">
        <v>45077</v>
      </c>
      <c r="N115" s="28">
        <v>45107</v>
      </c>
      <c r="O115" s="28">
        <v>45138</v>
      </c>
      <c r="P115" s="28">
        <v>45169</v>
      </c>
      <c r="Q115" s="28">
        <v>45199</v>
      </c>
      <c r="R115" s="28">
        <v>45230</v>
      </c>
      <c r="S115" s="28">
        <v>45260</v>
      </c>
      <c r="T115" s="28">
        <v>45291</v>
      </c>
      <c r="U115" s="28">
        <v>45322</v>
      </c>
      <c r="V115" s="28">
        <v>45351</v>
      </c>
      <c r="W115" s="28">
        <v>45382</v>
      </c>
      <c r="X115" s="28">
        <v>45412</v>
      </c>
      <c r="Y115" s="28">
        <v>45443</v>
      </c>
      <c r="Z115" s="28">
        <v>45473</v>
      </c>
      <c r="AA115" s="28">
        <v>45504</v>
      </c>
      <c r="AB115" s="28">
        <v>45535</v>
      </c>
      <c r="AC115" s="28">
        <v>45565</v>
      </c>
      <c r="AD115" s="28">
        <v>45596</v>
      </c>
      <c r="AE115" s="28">
        <v>45626</v>
      </c>
      <c r="AF115" s="28">
        <v>45657</v>
      </c>
    </row>
    <row r="116" spans="2:32" outlineLevel="1" x14ac:dyDescent="0.25">
      <c r="B116" s="30" t="s">
        <v>71</v>
      </c>
      <c r="C116" s="2"/>
      <c r="D116" s="2"/>
      <c r="E116" s="2"/>
      <c r="F116" s="2"/>
      <c r="G116" s="2"/>
      <c r="H116" s="2"/>
      <c r="I116" s="2"/>
      <c r="J116" s="2"/>
      <c r="K116" s="2"/>
      <c r="L116" s="2"/>
      <c r="M116" s="2"/>
      <c r="N116" s="2"/>
      <c r="O116" s="2"/>
      <c r="P116" s="2"/>
      <c r="Q116" s="2"/>
      <c r="R116" s="2">
        <v>0</v>
      </c>
      <c r="S116" s="2">
        <v>0</v>
      </c>
      <c r="T116" s="2">
        <v>0</v>
      </c>
      <c r="U116" s="2">
        <v>0</v>
      </c>
      <c r="V116" s="2">
        <v>0</v>
      </c>
      <c r="W116" s="2">
        <v>0</v>
      </c>
      <c r="X116" s="2">
        <v>0</v>
      </c>
      <c r="Y116" s="2">
        <v>0</v>
      </c>
      <c r="Z116" s="2">
        <v>0</v>
      </c>
      <c r="AA116" s="2"/>
      <c r="AB116" s="2"/>
      <c r="AC116" s="2"/>
      <c r="AD116" s="2"/>
      <c r="AE116" s="2"/>
      <c r="AF116" s="2"/>
    </row>
    <row r="117" spans="2:32" outlineLevel="1" x14ac:dyDescent="0.25">
      <c r="B117" s="30" t="s">
        <v>72</v>
      </c>
      <c r="C117" s="2">
        <v>79</v>
      </c>
      <c r="D117" s="2">
        <v>79</v>
      </c>
      <c r="E117" s="2">
        <v>80</v>
      </c>
      <c r="F117" s="2">
        <v>76</v>
      </c>
      <c r="G117" s="2">
        <v>76</v>
      </c>
      <c r="H117" s="2">
        <v>78</v>
      </c>
      <c r="I117" s="2">
        <v>76</v>
      </c>
      <c r="J117" s="2">
        <v>77</v>
      </c>
      <c r="K117" s="2">
        <v>77</v>
      </c>
      <c r="L117" s="2">
        <v>78</v>
      </c>
      <c r="M117" s="2">
        <v>70</v>
      </c>
      <c r="N117" s="2">
        <v>67</v>
      </c>
      <c r="O117" s="2">
        <v>67</v>
      </c>
      <c r="P117" s="2">
        <v>67</v>
      </c>
      <c r="Q117" s="2">
        <v>68</v>
      </c>
      <c r="R117" s="2">
        <v>65</v>
      </c>
      <c r="S117" s="2">
        <v>65</v>
      </c>
      <c r="T117" s="2">
        <v>65</v>
      </c>
      <c r="U117" s="2">
        <v>63</v>
      </c>
      <c r="V117" s="2">
        <v>62</v>
      </c>
      <c r="W117" s="2">
        <v>63</v>
      </c>
      <c r="X117" s="2">
        <v>63</v>
      </c>
      <c r="Y117" s="2">
        <v>64</v>
      </c>
      <c r="Z117" s="2">
        <v>64</v>
      </c>
      <c r="AA117" s="2">
        <v>60</v>
      </c>
      <c r="AB117" s="2">
        <v>63</v>
      </c>
      <c r="AC117" s="2">
        <v>61</v>
      </c>
      <c r="AD117" s="2">
        <v>66</v>
      </c>
      <c r="AE117" s="2">
        <v>64</v>
      </c>
      <c r="AF117" s="2">
        <v>63</v>
      </c>
    </row>
    <row r="118" spans="2:32" outlineLevel="1" x14ac:dyDescent="0.25">
      <c r="B118" s="30" t="s">
        <v>73</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v>0</v>
      </c>
      <c r="AB118" s="2">
        <v>0</v>
      </c>
      <c r="AC118" s="2">
        <v>0</v>
      </c>
      <c r="AD118" s="2">
        <v>0</v>
      </c>
      <c r="AE118" s="2">
        <v>0</v>
      </c>
      <c r="AF118" s="2">
        <v>0</v>
      </c>
    </row>
    <row r="119" spans="2:32" outlineLevel="1" x14ac:dyDescent="0.25">
      <c r="B119" s="30" t="s">
        <v>74</v>
      </c>
      <c r="C119" s="2">
        <v>0</v>
      </c>
      <c r="D119" s="2">
        <v>0</v>
      </c>
      <c r="E119" s="2">
        <v>0</v>
      </c>
      <c r="F119" s="2">
        <v>0</v>
      </c>
      <c r="G119" s="2">
        <v>0</v>
      </c>
      <c r="H119" s="2">
        <v>0</v>
      </c>
      <c r="I119" s="2">
        <v>0</v>
      </c>
      <c r="J119" s="2">
        <v>0</v>
      </c>
      <c r="K119" s="2">
        <v>0</v>
      </c>
      <c r="L119" s="2"/>
      <c r="M119" s="2"/>
      <c r="N119" s="2"/>
      <c r="O119" s="2"/>
      <c r="P119" s="2"/>
      <c r="Q119" s="2"/>
      <c r="R119" s="2"/>
      <c r="S119" s="2"/>
      <c r="T119" s="2"/>
      <c r="U119" s="2"/>
      <c r="V119" s="2"/>
      <c r="W119" s="2"/>
      <c r="X119" s="2"/>
      <c r="Y119" s="2"/>
      <c r="Z119" s="2"/>
      <c r="AA119" s="2">
        <v>0</v>
      </c>
      <c r="AB119" s="2">
        <v>0</v>
      </c>
      <c r="AC119" s="2">
        <v>0</v>
      </c>
      <c r="AD119" s="2">
        <v>0</v>
      </c>
      <c r="AE119" s="2">
        <v>0</v>
      </c>
      <c r="AF119" s="2">
        <v>0</v>
      </c>
    </row>
    <row r="120" spans="2:32" outlineLevel="1" x14ac:dyDescent="0.25">
      <c r="B120" s="30" t="s">
        <v>75</v>
      </c>
      <c r="C120" s="2">
        <v>0</v>
      </c>
      <c r="D120" s="2">
        <v>0</v>
      </c>
      <c r="E120" s="2">
        <v>0</v>
      </c>
      <c r="F120" s="2">
        <v>0</v>
      </c>
      <c r="G120" s="2">
        <v>0</v>
      </c>
      <c r="H120" s="2">
        <v>0</v>
      </c>
      <c r="I120" s="2">
        <v>0</v>
      </c>
      <c r="J120" s="2">
        <v>0</v>
      </c>
      <c r="K120" s="2">
        <v>0</v>
      </c>
      <c r="L120" s="2">
        <v>0</v>
      </c>
      <c r="M120" s="2">
        <v>0</v>
      </c>
      <c r="N120" s="2">
        <v>0</v>
      </c>
      <c r="O120" s="2">
        <v>0</v>
      </c>
      <c r="P120" s="2">
        <v>0</v>
      </c>
      <c r="Q120" s="2">
        <v>0</v>
      </c>
      <c r="R120" s="2"/>
      <c r="S120" s="2"/>
      <c r="T120" s="2"/>
      <c r="U120" s="2">
        <v>0</v>
      </c>
      <c r="V120" s="2">
        <v>0</v>
      </c>
      <c r="W120" s="2">
        <v>0</v>
      </c>
      <c r="X120" s="2">
        <v>0</v>
      </c>
      <c r="Y120" s="2">
        <v>0</v>
      </c>
      <c r="Z120" s="2">
        <v>0</v>
      </c>
      <c r="AA120" s="2"/>
      <c r="AB120" s="2"/>
      <c r="AC120" s="2"/>
      <c r="AD120" s="2">
        <v>0</v>
      </c>
      <c r="AE120" s="2">
        <v>0</v>
      </c>
      <c r="AF120" s="2">
        <v>0</v>
      </c>
    </row>
    <row r="121" spans="2:32" outlineLevel="1" x14ac:dyDescent="0.25">
      <c r="B121" s="30" t="s">
        <v>24</v>
      </c>
      <c r="C121" s="2">
        <v>79</v>
      </c>
      <c r="D121" s="2">
        <v>79</v>
      </c>
      <c r="E121" s="2">
        <v>80</v>
      </c>
      <c r="F121" s="2">
        <v>76</v>
      </c>
      <c r="G121" s="2">
        <v>76</v>
      </c>
      <c r="H121" s="2">
        <v>78</v>
      </c>
      <c r="I121" s="2">
        <v>76</v>
      </c>
      <c r="J121" s="2">
        <v>77</v>
      </c>
      <c r="K121" s="2">
        <v>77</v>
      </c>
      <c r="L121" s="2">
        <v>78</v>
      </c>
      <c r="M121" s="2">
        <v>70</v>
      </c>
      <c r="N121" s="2">
        <v>67</v>
      </c>
      <c r="O121" s="2">
        <v>67</v>
      </c>
      <c r="P121" s="2">
        <v>67</v>
      </c>
      <c r="Q121" s="2">
        <v>68</v>
      </c>
      <c r="R121" s="2">
        <v>65</v>
      </c>
      <c r="S121" s="2">
        <v>65</v>
      </c>
      <c r="T121" s="2">
        <v>65</v>
      </c>
      <c r="U121" s="2">
        <v>63</v>
      </c>
      <c r="V121" s="2">
        <v>62</v>
      </c>
      <c r="W121" s="2">
        <v>63</v>
      </c>
      <c r="X121" s="2">
        <v>63</v>
      </c>
      <c r="Y121" s="2">
        <v>64</v>
      </c>
      <c r="Z121" s="2">
        <v>64</v>
      </c>
      <c r="AA121" s="2">
        <v>60</v>
      </c>
      <c r="AB121" s="2">
        <v>63</v>
      </c>
      <c r="AC121" s="2">
        <v>61</v>
      </c>
      <c r="AD121" s="2">
        <v>66</v>
      </c>
      <c r="AE121" s="2">
        <v>64</v>
      </c>
      <c r="AF121" s="2">
        <v>63</v>
      </c>
    </row>
    <row r="122" spans="2:32" outlineLevel="1" x14ac:dyDescent="0.25">
      <c r="B122"/>
      <c r="C122"/>
      <c r="D122"/>
    </row>
  </sheetData>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2136-7E10-4F21-A564-351F9EF35C58}">
  <sheetPr>
    <tabColor theme="5" tint="0.79998168889431442"/>
  </sheetPr>
  <dimension ref="A2:BM41"/>
  <sheetViews>
    <sheetView showGridLines="0" zoomScaleNormal="100" workbookViewId="0"/>
  </sheetViews>
  <sheetFormatPr defaultRowHeight="15" x14ac:dyDescent="0.25"/>
  <cols>
    <col min="1" max="1" width="22.28515625" customWidth="1"/>
    <col min="2" max="2" width="15.42578125" bestFit="1" customWidth="1"/>
    <col min="3" max="3" width="16.85546875" style="32" bestFit="1" customWidth="1"/>
    <col min="4" max="4" width="11.5703125" style="32" bestFit="1" customWidth="1"/>
    <col min="5" max="5" width="9.28515625" style="32" bestFit="1" customWidth="1"/>
    <col min="6" max="6" width="10" style="32" bestFit="1" customWidth="1"/>
    <col min="7" max="7" width="7.5703125" style="32" bestFit="1" customWidth="1"/>
    <col min="8" max="8" width="8.85546875" style="32" bestFit="1" customWidth="1"/>
    <col min="9" max="9" width="17.28515625" customWidth="1"/>
    <col min="10" max="10" width="13.7109375" bestFit="1" customWidth="1"/>
    <col min="11" max="11" width="16.85546875" style="32" bestFit="1" customWidth="1"/>
    <col min="12" max="12" width="11.5703125" style="32" bestFit="1" customWidth="1"/>
    <col min="13" max="13" width="9.28515625" style="32" bestFit="1" customWidth="1"/>
    <col min="14" max="14" width="10" style="32" bestFit="1" customWidth="1"/>
    <col min="15" max="15" width="7.5703125" style="32" bestFit="1" customWidth="1"/>
    <col min="16" max="16" width="8.85546875" style="32" bestFit="1" customWidth="1"/>
    <col min="17" max="17" width="17.28515625" customWidth="1"/>
    <col min="18" max="18" width="15" bestFit="1" customWidth="1"/>
    <col min="19" max="19" width="16.85546875" style="32" bestFit="1" customWidth="1"/>
    <col min="20" max="20" width="11.5703125" style="32" bestFit="1" customWidth="1"/>
    <col min="21" max="21" width="9.28515625" style="32" bestFit="1" customWidth="1"/>
    <col min="22" max="22" width="10" style="32" bestFit="1" customWidth="1"/>
    <col min="23" max="23" width="7.5703125" style="32" bestFit="1" customWidth="1"/>
    <col min="24" max="24" width="8.85546875" style="32" bestFit="1" customWidth="1"/>
    <col min="25" max="25" width="17.28515625" customWidth="1"/>
    <col min="26" max="26" width="12.42578125" bestFit="1" customWidth="1"/>
    <col min="27" max="27" width="16.85546875" style="32" bestFit="1" customWidth="1"/>
    <col min="28" max="28" width="11.5703125" style="32" bestFit="1" customWidth="1"/>
    <col min="29" max="29" width="9.28515625" style="32" bestFit="1" customWidth="1"/>
    <col min="30" max="30" width="10" style="32" bestFit="1" customWidth="1"/>
    <col min="31" max="31" width="7.5703125" style="32" bestFit="1" customWidth="1"/>
    <col min="32" max="32" width="8.85546875" style="32" bestFit="1" customWidth="1"/>
    <col min="33" max="33" width="17.28515625" customWidth="1"/>
    <col min="34" max="34" width="16.42578125" bestFit="1" customWidth="1"/>
    <col min="35" max="35" width="16.85546875" style="32" bestFit="1" customWidth="1"/>
    <col min="36" max="36" width="11.5703125" style="32" bestFit="1" customWidth="1"/>
    <col min="37" max="37" width="9.28515625" style="32" bestFit="1" customWidth="1"/>
    <col min="38" max="38" width="10" style="32" bestFit="1" customWidth="1"/>
    <col min="39" max="39" width="7.5703125" style="32" bestFit="1" customWidth="1"/>
    <col min="40" max="40" width="8.85546875" style="32" bestFit="1" customWidth="1"/>
    <col min="41" max="41" width="17.28515625" customWidth="1"/>
    <col min="42" max="42" width="16.5703125" bestFit="1" customWidth="1"/>
    <col min="43" max="43" width="16.85546875" style="32" bestFit="1" customWidth="1"/>
    <col min="44" max="44" width="11.5703125" style="32" bestFit="1" customWidth="1"/>
    <col min="45" max="45" width="9.28515625" style="32" bestFit="1" customWidth="1"/>
    <col min="46" max="46" width="10" style="32" bestFit="1" customWidth="1"/>
    <col min="47" max="47" width="7.5703125" style="32" bestFit="1" customWidth="1"/>
    <col min="48" max="48" width="8.85546875" style="32" bestFit="1" customWidth="1"/>
    <col min="49" max="49" width="17.28515625" customWidth="1"/>
    <col min="50" max="50" width="14.140625" bestFit="1" customWidth="1"/>
    <col min="51" max="51" width="16.85546875" style="32" bestFit="1" customWidth="1"/>
    <col min="52" max="52" width="11.5703125" style="32" bestFit="1" customWidth="1"/>
    <col min="53" max="53" width="9.28515625" style="32" bestFit="1" customWidth="1"/>
    <col min="54" max="54" width="10" style="32" bestFit="1" customWidth="1"/>
    <col min="55" max="55" width="7.5703125" style="32" bestFit="1" customWidth="1"/>
    <col min="56" max="56" width="8.85546875" style="32" bestFit="1" customWidth="1"/>
    <col min="57" max="57" width="17.28515625" customWidth="1"/>
    <col min="58" max="58" width="10.85546875" bestFit="1" customWidth="1"/>
    <col min="59" max="59" width="16.85546875" style="32" bestFit="1" customWidth="1"/>
    <col min="60" max="60" width="11.5703125" style="32" bestFit="1" customWidth="1"/>
    <col min="61" max="61" width="9.28515625" style="32" bestFit="1" customWidth="1"/>
    <col min="62" max="62" width="10" style="32" bestFit="1" customWidth="1"/>
    <col min="63" max="63" width="7.5703125" style="32" bestFit="1" customWidth="1"/>
    <col min="64" max="64" width="8.85546875" style="32" bestFit="1" customWidth="1"/>
    <col min="65" max="65" width="8.85546875" bestFit="1" customWidth="1"/>
  </cols>
  <sheetData>
    <row r="2" spans="1:65" ht="20.25" thickBot="1" x14ac:dyDescent="0.35">
      <c r="A2" s="8" t="s">
        <v>41</v>
      </c>
    </row>
    <row r="3" spans="1:65" ht="15.75" thickTop="1" x14ac:dyDescent="0.25"/>
    <row r="4" spans="1:65" x14ac:dyDescent="0.25">
      <c r="B4" s="4" t="s">
        <v>1</v>
      </c>
      <c r="C4" t="s" vm="1">
        <v>6</v>
      </c>
      <c r="J4" s="36" t="s">
        <v>1</v>
      </c>
      <c r="K4" s="32" t="s" vm="1">
        <v>6</v>
      </c>
      <c r="R4" s="4" t="s">
        <v>1</v>
      </c>
      <c r="S4" t="s" vm="1">
        <v>6</v>
      </c>
      <c r="Z4" s="4" t="s">
        <v>1</v>
      </c>
      <c r="AA4" t="s" vm="1">
        <v>6</v>
      </c>
      <c r="AH4" s="4" t="s">
        <v>1</v>
      </c>
      <c r="AI4" t="s" vm="1">
        <v>6</v>
      </c>
      <c r="AP4" s="4" t="s">
        <v>1</v>
      </c>
      <c r="AQ4" t="s" vm="1">
        <v>6</v>
      </c>
      <c r="AX4" s="4" t="s">
        <v>1</v>
      </c>
      <c r="AY4" t="s" vm="1">
        <v>6</v>
      </c>
      <c r="BF4" s="4" t="s">
        <v>1</v>
      </c>
      <c r="BG4" t="s" vm="1">
        <v>6</v>
      </c>
    </row>
    <row r="6" spans="1:65" s="79" customFormat="1" ht="76.5" customHeight="1" x14ac:dyDescent="0.25">
      <c r="B6" s="78" t="s">
        <v>85</v>
      </c>
      <c r="C6"/>
      <c r="D6"/>
      <c r="I6"/>
      <c r="J6" s="78" t="s">
        <v>86</v>
      </c>
      <c r="K6" s="32"/>
      <c r="L6" s="32"/>
      <c r="Q6"/>
      <c r="R6" s="78" t="s">
        <v>87</v>
      </c>
      <c r="S6"/>
      <c r="T6"/>
      <c r="Y6"/>
      <c r="Z6" s="78" t="s">
        <v>16</v>
      </c>
      <c r="AA6"/>
      <c r="AB6"/>
      <c r="AG6"/>
      <c r="AH6" s="78" t="s">
        <v>17</v>
      </c>
      <c r="AI6"/>
      <c r="AJ6"/>
      <c r="AO6"/>
      <c r="AP6" s="78" t="s">
        <v>18</v>
      </c>
      <c r="AQ6"/>
      <c r="AR6"/>
      <c r="AW6"/>
      <c r="AX6" s="78" t="s">
        <v>88</v>
      </c>
      <c r="AY6"/>
      <c r="AZ6"/>
      <c r="BE6"/>
      <c r="BF6" s="78" t="s">
        <v>89</v>
      </c>
      <c r="BG6"/>
      <c r="BH6"/>
      <c r="BM6"/>
    </row>
    <row r="7" spans="1:65" x14ac:dyDescent="0.25">
      <c r="B7" s="79"/>
      <c r="C7" s="32" t="s">
        <v>82</v>
      </c>
      <c r="D7" s="32" t="s">
        <v>83</v>
      </c>
      <c r="E7" s="32" t="s">
        <v>80</v>
      </c>
      <c r="F7" s="32" t="s">
        <v>81</v>
      </c>
      <c r="J7" s="79"/>
      <c r="K7" s="32" t="s">
        <v>82</v>
      </c>
      <c r="L7" s="32" t="s">
        <v>83</v>
      </c>
      <c r="M7" s="32" t="s">
        <v>80</v>
      </c>
      <c r="N7" s="32" t="s">
        <v>81</v>
      </c>
      <c r="R7" s="79"/>
      <c r="S7" s="32" t="s">
        <v>82</v>
      </c>
      <c r="T7" s="32" t="s">
        <v>83</v>
      </c>
      <c r="U7" s="32" t="s">
        <v>80</v>
      </c>
      <c r="V7" s="32" t="s">
        <v>81</v>
      </c>
      <c r="Z7" s="79"/>
      <c r="AA7" s="32" t="s">
        <v>82</v>
      </c>
      <c r="AB7" s="32" t="s">
        <v>83</v>
      </c>
      <c r="AC7" s="32" t="s">
        <v>80</v>
      </c>
      <c r="AD7" s="32" t="s">
        <v>81</v>
      </c>
      <c r="AH7" s="79"/>
      <c r="AI7" s="32" t="s">
        <v>82</v>
      </c>
      <c r="AJ7" s="32" t="s">
        <v>83</v>
      </c>
      <c r="AK7" s="32" t="s">
        <v>80</v>
      </c>
      <c r="AL7" s="32" t="s">
        <v>81</v>
      </c>
      <c r="AP7" s="79"/>
      <c r="AQ7" s="32" t="s">
        <v>82</v>
      </c>
      <c r="AR7" s="32" t="s">
        <v>83</v>
      </c>
      <c r="AS7" s="32" t="s">
        <v>80</v>
      </c>
      <c r="AT7" s="32" t="s">
        <v>81</v>
      </c>
      <c r="AX7" s="79"/>
      <c r="AY7" s="32" t="s">
        <v>82</v>
      </c>
      <c r="AZ7" s="32" t="s">
        <v>83</v>
      </c>
      <c r="BA7" s="32" t="s">
        <v>80</v>
      </c>
      <c r="BB7" s="32" t="s">
        <v>81</v>
      </c>
      <c r="BF7" s="79"/>
      <c r="BG7" s="32" t="s">
        <v>82</v>
      </c>
      <c r="BH7" s="32" t="s">
        <v>83</v>
      </c>
      <c r="BI7" s="32" t="s">
        <v>80</v>
      </c>
      <c r="BJ7" s="32" t="s">
        <v>81</v>
      </c>
    </row>
    <row r="8" spans="1:65" ht="30" x14ac:dyDescent="0.25">
      <c r="C8" s="32" t="s">
        <v>22</v>
      </c>
      <c r="D8" s="32" t="s">
        <v>77</v>
      </c>
      <c r="E8" s="32" t="s">
        <v>21</v>
      </c>
      <c r="F8" t="s">
        <v>202</v>
      </c>
      <c r="G8" s="32" t="s">
        <v>76</v>
      </c>
      <c r="H8" s="32" t="s">
        <v>78</v>
      </c>
      <c r="J8" s="32"/>
      <c r="K8" s="32" t="s">
        <v>22</v>
      </c>
      <c r="L8" s="32" t="s">
        <v>77</v>
      </c>
      <c r="M8" s="32" t="s">
        <v>21</v>
      </c>
      <c r="N8" s="32" t="s">
        <v>202</v>
      </c>
      <c r="O8" s="32" t="s">
        <v>76</v>
      </c>
      <c r="P8" s="32" t="s">
        <v>78</v>
      </c>
      <c r="S8" s="32" t="s">
        <v>22</v>
      </c>
      <c r="T8" s="32" t="s">
        <v>77</v>
      </c>
      <c r="U8" s="32" t="s">
        <v>21</v>
      </c>
      <c r="V8" t="s">
        <v>202</v>
      </c>
      <c r="W8" s="32" t="s">
        <v>76</v>
      </c>
      <c r="X8" s="32" t="s">
        <v>78</v>
      </c>
      <c r="AA8" s="32" t="s">
        <v>22</v>
      </c>
      <c r="AB8" s="32" t="s">
        <v>77</v>
      </c>
      <c r="AC8" s="32" t="s">
        <v>21</v>
      </c>
      <c r="AD8" t="s">
        <v>202</v>
      </c>
      <c r="AE8" s="32" t="s">
        <v>76</v>
      </c>
      <c r="AF8" s="32" t="s">
        <v>78</v>
      </c>
      <c r="AI8" s="32" t="s">
        <v>22</v>
      </c>
      <c r="AJ8" s="32" t="s">
        <v>77</v>
      </c>
      <c r="AK8" s="32" t="s">
        <v>21</v>
      </c>
      <c r="AL8" t="s">
        <v>202</v>
      </c>
      <c r="AM8" s="32" t="s">
        <v>76</v>
      </c>
      <c r="AN8" s="32" t="s">
        <v>78</v>
      </c>
      <c r="AQ8" s="32" t="s">
        <v>22</v>
      </c>
      <c r="AR8" s="32" t="s">
        <v>77</v>
      </c>
      <c r="AS8" s="32" t="s">
        <v>21</v>
      </c>
      <c r="AT8" t="s">
        <v>202</v>
      </c>
      <c r="AU8" s="32" t="s">
        <v>76</v>
      </c>
      <c r="AV8" s="32" t="s">
        <v>78</v>
      </c>
      <c r="AY8" s="32" t="s">
        <v>22</v>
      </c>
      <c r="AZ8" s="32" t="s">
        <v>77</v>
      </c>
      <c r="BA8" s="32" t="s">
        <v>21</v>
      </c>
      <c r="BB8" t="s">
        <v>202</v>
      </c>
      <c r="BC8" s="32" t="s">
        <v>76</v>
      </c>
      <c r="BD8" s="32" t="s">
        <v>78</v>
      </c>
      <c r="BG8" s="32" t="s">
        <v>22</v>
      </c>
      <c r="BH8" s="32" t="s">
        <v>77</v>
      </c>
      <c r="BI8" s="32" t="s">
        <v>21</v>
      </c>
      <c r="BJ8" t="s">
        <v>202</v>
      </c>
      <c r="BK8" s="32" t="s">
        <v>76</v>
      </c>
      <c r="BL8" s="32" t="s">
        <v>78</v>
      </c>
    </row>
    <row r="9" spans="1:65" x14ac:dyDescent="0.25">
      <c r="B9" s="5" t="s">
        <v>27</v>
      </c>
      <c r="C9" s="34"/>
      <c r="D9" s="34"/>
      <c r="E9" s="34"/>
      <c r="F9" s="34"/>
      <c r="G9" s="34"/>
      <c r="H9" s="34"/>
      <c r="J9" s="77" t="s">
        <v>27</v>
      </c>
      <c r="K9" s="34"/>
      <c r="L9" s="34"/>
      <c r="M9" s="34"/>
      <c r="N9" s="34"/>
      <c r="O9" s="34"/>
      <c r="P9" s="34"/>
      <c r="R9" s="5" t="s">
        <v>27</v>
      </c>
      <c r="S9" s="34"/>
      <c r="T9" s="34"/>
      <c r="U9" s="34"/>
      <c r="V9" s="34"/>
      <c r="W9" s="34"/>
      <c r="X9" s="34"/>
      <c r="Z9" s="5" t="s">
        <v>27</v>
      </c>
      <c r="AA9" s="34"/>
      <c r="AB9" s="34"/>
      <c r="AC9" s="34"/>
      <c r="AD9" s="34"/>
      <c r="AE9" s="34"/>
      <c r="AF9" s="34"/>
      <c r="AH9" s="5" t="s">
        <v>27</v>
      </c>
      <c r="AI9" s="34"/>
      <c r="AJ9" s="34"/>
      <c r="AK9" s="34"/>
      <c r="AL9" s="34"/>
      <c r="AM9" s="34"/>
      <c r="AN9" s="34"/>
      <c r="AP9" s="5" t="s">
        <v>27</v>
      </c>
      <c r="AQ9" s="34"/>
      <c r="AR9" s="34"/>
      <c r="AS9" s="34"/>
      <c r="AT9" s="34"/>
      <c r="AU9" s="34"/>
      <c r="AV9" s="34"/>
      <c r="AX9" s="5" t="s">
        <v>27</v>
      </c>
      <c r="AY9" s="34"/>
      <c r="AZ9" s="34"/>
      <c r="BA9" s="34"/>
      <c r="BB9" s="34"/>
      <c r="BC9" s="34"/>
      <c r="BD9" s="34"/>
      <c r="BF9" s="5" t="s">
        <v>27</v>
      </c>
      <c r="BG9" s="34"/>
      <c r="BH9" s="34"/>
      <c r="BI9" s="34"/>
      <c r="BJ9" s="34"/>
      <c r="BK9" s="34"/>
      <c r="BL9" s="34"/>
    </row>
    <row r="10" spans="1:65" x14ac:dyDescent="0.25">
      <c r="B10" s="6" t="s">
        <v>29</v>
      </c>
      <c r="C10" s="33">
        <v>154227</v>
      </c>
      <c r="D10" s="33">
        <v>1460531</v>
      </c>
      <c r="E10" s="33">
        <v>460500</v>
      </c>
      <c r="F10" s="33">
        <v>720554</v>
      </c>
      <c r="G10" s="33">
        <v>758454</v>
      </c>
      <c r="H10" s="33">
        <v>702414</v>
      </c>
      <c r="J10" s="77" t="s">
        <v>29</v>
      </c>
      <c r="K10" s="33">
        <v>725</v>
      </c>
      <c r="L10" s="33">
        <v>1761</v>
      </c>
      <c r="M10" s="33">
        <v>330.81686236864022</v>
      </c>
      <c r="N10" s="33">
        <v>585.57115270111524</v>
      </c>
      <c r="O10" s="33">
        <v>651</v>
      </c>
      <c r="P10" s="33">
        <v>602</v>
      </c>
      <c r="R10" s="6" t="s">
        <v>29</v>
      </c>
      <c r="S10" s="33">
        <v>0</v>
      </c>
      <c r="T10" s="33">
        <v>0</v>
      </c>
      <c r="U10" s="33">
        <v>17</v>
      </c>
      <c r="V10" s="33">
        <v>30</v>
      </c>
      <c r="W10" s="33">
        <v>49</v>
      </c>
      <c r="X10" s="33">
        <v>47.999999999999943</v>
      </c>
      <c r="Z10" s="6" t="s">
        <v>29</v>
      </c>
      <c r="AA10" s="33">
        <v>73</v>
      </c>
      <c r="AB10" s="33">
        <v>332</v>
      </c>
      <c r="AC10" s="33">
        <v>137</v>
      </c>
      <c r="AD10" s="33">
        <v>162</v>
      </c>
      <c r="AE10" s="33">
        <v>194</v>
      </c>
      <c r="AF10" s="33">
        <v>219</v>
      </c>
      <c r="AH10" s="6" t="s">
        <v>29</v>
      </c>
      <c r="AI10" s="33">
        <v>492</v>
      </c>
      <c r="AJ10" s="33">
        <v>1862</v>
      </c>
      <c r="AK10" s="33">
        <v>669.21016929757081</v>
      </c>
      <c r="AL10" s="33">
        <v>1597.4929541955662</v>
      </c>
      <c r="AM10" s="33">
        <v>1715</v>
      </c>
      <c r="AN10" s="33">
        <v>475</v>
      </c>
      <c r="AP10" s="6" t="s">
        <v>29</v>
      </c>
      <c r="AQ10" s="33">
        <v>85</v>
      </c>
      <c r="AR10" s="33">
        <v>1779</v>
      </c>
      <c r="AS10" s="33">
        <v>177.60669307106937</v>
      </c>
      <c r="AT10" s="33">
        <v>141.07819850554921</v>
      </c>
      <c r="AU10" s="33">
        <v>609</v>
      </c>
      <c r="AV10" s="33">
        <v>579</v>
      </c>
      <c r="AX10" s="6" t="s">
        <v>29</v>
      </c>
      <c r="AY10" s="33">
        <v>2754</v>
      </c>
      <c r="AZ10" s="33">
        <v>19302</v>
      </c>
      <c r="BA10" s="33">
        <v>3390</v>
      </c>
      <c r="BB10" s="33">
        <v>7493</v>
      </c>
      <c r="BC10" s="33">
        <v>8392</v>
      </c>
      <c r="BD10" s="33">
        <v>8535</v>
      </c>
      <c r="BF10" s="6" t="s">
        <v>29</v>
      </c>
      <c r="BG10" s="33">
        <v>9056</v>
      </c>
      <c r="BH10" s="33">
        <v>47978</v>
      </c>
      <c r="BI10" s="33">
        <v>9458</v>
      </c>
      <c r="BJ10" s="33">
        <v>15014</v>
      </c>
      <c r="BK10" s="33">
        <v>16838</v>
      </c>
      <c r="BL10" s="33">
        <v>14958</v>
      </c>
    </row>
    <row r="11" spans="1:65" x14ac:dyDescent="0.25">
      <c r="B11" s="6" t="s">
        <v>30</v>
      </c>
      <c r="C11" s="33">
        <v>153777</v>
      </c>
      <c r="D11" s="33">
        <v>1462335</v>
      </c>
      <c r="E11" s="33">
        <v>460980</v>
      </c>
      <c r="F11" s="33">
        <v>721650</v>
      </c>
      <c r="G11" s="33">
        <v>760124</v>
      </c>
      <c r="H11" s="33">
        <v>702699</v>
      </c>
      <c r="J11" s="77" t="s">
        <v>30</v>
      </c>
      <c r="K11" s="33">
        <v>644</v>
      </c>
      <c r="L11" s="33">
        <v>1856</v>
      </c>
      <c r="M11" s="33">
        <v>395.22943587311801</v>
      </c>
      <c r="N11" s="33">
        <v>553.70677361257106</v>
      </c>
      <c r="O11" s="33">
        <v>632</v>
      </c>
      <c r="P11" s="33">
        <v>575</v>
      </c>
      <c r="R11" s="6" t="s">
        <v>30</v>
      </c>
      <c r="S11" s="33">
        <v>0</v>
      </c>
      <c r="T11" s="33">
        <v>0</v>
      </c>
      <c r="U11" s="33">
        <v>11</v>
      </c>
      <c r="V11" s="33">
        <v>35</v>
      </c>
      <c r="W11" s="33">
        <v>58</v>
      </c>
      <c r="X11" s="33">
        <v>83.999999999999943</v>
      </c>
      <c r="Z11" s="6" t="s">
        <v>30</v>
      </c>
      <c r="AA11" s="33">
        <v>25</v>
      </c>
      <c r="AB11" s="33">
        <v>362</v>
      </c>
      <c r="AC11" s="33">
        <v>210</v>
      </c>
      <c r="AD11" s="33">
        <v>171</v>
      </c>
      <c r="AE11" s="33">
        <v>161</v>
      </c>
      <c r="AF11" s="33">
        <v>347</v>
      </c>
      <c r="AH11" s="6" t="s">
        <v>30</v>
      </c>
      <c r="AI11" s="33">
        <v>144</v>
      </c>
      <c r="AJ11" s="33">
        <v>2245</v>
      </c>
      <c r="AK11" s="33">
        <v>877.63340220502323</v>
      </c>
      <c r="AL11" s="33">
        <v>1646.9796128790363</v>
      </c>
      <c r="AM11" s="33">
        <v>1903</v>
      </c>
      <c r="AN11" s="33">
        <v>680</v>
      </c>
      <c r="AP11" s="6" t="s">
        <v>30</v>
      </c>
      <c r="AQ11" s="33">
        <v>75</v>
      </c>
      <c r="AR11" s="33">
        <v>1777</v>
      </c>
      <c r="AS11" s="33">
        <v>218.59603366809489</v>
      </c>
      <c r="AT11" s="33">
        <v>208.72716073353465</v>
      </c>
      <c r="AU11" s="33">
        <v>690</v>
      </c>
      <c r="AV11" s="33">
        <v>611</v>
      </c>
      <c r="AX11" s="6" t="s">
        <v>30</v>
      </c>
      <c r="AY11" s="33">
        <v>2360</v>
      </c>
      <c r="AZ11" s="33">
        <v>16638</v>
      </c>
      <c r="BA11" s="33">
        <v>3401</v>
      </c>
      <c r="BB11" s="33">
        <v>7813</v>
      </c>
      <c r="BC11" s="33">
        <v>8679</v>
      </c>
      <c r="BD11" s="33">
        <v>8319</v>
      </c>
      <c r="BF11" s="6" t="s">
        <v>30</v>
      </c>
      <c r="BG11" s="33">
        <v>9131</v>
      </c>
      <c r="BH11" s="33">
        <v>47865</v>
      </c>
      <c r="BI11" s="33">
        <v>9635</v>
      </c>
      <c r="BJ11" s="33">
        <v>15306</v>
      </c>
      <c r="BK11" s="33">
        <v>16862</v>
      </c>
      <c r="BL11" s="33">
        <v>15671</v>
      </c>
    </row>
    <row r="12" spans="1:65" x14ac:dyDescent="0.25">
      <c r="B12" s="6" t="s">
        <v>31</v>
      </c>
      <c r="C12" s="33">
        <v>153547</v>
      </c>
      <c r="D12" s="33">
        <v>1463873</v>
      </c>
      <c r="E12" s="33">
        <v>461356</v>
      </c>
      <c r="F12" s="33">
        <v>722665</v>
      </c>
      <c r="G12" s="33">
        <v>761395</v>
      </c>
      <c r="H12" s="33">
        <v>702858</v>
      </c>
      <c r="J12" s="77" t="s">
        <v>31</v>
      </c>
      <c r="K12" s="33">
        <v>372</v>
      </c>
      <c r="L12" s="33">
        <v>1771</v>
      </c>
      <c r="M12" s="33">
        <v>342.53528980004529</v>
      </c>
      <c r="N12" s="33">
        <v>544.07211897203285</v>
      </c>
      <c r="O12" s="33">
        <v>570</v>
      </c>
      <c r="P12" s="33">
        <v>504</v>
      </c>
      <c r="R12" s="6" t="s">
        <v>31</v>
      </c>
      <c r="S12" s="33">
        <v>0</v>
      </c>
      <c r="T12" s="33">
        <v>0</v>
      </c>
      <c r="U12" s="33">
        <v>9</v>
      </c>
      <c r="V12" s="33">
        <v>31</v>
      </c>
      <c r="W12" s="33">
        <v>40</v>
      </c>
      <c r="X12" s="33">
        <v>16.999999999999943</v>
      </c>
      <c r="Z12" s="6" t="s">
        <v>31</v>
      </c>
      <c r="AA12" s="33">
        <v>41</v>
      </c>
      <c r="AB12" s="33">
        <v>303</v>
      </c>
      <c r="AC12" s="33">
        <v>118</v>
      </c>
      <c r="AD12" s="33">
        <v>179</v>
      </c>
      <c r="AE12" s="33">
        <v>164</v>
      </c>
      <c r="AF12" s="33">
        <v>371</v>
      </c>
      <c r="AH12" s="6" t="s">
        <v>31</v>
      </c>
      <c r="AI12" s="33">
        <v>96</v>
      </c>
      <c r="AJ12" s="33">
        <v>1920</v>
      </c>
      <c r="AK12" s="33">
        <v>664.02086272651707</v>
      </c>
      <c r="AL12" s="33">
        <v>1563.233111261477</v>
      </c>
      <c r="AM12" s="33">
        <v>1516</v>
      </c>
      <c r="AN12" s="33">
        <v>583</v>
      </c>
      <c r="AP12" s="6" t="s">
        <v>31</v>
      </c>
      <c r="AQ12" s="33">
        <v>87</v>
      </c>
      <c r="AR12" s="33">
        <v>1692</v>
      </c>
      <c r="AS12" s="33">
        <v>181.51442707352828</v>
      </c>
      <c r="AT12" s="33">
        <v>205.83900771055596</v>
      </c>
      <c r="AU12" s="33">
        <v>583</v>
      </c>
      <c r="AV12" s="33">
        <v>468</v>
      </c>
      <c r="AX12" s="6" t="s">
        <v>31</v>
      </c>
      <c r="AY12" s="33">
        <v>2676</v>
      </c>
      <c r="AZ12" s="33">
        <v>17645</v>
      </c>
      <c r="BA12" s="33">
        <v>3429</v>
      </c>
      <c r="BB12" s="33">
        <v>8141</v>
      </c>
      <c r="BC12" s="33">
        <v>9249</v>
      </c>
      <c r="BD12" s="33">
        <v>8424</v>
      </c>
      <c r="BF12" s="6" t="s">
        <v>31</v>
      </c>
      <c r="BG12" s="33">
        <v>9171</v>
      </c>
      <c r="BH12" s="33">
        <v>48024</v>
      </c>
      <c r="BI12" s="33">
        <v>9727</v>
      </c>
      <c r="BJ12" s="33">
        <v>15303</v>
      </c>
      <c r="BK12" s="33">
        <v>16706</v>
      </c>
      <c r="BL12" s="33">
        <v>15699</v>
      </c>
    </row>
    <row r="13" spans="1:65" x14ac:dyDescent="0.25">
      <c r="B13" s="6" t="s">
        <v>32</v>
      </c>
      <c r="C13" s="33">
        <v>153482</v>
      </c>
      <c r="D13" s="33">
        <v>1465306</v>
      </c>
      <c r="E13" s="33">
        <v>461822</v>
      </c>
      <c r="F13" s="33">
        <v>723662</v>
      </c>
      <c r="G13" s="33">
        <v>762616</v>
      </c>
      <c r="H13" s="33">
        <v>702701</v>
      </c>
      <c r="J13" s="77" t="s">
        <v>32</v>
      </c>
      <c r="K13" s="33">
        <v>372</v>
      </c>
      <c r="L13" s="33">
        <v>1790</v>
      </c>
      <c r="M13" s="33">
        <v>247.87900073115171</v>
      </c>
      <c r="N13" s="33">
        <v>727.72294530701208</v>
      </c>
      <c r="O13" s="33">
        <v>892</v>
      </c>
      <c r="P13" s="33">
        <v>788</v>
      </c>
      <c r="R13" s="6" t="s">
        <v>32</v>
      </c>
      <c r="S13" s="33">
        <v>0</v>
      </c>
      <c r="T13" s="33">
        <v>0</v>
      </c>
      <c r="U13" s="33">
        <v>11</v>
      </c>
      <c r="V13" s="33">
        <v>34</v>
      </c>
      <c r="W13" s="33">
        <v>16</v>
      </c>
      <c r="X13" s="33">
        <v>94</v>
      </c>
      <c r="Z13" s="6" t="s">
        <v>32</v>
      </c>
      <c r="AA13" s="33">
        <v>31</v>
      </c>
      <c r="AB13" s="33">
        <v>319</v>
      </c>
      <c r="AC13" s="33">
        <v>155</v>
      </c>
      <c r="AD13" s="33">
        <v>146</v>
      </c>
      <c r="AE13" s="33">
        <v>167</v>
      </c>
      <c r="AF13" s="33">
        <v>303</v>
      </c>
      <c r="AH13" s="6" t="s">
        <v>32</v>
      </c>
      <c r="AI13" s="33">
        <v>272</v>
      </c>
      <c r="AJ13" s="33">
        <v>1881</v>
      </c>
      <c r="AK13" s="33">
        <v>738.3732719673053</v>
      </c>
      <c r="AL13" s="33">
        <v>1670.8465140131252</v>
      </c>
      <c r="AM13" s="33">
        <v>1726</v>
      </c>
      <c r="AN13" s="33">
        <v>525</v>
      </c>
      <c r="AP13" s="6" t="s">
        <v>32</v>
      </c>
      <c r="AQ13" s="33">
        <v>66</v>
      </c>
      <c r="AR13" s="33">
        <v>1661</v>
      </c>
      <c r="AS13" s="33">
        <v>141.50572876384643</v>
      </c>
      <c r="AT13" s="33">
        <v>233.87643129388701</v>
      </c>
      <c r="AU13" s="33">
        <v>653</v>
      </c>
      <c r="AV13" s="33">
        <v>503</v>
      </c>
      <c r="AX13" s="6" t="s">
        <v>32</v>
      </c>
      <c r="AY13" s="33">
        <v>2565</v>
      </c>
      <c r="AZ13" s="33">
        <v>17873</v>
      </c>
      <c r="BA13" s="33">
        <v>4288</v>
      </c>
      <c r="BB13" s="33">
        <v>8498</v>
      </c>
      <c r="BC13" s="33">
        <v>8978</v>
      </c>
      <c r="BD13" s="33">
        <v>8503</v>
      </c>
      <c r="BF13" s="6" t="s">
        <v>32</v>
      </c>
      <c r="BG13" s="33">
        <v>9297</v>
      </c>
      <c r="BH13" s="33">
        <v>48265</v>
      </c>
      <c r="BI13" s="33">
        <v>9628</v>
      </c>
      <c r="BJ13" s="33">
        <v>15169</v>
      </c>
      <c r="BK13" s="33">
        <v>15312</v>
      </c>
      <c r="BL13" s="33">
        <v>15741</v>
      </c>
    </row>
    <row r="14" spans="1:65" x14ac:dyDescent="0.25">
      <c r="B14" s="6" t="s">
        <v>33</v>
      </c>
      <c r="C14" s="33">
        <v>153253</v>
      </c>
      <c r="D14" s="33">
        <v>1467228</v>
      </c>
      <c r="E14" s="33">
        <v>462318</v>
      </c>
      <c r="F14" s="33">
        <v>724810</v>
      </c>
      <c r="G14" s="33">
        <v>764447</v>
      </c>
      <c r="H14" s="33">
        <v>702932</v>
      </c>
      <c r="J14" s="77" t="s">
        <v>33</v>
      </c>
      <c r="K14" s="33">
        <v>464</v>
      </c>
      <c r="L14" s="33">
        <v>1555</v>
      </c>
      <c r="M14" s="33">
        <v>347.42627715962993</v>
      </c>
      <c r="N14" s="33">
        <v>482.26661724174255</v>
      </c>
      <c r="O14" s="33">
        <v>642</v>
      </c>
      <c r="P14" s="33">
        <v>677</v>
      </c>
      <c r="R14" s="6" t="s">
        <v>33</v>
      </c>
      <c r="S14" s="33">
        <v>0</v>
      </c>
      <c r="T14" s="33">
        <v>0</v>
      </c>
      <c r="U14" s="33">
        <v>16</v>
      </c>
      <c r="V14" s="33">
        <v>30</v>
      </c>
      <c r="W14" s="33">
        <v>20</v>
      </c>
      <c r="X14" s="33">
        <v>108</v>
      </c>
      <c r="Z14" s="6" t="s">
        <v>33</v>
      </c>
      <c r="AA14" s="33">
        <v>44</v>
      </c>
      <c r="AB14" s="33">
        <v>351</v>
      </c>
      <c r="AC14" s="33">
        <v>174</v>
      </c>
      <c r="AD14" s="33">
        <v>187</v>
      </c>
      <c r="AE14" s="33">
        <v>137</v>
      </c>
      <c r="AF14" s="33">
        <v>259</v>
      </c>
      <c r="AH14" s="6" t="s">
        <v>33</v>
      </c>
      <c r="AI14" s="33">
        <v>204</v>
      </c>
      <c r="AJ14" s="33">
        <v>2267</v>
      </c>
      <c r="AK14" s="33">
        <v>835.31522585793095</v>
      </c>
      <c r="AL14" s="33">
        <v>1718.7266170550656</v>
      </c>
      <c r="AM14" s="33">
        <v>1920</v>
      </c>
      <c r="AN14" s="33">
        <v>791</v>
      </c>
      <c r="AP14" s="6" t="s">
        <v>33</v>
      </c>
      <c r="AQ14" s="33">
        <v>75</v>
      </c>
      <c r="AR14" s="33">
        <v>1561</v>
      </c>
      <c r="AS14" s="33">
        <v>198.11105130169909</v>
      </c>
      <c r="AT14" s="33">
        <v>128.54000018667688</v>
      </c>
      <c r="AU14" s="33">
        <v>604</v>
      </c>
      <c r="AV14" s="33">
        <v>484</v>
      </c>
      <c r="AX14" s="6" t="s">
        <v>33</v>
      </c>
      <c r="AY14" s="33">
        <v>2547</v>
      </c>
      <c r="AZ14" s="33">
        <v>17240</v>
      </c>
      <c r="BA14" s="33">
        <v>5673</v>
      </c>
      <c r="BB14" s="33">
        <v>8906</v>
      </c>
      <c r="BC14" s="33">
        <v>9030</v>
      </c>
      <c r="BD14" s="33">
        <v>8695</v>
      </c>
      <c r="BF14" s="6" t="s">
        <v>33</v>
      </c>
      <c r="BG14" s="33">
        <v>9473</v>
      </c>
      <c r="BH14" s="33">
        <v>48792</v>
      </c>
      <c r="BI14" s="33">
        <v>9579</v>
      </c>
      <c r="BJ14" s="33">
        <v>15329</v>
      </c>
      <c r="BK14" s="33">
        <v>15287</v>
      </c>
      <c r="BL14" s="33">
        <v>15823</v>
      </c>
    </row>
    <row r="15" spans="1:65" x14ac:dyDescent="0.25">
      <c r="B15" s="6" t="s">
        <v>34</v>
      </c>
      <c r="C15" s="33">
        <v>153383</v>
      </c>
      <c r="D15" s="33">
        <v>1468946</v>
      </c>
      <c r="E15" s="33">
        <v>462773</v>
      </c>
      <c r="F15" s="33">
        <v>725813</v>
      </c>
      <c r="G15" s="33">
        <v>766193</v>
      </c>
      <c r="H15" s="33">
        <v>703183</v>
      </c>
      <c r="J15" s="77" t="s">
        <v>34</v>
      </c>
      <c r="K15" s="33">
        <v>321</v>
      </c>
      <c r="L15" s="33">
        <v>1066</v>
      </c>
      <c r="M15" s="33">
        <v>166.88215532948678</v>
      </c>
      <c r="N15" s="33">
        <v>313.14746453572531</v>
      </c>
      <c r="O15" s="33">
        <v>238</v>
      </c>
      <c r="P15" s="33">
        <v>319</v>
      </c>
      <c r="R15" s="6" t="s">
        <v>34</v>
      </c>
      <c r="S15" s="33">
        <v>0</v>
      </c>
      <c r="T15" s="33">
        <v>0</v>
      </c>
      <c r="U15" s="33">
        <v>17</v>
      </c>
      <c r="V15" s="33">
        <v>29</v>
      </c>
      <c r="W15" s="33">
        <v>42</v>
      </c>
      <c r="X15" s="33">
        <v>74</v>
      </c>
      <c r="Z15" s="6" t="s">
        <v>34</v>
      </c>
      <c r="AA15" s="33">
        <v>27</v>
      </c>
      <c r="AB15" s="33">
        <v>226</v>
      </c>
      <c r="AC15" s="33">
        <v>90</v>
      </c>
      <c r="AD15" s="33">
        <v>144</v>
      </c>
      <c r="AE15" s="33">
        <v>139</v>
      </c>
      <c r="AF15" s="33">
        <v>334</v>
      </c>
      <c r="AH15" s="6" t="s">
        <v>34</v>
      </c>
      <c r="AI15" s="33">
        <v>403</v>
      </c>
      <c r="AJ15" s="33">
        <v>1770</v>
      </c>
      <c r="AK15" s="33">
        <v>613.72370896177074</v>
      </c>
      <c r="AL15" s="33">
        <v>1391.5305079983541</v>
      </c>
      <c r="AM15" s="33">
        <v>1602</v>
      </c>
      <c r="AN15" s="33">
        <v>617</v>
      </c>
      <c r="AP15" s="6" t="s">
        <v>34</v>
      </c>
      <c r="AQ15" s="33">
        <v>75</v>
      </c>
      <c r="AR15" s="33">
        <v>1240</v>
      </c>
      <c r="AS15" s="33">
        <v>115.15844636771602</v>
      </c>
      <c r="AT15" s="33">
        <v>97.616956537371152</v>
      </c>
      <c r="AU15" s="33">
        <v>448</v>
      </c>
      <c r="AV15" s="33">
        <v>361</v>
      </c>
      <c r="AX15" s="6" t="s">
        <v>34</v>
      </c>
      <c r="AY15" s="33">
        <v>2741</v>
      </c>
      <c r="AZ15" s="33">
        <v>18724</v>
      </c>
      <c r="BA15" s="33">
        <v>6885</v>
      </c>
      <c r="BB15" s="33">
        <v>9032</v>
      </c>
      <c r="BC15" s="33">
        <v>9306</v>
      </c>
      <c r="BD15" s="33">
        <v>8813</v>
      </c>
      <c r="BF15" s="6" t="s">
        <v>34</v>
      </c>
      <c r="BG15" s="33">
        <v>9652</v>
      </c>
      <c r="BH15" s="33">
        <v>49162</v>
      </c>
      <c r="BI15" s="33">
        <v>9448</v>
      </c>
      <c r="BJ15" s="33">
        <v>15166</v>
      </c>
      <c r="BK15" s="33">
        <v>15460</v>
      </c>
      <c r="BL15" s="33">
        <v>15508</v>
      </c>
    </row>
    <row r="16" spans="1:65" x14ac:dyDescent="0.25">
      <c r="B16" s="5" t="s">
        <v>28</v>
      </c>
      <c r="C16" s="34"/>
      <c r="D16" s="34"/>
      <c r="E16" s="34"/>
      <c r="F16" s="34"/>
      <c r="G16" s="34"/>
      <c r="H16" s="34"/>
      <c r="J16" s="77" t="s">
        <v>28</v>
      </c>
      <c r="K16" s="34"/>
      <c r="L16" s="34"/>
      <c r="M16" s="34"/>
      <c r="N16" s="34"/>
      <c r="O16" s="34"/>
      <c r="P16" s="34"/>
      <c r="R16" s="5" t="s">
        <v>28</v>
      </c>
      <c r="S16" s="34"/>
      <c r="T16" s="34"/>
      <c r="U16" s="34"/>
      <c r="V16" s="34"/>
      <c r="W16" s="34"/>
      <c r="X16" s="34"/>
      <c r="Z16" s="5" t="s">
        <v>28</v>
      </c>
      <c r="AA16" s="34"/>
      <c r="AB16" s="34"/>
      <c r="AC16" s="34"/>
      <c r="AD16" s="34"/>
      <c r="AE16" s="34"/>
      <c r="AF16" s="34"/>
      <c r="AH16" s="5" t="s">
        <v>28</v>
      </c>
      <c r="AI16" s="34"/>
      <c r="AJ16" s="34"/>
      <c r="AK16" s="34"/>
      <c r="AL16" s="34"/>
      <c r="AM16" s="34"/>
      <c r="AN16" s="34"/>
      <c r="AP16" s="5" t="s">
        <v>28</v>
      </c>
      <c r="AQ16" s="34"/>
      <c r="AR16" s="34"/>
      <c r="AS16" s="34"/>
      <c r="AT16" s="34"/>
      <c r="AU16" s="34"/>
      <c r="AV16" s="34"/>
      <c r="AX16" s="5" t="s">
        <v>28</v>
      </c>
      <c r="AY16" s="34"/>
      <c r="AZ16" s="34"/>
      <c r="BA16" s="34"/>
      <c r="BB16" s="34"/>
      <c r="BC16" s="34"/>
      <c r="BD16" s="34"/>
      <c r="BF16" s="5" t="s">
        <v>28</v>
      </c>
      <c r="BG16" s="34"/>
      <c r="BH16" s="34"/>
      <c r="BI16" s="34"/>
      <c r="BJ16" s="34"/>
      <c r="BK16" s="34"/>
      <c r="BL16" s="34"/>
    </row>
    <row r="17" spans="2:64" x14ac:dyDescent="0.25">
      <c r="B17" s="6" t="s">
        <v>35</v>
      </c>
      <c r="C17" s="33">
        <v>153378</v>
      </c>
      <c r="D17" s="33">
        <v>1469814</v>
      </c>
      <c r="E17" s="33">
        <v>462985</v>
      </c>
      <c r="F17" s="33">
        <v>726268</v>
      </c>
      <c r="G17" s="33">
        <v>766567</v>
      </c>
      <c r="H17" s="33">
        <v>703053</v>
      </c>
      <c r="J17" s="77" t="s">
        <v>35</v>
      </c>
      <c r="K17" s="33">
        <v>161</v>
      </c>
      <c r="L17" s="33">
        <v>1316</v>
      </c>
      <c r="M17" s="33">
        <v>210.80394690522917</v>
      </c>
      <c r="N17" s="33">
        <v>485.20836516272249</v>
      </c>
      <c r="O17" s="33">
        <v>480</v>
      </c>
      <c r="P17" s="33">
        <v>479.43391188250996</v>
      </c>
      <c r="R17" s="6" t="s">
        <v>35</v>
      </c>
      <c r="S17" s="33">
        <v>0</v>
      </c>
      <c r="T17" s="33">
        <v>0</v>
      </c>
      <c r="U17" s="33">
        <v>12</v>
      </c>
      <c r="V17" s="33">
        <v>28</v>
      </c>
      <c r="W17" s="33">
        <v>32</v>
      </c>
      <c r="X17" s="33">
        <v>18.56608811749004</v>
      </c>
      <c r="Z17" s="6" t="s">
        <v>35</v>
      </c>
      <c r="AA17" s="33">
        <v>19</v>
      </c>
      <c r="AB17" s="33">
        <v>251</v>
      </c>
      <c r="AC17" s="33">
        <v>132</v>
      </c>
      <c r="AD17" s="33">
        <v>133</v>
      </c>
      <c r="AE17" s="33">
        <v>135</v>
      </c>
      <c r="AF17" s="33">
        <v>239</v>
      </c>
      <c r="AH17" s="6" t="s">
        <v>35</v>
      </c>
      <c r="AI17" s="33">
        <v>108</v>
      </c>
      <c r="AJ17" s="33">
        <v>1311</v>
      </c>
      <c r="AK17" s="33">
        <v>464.32980604852054</v>
      </c>
      <c r="AL17" s="33">
        <v>984.25575124899854</v>
      </c>
      <c r="AM17" s="33">
        <v>788</v>
      </c>
      <c r="AN17" s="33">
        <v>246</v>
      </c>
      <c r="AP17" s="6" t="s">
        <v>35</v>
      </c>
      <c r="AQ17" s="33">
        <v>67</v>
      </c>
      <c r="AR17" s="33">
        <v>1124</v>
      </c>
      <c r="AS17" s="33">
        <v>102.47414085670863</v>
      </c>
      <c r="AT17" s="33">
        <v>116.95261391372394</v>
      </c>
      <c r="AU17" s="33">
        <v>344</v>
      </c>
      <c r="AV17" s="33">
        <v>361</v>
      </c>
      <c r="AX17" s="6" t="s">
        <v>35</v>
      </c>
      <c r="AY17" s="33">
        <v>2860</v>
      </c>
      <c r="AZ17" s="33">
        <v>19451</v>
      </c>
      <c r="BA17" s="33">
        <v>7192</v>
      </c>
      <c r="BB17" s="33">
        <v>10520</v>
      </c>
      <c r="BC17" s="33">
        <v>11899</v>
      </c>
      <c r="BD17" s="33">
        <v>9481</v>
      </c>
      <c r="BF17" s="6" t="s">
        <v>35</v>
      </c>
      <c r="BG17" s="33">
        <v>9822</v>
      </c>
      <c r="BH17" s="33">
        <v>49260</v>
      </c>
      <c r="BI17" s="33">
        <v>9679</v>
      </c>
      <c r="BJ17" s="33">
        <v>15644</v>
      </c>
      <c r="BK17" s="33">
        <v>15626</v>
      </c>
      <c r="BL17" s="33">
        <v>15821</v>
      </c>
    </row>
    <row r="18" spans="2:64" x14ac:dyDescent="0.25">
      <c r="B18" s="6" t="s">
        <v>36</v>
      </c>
      <c r="C18" s="33">
        <v>153417</v>
      </c>
      <c r="D18" s="33">
        <v>1470989</v>
      </c>
      <c r="E18" s="33">
        <v>463387</v>
      </c>
      <c r="F18" s="33">
        <v>727269</v>
      </c>
      <c r="G18" s="33">
        <v>767976</v>
      </c>
      <c r="H18" s="33">
        <v>703287</v>
      </c>
      <c r="J18" s="77" t="s">
        <v>36</v>
      </c>
      <c r="K18" s="33">
        <v>199</v>
      </c>
      <c r="L18" s="33">
        <v>1701</v>
      </c>
      <c r="M18" s="33">
        <v>196.16763829975443</v>
      </c>
      <c r="N18" s="33">
        <v>469.7545705855772</v>
      </c>
      <c r="O18" s="33">
        <v>555</v>
      </c>
      <c r="P18" s="33">
        <v>437.99999999999994</v>
      </c>
      <c r="R18" s="6" t="s">
        <v>36</v>
      </c>
      <c r="S18" s="33">
        <v>0</v>
      </c>
      <c r="T18" s="33">
        <v>0</v>
      </c>
      <c r="U18" s="33">
        <v>14</v>
      </c>
      <c r="V18" s="33">
        <v>39</v>
      </c>
      <c r="W18" s="33">
        <v>33</v>
      </c>
      <c r="X18" s="33">
        <v>116.00000000000006</v>
      </c>
      <c r="Z18" s="6" t="s">
        <v>36</v>
      </c>
      <c r="AA18" s="33">
        <v>27</v>
      </c>
      <c r="AB18" s="33">
        <v>282</v>
      </c>
      <c r="AC18" s="33">
        <v>135</v>
      </c>
      <c r="AD18" s="33">
        <v>203</v>
      </c>
      <c r="AE18" s="33">
        <v>165</v>
      </c>
      <c r="AF18" s="33">
        <v>214</v>
      </c>
      <c r="AH18" s="6" t="s">
        <v>36</v>
      </c>
      <c r="AI18" s="33">
        <v>187</v>
      </c>
      <c r="AJ18" s="33">
        <v>1711</v>
      </c>
      <c r="AK18" s="33">
        <v>625.17283836209617</v>
      </c>
      <c r="AL18" s="33">
        <v>1593.866068153425</v>
      </c>
      <c r="AM18" s="33">
        <v>1598</v>
      </c>
      <c r="AN18" s="33">
        <v>559</v>
      </c>
      <c r="AP18" s="6" t="s">
        <v>36</v>
      </c>
      <c r="AQ18" s="33">
        <v>78</v>
      </c>
      <c r="AR18" s="33">
        <v>1447</v>
      </c>
      <c r="AS18" s="33">
        <v>121.99479993765823</v>
      </c>
      <c r="AT18" s="33">
        <v>118.88850243215225</v>
      </c>
      <c r="AU18" s="33">
        <v>520</v>
      </c>
      <c r="AV18" s="33">
        <v>443</v>
      </c>
      <c r="AX18" s="6" t="s">
        <v>36</v>
      </c>
      <c r="AY18" s="33">
        <v>3199</v>
      </c>
      <c r="AZ18" s="33">
        <v>21686</v>
      </c>
      <c r="BA18" s="33">
        <v>6953</v>
      </c>
      <c r="BB18" s="33">
        <v>11283</v>
      </c>
      <c r="BC18" s="33">
        <v>12730</v>
      </c>
      <c r="BD18" s="33">
        <v>9527</v>
      </c>
      <c r="BF18" s="6" t="s">
        <v>36</v>
      </c>
      <c r="BG18" s="33">
        <v>10023</v>
      </c>
      <c r="BH18" s="33">
        <v>49559</v>
      </c>
      <c r="BI18" s="33">
        <v>9647</v>
      </c>
      <c r="BJ18" s="33">
        <v>15756</v>
      </c>
      <c r="BK18" s="33">
        <v>16168</v>
      </c>
      <c r="BL18" s="33">
        <v>15837</v>
      </c>
    </row>
    <row r="19" spans="2:64" x14ac:dyDescent="0.25">
      <c r="B19" s="6" t="s">
        <v>37</v>
      </c>
      <c r="C19" s="33">
        <v>153524</v>
      </c>
      <c r="D19" s="33">
        <v>1473007</v>
      </c>
      <c r="E19" s="33">
        <v>463890</v>
      </c>
      <c r="F19" s="33">
        <v>728307</v>
      </c>
      <c r="G19" s="33">
        <v>769502</v>
      </c>
      <c r="H19" s="33">
        <v>703474</v>
      </c>
      <c r="J19" s="77" t="s">
        <v>37</v>
      </c>
      <c r="K19" s="33">
        <v>402</v>
      </c>
      <c r="L19" s="33">
        <v>1299</v>
      </c>
      <c r="M19" s="33">
        <v>204.95143241247419</v>
      </c>
      <c r="N19" s="33">
        <v>422.40756264043415</v>
      </c>
      <c r="O19" s="33">
        <v>642</v>
      </c>
      <c r="P19" s="33">
        <v>456</v>
      </c>
      <c r="R19" s="6" t="s">
        <v>37</v>
      </c>
      <c r="S19" s="33">
        <v>0</v>
      </c>
      <c r="T19" s="33">
        <v>0</v>
      </c>
      <c r="U19" s="33">
        <v>17</v>
      </c>
      <c r="V19" s="33">
        <v>25</v>
      </c>
      <c r="W19" s="33">
        <v>26</v>
      </c>
      <c r="X19" s="33">
        <v>167</v>
      </c>
      <c r="Z19" s="6" t="s">
        <v>37</v>
      </c>
      <c r="AA19" s="33">
        <v>72</v>
      </c>
      <c r="AB19" s="33">
        <v>358</v>
      </c>
      <c r="AC19" s="33">
        <v>168</v>
      </c>
      <c r="AD19" s="33">
        <v>179</v>
      </c>
      <c r="AE19" s="33">
        <v>176</v>
      </c>
      <c r="AF19" s="33">
        <v>132</v>
      </c>
      <c r="AH19" s="6" t="s">
        <v>37</v>
      </c>
      <c r="AI19" s="33">
        <v>423</v>
      </c>
      <c r="AJ19" s="33">
        <v>2287</v>
      </c>
      <c r="AK19" s="33">
        <v>751.43734812767059</v>
      </c>
      <c r="AL19" s="33">
        <v>1515.5499776367114</v>
      </c>
      <c r="AM19" s="33">
        <v>1883</v>
      </c>
      <c r="AN19" s="33">
        <v>532</v>
      </c>
      <c r="AP19" s="6" t="s">
        <v>37</v>
      </c>
      <c r="AQ19" s="33">
        <v>158</v>
      </c>
      <c r="AR19" s="33">
        <v>1388</v>
      </c>
      <c r="AS19" s="33">
        <v>141.5140842848036</v>
      </c>
      <c r="AT19" s="33">
        <v>148.85758500372279</v>
      </c>
      <c r="AU19" s="33">
        <v>596</v>
      </c>
      <c r="AV19" s="33">
        <v>410</v>
      </c>
      <c r="AX19" s="6" t="s">
        <v>37</v>
      </c>
      <c r="AY19" s="33">
        <v>4458</v>
      </c>
      <c r="AZ19" s="33">
        <v>26962</v>
      </c>
      <c r="BA19" s="33">
        <v>6421</v>
      </c>
      <c r="BB19" s="33">
        <v>10711</v>
      </c>
      <c r="BC19" s="33">
        <v>12717</v>
      </c>
      <c r="BD19" s="33">
        <v>8988</v>
      </c>
      <c r="BF19" s="6" t="s">
        <v>37</v>
      </c>
      <c r="BG19" s="33">
        <v>10180</v>
      </c>
      <c r="BH19" s="33">
        <v>49463</v>
      </c>
      <c r="BI19" s="33">
        <v>9656</v>
      </c>
      <c r="BJ19" s="33">
        <v>15813</v>
      </c>
      <c r="BK19" s="33">
        <v>16396</v>
      </c>
      <c r="BL19" s="33">
        <v>15872</v>
      </c>
    </row>
    <row r="20" spans="2:64" x14ac:dyDescent="0.25">
      <c r="B20" s="6" t="s">
        <v>38</v>
      </c>
      <c r="C20" s="33">
        <v>153589</v>
      </c>
      <c r="D20" s="33">
        <v>1474655</v>
      </c>
      <c r="E20" s="33">
        <v>464219</v>
      </c>
      <c r="F20" s="33">
        <v>728954</v>
      </c>
      <c r="G20" s="33">
        <v>770884</v>
      </c>
      <c r="H20" s="33">
        <v>703613</v>
      </c>
      <c r="J20" s="77" t="s">
        <v>38</v>
      </c>
      <c r="K20" s="33">
        <v>156</v>
      </c>
      <c r="L20" s="33">
        <v>717</v>
      </c>
      <c r="M20" s="33">
        <v>98.57542411544938</v>
      </c>
      <c r="N20" s="33">
        <v>220.39396322292075</v>
      </c>
      <c r="O20" s="33">
        <v>324</v>
      </c>
      <c r="P20" s="33">
        <v>407</v>
      </c>
      <c r="R20" s="6" t="s">
        <v>38</v>
      </c>
      <c r="S20" s="33">
        <v>0</v>
      </c>
      <c r="T20" s="33">
        <v>0</v>
      </c>
      <c r="U20" s="33">
        <v>13</v>
      </c>
      <c r="V20" s="33">
        <v>51</v>
      </c>
      <c r="W20" s="33">
        <v>25</v>
      </c>
      <c r="X20" s="33">
        <v>0</v>
      </c>
      <c r="Z20" s="6" t="s">
        <v>38</v>
      </c>
      <c r="AA20" s="33">
        <v>24</v>
      </c>
      <c r="AB20" s="33">
        <v>215</v>
      </c>
      <c r="AC20" s="33">
        <v>122</v>
      </c>
      <c r="AD20" s="33">
        <v>164</v>
      </c>
      <c r="AE20" s="33">
        <v>109</v>
      </c>
      <c r="AF20" s="33">
        <v>252</v>
      </c>
      <c r="AH20" s="6" t="s">
        <v>38</v>
      </c>
      <c r="AI20" s="33">
        <v>123</v>
      </c>
      <c r="AJ20" s="33">
        <v>1644</v>
      </c>
      <c r="AK20" s="33">
        <v>458.14403421096335</v>
      </c>
      <c r="AL20" s="33">
        <v>990.56314521337049</v>
      </c>
      <c r="AM20" s="33">
        <v>1339</v>
      </c>
      <c r="AN20" s="33">
        <v>497</v>
      </c>
      <c r="AP20" s="6" t="s">
        <v>38</v>
      </c>
      <c r="AQ20" s="33">
        <v>122</v>
      </c>
      <c r="AR20" s="33">
        <v>936</v>
      </c>
      <c r="AS20" s="33">
        <v>104.43138990448598</v>
      </c>
      <c r="AT20" s="33">
        <v>91.830818009550313</v>
      </c>
      <c r="AU20" s="33">
        <v>398</v>
      </c>
      <c r="AV20" s="33">
        <v>301</v>
      </c>
      <c r="AX20" s="6" t="s">
        <v>38</v>
      </c>
      <c r="AY20" s="33">
        <v>5475</v>
      </c>
      <c r="AZ20" s="33">
        <v>30429</v>
      </c>
      <c r="BA20" s="33">
        <v>5688</v>
      </c>
      <c r="BB20" s="33">
        <v>9880</v>
      </c>
      <c r="BC20" s="33">
        <v>11893</v>
      </c>
      <c r="BD20" s="33">
        <v>8477</v>
      </c>
      <c r="BF20" s="6" t="s">
        <v>38</v>
      </c>
      <c r="BG20" s="33">
        <v>10292</v>
      </c>
      <c r="BH20" s="33">
        <v>49713</v>
      </c>
      <c r="BI20" s="33">
        <v>9574</v>
      </c>
      <c r="BJ20" s="33">
        <v>15519</v>
      </c>
      <c r="BK20" s="33">
        <v>16605</v>
      </c>
      <c r="BL20" s="33">
        <v>15380</v>
      </c>
    </row>
    <row r="21" spans="2:64" x14ac:dyDescent="0.25">
      <c r="B21" s="6" t="s">
        <v>39</v>
      </c>
      <c r="C21" s="33">
        <v>153460</v>
      </c>
      <c r="D21" s="33">
        <v>1477235</v>
      </c>
      <c r="E21" s="33">
        <v>464882</v>
      </c>
      <c r="F21" s="33">
        <v>730273</v>
      </c>
      <c r="G21" s="33">
        <v>772613</v>
      </c>
      <c r="H21" s="33">
        <v>704177</v>
      </c>
      <c r="J21" s="77" t="s">
        <v>39</v>
      </c>
      <c r="K21" s="33">
        <v>380</v>
      </c>
      <c r="L21" s="33">
        <v>958</v>
      </c>
      <c r="M21" s="33">
        <v>118.09588212817596</v>
      </c>
      <c r="N21" s="33">
        <v>314.17532835429699</v>
      </c>
      <c r="O21" s="33">
        <v>516</v>
      </c>
      <c r="P21" s="33">
        <v>223</v>
      </c>
      <c r="R21" s="6" t="s">
        <v>39</v>
      </c>
      <c r="S21" s="33">
        <v>0</v>
      </c>
      <c r="T21" s="33">
        <v>0</v>
      </c>
      <c r="U21" s="33">
        <v>24</v>
      </c>
      <c r="V21" s="33">
        <v>51</v>
      </c>
      <c r="W21" s="33">
        <v>43</v>
      </c>
      <c r="X21" s="33">
        <v>217</v>
      </c>
      <c r="Z21" s="6" t="s">
        <v>39</v>
      </c>
      <c r="AA21" s="33">
        <v>39</v>
      </c>
      <c r="AB21" s="33">
        <v>312</v>
      </c>
      <c r="AC21" s="33">
        <v>198</v>
      </c>
      <c r="AD21" s="33">
        <v>241</v>
      </c>
      <c r="AE21" s="33">
        <v>158</v>
      </c>
      <c r="AF21" s="33">
        <v>171</v>
      </c>
      <c r="AH21" s="6" t="s">
        <v>39</v>
      </c>
      <c r="AI21" s="33">
        <v>99</v>
      </c>
      <c r="AJ21" s="33">
        <v>2629</v>
      </c>
      <c r="AK21" s="33">
        <v>859.62402532782994</v>
      </c>
      <c r="AL21" s="33">
        <v>1783.0714106063535</v>
      </c>
      <c r="AM21" s="33">
        <v>1841</v>
      </c>
      <c r="AN21" s="33">
        <v>761</v>
      </c>
      <c r="AP21" s="6" t="s">
        <v>39</v>
      </c>
      <c r="AQ21" s="33">
        <v>191</v>
      </c>
      <c r="AR21" s="33">
        <v>1221</v>
      </c>
      <c r="AS21" s="33">
        <v>143.47185680034599</v>
      </c>
      <c r="AT21" s="33">
        <v>142.10391774794357</v>
      </c>
      <c r="AU21" s="33">
        <v>511</v>
      </c>
      <c r="AV21" s="33">
        <v>414</v>
      </c>
      <c r="AX21" s="6" t="s">
        <v>39</v>
      </c>
      <c r="AY21" s="33">
        <v>5338</v>
      </c>
      <c r="AZ21" s="33">
        <v>28271</v>
      </c>
      <c r="BA21" s="33">
        <v>4766</v>
      </c>
      <c r="BB21" s="33">
        <v>9581</v>
      </c>
      <c r="BC21" s="33">
        <v>11460</v>
      </c>
      <c r="BD21" s="33">
        <v>8286</v>
      </c>
      <c r="BF21" s="6" t="s">
        <v>39</v>
      </c>
      <c r="BG21" s="33">
        <v>10440</v>
      </c>
      <c r="BH21" s="33">
        <v>49817</v>
      </c>
      <c r="BI21" s="33">
        <v>9708</v>
      </c>
      <c r="BJ21" s="33">
        <v>15941</v>
      </c>
      <c r="BK21" s="33">
        <v>16648</v>
      </c>
      <c r="BL21" s="33">
        <v>15625</v>
      </c>
    </row>
    <row r="22" spans="2:64" x14ac:dyDescent="0.25">
      <c r="B22" s="6" t="s">
        <v>40</v>
      </c>
      <c r="C22" s="33">
        <v>151587</v>
      </c>
      <c r="D22" s="33">
        <v>1478608</v>
      </c>
      <c r="E22" s="33">
        <v>465329</v>
      </c>
      <c r="F22" s="33">
        <v>731251</v>
      </c>
      <c r="G22" s="33">
        <v>773999</v>
      </c>
      <c r="H22" s="33">
        <v>704536</v>
      </c>
      <c r="J22" s="77" t="s">
        <v>40</v>
      </c>
      <c r="K22" s="33">
        <v>475</v>
      </c>
      <c r="L22" s="33">
        <v>908</v>
      </c>
      <c r="M22" s="33">
        <v>112.24059240428802</v>
      </c>
      <c r="N22" s="33">
        <v>305.49838971533131</v>
      </c>
      <c r="O22" s="33">
        <v>613</v>
      </c>
      <c r="P22" s="33">
        <v>310</v>
      </c>
      <c r="R22" s="6" t="s">
        <v>40</v>
      </c>
      <c r="S22" s="33">
        <v>0</v>
      </c>
      <c r="T22" s="33">
        <v>0</v>
      </c>
      <c r="U22" s="33">
        <v>23</v>
      </c>
      <c r="V22" s="33">
        <v>41</v>
      </c>
      <c r="W22" s="33">
        <v>31</v>
      </c>
      <c r="X22" s="33">
        <v>101</v>
      </c>
      <c r="Z22" s="6" t="s">
        <v>40</v>
      </c>
      <c r="AA22" s="33">
        <v>44</v>
      </c>
      <c r="AB22" s="33">
        <v>292</v>
      </c>
      <c r="AC22" s="33">
        <v>114</v>
      </c>
      <c r="AD22" s="33">
        <v>168</v>
      </c>
      <c r="AE22" s="33">
        <v>145</v>
      </c>
      <c r="AF22" s="33">
        <v>269</v>
      </c>
      <c r="AH22" s="6" t="s">
        <v>40</v>
      </c>
      <c r="AI22" s="33">
        <v>100</v>
      </c>
      <c r="AJ22" s="33">
        <v>1451</v>
      </c>
      <c r="AK22" s="33">
        <v>530.31971667621008</v>
      </c>
      <c r="AL22" s="33">
        <v>1337.8156607455433</v>
      </c>
      <c r="AM22" s="33">
        <v>1779</v>
      </c>
      <c r="AN22" s="33">
        <v>670</v>
      </c>
      <c r="AP22" s="6" t="s">
        <v>40</v>
      </c>
      <c r="AQ22" s="33">
        <v>234</v>
      </c>
      <c r="AR22" s="33">
        <v>1044</v>
      </c>
      <c r="AS22" s="33">
        <v>165.92087572807796</v>
      </c>
      <c r="AT22" s="33">
        <v>154.682728969788</v>
      </c>
      <c r="AU22" s="33">
        <v>470</v>
      </c>
      <c r="AV22" s="33">
        <v>369</v>
      </c>
      <c r="AX22" s="6" t="s">
        <v>40</v>
      </c>
      <c r="AY22" s="33">
        <v>4214</v>
      </c>
      <c r="AZ22" s="33">
        <v>23380</v>
      </c>
      <c r="BA22" s="33">
        <v>3848</v>
      </c>
      <c r="BB22" s="33">
        <v>9515</v>
      </c>
      <c r="BC22" s="33">
        <v>11121</v>
      </c>
      <c r="BD22" s="33">
        <v>8384</v>
      </c>
      <c r="BF22" s="6" t="s">
        <v>40</v>
      </c>
      <c r="BG22" s="33">
        <v>10572</v>
      </c>
      <c r="BH22" s="33">
        <v>49642</v>
      </c>
      <c r="BI22" s="33">
        <v>9733</v>
      </c>
      <c r="BJ22" s="33">
        <v>15907</v>
      </c>
      <c r="BK22" s="33">
        <v>16809</v>
      </c>
      <c r="BL22" s="33">
        <v>15639</v>
      </c>
    </row>
    <row r="23" spans="2:64" x14ac:dyDescent="0.25">
      <c r="B23" s="6" t="s">
        <v>29</v>
      </c>
      <c r="C23" s="33">
        <v>151386</v>
      </c>
      <c r="D23" s="33">
        <v>1480449</v>
      </c>
      <c r="E23" s="33">
        <v>465826</v>
      </c>
      <c r="F23" s="33">
        <v>727425</v>
      </c>
      <c r="G23" s="33">
        <v>775578</v>
      </c>
      <c r="H23" s="33">
        <v>704777</v>
      </c>
      <c r="J23" s="77" t="s">
        <v>29</v>
      </c>
      <c r="K23" s="33">
        <v>544</v>
      </c>
      <c r="L23" s="33">
        <v>1430</v>
      </c>
      <c r="M23" s="33">
        <v>153.2370527903785</v>
      </c>
      <c r="N23" s="33">
        <v>409.51855405844242</v>
      </c>
      <c r="O23" s="33">
        <v>566</v>
      </c>
      <c r="P23" s="33">
        <v>548</v>
      </c>
      <c r="R23" s="6" t="s">
        <v>29</v>
      </c>
      <c r="S23" s="33">
        <v>0</v>
      </c>
      <c r="T23" s="33">
        <v>0</v>
      </c>
      <c r="U23" s="33">
        <v>12</v>
      </c>
      <c r="V23" s="33">
        <v>39</v>
      </c>
      <c r="W23" s="33">
        <v>44</v>
      </c>
      <c r="X23" s="33">
        <v>0</v>
      </c>
      <c r="Z23" s="6" t="s">
        <v>29</v>
      </c>
      <c r="AA23" s="33">
        <v>56</v>
      </c>
      <c r="AB23" s="33">
        <v>254</v>
      </c>
      <c r="AC23" s="33">
        <v>123</v>
      </c>
      <c r="AD23" s="33">
        <v>173</v>
      </c>
      <c r="AE23" s="33">
        <v>193</v>
      </c>
      <c r="AF23" s="33">
        <v>398</v>
      </c>
      <c r="AH23" s="6" t="s">
        <v>29</v>
      </c>
      <c r="AI23" s="33">
        <v>171</v>
      </c>
      <c r="AJ23" s="33">
        <v>2386</v>
      </c>
      <c r="AK23" s="33">
        <v>692.51399536944882</v>
      </c>
      <c r="AL23" s="33">
        <v>1709.7892721581322</v>
      </c>
      <c r="AM23" s="33">
        <v>1864</v>
      </c>
      <c r="AN23" s="33">
        <v>738</v>
      </c>
      <c r="AP23" s="6" t="s">
        <v>29</v>
      </c>
      <c r="AQ23" s="33">
        <v>228</v>
      </c>
      <c r="AR23" s="33">
        <v>1138</v>
      </c>
      <c r="AS23" s="33">
        <v>92.723057420929678</v>
      </c>
      <c r="AT23" s="33">
        <v>129.72928190031035</v>
      </c>
      <c r="AU23" s="33">
        <v>450</v>
      </c>
      <c r="AV23" s="33">
        <v>449</v>
      </c>
      <c r="AX23" s="6" t="s">
        <v>29</v>
      </c>
      <c r="AY23" s="33">
        <v>3228</v>
      </c>
      <c r="AZ23" s="33">
        <v>19858</v>
      </c>
      <c r="BA23" s="33">
        <v>3512</v>
      </c>
      <c r="BB23" s="33">
        <v>9574</v>
      </c>
      <c r="BC23" s="33">
        <v>11239</v>
      </c>
      <c r="BD23" s="33">
        <v>8416</v>
      </c>
      <c r="BF23" s="6" t="s">
        <v>29</v>
      </c>
      <c r="BG23" s="33">
        <v>10734</v>
      </c>
      <c r="BH23" s="33">
        <v>49773</v>
      </c>
      <c r="BI23" s="33">
        <v>9806</v>
      </c>
      <c r="BJ23" s="33">
        <v>16100</v>
      </c>
      <c r="BK23" s="33">
        <v>17118</v>
      </c>
      <c r="BL23" s="33">
        <v>15716</v>
      </c>
    </row>
    <row r="24" spans="2:64" x14ac:dyDescent="0.25">
      <c r="B24" s="6" t="s">
        <v>30</v>
      </c>
      <c r="C24" s="33">
        <v>151103</v>
      </c>
      <c r="D24" s="33">
        <v>1482654</v>
      </c>
      <c r="E24" s="33">
        <v>466398</v>
      </c>
      <c r="F24" s="33">
        <v>728787</v>
      </c>
      <c r="G24" s="33">
        <v>777192</v>
      </c>
      <c r="H24" s="33">
        <v>705001</v>
      </c>
      <c r="J24" s="77" t="s">
        <v>30</v>
      </c>
      <c r="K24" s="33">
        <v>601</v>
      </c>
      <c r="L24" s="33">
        <v>1497</v>
      </c>
      <c r="M24" s="33">
        <v>172.75915931249961</v>
      </c>
      <c r="N24" s="33">
        <v>517.97434579178525</v>
      </c>
      <c r="O24" s="33">
        <v>718</v>
      </c>
      <c r="P24" s="33">
        <v>561</v>
      </c>
      <c r="R24" s="6" t="s">
        <v>30</v>
      </c>
      <c r="S24" s="33">
        <v>0</v>
      </c>
      <c r="T24" s="33">
        <v>0</v>
      </c>
      <c r="U24" s="33">
        <v>25</v>
      </c>
      <c r="V24" s="33">
        <v>42</v>
      </c>
      <c r="W24" s="33">
        <v>31</v>
      </c>
      <c r="X24" s="33">
        <v>0</v>
      </c>
      <c r="Z24" s="6" t="s">
        <v>30</v>
      </c>
      <c r="AA24" s="33">
        <v>76</v>
      </c>
      <c r="AB24" s="33">
        <v>268</v>
      </c>
      <c r="AC24" s="33">
        <v>153</v>
      </c>
      <c r="AD24" s="33">
        <v>177</v>
      </c>
      <c r="AE24" s="33">
        <v>206</v>
      </c>
      <c r="AF24" s="33">
        <v>384</v>
      </c>
      <c r="AH24" s="6" t="s">
        <v>30</v>
      </c>
      <c r="AI24" s="33">
        <v>141</v>
      </c>
      <c r="AJ24" s="33">
        <v>2577</v>
      </c>
      <c r="AK24" s="33">
        <v>790.01765837182188</v>
      </c>
      <c r="AL24" s="33">
        <v>1911.1481344205586</v>
      </c>
      <c r="AM24" s="33">
        <v>2015</v>
      </c>
      <c r="AN24" s="33">
        <v>591</v>
      </c>
      <c r="AP24" s="6" t="s">
        <v>30</v>
      </c>
      <c r="AQ24" s="33">
        <v>253</v>
      </c>
      <c r="AR24" s="33">
        <v>1392</v>
      </c>
      <c r="AS24" s="33">
        <v>132.74150094067767</v>
      </c>
      <c r="AT24" s="33">
        <v>187.8262113712268</v>
      </c>
      <c r="AU24" s="33">
        <v>609</v>
      </c>
      <c r="AV24" s="33">
        <v>578</v>
      </c>
      <c r="AX24" s="6" t="s">
        <v>30</v>
      </c>
      <c r="AY24" s="33">
        <v>2813</v>
      </c>
      <c r="AZ24" s="33">
        <v>16897</v>
      </c>
      <c r="BA24" s="33">
        <v>3472</v>
      </c>
      <c r="BB24" s="33">
        <v>9565</v>
      </c>
      <c r="BC24" s="33">
        <v>11302</v>
      </c>
      <c r="BD24" s="33">
        <v>8623</v>
      </c>
      <c r="BF24" s="6" t="s">
        <v>30</v>
      </c>
      <c r="BG24" s="33">
        <v>10962</v>
      </c>
      <c r="BH24" s="33">
        <v>50019</v>
      </c>
      <c r="BI24" s="33">
        <v>9858</v>
      </c>
      <c r="BJ24" s="33">
        <v>16310</v>
      </c>
      <c r="BK24" s="33">
        <v>17408</v>
      </c>
      <c r="BL24" s="33">
        <v>15845</v>
      </c>
    </row>
    <row r="25" spans="2:64" x14ac:dyDescent="0.25">
      <c r="B25" s="6" t="s">
        <v>31</v>
      </c>
      <c r="C25" s="33">
        <v>151035</v>
      </c>
      <c r="D25" s="33">
        <v>1486236</v>
      </c>
      <c r="E25" s="33">
        <v>466884</v>
      </c>
      <c r="F25" s="33">
        <v>729830</v>
      </c>
      <c r="G25" s="33">
        <v>778890</v>
      </c>
      <c r="H25" s="33">
        <v>705279</v>
      </c>
      <c r="J25" s="77" t="s">
        <v>31</v>
      </c>
      <c r="K25" s="33">
        <v>343</v>
      </c>
      <c r="L25" s="33">
        <v>931</v>
      </c>
      <c r="M25" s="33">
        <v>144.45607917414046</v>
      </c>
      <c r="N25" s="33">
        <v>426.02601062129111</v>
      </c>
      <c r="O25" s="33">
        <v>499</v>
      </c>
      <c r="P25" s="33">
        <v>366</v>
      </c>
      <c r="R25" s="6" t="s">
        <v>31</v>
      </c>
      <c r="S25" s="33">
        <v>0</v>
      </c>
      <c r="T25" s="33">
        <v>0</v>
      </c>
      <c r="U25" s="33">
        <v>14</v>
      </c>
      <c r="V25" s="33">
        <v>54</v>
      </c>
      <c r="W25" s="33">
        <v>25</v>
      </c>
      <c r="X25" s="33">
        <v>28</v>
      </c>
      <c r="Z25" s="6" t="s">
        <v>31</v>
      </c>
      <c r="AA25" s="33">
        <v>38</v>
      </c>
      <c r="AB25" s="33">
        <v>299</v>
      </c>
      <c r="AC25" s="33">
        <v>182</v>
      </c>
      <c r="AD25" s="33">
        <v>166</v>
      </c>
      <c r="AE25" s="33">
        <v>228</v>
      </c>
      <c r="AF25" s="33">
        <v>229</v>
      </c>
      <c r="AH25" s="6" t="s">
        <v>31</v>
      </c>
      <c r="AI25" s="33">
        <v>101</v>
      </c>
      <c r="AJ25" s="33">
        <v>1773</v>
      </c>
      <c r="AK25" s="33">
        <v>715.18585602649171</v>
      </c>
      <c r="AL25" s="33">
        <v>1542.8216297035299</v>
      </c>
      <c r="AM25" s="33">
        <v>1837</v>
      </c>
      <c r="AN25" s="33">
        <v>513</v>
      </c>
      <c r="AP25" s="6" t="s">
        <v>31</v>
      </c>
      <c r="AQ25" s="33">
        <v>219</v>
      </c>
      <c r="AR25" s="33">
        <v>981</v>
      </c>
      <c r="AS25" s="33">
        <v>111.27022314764874</v>
      </c>
      <c r="AT25" s="33">
        <v>146.20438091776128</v>
      </c>
      <c r="AU25" s="33">
        <v>476</v>
      </c>
      <c r="AV25" s="33">
        <v>388</v>
      </c>
      <c r="AX25" s="6" t="s">
        <v>31</v>
      </c>
      <c r="AY25" s="33">
        <v>2901</v>
      </c>
      <c r="AZ25" s="33">
        <v>17834</v>
      </c>
      <c r="BA25" s="33">
        <v>3577</v>
      </c>
      <c r="BB25" s="33">
        <v>9536</v>
      </c>
      <c r="BC25" s="33">
        <v>11522</v>
      </c>
      <c r="BD25" s="33">
        <v>8473</v>
      </c>
      <c r="BF25" s="6" t="s">
        <v>31</v>
      </c>
      <c r="BG25" s="33">
        <v>11145</v>
      </c>
      <c r="BH25" s="33">
        <v>50345</v>
      </c>
      <c r="BI25" s="33">
        <v>9855</v>
      </c>
      <c r="BJ25" s="33">
        <v>16302</v>
      </c>
      <c r="BK25" s="33">
        <v>17807</v>
      </c>
      <c r="BL25" s="33">
        <v>15767</v>
      </c>
    </row>
    <row r="26" spans="2:64" x14ac:dyDescent="0.25">
      <c r="B26" s="6" t="s">
        <v>32</v>
      </c>
      <c r="C26" s="33">
        <v>150924</v>
      </c>
      <c r="D26" s="33">
        <v>1487884</v>
      </c>
      <c r="E26" s="33">
        <v>467445</v>
      </c>
      <c r="F26" s="33">
        <v>731135</v>
      </c>
      <c r="G26" s="33">
        <v>780461</v>
      </c>
      <c r="H26" s="33">
        <v>705407</v>
      </c>
      <c r="J26" s="77" t="s">
        <v>32</v>
      </c>
      <c r="K26" s="33">
        <v>321</v>
      </c>
      <c r="L26" s="33">
        <v>948</v>
      </c>
      <c r="M26" s="33">
        <v>125.91439757778242</v>
      </c>
      <c r="N26" s="33">
        <v>458.01544920568705</v>
      </c>
      <c r="O26" s="33">
        <v>559</v>
      </c>
      <c r="P26" s="33">
        <v>511</v>
      </c>
      <c r="R26" s="6" t="s">
        <v>32</v>
      </c>
      <c r="S26" s="33">
        <v>0</v>
      </c>
      <c r="T26" s="33">
        <v>0</v>
      </c>
      <c r="U26" s="33">
        <v>25</v>
      </c>
      <c r="V26" s="33">
        <v>21</v>
      </c>
      <c r="W26" s="33">
        <v>29</v>
      </c>
      <c r="X26" s="33">
        <v>44</v>
      </c>
      <c r="Z26" s="6" t="s">
        <v>32</v>
      </c>
      <c r="AA26" s="33">
        <v>39</v>
      </c>
      <c r="AB26" s="33">
        <v>253</v>
      </c>
      <c r="AC26" s="33">
        <v>166</v>
      </c>
      <c r="AD26" s="33">
        <v>200</v>
      </c>
      <c r="AE26" s="33">
        <v>219</v>
      </c>
      <c r="AF26" s="33">
        <v>329</v>
      </c>
      <c r="AH26" s="6" t="s">
        <v>32</v>
      </c>
      <c r="AI26" s="33">
        <v>88</v>
      </c>
      <c r="AJ26" s="33">
        <v>1946</v>
      </c>
      <c r="AK26" s="33">
        <v>809.58875548131141</v>
      </c>
      <c r="AL26" s="33">
        <v>1862.0071054426498</v>
      </c>
      <c r="AM26" s="33">
        <v>1990</v>
      </c>
      <c r="AN26" s="33">
        <v>687</v>
      </c>
      <c r="AP26" s="6" t="s">
        <v>32</v>
      </c>
      <c r="AQ26" s="33">
        <v>161</v>
      </c>
      <c r="AR26" s="33">
        <v>902</v>
      </c>
      <c r="AS26" s="33">
        <v>68.325642096471086</v>
      </c>
      <c r="AT26" s="33">
        <v>122.00834376303713</v>
      </c>
      <c r="AU26" s="33">
        <v>424</v>
      </c>
      <c r="AV26" s="33">
        <v>325</v>
      </c>
      <c r="AX26" s="6" t="s">
        <v>32</v>
      </c>
      <c r="AY26" s="33">
        <v>2850</v>
      </c>
      <c r="AZ26" s="33">
        <v>17755</v>
      </c>
      <c r="BA26" s="33">
        <v>4919</v>
      </c>
      <c r="BB26" s="33">
        <v>9830</v>
      </c>
      <c r="BC26" s="33">
        <v>11804</v>
      </c>
      <c r="BD26" s="33">
        <v>9316</v>
      </c>
      <c r="BF26" s="6" t="s">
        <v>32</v>
      </c>
      <c r="BG26" s="33">
        <v>11353</v>
      </c>
      <c r="BH26" s="33">
        <v>50830</v>
      </c>
      <c r="BI26" s="33">
        <v>10069</v>
      </c>
      <c r="BJ26" s="33">
        <v>16935</v>
      </c>
      <c r="BK26" s="33">
        <v>18040</v>
      </c>
      <c r="BL26" s="33">
        <v>16253</v>
      </c>
    </row>
    <row r="27" spans="2:64" x14ac:dyDescent="0.25">
      <c r="B27" s="6" t="s">
        <v>33</v>
      </c>
      <c r="C27" s="33">
        <v>150762</v>
      </c>
      <c r="D27" s="33">
        <v>1489338</v>
      </c>
      <c r="E27" s="33">
        <v>468159</v>
      </c>
      <c r="F27" s="33">
        <v>732390</v>
      </c>
      <c r="G27" s="33">
        <v>782163</v>
      </c>
      <c r="H27" s="33">
        <v>705700</v>
      </c>
      <c r="J27" s="77" t="s">
        <v>33</v>
      </c>
      <c r="K27" s="33">
        <v>422</v>
      </c>
      <c r="L27" s="33">
        <v>1715</v>
      </c>
      <c r="M27" s="33">
        <v>297.71606482726696</v>
      </c>
      <c r="N27" s="33">
        <v>645.89438096472145</v>
      </c>
      <c r="O27" s="33">
        <v>730</v>
      </c>
      <c r="P27" s="33">
        <v>569</v>
      </c>
      <c r="R27" s="6" t="s">
        <v>33</v>
      </c>
      <c r="S27" s="33">
        <v>0</v>
      </c>
      <c r="T27" s="33">
        <v>0</v>
      </c>
      <c r="U27" s="33">
        <v>19</v>
      </c>
      <c r="V27" s="33">
        <v>27</v>
      </c>
      <c r="W27" s="33">
        <v>32</v>
      </c>
      <c r="X27" s="33">
        <v>22.999999999999943</v>
      </c>
      <c r="Z27" s="6" t="s">
        <v>33</v>
      </c>
      <c r="AA27" s="33">
        <v>53</v>
      </c>
      <c r="AB27" s="33">
        <v>274</v>
      </c>
      <c r="AC27" s="33">
        <v>160</v>
      </c>
      <c r="AD27" s="33">
        <v>212</v>
      </c>
      <c r="AE27" s="33">
        <v>180</v>
      </c>
      <c r="AF27" s="33">
        <v>304</v>
      </c>
      <c r="AH27" s="6" t="s">
        <v>33</v>
      </c>
      <c r="AI27" s="33">
        <v>97</v>
      </c>
      <c r="AJ27" s="33">
        <v>2167</v>
      </c>
      <c r="AK27" s="33">
        <v>1075.5341118777014</v>
      </c>
      <c r="AL27" s="33">
        <v>2023.691493834637</v>
      </c>
      <c r="AM27" s="33">
        <v>2253</v>
      </c>
      <c r="AN27" s="33">
        <v>818</v>
      </c>
      <c r="AP27" s="6" t="s">
        <v>33</v>
      </c>
      <c r="AQ27" s="33">
        <v>216</v>
      </c>
      <c r="AR27" s="33">
        <v>1275</v>
      </c>
      <c r="AS27" s="33">
        <v>115.18195294956558</v>
      </c>
      <c r="AT27" s="33">
        <v>116.2028871300848</v>
      </c>
      <c r="AU27" s="33">
        <v>487</v>
      </c>
      <c r="AV27" s="33">
        <v>371</v>
      </c>
      <c r="AX27" s="6" t="s">
        <v>33</v>
      </c>
      <c r="AY27" s="33">
        <v>2794</v>
      </c>
      <c r="AZ27" s="33">
        <v>17107</v>
      </c>
      <c r="BA27" s="33">
        <v>6336</v>
      </c>
      <c r="BB27" s="33">
        <v>10092</v>
      </c>
      <c r="BC27" s="33">
        <v>10742</v>
      </c>
      <c r="BD27" s="33">
        <v>10102</v>
      </c>
      <c r="BF27" s="6" t="s">
        <v>33</v>
      </c>
      <c r="BG27" s="33">
        <v>11631</v>
      </c>
      <c r="BH27" s="33">
        <v>51395</v>
      </c>
      <c r="BI27" s="33">
        <v>10220</v>
      </c>
      <c r="BJ27" s="33">
        <v>17374</v>
      </c>
      <c r="BK27" s="33">
        <v>19335</v>
      </c>
      <c r="BL27" s="33">
        <v>16395</v>
      </c>
    </row>
    <row r="28" spans="2:64" x14ac:dyDescent="0.25">
      <c r="B28" s="6" t="s">
        <v>34</v>
      </c>
      <c r="C28" s="33">
        <v>150809</v>
      </c>
      <c r="D28" s="33">
        <v>1491755</v>
      </c>
      <c r="E28" s="33">
        <v>468625</v>
      </c>
      <c r="F28" s="33">
        <v>733369</v>
      </c>
      <c r="G28" s="33">
        <v>783906</v>
      </c>
      <c r="H28" s="33">
        <v>706212</v>
      </c>
      <c r="J28" s="77" t="s">
        <v>34</v>
      </c>
      <c r="K28" s="33">
        <v>182</v>
      </c>
      <c r="L28" s="33">
        <v>529</v>
      </c>
      <c r="M28" s="33">
        <v>100.54089154674048</v>
      </c>
      <c r="N28" s="33">
        <v>289.55644425429199</v>
      </c>
      <c r="O28" s="33">
        <v>349</v>
      </c>
      <c r="P28" s="33">
        <v>82.000000000000057</v>
      </c>
      <c r="R28" s="6" t="s">
        <v>34</v>
      </c>
      <c r="S28" s="33">
        <v>0</v>
      </c>
      <c r="T28" s="33">
        <v>0</v>
      </c>
      <c r="U28" s="33">
        <v>11</v>
      </c>
      <c r="V28" s="33">
        <v>15</v>
      </c>
      <c r="W28" s="33">
        <v>31</v>
      </c>
      <c r="X28" s="33">
        <v>145.99999999999994</v>
      </c>
      <c r="Z28" s="6" t="s">
        <v>34</v>
      </c>
      <c r="AA28" s="33">
        <v>28</v>
      </c>
      <c r="AB28" s="33">
        <v>221</v>
      </c>
      <c r="AC28" s="33">
        <v>123</v>
      </c>
      <c r="AD28" s="33">
        <v>118</v>
      </c>
      <c r="AE28" s="33">
        <v>125</v>
      </c>
      <c r="AF28" s="33">
        <v>198</v>
      </c>
      <c r="AH28" s="6" t="s">
        <v>34</v>
      </c>
      <c r="AI28" s="33">
        <v>90</v>
      </c>
      <c r="AJ28" s="33">
        <v>2000</v>
      </c>
      <c r="AK28" s="33">
        <v>621.47475353425523</v>
      </c>
      <c r="AL28" s="33">
        <v>1309.5569051099517</v>
      </c>
      <c r="AM28" s="33">
        <v>1648</v>
      </c>
      <c r="AN28" s="33">
        <v>632</v>
      </c>
      <c r="AP28" s="6" t="s">
        <v>34</v>
      </c>
      <c r="AQ28" s="33">
        <v>174</v>
      </c>
      <c r="AR28" s="33">
        <v>846</v>
      </c>
      <c r="AS28" s="33">
        <v>79.06613801248524</v>
      </c>
      <c r="AT28" s="33">
        <v>91.999539144340261</v>
      </c>
      <c r="AU28" s="33">
        <v>437</v>
      </c>
      <c r="AV28" s="33">
        <v>306</v>
      </c>
      <c r="AX28" s="6" t="s">
        <v>34</v>
      </c>
      <c r="AY28" s="33">
        <v>3056</v>
      </c>
      <c r="AZ28" s="33">
        <v>18873</v>
      </c>
      <c r="BA28" s="33">
        <v>7293</v>
      </c>
      <c r="BB28" s="33">
        <v>10532</v>
      </c>
      <c r="BC28" s="33">
        <v>11068</v>
      </c>
      <c r="BD28" s="33">
        <v>10576</v>
      </c>
      <c r="BF28" s="6" t="s">
        <v>34</v>
      </c>
      <c r="BG28" s="33">
        <v>11817</v>
      </c>
      <c r="BH28" s="33">
        <v>51617</v>
      </c>
      <c r="BI28" s="33">
        <v>10127</v>
      </c>
      <c r="BJ28" s="33">
        <v>17292</v>
      </c>
      <c r="BK28" s="33">
        <v>19646</v>
      </c>
      <c r="BL28" s="33">
        <v>16241</v>
      </c>
    </row>
    <row r="29" spans="2:64" x14ac:dyDescent="0.25">
      <c r="B29" s="5" t="s">
        <v>57</v>
      </c>
      <c r="C29" s="34"/>
      <c r="D29" s="34"/>
      <c r="E29" s="34"/>
      <c r="F29" s="34"/>
      <c r="G29" s="34"/>
      <c r="H29" s="34"/>
      <c r="J29" s="77" t="s">
        <v>57</v>
      </c>
      <c r="K29" s="34"/>
      <c r="L29" s="34"/>
      <c r="M29" s="34"/>
      <c r="N29" s="34"/>
      <c r="O29" s="34"/>
      <c r="P29" s="34"/>
      <c r="R29" s="5" t="s">
        <v>57</v>
      </c>
      <c r="S29" s="34"/>
      <c r="T29" s="34"/>
      <c r="U29" s="34"/>
      <c r="V29" s="34"/>
      <c r="W29" s="34"/>
      <c r="X29" s="34"/>
      <c r="Z29" s="5" t="s">
        <v>57</v>
      </c>
      <c r="AA29" s="34"/>
      <c r="AB29" s="34"/>
      <c r="AC29" s="34"/>
      <c r="AD29" s="34"/>
      <c r="AE29" s="34"/>
      <c r="AF29" s="34"/>
      <c r="AH29" s="5" t="s">
        <v>57</v>
      </c>
      <c r="AI29" s="34"/>
      <c r="AJ29" s="34"/>
      <c r="AK29" s="34"/>
      <c r="AL29" s="34"/>
      <c r="AM29" s="34"/>
      <c r="AN29" s="34"/>
      <c r="AP29" s="5" t="s">
        <v>57</v>
      </c>
      <c r="AQ29" s="34"/>
      <c r="AR29" s="34"/>
      <c r="AS29" s="34"/>
      <c r="AT29" s="34"/>
      <c r="AU29" s="34"/>
      <c r="AV29" s="34"/>
      <c r="AX29" s="5" t="s">
        <v>57</v>
      </c>
      <c r="AY29" s="34"/>
      <c r="AZ29" s="34"/>
      <c r="BA29" s="34"/>
      <c r="BB29" s="34"/>
      <c r="BC29" s="34"/>
      <c r="BD29" s="34"/>
      <c r="BF29" s="5" t="s">
        <v>57</v>
      </c>
      <c r="BG29" s="34"/>
      <c r="BH29" s="34"/>
      <c r="BI29" s="34"/>
      <c r="BJ29" s="34"/>
      <c r="BK29" s="34"/>
      <c r="BL29" s="34"/>
    </row>
    <row r="30" spans="2:64" x14ac:dyDescent="0.25">
      <c r="B30" s="6" t="s">
        <v>35</v>
      </c>
      <c r="C30" s="33">
        <v>150826</v>
      </c>
      <c r="D30" s="33">
        <v>1492707</v>
      </c>
      <c r="E30" s="33">
        <v>468885</v>
      </c>
      <c r="F30" s="33">
        <v>733934</v>
      </c>
      <c r="G30" s="33">
        <v>784409</v>
      </c>
      <c r="H30" s="33">
        <v>706143</v>
      </c>
      <c r="J30" s="77" t="s">
        <v>35</v>
      </c>
      <c r="K30" s="33">
        <v>125</v>
      </c>
      <c r="L30" s="33">
        <v>1011</v>
      </c>
      <c r="M30" s="33">
        <v>109.32496179932467</v>
      </c>
      <c r="N30" s="33">
        <v>453.26568768210802</v>
      </c>
      <c r="O30" s="33">
        <v>673</v>
      </c>
      <c r="P30" s="33">
        <v>291</v>
      </c>
      <c r="R30" s="6" t="s">
        <v>35</v>
      </c>
      <c r="S30" s="33">
        <v>0</v>
      </c>
      <c r="T30" s="33">
        <v>0</v>
      </c>
      <c r="U30" s="33">
        <v>6</v>
      </c>
      <c r="V30" s="33">
        <v>31</v>
      </c>
      <c r="W30" s="33">
        <v>17</v>
      </c>
      <c r="X30" s="33">
        <v>55</v>
      </c>
      <c r="Z30" s="6" t="s">
        <v>35</v>
      </c>
      <c r="AA30" s="33">
        <v>33</v>
      </c>
      <c r="AB30" s="33">
        <v>201</v>
      </c>
      <c r="AC30" s="33">
        <v>158</v>
      </c>
      <c r="AD30" s="33">
        <v>173</v>
      </c>
      <c r="AE30" s="33">
        <v>176</v>
      </c>
      <c r="AF30" s="33">
        <v>290</v>
      </c>
      <c r="AH30" s="6" t="s">
        <v>35</v>
      </c>
      <c r="AI30" s="33">
        <v>57</v>
      </c>
      <c r="AJ30" s="33">
        <v>1405</v>
      </c>
      <c r="AK30" s="33">
        <v>466.94909213544901</v>
      </c>
      <c r="AL30" s="33">
        <v>1143.815857121743</v>
      </c>
      <c r="AM30" s="33">
        <v>984</v>
      </c>
      <c r="AN30" s="33">
        <v>366</v>
      </c>
      <c r="AP30" s="6" t="s">
        <v>35</v>
      </c>
      <c r="AQ30" s="33">
        <v>118</v>
      </c>
      <c r="AR30" s="33">
        <v>758</v>
      </c>
      <c r="AS30" s="33">
        <v>66.37586966387569</v>
      </c>
      <c r="AT30" s="33">
        <v>78.449830560364845</v>
      </c>
      <c r="AU30" s="33">
        <v>362</v>
      </c>
      <c r="AV30" s="33">
        <v>201</v>
      </c>
      <c r="AX30" s="6" t="s">
        <v>35</v>
      </c>
      <c r="AY30" s="33">
        <v>3340</v>
      </c>
      <c r="AZ30" s="33">
        <v>20466</v>
      </c>
      <c r="BA30" s="33">
        <v>7708</v>
      </c>
      <c r="BB30" s="33">
        <v>12923</v>
      </c>
      <c r="BC30" s="33">
        <v>12448</v>
      </c>
      <c r="BD30" s="33">
        <v>12064</v>
      </c>
      <c r="BF30" s="6" t="s">
        <v>35</v>
      </c>
      <c r="BG30" s="33">
        <v>12007</v>
      </c>
      <c r="BH30" s="33">
        <v>51964</v>
      </c>
      <c r="BI30" s="33">
        <v>10391</v>
      </c>
      <c r="BJ30" s="33">
        <v>17885</v>
      </c>
      <c r="BK30" s="33">
        <v>19404</v>
      </c>
      <c r="BL30" s="33">
        <v>16923</v>
      </c>
    </row>
    <row r="31" spans="2:64" x14ac:dyDescent="0.25">
      <c r="B31" s="6" t="s">
        <v>36</v>
      </c>
      <c r="C31" s="33">
        <v>150635</v>
      </c>
      <c r="D31" s="33">
        <v>1493742</v>
      </c>
      <c r="E31" s="33">
        <v>469336</v>
      </c>
      <c r="F31" s="33">
        <v>734928</v>
      </c>
      <c r="G31" s="33">
        <v>785784</v>
      </c>
      <c r="H31" s="33">
        <v>706294</v>
      </c>
      <c r="J31" s="77" t="s">
        <v>36</v>
      </c>
      <c r="K31" s="33">
        <v>374</v>
      </c>
      <c r="L31" s="33">
        <v>1494</v>
      </c>
      <c r="M31" s="33">
        <v>220.60721825090627</v>
      </c>
      <c r="N31" s="33">
        <v>542.40015814964909</v>
      </c>
      <c r="O31" s="33">
        <v>726</v>
      </c>
      <c r="P31" s="33">
        <v>321</v>
      </c>
      <c r="R31" s="6" t="s">
        <v>36</v>
      </c>
      <c r="S31" s="33">
        <v>0</v>
      </c>
      <c r="T31" s="33">
        <v>0</v>
      </c>
      <c r="U31" s="33">
        <v>12</v>
      </c>
      <c r="V31" s="33">
        <v>21</v>
      </c>
      <c r="W31" s="33">
        <v>38</v>
      </c>
      <c r="X31" s="33">
        <v>55</v>
      </c>
      <c r="Z31" s="6" t="s">
        <v>36</v>
      </c>
      <c r="AA31" s="33">
        <v>44</v>
      </c>
      <c r="AB31" s="33">
        <v>307</v>
      </c>
      <c r="AC31" s="33">
        <v>150</v>
      </c>
      <c r="AD31" s="33">
        <v>322</v>
      </c>
      <c r="AE31" s="33">
        <v>234</v>
      </c>
      <c r="AF31" s="33">
        <v>281</v>
      </c>
      <c r="AH31" s="6" t="s">
        <v>36</v>
      </c>
      <c r="AI31" s="33">
        <v>72</v>
      </c>
      <c r="AJ31" s="33">
        <v>1669</v>
      </c>
      <c r="AK31" s="33">
        <v>706.70926084994244</v>
      </c>
      <c r="AL31" s="33">
        <v>1717.6486824157359</v>
      </c>
      <c r="AM31" s="33">
        <v>1834</v>
      </c>
      <c r="AN31" s="33">
        <v>582</v>
      </c>
      <c r="AP31" s="6" t="s">
        <v>36</v>
      </c>
      <c r="AQ31" s="33">
        <v>155</v>
      </c>
      <c r="AR31" s="33">
        <v>1166</v>
      </c>
      <c r="AS31" s="33">
        <v>126.89795740096379</v>
      </c>
      <c r="AT31" s="33">
        <v>161.75147573391322</v>
      </c>
      <c r="AU31" s="33">
        <v>517</v>
      </c>
      <c r="AV31" s="33">
        <v>226</v>
      </c>
      <c r="AX31" s="6" t="s">
        <v>36</v>
      </c>
      <c r="AY31" s="33">
        <v>4274</v>
      </c>
      <c r="AZ31" s="33">
        <v>22721</v>
      </c>
      <c r="BA31" s="33">
        <v>7308</v>
      </c>
      <c r="BB31" s="33">
        <v>13828</v>
      </c>
      <c r="BC31" s="33">
        <v>13976</v>
      </c>
      <c r="BD31" s="33">
        <v>12298</v>
      </c>
      <c r="BF31" s="6" t="s">
        <v>36</v>
      </c>
      <c r="BG31" s="33">
        <v>12165</v>
      </c>
      <c r="BH31" s="33">
        <v>52178</v>
      </c>
      <c r="BI31" s="33">
        <v>10356</v>
      </c>
      <c r="BJ31" s="33">
        <v>18045</v>
      </c>
      <c r="BK31" s="33">
        <v>19587</v>
      </c>
      <c r="BL31" s="33">
        <v>17213</v>
      </c>
    </row>
    <row r="32" spans="2:64" x14ac:dyDescent="0.25">
      <c r="B32" s="6" t="s">
        <v>37</v>
      </c>
      <c r="C32" s="33">
        <v>150406</v>
      </c>
      <c r="D32" s="33">
        <v>1495376</v>
      </c>
      <c r="E32" s="33">
        <v>469857</v>
      </c>
      <c r="F32" s="33">
        <v>735797</v>
      </c>
      <c r="G32" s="33">
        <v>787223</v>
      </c>
      <c r="H32" s="33">
        <v>706506</v>
      </c>
      <c r="J32" s="77" t="s">
        <v>37</v>
      </c>
      <c r="K32" s="33">
        <v>399</v>
      </c>
      <c r="L32" s="33">
        <v>1212</v>
      </c>
      <c r="M32" s="33">
        <v>138.6144187080462</v>
      </c>
      <c r="N32" s="33">
        <v>325.44874758442023</v>
      </c>
      <c r="O32" s="33">
        <v>479</v>
      </c>
      <c r="P32" s="33">
        <v>248</v>
      </c>
      <c r="R32" s="6" t="s">
        <v>37</v>
      </c>
      <c r="S32" s="33">
        <v>0</v>
      </c>
      <c r="T32" s="33">
        <v>0</v>
      </c>
      <c r="U32" s="33">
        <v>6</v>
      </c>
      <c r="V32" s="33">
        <v>19</v>
      </c>
      <c r="W32" s="33">
        <v>36</v>
      </c>
      <c r="X32" s="33">
        <v>52</v>
      </c>
      <c r="Z32" s="6" t="s">
        <v>37</v>
      </c>
      <c r="AA32" s="33">
        <v>40</v>
      </c>
      <c r="AB32" s="33">
        <v>281</v>
      </c>
      <c r="AC32" s="33">
        <v>127</v>
      </c>
      <c r="AD32" s="33">
        <v>168</v>
      </c>
      <c r="AE32" s="33">
        <v>196</v>
      </c>
      <c r="AF32" s="33">
        <v>249</v>
      </c>
      <c r="AH32" s="6" t="s">
        <v>37</v>
      </c>
      <c r="AI32" s="33">
        <v>52</v>
      </c>
      <c r="AJ32" s="33">
        <v>1817</v>
      </c>
      <c r="AK32" s="33">
        <v>707.68868330241219</v>
      </c>
      <c r="AL32" s="33">
        <v>1230.3475433487965</v>
      </c>
      <c r="AM32" s="33">
        <v>1592</v>
      </c>
      <c r="AN32" s="33">
        <v>519</v>
      </c>
      <c r="AP32" s="6" t="s">
        <v>37</v>
      </c>
      <c r="AQ32" s="33">
        <v>153</v>
      </c>
      <c r="AR32" s="33">
        <v>1043</v>
      </c>
      <c r="AS32" s="33">
        <v>84.925735405633944</v>
      </c>
      <c r="AT32" s="33">
        <v>151.10120423562367</v>
      </c>
      <c r="AU32" s="33">
        <v>439</v>
      </c>
      <c r="AV32" s="33">
        <v>242</v>
      </c>
      <c r="AX32" s="6" t="s">
        <v>37</v>
      </c>
      <c r="AY32" s="33">
        <v>6560</v>
      </c>
      <c r="AZ32" s="33">
        <v>28533</v>
      </c>
      <c r="BA32" s="33">
        <v>6427</v>
      </c>
      <c r="BB32" s="33">
        <v>11719</v>
      </c>
      <c r="BC32" s="33">
        <v>13843</v>
      </c>
      <c r="BD32" s="33">
        <v>10825</v>
      </c>
      <c r="BF32" s="6" t="s">
        <v>37</v>
      </c>
      <c r="BG32" s="33">
        <v>12317</v>
      </c>
      <c r="BH32" s="33">
        <v>52523</v>
      </c>
      <c r="BI32" s="33">
        <v>10247</v>
      </c>
      <c r="BJ32" s="33">
        <v>17707</v>
      </c>
      <c r="BK32" s="33">
        <v>20023</v>
      </c>
      <c r="BL32" s="33">
        <v>17115</v>
      </c>
    </row>
    <row r="33" spans="2:64" x14ac:dyDescent="0.25">
      <c r="B33" s="6" t="s">
        <v>38</v>
      </c>
      <c r="C33" s="33">
        <v>150346</v>
      </c>
      <c r="D33" s="33">
        <v>1496954</v>
      </c>
      <c r="E33" s="33">
        <v>470463</v>
      </c>
      <c r="F33" s="33">
        <v>736783</v>
      </c>
      <c r="G33" s="33">
        <v>788679</v>
      </c>
      <c r="H33" s="33">
        <v>706508</v>
      </c>
      <c r="J33" s="77" t="s">
        <v>38</v>
      </c>
      <c r="K33" s="33">
        <v>224</v>
      </c>
      <c r="L33" s="33">
        <v>876</v>
      </c>
      <c r="M33" s="33">
        <v>209.88256690750185</v>
      </c>
      <c r="N33" s="33">
        <v>411.69178937680778</v>
      </c>
      <c r="O33" s="33">
        <v>599</v>
      </c>
      <c r="P33" s="33">
        <v>541</v>
      </c>
      <c r="R33" s="6" t="s">
        <v>38</v>
      </c>
      <c r="S33" s="33">
        <v>0</v>
      </c>
      <c r="T33" s="33">
        <v>0</v>
      </c>
      <c r="U33" s="33">
        <v>10</v>
      </c>
      <c r="V33" s="33">
        <v>25</v>
      </c>
      <c r="W33" s="33">
        <v>12</v>
      </c>
      <c r="X33" s="33">
        <v>8</v>
      </c>
      <c r="Z33" s="6" t="s">
        <v>38</v>
      </c>
      <c r="AA33" s="33">
        <v>29</v>
      </c>
      <c r="AB33" s="33">
        <v>290</v>
      </c>
      <c r="AC33" s="33">
        <v>123</v>
      </c>
      <c r="AD33" s="33">
        <v>192</v>
      </c>
      <c r="AE33" s="33">
        <v>201</v>
      </c>
      <c r="AF33" s="33">
        <v>329</v>
      </c>
      <c r="AH33" s="6" t="s">
        <v>38</v>
      </c>
      <c r="AI33" s="33">
        <v>24</v>
      </c>
      <c r="AJ33" s="33">
        <v>1620</v>
      </c>
      <c r="AK33" s="33">
        <v>837.59599654724514</v>
      </c>
      <c r="AL33" s="33">
        <v>1455.8271930055218</v>
      </c>
      <c r="AM33" s="33">
        <v>1719</v>
      </c>
      <c r="AN33" s="33">
        <v>533</v>
      </c>
      <c r="AP33" s="6" t="s">
        <v>38</v>
      </c>
      <c r="AQ33" s="33">
        <v>169</v>
      </c>
      <c r="AR33" s="33">
        <v>1123</v>
      </c>
      <c r="AS33" s="33">
        <v>111.28657036025679</v>
      </c>
      <c r="AT33" s="33">
        <v>158.86459637128581</v>
      </c>
      <c r="AU33" s="33">
        <v>263</v>
      </c>
      <c r="AV33" s="33">
        <v>347</v>
      </c>
      <c r="AX33" s="6" t="s">
        <v>38</v>
      </c>
      <c r="AY33" s="33">
        <v>7616</v>
      </c>
      <c r="AZ33" s="33">
        <v>32604</v>
      </c>
      <c r="BA33" s="33">
        <v>5018</v>
      </c>
      <c r="BB33" s="33">
        <v>10707</v>
      </c>
      <c r="BC33" s="33">
        <v>13730</v>
      </c>
      <c r="BD33" s="33">
        <v>10534</v>
      </c>
      <c r="BF33" s="6" t="s">
        <v>38</v>
      </c>
      <c r="BG33" s="33">
        <v>12533</v>
      </c>
      <c r="BH33" s="33">
        <v>52814</v>
      </c>
      <c r="BI33" s="33">
        <v>10338</v>
      </c>
      <c r="BJ33" s="33">
        <v>18187</v>
      </c>
      <c r="BK33" s="33">
        <v>19642</v>
      </c>
      <c r="BL33" s="33">
        <v>17580</v>
      </c>
    </row>
    <row r="34" spans="2:64" x14ac:dyDescent="0.25">
      <c r="B34" s="6" t="s">
        <v>39</v>
      </c>
      <c r="C34" s="33">
        <v>150554</v>
      </c>
      <c r="D34" s="33">
        <v>1499011</v>
      </c>
      <c r="E34" s="33">
        <v>471167</v>
      </c>
      <c r="F34" s="33">
        <v>737776</v>
      </c>
      <c r="G34" s="33">
        <v>789808</v>
      </c>
      <c r="H34" s="33">
        <v>706523</v>
      </c>
      <c r="J34" s="77" t="s">
        <v>39</v>
      </c>
      <c r="K34" s="33">
        <v>372</v>
      </c>
      <c r="L34" s="33">
        <v>1512</v>
      </c>
      <c r="M34" s="33">
        <v>342.65057971855265</v>
      </c>
      <c r="N34" s="33">
        <v>728.47534601451423</v>
      </c>
      <c r="O34" s="33">
        <v>922</v>
      </c>
      <c r="P34" s="33">
        <v>778</v>
      </c>
      <c r="R34" s="6" t="s">
        <v>39</v>
      </c>
      <c r="S34" s="33">
        <v>0</v>
      </c>
      <c r="T34" s="33">
        <v>0</v>
      </c>
      <c r="U34" s="33">
        <v>10</v>
      </c>
      <c r="V34" s="33">
        <v>37</v>
      </c>
      <c r="W34" s="33">
        <v>29</v>
      </c>
      <c r="X34" s="33">
        <v>94.999999999999943</v>
      </c>
      <c r="Z34" s="6" t="s">
        <v>39</v>
      </c>
      <c r="AA34" s="33">
        <v>41</v>
      </c>
      <c r="AB34" s="33">
        <v>327</v>
      </c>
      <c r="AC34" s="33">
        <v>161</v>
      </c>
      <c r="AD34" s="33">
        <v>240</v>
      </c>
      <c r="AE34" s="33">
        <v>259</v>
      </c>
      <c r="AF34" s="33">
        <v>357</v>
      </c>
      <c r="AH34" s="6" t="s">
        <v>39</v>
      </c>
      <c r="AI34" s="33">
        <v>364</v>
      </c>
      <c r="AJ34" s="33">
        <v>2318</v>
      </c>
      <c r="AK34" s="33">
        <v>1062.4327957434818</v>
      </c>
      <c r="AL34" s="33">
        <v>1803.763185710103</v>
      </c>
      <c r="AM34" s="33">
        <v>1899</v>
      </c>
      <c r="AN34" s="33">
        <v>740</v>
      </c>
      <c r="AP34" s="6" t="s">
        <v>39</v>
      </c>
      <c r="AQ34" s="33">
        <v>257</v>
      </c>
      <c r="AR34" s="33">
        <v>1577</v>
      </c>
      <c r="AS34" s="33">
        <v>155.21778397507086</v>
      </c>
      <c r="AT34" s="33">
        <v>194.71216030441138</v>
      </c>
      <c r="AU34" s="33">
        <v>597</v>
      </c>
      <c r="AV34" s="33">
        <v>505</v>
      </c>
      <c r="AX34" s="6" t="s">
        <v>39</v>
      </c>
      <c r="AY34" s="33">
        <v>6301</v>
      </c>
      <c r="AZ34" s="33">
        <v>29421</v>
      </c>
      <c r="BA34" s="33">
        <v>3975</v>
      </c>
      <c r="BB34" s="33">
        <v>9617</v>
      </c>
      <c r="BC34" s="33">
        <v>12248</v>
      </c>
      <c r="BD34" s="33">
        <v>9807</v>
      </c>
      <c r="BF34" s="6" t="s">
        <v>39</v>
      </c>
      <c r="BG34" s="33">
        <v>12701</v>
      </c>
      <c r="BH34" s="33">
        <v>52848</v>
      </c>
      <c r="BI34" s="33">
        <v>10285</v>
      </c>
      <c r="BJ34" s="33">
        <v>18193</v>
      </c>
      <c r="BK34" s="33">
        <v>19816</v>
      </c>
      <c r="BL34" s="33">
        <v>17655</v>
      </c>
    </row>
    <row r="35" spans="2:64" x14ac:dyDescent="0.25">
      <c r="B35" s="6" t="s">
        <v>40</v>
      </c>
      <c r="C35" s="33">
        <v>150525</v>
      </c>
      <c r="D35" s="33">
        <v>1500726</v>
      </c>
      <c r="E35" s="33">
        <v>471738</v>
      </c>
      <c r="F35" s="33">
        <v>738681</v>
      </c>
      <c r="G35" s="33">
        <v>791110</v>
      </c>
      <c r="H35" s="33">
        <v>706670</v>
      </c>
      <c r="J35" s="77" t="s">
        <v>40</v>
      </c>
      <c r="K35" s="33">
        <v>192</v>
      </c>
      <c r="L35" s="33">
        <v>591</v>
      </c>
      <c r="M35" s="33">
        <v>246.01110048797446</v>
      </c>
      <c r="N35" s="33">
        <v>373.94702356752219</v>
      </c>
      <c r="O35" s="33">
        <v>548</v>
      </c>
      <c r="P35" s="33">
        <v>497</v>
      </c>
      <c r="R35" s="6" t="s">
        <v>40</v>
      </c>
      <c r="S35" s="33">
        <v>0</v>
      </c>
      <c r="T35" s="33">
        <v>0</v>
      </c>
      <c r="U35" s="33">
        <v>18</v>
      </c>
      <c r="V35" s="33">
        <v>33</v>
      </c>
      <c r="W35" s="33">
        <v>48</v>
      </c>
      <c r="X35" s="33">
        <v>0</v>
      </c>
      <c r="Z35" s="6" t="s">
        <v>40</v>
      </c>
      <c r="AA35" s="33">
        <v>30</v>
      </c>
      <c r="AB35" s="33">
        <v>254</v>
      </c>
      <c r="AC35" s="33">
        <v>104</v>
      </c>
      <c r="AD35" s="33">
        <v>198</v>
      </c>
      <c r="AE35" s="33">
        <v>194</v>
      </c>
      <c r="AF35" s="33">
        <v>328</v>
      </c>
      <c r="AH35" s="6" t="s">
        <v>40</v>
      </c>
      <c r="AI35" s="33">
        <v>50</v>
      </c>
      <c r="AJ35" s="33">
        <v>1539</v>
      </c>
      <c r="AK35" s="33">
        <v>779.88487279138781</v>
      </c>
      <c r="AL35" s="33">
        <v>1401.4442602525935</v>
      </c>
      <c r="AM35" s="33">
        <v>1563</v>
      </c>
      <c r="AN35" s="33">
        <v>570</v>
      </c>
      <c r="AP35" s="6" t="s">
        <v>40</v>
      </c>
      <c r="AQ35" s="33">
        <v>193</v>
      </c>
      <c r="AR35" s="33">
        <v>806</v>
      </c>
      <c r="AS35" s="33">
        <v>159.12622769658665</v>
      </c>
      <c r="AT35" s="33">
        <v>108.50276331492871</v>
      </c>
      <c r="AU35" s="33">
        <v>437</v>
      </c>
      <c r="AV35" s="33">
        <v>402</v>
      </c>
      <c r="AX35" s="6" t="s">
        <v>40</v>
      </c>
      <c r="AY35" s="33">
        <v>5166</v>
      </c>
      <c r="AZ35" s="33">
        <v>24705</v>
      </c>
      <c r="BA35" s="33">
        <v>3344</v>
      </c>
      <c r="BB35" s="33">
        <v>9111</v>
      </c>
      <c r="BC35" s="33">
        <v>11114</v>
      </c>
      <c r="BD35" s="33">
        <v>9180</v>
      </c>
      <c r="BF35" s="6" t="s">
        <v>40</v>
      </c>
      <c r="BG35" s="33">
        <v>12806</v>
      </c>
      <c r="BH35" s="33">
        <v>52985</v>
      </c>
      <c r="BI35" s="33">
        <v>10173</v>
      </c>
      <c r="BJ35" s="33">
        <v>18078</v>
      </c>
      <c r="BK35" s="33">
        <v>19848</v>
      </c>
      <c r="BL35" s="33">
        <v>17511</v>
      </c>
    </row>
    <row r="36" spans="2:64" x14ac:dyDescent="0.25">
      <c r="B36" s="6" t="s">
        <v>29</v>
      </c>
      <c r="C36" s="33">
        <v>150270</v>
      </c>
      <c r="D36" s="33">
        <v>1502543</v>
      </c>
      <c r="E36" s="33">
        <v>472409</v>
      </c>
      <c r="F36" s="33">
        <v>739552</v>
      </c>
      <c r="G36" s="33">
        <v>792363</v>
      </c>
      <c r="H36" s="33">
        <v>706644</v>
      </c>
      <c r="J36" s="77" t="s">
        <v>29</v>
      </c>
      <c r="K36" s="33">
        <v>499</v>
      </c>
      <c r="L36" s="33">
        <v>1307</v>
      </c>
      <c r="M36" s="33">
        <v>297.7609662446734</v>
      </c>
      <c r="N36" s="33">
        <v>691.75502204801569</v>
      </c>
      <c r="O36" s="33">
        <v>859</v>
      </c>
      <c r="P36" s="33">
        <v>635</v>
      </c>
      <c r="R36" s="6" t="s">
        <v>29</v>
      </c>
      <c r="S36" s="33">
        <v>0</v>
      </c>
      <c r="T36" s="33">
        <v>0</v>
      </c>
      <c r="U36" s="33">
        <v>17</v>
      </c>
      <c r="V36" s="33">
        <v>37</v>
      </c>
      <c r="W36" s="33">
        <v>34</v>
      </c>
      <c r="X36" s="33">
        <v>98</v>
      </c>
      <c r="Z36" s="6" t="s">
        <v>29</v>
      </c>
      <c r="AA36" s="33">
        <v>139</v>
      </c>
      <c r="AB36" s="33">
        <v>265</v>
      </c>
      <c r="AC36" s="33">
        <v>209</v>
      </c>
      <c r="AD36" s="33">
        <v>231</v>
      </c>
      <c r="AE36" s="33">
        <v>213</v>
      </c>
      <c r="AF36" s="33">
        <v>284</v>
      </c>
      <c r="AH36" s="6" t="s">
        <v>29</v>
      </c>
      <c r="AI36" s="33">
        <v>67</v>
      </c>
      <c r="AJ36" s="33">
        <v>2340</v>
      </c>
      <c r="AK36" s="33">
        <v>1002.4366700145074</v>
      </c>
      <c r="AL36" s="33">
        <v>1643.7680202899387</v>
      </c>
      <c r="AM36" s="33">
        <v>1710</v>
      </c>
      <c r="AN36" s="33">
        <v>560</v>
      </c>
      <c r="AP36" s="6" t="s">
        <v>29</v>
      </c>
      <c r="AQ36" s="33">
        <v>280</v>
      </c>
      <c r="AR36" s="33">
        <v>1101</v>
      </c>
      <c r="AS36" s="33">
        <v>192.32429623016611</v>
      </c>
      <c r="AT36" s="33">
        <v>186.98700175807707</v>
      </c>
      <c r="AU36" s="33">
        <v>389</v>
      </c>
      <c r="AV36" s="33">
        <v>431</v>
      </c>
      <c r="AX36" s="6" t="s">
        <v>29</v>
      </c>
      <c r="AY36" s="33">
        <v>3567</v>
      </c>
      <c r="AZ36" s="33">
        <v>20232</v>
      </c>
      <c r="BA36" s="33">
        <v>4173</v>
      </c>
      <c r="BB36" s="33">
        <v>9735</v>
      </c>
      <c r="BC36" s="33">
        <v>10520</v>
      </c>
      <c r="BD36" s="33">
        <v>9862</v>
      </c>
      <c r="BF36" s="6" t="s">
        <v>29</v>
      </c>
      <c r="BG36" s="33">
        <v>13491</v>
      </c>
      <c r="BH36" s="33">
        <v>53068</v>
      </c>
      <c r="BI36" s="33">
        <v>11047</v>
      </c>
      <c r="BJ36" s="33">
        <v>18665</v>
      </c>
      <c r="BK36" s="33">
        <v>19848</v>
      </c>
      <c r="BL36" s="33">
        <v>18086</v>
      </c>
    </row>
    <row r="37" spans="2:64" x14ac:dyDescent="0.25">
      <c r="B37" s="6" t="s">
        <v>30</v>
      </c>
      <c r="C37" s="33">
        <v>149911</v>
      </c>
      <c r="D37" s="33">
        <v>1503964</v>
      </c>
      <c r="E37" s="33">
        <v>473047</v>
      </c>
      <c r="F37" s="33">
        <v>740549</v>
      </c>
      <c r="G37" s="33">
        <v>793372</v>
      </c>
      <c r="H37" s="33">
        <v>706781</v>
      </c>
      <c r="J37" s="77" t="s">
        <v>30</v>
      </c>
      <c r="K37" s="33">
        <v>396</v>
      </c>
      <c r="L37" s="33">
        <v>1554</v>
      </c>
      <c r="M37" s="33">
        <v>277.26826711135692</v>
      </c>
      <c r="N37" s="33">
        <v>630.76572703305612</v>
      </c>
      <c r="O37" s="33">
        <v>747</v>
      </c>
      <c r="P37" s="33">
        <v>551</v>
      </c>
      <c r="R37" s="6" t="s">
        <v>30</v>
      </c>
      <c r="S37" s="33">
        <v>0</v>
      </c>
      <c r="T37" s="33">
        <v>0</v>
      </c>
      <c r="U37" s="33">
        <v>32</v>
      </c>
      <c r="V37" s="33">
        <v>43</v>
      </c>
      <c r="W37" s="33">
        <v>34</v>
      </c>
      <c r="X37" s="33">
        <v>7</v>
      </c>
      <c r="Z37" s="6" t="s">
        <v>30</v>
      </c>
      <c r="AA37" s="33">
        <v>36</v>
      </c>
      <c r="AB37" s="33">
        <v>302</v>
      </c>
      <c r="AC37" s="33">
        <v>166</v>
      </c>
      <c r="AD37" s="33">
        <v>242</v>
      </c>
      <c r="AE37" s="33">
        <v>284</v>
      </c>
      <c r="AF37" s="33">
        <v>362</v>
      </c>
      <c r="AH37" s="6" t="s">
        <v>30</v>
      </c>
      <c r="AI37" s="33">
        <v>73</v>
      </c>
      <c r="AJ37" s="33">
        <v>2148</v>
      </c>
      <c r="AK37" s="33">
        <v>932.65337480290259</v>
      </c>
      <c r="AL37" s="33">
        <v>1721.8888480384139</v>
      </c>
      <c r="AM37" s="33">
        <v>1575</v>
      </c>
      <c r="AN37" s="33">
        <v>607</v>
      </c>
      <c r="AP37" s="6" t="s">
        <v>30</v>
      </c>
      <c r="AQ37" s="33">
        <v>177</v>
      </c>
      <c r="AR37" s="33">
        <v>1215</v>
      </c>
      <c r="AS37" s="33">
        <v>180.61489230845433</v>
      </c>
      <c r="AT37" s="33">
        <v>190.87687899464217</v>
      </c>
      <c r="AU37" s="33">
        <v>364</v>
      </c>
      <c r="AV37" s="33">
        <v>450</v>
      </c>
      <c r="AX37" s="6" t="s">
        <v>30</v>
      </c>
      <c r="AY37" s="33">
        <v>2897</v>
      </c>
      <c r="AZ37" s="33">
        <v>17549</v>
      </c>
      <c r="BA37" s="33">
        <v>4152</v>
      </c>
      <c r="BB37" s="33">
        <v>9619</v>
      </c>
      <c r="BC37" s="33">
        <v>10174</v>
      </c>
      <c r="BD37" s="33">
        <v>9684</v>
      </c>
      <c r="BF37" s="6" t="s">
        <v>30</v>
      </c>
      <c r="BG37" s="33">
        <v>13715</v>
      </c>
      <c r="BH37" s="33">
        <v>53232</v>
      </c>
      <c r="BI37" s="33">
        <v>10960</v>
      </c>
      <c r="BJ37" s="33">
        <v>18675</v>
      </c>
      <c r="BK37" s="33">
        <v>20026</v>
      </c>
      <c r="BL37" s="33">
        <v>18114</v>
      </c>
    </row>
    <row r="38" spans="2:64" x14ac:dyDescent="0.25">
      <c r="B38" s="6" t="s">
        <v>31</v>
      </c>
      <c r="C38" s="33">
        <v>149677</v>
      </c>
      <c r="D38" s="33">
        <v>1505328</v>
      </c>
      <c r="E38" s="33">
        <v>473627</v>
      </c>
      <c r="F38" s="33">
        <v>741362</v>
      </c>
      <c r="G38" s="33">
        <v>794583</v>
      </c>
      <c r="H38" s="33">
        <v>706888</v>
      </c>
      <c r="J38" s="77" t="s">
        <v>31</v>
      </c>
      <c r="K38" s="33">
        <v>430</v>
      </c>
      <c r="L38" s="33">
        <v>1363</v>
      </c>
      <c r="M38" s="33">
        <v>231.3852222130607</v>
      </c>
      <c r="N38" s="33">
        <v>590.09204866706659</v>
      </c>
      <c r="O38" s="33">
        <v>513</v>
      </c>
      <c r="P38" s="33">
        <v>432</v>
      </c>
      <c r="R38" s="6" t="s">
        <v>31</v>
      </c>
      <c r="S38" s="33">
        <v>0</v>
      </c>
      <c r="T38" s="33">
        <v>0</v>
      </c>
      <c r="U38" s="33">
        <v>17</v>
      </c>
      <c r="V38" s="33">
        <v>43</v>
      </c>
      <c r="W38" s="33">
        <v>67</v>
      </c>
      <c r="X38" s="33">
        <v>35</v>
      </c>
      <c r="Z38" s="6" t="s">
        <v>31</v>
      </c>
      <c r="AA38" s="33">
        <v>54</v>
      </c>
      <c r="AB38" s="33">
        <v>316</v>
      </c>
      <c r="AC38" s="33">
        <v>156</v>
      </c>
      <c r="AD38" s="33">
        <v>186</v>
      </c>
      <c r="AE38" s="33">
        <v>176</v>
      </c>
      <c r="AF38" s="33">
        <v>314</v>
      </c>
      <c r="AH38" s="6" t="s">
        <v>31</v>
      </c>
      <c r="AI38" s="33">
        <v>49</v>
      </c>
      <c r="AJ38" s="33">
        <v>1986</v>
      </c>
      <c r="AK38" s="33">
        <v>822.31793576846962</v>
      </c>
      <c r="AL38" s="33">
        <v>1403.4192679028174</v>
      </c>
      <c r="AM38" s="33">
        <v>1500</v>
      </c>
      <c r="AN38" s="33">
        <v>488</v>
      </c>
      <c r="AP38" s="6" t="s">
        <v>31</v>
      </c>
      <c r="AQ38" s="33">
        <v>199</v>
      </c>
      <c r="AR38" s="33">
        <v>1181</v>
      </c>
      <c r="AS38" s="33">
        <v>162.06728644459105</v>
      </c>
      <c r="AT38" s="33">
        <v>228.67278076424913</v>
      </c>
      <c r="AU38" s="33">
        <v>251</v>
      </c>
      <c r="AV38" s="33">
        <v>400</v>
      </c>
      <c r="AX38" s="6" t="s">
        <v>31</v>
      </c>
      <c r="AY38" s="33">
        <v>2863</v>
      </c>
      <c r="AZ38" s="33">
        <v>17817</v>
      </c>
      <c r="BA38" s="33">
        <v>4184</v>
      </c>
      <c r="BB38" s="33">
        <v>9860</v>
      </c>
      <c r="BC38" s="33">
        <v>10028</v>
      </c>
      <c r="BD38" s="33">
        <v>9429</v>
      </c>
      <c r="BF38" s="6" t="s">
        <v>31</v>
      </c>
      <c r="BG38" s="33">
        <v>13897</v>
      </c>
      <c r="BH38" s="33">
        <v>53511</v>
      </c>
      <c r="BI38" s="33">
        <v>10682</v>
      </c>
      <c r="BJ38" s="33">
        <v>19464</v>
      </c>
      <c r="BK38" s="33">
        <v>20468</v>
      </c>
      <c r="BL38" s="33">
        <v>19105</v>
      </c>
    </row>
    <row r="39" spans="2:64" x14ac:dyDescent="0.25">
      <c r="B39" s="6" t="s">
        <v>32</v>
      </c>
      <c r="C39" s="33">
        <v>149446</v>
      </c>
      <c r="D39" s="33">
        <v>1506573</v>
      </c>
      <c r="E39" s="33">
        <v>474272</v>
      </c>
      <c r="F39" s="33">
        <v>742511</v>
      </c>
      <c r="G39" s="33">
        <v>796025</v>
      </c>
      <c r="H39" s="33">
        <v>706939</v>
      </c>
      <c r="J39" s="77" t="s">
        <v>32</v>
      </c>
      <c r="K39" s="33">
        <v>454</v>
      </c>
      <c r="L39" s="33">
        <v>1340</v>
      </c>
      <c r="M39" s="33">
        <v>297.78014743572589</v>
      </c>
      <c r="N39" s="33">
        <v>787.81162177928638</v>
      </c>
      <c r="O39" s="33">
        <v>789</v>
      </c>
      <c r="P39" s="33">
        <v>633</v>
      </c>
      <c r="R39" s="6" t="s">
        <v>32</v>
      </c>
      <c r="S39" s="33">
        <v>0</v>
      </c>
      <c r="T39" s="33">
        <v>0</v>
      </c>
      <c r="U39" s="33">
        <v>10</v>
      </c>
      <c r="V39" s="33">
        <v>40</v>
      </c>
      <c r="W39" s="33">
        <v>45</v>
      </c>
      <c r="X39" s="33">
        <v>37</v>
      </c>
      <c r="Z39" s="6" t="s">
        <v>32</v>
      </c>
      <c r="AA39" s="33">
        <v>42</v>
      </c>
      <c r="AB39" s="33">
        <v>294</v>
      </c>
      <c r="AC39" s="33">
        <v>210</v>
      </c>
      <c r="AD39" s="33">
        <v>207</v>
      </c>
      <c r="AE39" s="33">
        <v>257</v>
      </c>
      <c r="AF39" s="33">
        <v>380</v>
      </c>
      <c r="AH39" s="6" t="s">
        <v>32</v>
      </c>
      <c r="AI39" s="33">
        <v>48</v>
      </c>
      <c r="AJ39" s="33">
        <v>1937</v>
      </c>
      <c r="AK39" s="33">
        <v>978.25408886080072</v>
      </c>
      <c r="AL39" s="33">
        <v>1900.8583701685216</v>
      </c>
      <c r="AM39" s="33">
        <v>1817</v>
      </c>
      <c r="AN39" s="33">
        <v>712</v>
      </c>
      <c r="AP39" s="6" t="s">
        <v>32</v>
      </c>
      <c r="AQ39" s="33">
        <v>228</v>
      </c>
      <c r="AR39" s="33">
        <v>1143</v>
      </c>
      <c r="AS39" s="33">
        <v>184.52605857492523</v>
      </c>
      <c r="AT39" s="33">
        <v>282.9532516107646</v>
      </c>
      <c r="AU39" s="33">
        <v>670</v>
      </c>
      <c r="AV39" s="33">
        <v>389</v>
      </c>
      <c r="AX39" s="6" t="s">
        <v>32</v>
      </c>
      <c r="AY39" s="33">
        <v>2506</v>
      </c>
      <c r="AZ39" s="33">
        <v>17600</v>
      </c>
      <c r="BA39" s="33">
        <v>4603.5</v>
      </c>
      <c r="BB39" s="33">
        <v>9997.5</v>
      </c>
      <c r="BC39" s="33">
        <v>11282</v>
      </c>
      <c r="BD39" s="33">
        <v>11475.5</v>
      </c>
      <c r="BF39" s="6" t="s">
        <v>32</v>
      </c>
      <c r="BG39" s="33">
        <v>13728</v>
      </c>
      <c r="BH39" s="33">
        <v>54369</v>
      </c>
      <c r="BI39" s="33">
        <v>10497.666666666666</v>
      </c>
      <c r="BJ39" s="33">
        <v>18720.5</v>
      </c>
      <c r="BK39" s="33">
        <v>21718</v>
      </c>
      <c r="BL39" s="33">
        <v>18657.5</v>
      </c>
    </row>
    <row r="40" spans="2:64" x14ac:dyDescent="0.25">
      <c r="B40" s="6" t="s">
        <v>33</v>
      </c>
      <c r="C40" s="33">
        <v>149399</v>
      </c>
      <c r="D40" s="33">
        <v>1508093</v>
      </c>
      <c r="E40" s="33">
        <v>474962</v>
      </c>
      <c r="F40" s="33">
        <v>743700</v>
      </c>
      <c r="G40" s="33">
        <v>796916</v>
      </c>
      <c r="H40" s="33">
        <v>706956</v>
      </c>
      <c r="J40" s="77" t="s">
        <v>33</v>
      </c>
      <c r="K40" s="33">
        <v>360</v>
      </c>
      <c r="L40" s="33">
        <v>1600</v>
      </c>
      <c r="M40" s="33">
        <v>294.86069621059818</v>
      </c>
      <c r="N40" s="33">
        <v>626.02396827858138</v>
      </c>
      <c r="O40" s="33">
        <v>806</v>
      </c>
      <c r="P40" s="33">
        <v>586</v>
      </c>
      <c r="R40" s="6" t="s">
        <v>33</v>
      </c>
      <c r="S40" s="33">
        <v>0</v>
      </c>
      <c r="T40" s="33">
        <v>0</v>
      </c>
      <c r="U40" s="33">
        <v>17</v>
      </c>
      <c r="V40" s="33">
        <v>24</v>
      </c>
      <c r="W40" s="33">
        <v>39</v>
      </c>
      <c r="X40" s="33">
        <v>0</v>
      </c>
      <c r="Z40" s="6" t="s">
        <v>33</v>
      </c>
      <c r="AA40" s="33">
        <v>24</v>
      </c>
      <c r="AB40" s="33">
        <v>300</v>
      </c>
      <c r="AC40" s="33">
        <v>224</v>
      </c>
      <c r="AD40" s="33">
        <v>247</v>
      </c>
      <c r="AE40" s="33">
        <v>230</v>
      </c>
      <c r="AF40" s="33">
        <v>366</v>
      </c>
      <c r="AH40" s="6" t="s">
        <v>33</v>
      </c>
      <c r="AI40" s="33">
        <v>103</v>
      </c>
      <c r="AJ40" s="33">
        <v>2136</v>
      </c>
      <c r="AK40" s="33">
        <v>1024.7305524378062</v>
      </c>
      <c r="AL40" s="33">
        <v>1864.1052550652762</v>
      </c>
      <c r="AM40" s="33">
        <v>1579</v>
      </c>
      <c r="AN40" s="33">
        <v>583</v>
      </c>
      <c r="AP40" s="6" t="s">
        <v>33</v>
      </c>
      <c r="AQ40" s="33">
        <v>260</v>
      </c>
      <c r="AR40" s="33">
        <v>1339</v>
      </c>
      <c r="AS40" s="33">
        <v>201.13014377279211</v>
      </c>
      <c r="AT40" s="33">
        <v>221.91871321330518</v>
      </c>
      <c r="AU40" s="33">
        <v>564</v>
      </c>
      <c r="AV40" s="33">
        <v>386</v>
      </c>
      <c r="AX40" s="6" t="s">
        <v>33</v>
      </c>
      <c r="AY40" s="33">
        <v>2534</v>
      </c>
      <c r="AZ40" s="33">
        <v>17234</v>
      </c>
      <c r="BA40" s="33">
        <v>6004.5</v>
      </c>
      <c r="BB40" s="33">
        <v>10844.25</v>
      </c>
      <c r="BC40" s="33">
        <v>10649</v>
      </c>
      <c r="BD40" s="33">
        <v>12461.5</v>
      </c>
      <c r="BF40" s="6" t="s">
        <v>33</v>
      </c>
      <c r="BG40" s="33">
        <v>14012</v>
      </c>
      <c r="BH40" s="33">
        <v>54856</v>
      </c>
      <c r="BI40" s="33">
        <v>10509.518518518518</v>
      </c>
      <c r="BJ40" s="33">
        <v>18881.125</v>
      </c>
      <c r="BK40" s="33">
        <v>21972</v>
      </c>
      <c r="BL40" s="33">
        <v>18945.25</v>
      </c>
    </row>
    <row r="41" spans="2:64" x14ac:dyDescent="0.25">
      <c r="B41" s="6" t="s">
        <v>34</v>
      </c>
      <c r="C41" s="33">
        <v>149362</v>
      </c>
      <c r="D41" s="33">
        <v>1509667</v>
      </c>
      <c r="E41" s="33">
        <v>475335</v>
      </c>
      <c r="F41" s="33">
        <v>744576</v>
      </c>
      <c r="G41" s="33">
        <v>798272</v>
      </c>
      <c r="H41" s="33">
        <v>707286</v>
      </c>
      <c r="J41" s="77" t="s">
        <v>34</v>
      </c>
      <c r="K41" s="33">
        <v>335</v>
      </c>
      <c r="L41" s="33">
        <v>885</v>
      </c>
      <c r="M41" s="33">
        <v>142.54943605817917</v>
      </c>
      <c r="N41" s="33">
        <v>350.82241679346191</v>
      </c>
      <c r="O41" s="33">
        <v>435</v>
      </c>
      <c r="P41" s="33">
        <v>153</v>
      </c>
      <c r="R41" s="6" t="s">
        <v>34</v>
      </c>
      <c r="S41" s="33">
        <v>0</v>
      </c>
      <c r="T41" s="33">
        <v>0</v>
      </c>
      <c r="U41" s="33">
        <v>6</v>
      </c>
      <c r="V41" s="33">
        <v>22</v>
      </c>
      <c r="W41" s="33">
        <v>90</v>
      </c>
      <c r="X41" s="33">
        <v>76</v>
      </c>
      <c r="Z41" s="6" t="s">
        <v>34</v>
      </c>
      <c r="AA41" s="33">
        <v>34</v>
      </c>
      <c r="AB41" s="33">
        <v>195</v>
      </c>
      <c r="AC41" s="33">
        <v>167</v>
      </c>
      <c r="AD41" s="33">
        <v>123</v>
      </c>
      <c r="AE41" s="33">
        <v>161</v>
      </c>
      <c r="AF41" s="33">
        <v>272</v>
      </c>
      <c r="AH41" s="6" t="s">
        <v>34</v>
      </c>
      <c r="AI41" s="33">
        <v>109</v>
      </c>
      <c r="AJ41" s="33">
        <v>1710</v>
      </c>
      <c r="AK41" s="33">
        <v>545.02363399960154</v>
      </c>
      <c r="AL41" s="33">
        <v>1266.1880426760933</v>
      </c>
      <c r="AM41" s="33">
        <v>1296</v>
      </c>
      <c r="AN41" s="33">
        <v>487</v>
      </c>
      <c r="AP41" s="6" t="s">
        <v>34</v>
      </c>
      <c r="AQ41" s="33">
        <v>231</v>
      </c>
      <c r="AR41" s="33">
        <v>1089</v>
      </c>
      <c r="AS41" s="33">
        <v>143.52580205857765</v>
      </c>
      <c r="AT41" s="33">
        <v>105.63437411736837</v>
      </c>
      <c r="AU41" s="33">
        <v>536</v>
      </c>
      <c r="AV41" s="33">
        <v>344</v>
      </c>
      <c r="AX41" s="6" t="s">
        <v>34</v>
      </c>
      <c r="AY41" s="33">
        <v>2893</v>
      </c>
      <c r="AZ41" s="33">
        <v>18461</v>
      </c>
      <c r="BA41" s="33">
        <v>7089</v>
      </c>
      <c r="BB41" s="33">
        <v>11843.75</v>
      </c>
      <c r="BC41" s="33">
        <v>10760</v>
      </c>
      <c r="BD41" s="33">
        <v>11930.5</v>
      </c>
      <c r="BF41" s="6" t="s">
        <v>34</v>
      </c>
      <c r="BG41" s="33">
        <v>14193</v>
      </c>
      <c r="BH41" s="33">
        <v>55057</v>
      </c>
      <c r="BI41" s="33">
        <v>10526.576131687245</v>
      </c>
      <c r="BJ41" s="33">
        <v>18935.15625</v>
      </c>
      <c r="BK41" s="33">
        <v>22709</v>
      </c>
      <c r="BL41" s="33">
        <v>18854.375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8FEC-2ACC-4F1F-B750-EC92E07B6A84}">
  <sheetPr>
    <tabColor theme="5" tint="0.79998168889431442"/>
  </sheetPr>
  <dimension ref="A2:BM41"/>
  <sheetViews>
    <sheetView showGridLines="0" zoomScaleNormal="100" workbookViewId="0"/>
  </sheetViews>
  <sheetFormatPr defaultRowHeight="15" x14ac:dyDescent="0.25"/>
  <cols>
    <col min="1" max="1" width="9.7109375" customWidth="1"/>
    <col min="2" max="2" width="15.42578125" bestFit="1" customWidth="1"/>
    <col min="3" max="3" width="17.5703125" style="32" bestFit="1" customWidth="1"/>
    <col min="4" max="4" width="11.5703125" style="32" bestFit="1" customWidth="1"/>
    <col min="5" max="5" width="9.28515625" style="32" bestFit="1" customWidth="1"/>
    <col min="6" max="6" width="10" style="32" bestFit="1" customWidth="1"/>
    <col min="7" max="7" width="7.5703125" style="32" bestFit="1" customWidth="1"/>
    <col min="8" max="8" width="8.85546875" style="32" bestFit="1" customWidth="1"/>
    <col min="9" max="9" width="17.7109375" customWidth="1"/>
    <col min="10" max="10" width="13.7109375" bestFit="1" customWidth="1"/>
    <col min="11" max="11" width="17.5703125" style="32" bestFit="1" customWidth="1"/>
    <col min="12" max="12" width="11.5703125" style="32" bestFit="1" customWidth="1"/>
    <col min="13" max="13" width="9.28515625" style="32" bestFit="1" customWidth="1"/>
    <col min="14" max="14" width="10" style="32" bestFit="1" customWidth="1"/>
    <col min="15" max="15" width="7.5703125" style="32" bestFit="1" customWidth="1"/>
    <col min="16" max="16" width="8.85546875" style="32" bestFit="1" customWidth="1"/>
    <col min="17" max="17" width="17.7109375" customWidth="1"/>
    <col min="18" max="18" width="15" bestFit="1" customWidth="1"/>
    <col min="19" max="19" width="17.5703125" style="32" bestFit="1" customWidth="1"/>
    <col min="20" max="20" width="11.5703125" style="32" bestFit="1" customWidth="1"/>
    <col min="21" max="21" width="9.28515625" style="32" bestFit="1" customWidth="1"/>
    <col min="22" max="22" width="10" style="32" bestFit="1" customWidth="1"/>
    <col min="23" max="23" width="7.5703125" style="32" bestFit="1" customWidth="1"/>
    <col min="24" max="24" width="8.85546875" style="32" bestFit="1" customWidth="1"/>
    <col min="25" max="25" width="17.7109375" customWidth="1"/>
    <col min="26" max="26" width="12.42578125" bestFit="1" customWidth="1"/>
    <col min="27" max="27" width="17.5703125" style="32" bestFit="1" customWidth="1"/>
    <col min="28" max="28" width="11.5703125" style="32" bestFit="1" customWidth="1"/>
    <col min="29" max="29" width="9.28515625" style="32" bestFit="1" customWidth="1"/>
    <col min="30" max="30" width="10" style="32" bestFit="1" customWidth="1"/>
    <col min="31" max="31" width="7.5703125" style="32" bestFit="1" customWidth="1"/>
    <col min="32" max="32" width="8.85546875" style="32" bestFit="1" customWidth="1"/>
    <col min="33" max="33" width="17.7109375" customWidth="1"/>
    <col min="34" max="34" width="16.42578125" bestFit="1" customWidth="1"/>
    <col min="35" max="35" width="17.5703125" style="32" bestFit="1" customWidth="1"/>
    <col min="36" max="36" width="11.5703125" style="32" bestFit="1" customWidth="1"/>
    <col min="37" max="37" width="9.28515625" style="32" bestFit="1" customWidth="1"/>
    <col min="38" max="38" width="10" style="32" bestFit="1" customWidth="1"/>
    <col min="39" max="39" width="7.5703125" style="32" bestFit="1" customWidth="1"/>
    <col min="40" max="40" width="8.85546875" style="32" bestFit="1" customWidth="1"/>
    <col min="41" max="41" width="17.7109375" customWidth="1"/>
    <col min="42" max="42" width="16.5703125" bestFit="1" customWidth="1"/>
    <col min="43" max="43" width="17.5703125" style="32" bestFit="1" customWidth="1"/>
    <col min="44" max="44" width="11.5703125" style="32" bestFit="1" customWidth="1"/>
    <col min="45" max="45" width="9.28515625" style="32" bestFit="1" customWidth="1"/>
    <col min="46" max="46" width="10" style="32" bestFit="1" customWidth="1"/>
    <col min="47" max="47" width="7.5703125" style="32" bestFit="1" customWidth="1"/>
    <col min="48" max="48" width="8.85546875" style="32" bestFit="1" customWidth="1"/>
    <col min="49" max="49" width="17.7109375" customWidth="1"/>
    <col min="50" max="50" width="14.140625" bestFit="1" customWidth="1"/>
    <col min="51" max="51" width="17.5703125" style="32" bestFit="1" customWidth="1"/>
    <col min="52" max="52" width="11.5703125" style="32" bestFit="1" customWidth="1"/>
    <col min="53" max="53" width="9.28515625" style="32" bestFit="1" customWidth="1"/>
    <col min="54" max="54" width="10" style="32" bestFit="1" customWidth="1"/>
    <col min="55" max="55" width="7.5703125" style="32" bestFit="1" customWidth="1"/>
    <col min="56" max="56" width="8.85546875" style="32" bestFit="1" customWidth="1"/>
    <col min="57" max="58" width="17.7109375" customWidth="1"/>
    <col min="59" max="59" width="17.5703125" style="32" bestFit="1" customWidth="1"/>
    <col min="60" max="60" width="11.5703125" style="32" bestFit="1" customWidth="1"/>
    <col min="61" max="61" width="9.28515625" style="32" bestFit="1" customWidth="1"/>
    <col min="62" max="62" width="10" style="32" bestFit="1" customWidth="1"/>
    <col min="63" max="63" width="7.5703125" style="32" bestFit="1" customWidth="1"/>
    <col min="64" max="64" width="8.85546875" style="32" bestFit="1" customWidth="1"/>
    <col min="65" max="65" width="8.85546875" bestFit="1" customWidth="1"/>
  </cols>
  <sheetData>
    <row r="2" spans="1:65" ht="20.25" thickBot="1" x14ac:dyDescent="0.35">
      <c r="A2" s="8" t="s">
        <v>46</v>
      </c>
    </row>
    <row r="3" spans="1:65" ht="15.75" thickTop="1" x14ac:dyDescent="0.25"/>
    <row r="4" spans="1:65" x14ac:dyDescent="0.25">
      <c r="B4" s="4" t="s">
        <v>1</v>
      </c>
      <c r="C4" t="s" vm="2">
        <v>7</v>
      </c>
      <c r="J4" s="4" t="s">
        <v>1</v>
      </c>
      <c r="K4" t="s" vm="2">
        <v>7</v>
      </c>
      <c r="R4" s="4" t="s">
        <v>1</v>
      </c>
      <c r="S4" t="s" vm="2">
        <v>7</v>
      </c>
      <c r="Z4" s="4" t="s">
        <v>1</v>
      </c>
      <c r="AA4" t="s" vm="2">
        <v>7</v>
      </c>
      <c r="AH4" s="4" t="s">
        <v>1</v>
      </c>
      <c r="AI4" t="s" vm="2">
        <v>7</v>
      </c>
      <c r="AP4" s="4" t="s">
        <v>1</v>
      </c>
      <c r="AQ4" t="s" vm="2">
        <v>7</v>
      </c>
      <c r="AX4" s="4" t="s">
        <v>1</v>
      </c>
      <c r="AY4" t="s" vm="2">
        <v>7</v>
      </c>
      <c r="BF4" s="4" t="s">
        <v>1</v>
      </c>
      <c r="BG4" t="s" vm="2">
        <v>7</v>
      </c>
    </row>
    <row r="6" spans="1:65" s="79" customFormat="1" ht="60" x14ac:dyDescent="0.25">
      <c r="B6" s="78" t="s">
        <v>85</v>
      </c>
      <c r="C6"/>
      <c r="D6"/>
      <c r="I6"/>
      <c r="J6" s="78" t="s">
        <v>86</v>
      </c>
      <c r="K6"/>
      <c r="L6"/>
      <c r="Q6"/>
      <c r="R6" s="78" t="s">
        <v>87</v>
      </c>
      <c r="S6"/>
      <c r="T6"/>
      <c r="Y6"/>
      <c r="Z6" s="78" t="s">
        <v>16</v>
      </c>
      <c r="AA6"/>
      <c r="AB6"/>
      <c r="AG6"/>
      <c r="AH6" s="78" t="s">
        <v>17</v>
      </c>
      <c r="AI6"/>
      <c r="AJ6"/>
      <c r="AO6"/>
      <c r="AP6" s="78" t="s">
        <v>18</v>
      </c>
      <c r="AQ6"/>
      <c r="AR6"/>
      <c r="AW6"/>
      <c r="AX6" s="78" t="s">
        <v>88</v>
      </c>
      <c r="AY6"/>
      <c r="AZ6"/>
      <c r="BE6"/>
      <c r="BF6" s="78" t="s">
        <v>89</v>
      </c>
      <c r="BG6"/>
      <c r="BH6"/>
      <c r="BM6"/>
    </row>
    <row r="7" spans="1:65" x14ac:dyDescent="0.25">
      <c r="B7" s="79"/>
      <c r="C7" s="32" t="s">
        <v>82</v>
      </c>
      <c r="D7" s="32" t="s">
        <v>83</v>
      </c>
      <c r="E7" s="32" t="s">
        <v>80</v>
      </c>
      <c r="F7" s="32" t="s">
        <v>81</v>
      </c>
      <c r="J7" s="79"/>
      <c r="K7" s="32" t="s">
        <v>82</v>
      </c>
      <c r="L7" s="32" t="s">
        <v>83</v>
      </c>
      <c r="M7" s="32" t="s">
        <v>80</v>
      </c>
      <c r="N7" s="32" t="s">
        <v>81</v>
      </c>
      <c r="R7" s="79"/>
      <c r="S7" s="32" t="s">
        <v>82</v>
      </c>
      <c r="T7" s="32" t="s">
        <v>83</v>
      </c>
      <c r="U7" s="32" t="s">
        <v>80</v>
      </c>
      <c r="V7" s="32" t="s">
        <v>81</v>
      </c>
      <c r="Z7" s="79"/>
      <c r="AA7" s="32" t="s">
        <v>82</v>
      </c>
      <c r="AB7" s="32" t="s">
        <v>83</v>
      </c>
      <c r="AC7" s="32" t="s">
        <v>80</v>
      </c>
      <c r="AD7" s="32" t="s">
        <v>81</v>
      </c>
      <c r="AH7" s="79"/>
      <c r="AI7" s="32" t="s">
        <v>82</v>
      </c>
      <c r="AJ7" s="32" t="s">
        <v>83</v>
      </c>
      <c r="AK7" s="32" t="s">
        <v>80</v>
      </c>
      <c r="AL7" s="32" t="s">
        <v>81</v>
      </c>
      <c r="AP7" s="79"/>
      <c r="AQ7" s="32" t="s">
        <v>82</v>
      </c>
      <c r="AR7" s="32" t="s">
        <v>83</v>
      </c>
      <c r="AS7" s="32" t="s">
        <v>80</v>
      </c>
      <c r="AT7" s="32" t="s">
        <v>81</v>
      </c>
      <c r="AX7" s="79"/>
      <c r="AY7" s="32" t="s">
        <v>82</v>
      </c>
      <c r="AZ7" s="32" t="s">
        <v>83</v>
      </c>
      <c r="BA7" s="32" t="s">
        <v>80</v>
      </c>
      <c r="BB7" s="32" t="s">
        <v>81</v>
      </c>
      <c r="BF7" s="79"/>
      <c r="BG7" s="32" t="s">
        <v>82</v>
      </c>
      <c r="BH7" s="32" t="s">
        <v>83</v>
      </c>
      <c r="BI7" s="32" t="s">
        <v>80</v>
      </c>
      <c r="BJ7" s="32" t="s">
        <v>81</v>
      </c>
    </row>
    <row r="8" spans="1:65" ht="30" x14ac:dyDescent="0.25">
      <c r="C8" s="32" t="s">
        <v>22</v>
      </c>
      <c r="D8" s="32" t="s">
        <v>77</v>
      </c>
      <c r="E8" s="32" t="s">
        <v>21</v>
      </c>
      <c r="F8" t="s">
        <v>202</v>
      </c>
      <c r="G8" s="32" t="s">
        <v>76</v>
      </c>
      <c r="H8" s="32" t="s">
        <v>78</v>
      </c>
      <c r="K8" s="32" t="s">
        <v>22</v>
      </c>
      <c r="L8" s="32" t="s">
        <v>77</v>
      </c>
      <c r="M8" s="32" t="s">
        <v>21</v>
      </c>
      <c r="N8" t="s">
        <v>202</v>
      </c>
      <c r="O8" s="32" t="s">
        <v>76</v>
      </c>
      <c r="P8" s="32" t="s">
        <v>78</v>
      </c>
      <c r="S8" s="32" t="s">
        <v>22</v>
      </c>
      <c r="T8" s="32" t="s">
        <v>77</v>
      </c>
      <c r="U8" s="32" t="s">
        <v>21</v>
      </c>
      <c r="V8" t="s">
        <v>202</v>
      </c>
      <c r="W8" s="32" t="s">
        <v>76</v>
      </c>
      <c r="X8" s="32" t="s">
        <v>78</v>
      </c>
      <c r="AA8" s="32" t="s">
        <v>22</v>
      </c>
      <c r="AB8" s="32" t="s">
        <v>77</v>
      </c>
      <c r="AC8" s="32" t="s">
        <v>21</v>
      </c>
      <c r="AD8" t="s">
        <v>202</v>
      </c>
      <c r="AE8" s="32" t="s">
        <v>76</v>
      </c>
      <c r="AF8" s="32" t="s">
        <v>78</v>
      </c>
      <c r="AI8" s="32" t="s">
        <v>22</v>
      </c>
      <c r="AJ8" s="32" t="s">
        <v>77</v>
      </c>
      <c r="AK8" s="32" t="s">
        <v>21</v>
      </c>
      <c r="AL8" t="s">
        <v>202</v>
      </c>
      <c r="AM8" s="32" t="s">
        <v>76</v>
      </c>
      <c r="AN8" s="32" t="s">
        <v>78</v>
      </c>
      <c r="AQ8" s="32" t="s">
        <v>22</v>
      </c>
      <c r="AR8" s="32" t="s">
        <v>77</v>
      </c>
      <c r="AS8" s="32" t="s">
        <v>21</v>
      </c>
      <c r="AT8" t="s">
        <v>202</v>
      </c>
      <c r="AU8" s="32" t="s">
        <v>76</v>
      </c>
      <c r="AV8" s="32" t="s">
        <v>78</v>
      </c>
      <c r="AY8" s="32" t="s">
        <v>22</v>
      </c>
      <c r="AZ8" s="32" t="s">
        <v>77</v>
      </c>
      <c r="BA8" s="32" t="s">
        <v>21</v>
      </c>
      <c r="BB8" t="s">
        <v>202</v>
      </c>
      <c r="BC8" s="32" t="s">
        <v>76</v>
      </c>
      <c r="BD8" s="32" t="s">
        <v>78</v>
      </c>
      <c r="BG8" s="32" t="s">
        <v>22</v>
      </c>
      <c r="BH8" s="32" t="s">
        <v>77</v>
      </c>
      <c r="BI8" s="32" t="s">
        <v>21</v>
      </c>
      <c r="BJ8" t="s">
        <v>202</v>
      </c>
      <c r="BK8" s="32" t="s">
        <v>76</v>
      </c>
      <c r="BL8" s="32" t="s">
        <v>78</v>
      </c>
    </row>
    <row r="9" spans="1:65" x14ac:dyDescent="0.25">
      <c r="B9" s="5" t="s">
        <v>27</v>
      </c>
      <c r="C9" s="34"/>
      <c r="D9" s="34"/>
      <c r="E9" s="34"/>
      <c r="F9" s="34"/>
      <c r="G9" s="34"/>
      <c r="H9" s="34"/>
      <c r="J9" s="5" t="s">
        <v>27</v>
      </c>
      <c r="K9" s="34"/>
      <c r="L9" s="34"/>
      <c r="M9" s="34"/>
      <c r="N9" s="34"/>
      <c r="O9" s="34"/>
      <c r="P9" s="34"/>
      <c r="R9" s="5" t="s">
        <v>27</v>
      </c>
      <c r="S9" s="34"/>
      <c r="T9" s="34"/>
      <c r="U9" s="34"/>
      <c r="V9" s="34"/>
      <c r="W9" s="34"/>
      <c r="X9" s="34"/>
      <c r="Z9" s="5" t="s">
        <v>27</v>
      </c>
      <c r="AA9" s="34"/>
      <c r="AB9" s="34"/>
      <c r="AC9" s="34"/>
      <c r="AD9" s="34"/>
      <c r="AE9" s="34"/>
      <c r="AF9" s="34"/>
      <c r="AH9" s="5" t="s">
        <v>27</v>
      </c>
      <c r="AI9" s="34"/>
      <c r="AJ9" s="34"/>
      <c r="AK9" s="34"/>
      <c r="AL9" s="34"/>
      <c r="AM9" s="34"/>
      <c r="AN9" s="34"/>
      <c r="AP9" s="5" t="s">
        <v>27</v>
      </c>
      <c r="AQ9" s="34"/>
      <c r="AR9" s="34"/>
      <c r="AS9" s="34"/>
      <c r="AT9" s="34"/>
      <c r="AU9" s="34"/>
      <c r="AV9" s="34"/>
      <c r="AX9" s="5" t="s">
        <v>27</v>
      </c>
      <c r="AY9" s="34"/>
      <c r="AZ9" s="34"/>
      <c r="BA9" s="34"/>
      <c r="BB9" s="34"/>
      <c r="BC9" s="34"/>
      <c r="BD9" s="34"/>
      <c r="BF9" s="5" t="s">
        <v>27</v>
      </c>
      <c r="BG9" s="34"/>
      <c r="BH9" s="34"/>
      <c r="BI9" s="34"/>
      <c r="BJ9" s="34"/>
      <c r="BK9" s="34"/>
      <c r="BL9" s="34"/>
    </row>
    <row r="10" spans="1:65" x14ac:dyDescent="0.25">
      <c r="B10" s="6" t="s">
        <v>29</v>
      </c>
      <c r="C10" s="33">
        <v>2791</v>
      </c>
      <c r="D10" s="33">
        <v>34948</v>
      </c>
      <c r="E10" s="33">
        <v>11391</v>
      </c>
      <c r="F10" s="33">
        <v>25138</v>
      </c>
      <c r="G10" s="33">
        <v>18853</v>
      </c>
      <c r="H10" s="33">
        <v>16273</v>
      </c>
      <c r="J10" s="6" t="s">
        <v>29</v>
      </c>
      <c r="K10" s="33">
        <v>30</v>
      </c>
      <c r="L10" s="33">
        <v>83</v>
      </c>
      <c r="M10" s="33">
        <v>8.1831376313597879</v>
      </c>
      <c r="N10" s="33">
        <v>20.428847298884769</v>
      </c>
      <c r="O10" s="33">
        <v>14</v>
      </c>
      <c r="P10" s="33">
        <v>25</v>
      </c>
      <c r="R10" s="6" t="s">
        <v>29</v>
      </c>
      <c r="S10" s="33">
        <v>0</v>
      </c>
      <c r="T10" s="33">
        <v>0</v>
      </c>
      <c r="U10" s="33">
        <v>3</v>
      </c>
      <c r="V10" s="33">
        <v>7</v>
      </c>
      <c r="W10" s="33"/>
      <c r="X10" s="33">
        <v>1</v>
      </c>
      <c r="Z10" s="6" t="s">
        <v>29</v>
      </c>
      <c r="AA10" s="33">
        <v>2</v>
      </c>
      <c r="AB10" s="33">
        <v>11</v>
      </c>
      <c r="AC10" s="33">
        <v>6</v>
      </c>
      <c r="AD10" s="33">
        <v>9</v>
      </c>
      <c r="AE10" s="33"/>
      <c r="AF10" s="33">
        <v>5</v>
      </c>
      <c r="AH10" s="6" t="s">
        <v>29</v>
      </c>
      <c r="AI10" s="33">
        <v>3</v>
      </c>
      <c r="AJ10" s="33">
        <v>27</v>
      </c>
      <c r="AK10" s="33">
        <v>13.789830702429164</v>
      </c>
      <c r="AL10" s="33">
        <v>29.507045804433982</v>
      </c>
      <c r="AM10" s="33">
        <v>50</v>
      </c>
      <c r="AN10" s="33">
        <v>61</v>
      </c>
      <c r="AP10" s="6" t="s">
        <v>29</v>
      </c>
      <c r="AQ10" s="33">
        <v>2</v>
      </c>
      <c r="AR10" s="33">
        <v>51</v>
      </c>
      <c r="AS10" s="33">
        <v>4.3933069289306239</v>
      </c>
      <c r="AT10" s="33">
        <v>4.9218014944507864</v>
      </c>
      <c r="AU10" s="33">
        <v>13</v>
      </c>
      <c r="AV10" s="33">
        <v>20</v>
      </c>
      <c r="AX10" s="6" t="s">
        <v>29</v>
      </c>
      <c r="AY10" s="33">
        <v>85</v>
      </c>
      <c r="AZ10" s="33">
        <v>969</v>
      </c>
      <c r="BA10" s="33">
        <v>260</v>
      </c>
      <c r="BB10" s="33">
        <v>599</v>
      </c>
      <c r="BC10" s="33">
        <v>284</v>
      </c>
      <c r="BD10" s="33">
        <v>508</v>
      </c>
      <c r="BF10" s="6" t="s">
        <v>29</v>
      </c>
      <c r="BG10" s="33">
        <v>515</v>
      </c>
      <c r="BH10" s="33">
        <v>4415</v>
      </c>
      <c r="BI10" s="33">
        <v>2297</v>
      </c>
      <c r="BJ10" s="33">
        <v>4163</v>
      </c>
      <c r="BK10" s="33">
        <v>1333</v>
      </c>
      <c r="BL10" s="33">
        <v>3427</v>
      </c>
    </row>
    <row r="11" spans="1:65" x14ac:dyDescent="0.25">
      <c r="B11" s="6" t="s">
        <v>30</v>
      </c>
      <c r="C11" s="33">
        <v>2780</v>
      </c>
      <c r="D11" s="33">
        <v>34932</v>
      </c>
      <c r="E11" s="33">
        <v>11396</v>
      </c>
      <c r="F11" s="33">
        <v>25145</v>
      </c>
      <c r="G11" s="33">
        <v>18913</v>
      </c>
      <c r="H11" s="33">
        <v>16307</v>
      </c>
      <c r="J11" s="6" t="s">
        <v>30</v>
      </c>
      <c r="K11" s="33">
        <v>15</v>
      </c>
      <c r="L11" s="33">
        <v>107</v>
      </c>
      <c r="M11" s="33">
        <v>9.7705641268819949</v>
      </c>
      <c r="N11" s="33">
        <v>19.293226387428927</v>
      </c>
      <c r="O11" s="33">
        <v>9</v>
      </c>
      <c r="P11" s="33">
        <v>19</v>
      </c>
      <c r="R11" s="6" t="s">
        <v>30</v>
      </c>
      <c r="S11" s="33">
        <v>0</v>
      </c>
      <c r="T11" s="33">
        <v>0</v>
      </c>
      <c r="U11" s="33">
        <v>5</v>
      </c>
      <c r="V11" s="33">
        <v>7</v>
      </c>
      <c r="W11" s="33">
        <v>1</v>
      </c>
      <c r="X11" s="33">
        <v>3</v>
      </c>
      <c r="Z11" s="6" t="s">
        <v>30</v>
      </c>
      <c r="AA11" s="33">
        <v>0</v>
      </c>
      <c r="AB11" s="33">
        <v>14</v>
      </c>
      <c r="AC11" s="33">
        <v>12</v>
      </c>
      <c r="AD11" s="33">
        <v>13</v>
      </c>
      <c r="AE11" s="33">
        <v>6</v>
      </c>
      <c r="AF11" s="33">
        <v>12</v>
      </c>
      <c r="AH11" s="6" t="s">
        <v>30</v>
      </c>
      <c r="AI11" s="33">
        <v>1</v>
      </c>
      <c r="AJ11" s="33">
        <v>33</v>
      </c>
      <c r="AK11" s="33">
        <v>26.36659779497689</v>
      </c>
      <c r="AL11" s="33">
        <v>39.020387120963576</v>
      </c>
      <c r="AM11" s="33">
        <v>46</v>
      </c>
      <c r="AN11" s="33">
        <v>48</v>
      </c>
      <c r="AP11" s="6" t="s">
        <v>30</v>
      </c>
      <c r="AQ11" s="33">
        <v>3</v>
      </c>
      <c r="AR11" s="33">
        <v>72</v>
      </c>
      <c r="AS11" s="33">
        <v>5.403966331905103</v>
      </c>
      <c r="AT11" s="33">
        <v>7.2728392664653549</v>
      </c>
      <c r="AU11" s="33">
        <v>11</v>
      </c>
      <c r="AV11" s="33">
        <v>20</v>
      </c>
      <c r="AX11" s="6" t="s">
        <v>30</v>
      </c>
      <c r="AY11" s="33">
        <v>83</v>
      </c>
      <c r="AZ11" s="33">
        <v>867</v>
      </c>
      <c r="BA11" s="33">
        <v>271</v>
      </c>
      <c r="BB11" s="33">
        <v>620</v>
      </c>
      <c r="BC11" s="33">
        <v>286</v>
      </c>
      <c r="BD11" s="33">
        <v>451</v>
      </c>
      <c r="BF11" s="6" t="s">
        <v>30</v>
      </c>
      <c r="BG11" s="33">
        <v>514</v>
      </c>
      <c r="BH11" s="33">
        <v>4405</v>
      </c>
      <c r="BI11" s="33">
        <v>2310</v>
      </c>
      <c r="BJ11" s="33">
        <v>4277</v>
      </c>
      <c r="BK11" s="33">
        <v>1338</v>
      </c>
      <c r="BL11" s="33">
        <v>3591</v>
      </c>
    </row>
    <row r="12" spans="1:65" x14ac:dyDescent="0.25">
      <c r="B12" s="6" t="s">
        <v>31</v>
      </c>
      <c r="C12" s="33">
        <v>2777</v>
      </c>
      <c r="D12" s="33">
        <v>34912</v>
      </c>
      <c r="E12" s="33">
        <v>11401</v>
      </c>
      <c r="F12" s="33">
        <v>25141</v>
      </c>
      <c r="G12" s="33">
        <v>18961</v>
      </c>
      <c r="H12" s="33">
        <v>16321</v>
      </c>
      <c r="J12" s="6" t="s">
        <v>31</v>
      </c>
      <c r="K12" s="33">
        <v>7</v>
      </c>
      <c r="L12" s="33">
        <v>122</v>
      </c>
      <c r="M12" s="33">
        <v>8.4647101999547179</v>
      </c>
      <c r="N12" s="33">
        <v>18.927881027967125</v>
      </c>
      <c r="O12" s="33">
        <v>10</v>
      </c>
      <c r="P12" s="33">
        <v>18</v>
      </c>
      <c r="R12" s="6" t="s">
        <v>31</v>
      </c>
      <c r="S12" s="33">
        <v>0</v>
      </c>
      <c r="T12" s="33">
        <v>0</v>
      </c>
      <c r="U12" s="33">
        <v>2</v>
      </c>
      <c r="V12" s="33">
        <v>4</v>
      </c>
      <c r="W12" s="33">
        <v>3</v>
      </c>
      <c r="X12" s="33">
        <v>0</v>
      </c>
      <c r="Z12" s="6" t="s">
        <v>31</v>
      </c>
      <c r="AA12" s="33">
        <v>0</v>
      </c>
      <c r="AB12" s="33">
        <v>10</v>
      </c>
      <c r="AC12" s="33">
        <v>9</v>
      </c>
      <c r="AD12" s="33">
        <v>12</v>
      </c>
      <c r="AE12" s="33">
        <v>4</v>
      </c>
      <c r="AF12" s="33">
        <v>8</v>
      </c>
      <c r="AH12" s="6" t="s">
        <v>31</v>
      </c>
      <c r="AI12" s="33">
        <v>2</v>
      </c>
      <c r="AJ12" s="33">
        <v>52</v>
      </c>
      <c r="AK12" s="33">
        <v>19.979137273482984</v>
      </c>
      <c r="AL12" s="33">
        <v>23.766888738523079</v>
      </c>
      <c r="AM12" s="33">
        <v>43</v>
      </c>
      <c r="AN12" s="33">
        <v>22</v>
      </c>
      <c r="AP12" s="6" t="s">
        <v>31</v>
      </c>
      <c r="AQ12" s="33">
        <v>2</v>
      </c>
      <c r="AR12" s="33">
        <v>60</v>
      </c>
      <c r="AS12" s="33">
        <v>4.4855729264717308</v>
      </c>
      <c r="AT12" s="33">
        <v>7.160992289444045</v>
      </c>
      <c r="AU12" s="33">
        <v>4</v>
      </c>
      <c r="AV12" s="33">
        <v>18</v>
      </c>
      <c r="AX12" s="6" t="s">
        <v>31</v>
      </c>
      <c r="AY12" s="33">
        <v>72</v>
      </c>
      <c r="AZ12" s="33">
        <v>904</v>
      </c>
      <c r="BA12" s="33">
        <v>289</v>
      </c>
      <c r="BB12" s="33">
        <v>656</v>
      </c>
      <c r="BC12" s="33">
        <v>300</v>
      </c>
      <c r="BD12" s="33">
        <v>443</v>
      </c>
      <c r="BF12" s="6" t="s">
        <v>31</v>
      </c>
      <c r="BG12" s="33">
        <v>513</v>
      </c>
      <c r="BH12" s="33">
        <v>4406</v>
      </c>
      <c r="BI12" s="33">
        <v>2329</v>
      </c>
      <c r="BJ12" s="33">
        <v>4247</v>
      </c>
      <c r="BK12" s="33">
        <v>1329</v>
      </c>
      <c r="BL12" s="33">
        <v>3567</v>
      </c>
    </row>
    <row r="13" spans="1:65" x14ac:dyDescent="0.25">
      <c r="B13" s="6" t="s">
        <v>32</v>
      </c>
      <c r="C13" s="33">
        <v>2757</v>
      </c>
      <c r="D13" s="33">
        <v>34895</v>
      </c>
      <c r="E13" s="33">
        <v>11404</v>
      </c>
      <c r="F13" s="33">
        <v>25136</v>
      </c>
      <c r="G13" s="33">
        <v>18993</v>
      </c>
      <c r="H13" s="33">
        <v>16299</v>
      </c>
      <c r="J13" s="6" t="s">
        <v>32</v>
      </c>
      <c r="K13" s="33">
        <v>24</v>
      </c>
      <c r="L13" s="33">
        <v>83</v>
      </c>
      <c r="M13" s="33">
        <v>6.1209992688483004</v>
      </c>
      <c r="N13" s="33">
        <v>25.277054692987946</v>
      </c>
      <c r="O13" s="33">
        <v>29</v>
      </c>
      <c r="P13" s="33">
        <v>47</v>
      </c>
      <c r="R13" s="6" t="s">
        <v>32</v>
      </c>
      <c r="S13" s="33">
        <v>0</v>
      </c>
      <c r="T13" s="33">
        <v>0</v>
      </c>
      <c r="U13" s="33">
        <v>6</v>
      </c>
      <c r="V13" s="33">
        <v>6</v>
      </c>
      <c r="W13" s="33"/>
      <c r="X13" s="33">
        <v>2</v>
      </c>
      <c r="Z13" s="6" t="s">
        <v>32</v>
      </c>
      <c r="AA13" s="33">
        <v>0</v>
      </c>
      <c r="AB13" s="33">
        <v>8</v>
      </c>
      <c r="AC13" s="33">
        <v>4</v>
      </c>
      <c r="AD13" s="33">
        <v>7</v>
      </c>
      <c r="AE13" s="33">
        <v>4</v>
      </c>
      <c r="AF13" s="33">
        <v>6</v>
      </c>
      <c r="AH13" s="6" t="s">
        <v>32</v>
      </c>
      <c r="AI13" s="33">
        <v>1</v>
      </c>
      <c r="AJ13" s="33">
        <v>29</v>
      </c>
      <c r="AK13" s="33">
        <v>15.626728032694745</v>
      </c>
      <c r="AL13" s="33">
        <v>25.153485986874955</v>
      </c>
      <c r="AM13" s="33">
        <v>39</v>
      </c>
      <c r="AN13" s="33">
        <v>17</v>
      </c>
      <c r="AP13" s="6" t="s">
        <v>32</v>
      </c>
      <c r="AQ13" s="33">
        <v>3</v>
      </c>
      <c r="AR13" s="33">
        <v>45</v>
      </c>
      <c r="AS13" s="33">
        <v>3.4942712361535571</v>
      </c>
      <c r="AT13" s="33">
        <v>8.1235687061129926</v>
      </c>
      <c r="AU13" s="33">
        <v>11</v>
      </c>
      <c r="AV13" s="33">
        <v>16</v>
      </c>
      <c r="AX13" s="6" t="s">
        <v>32</v>
      </c>
      <c r="AY13" s="33">
        <v>68</v>
      </c>
      <c r="AZ13" s="33">
        <v>944</v>
      </c>
      <c r="BA13" s="33">
        <v>391</v>
      </c>
      <c r="BB13" s="33">
        <v>745</v>
      </c>
      <c r="BC13" s="33">
        <v>296</v>
      </c>
      <c r="BD13" s="33">
        <v>464</v>
      </c>
      <c r="BF13" s="6" t="s">
        <v>32</v>
      </c>
      <c r="BG13" s="33">
        <v>514</v>
      </c>
      <c r="BH13" s="33">
        <v>4410</v>
      </c>
      <c r="BI13" s="33">
        <v>2308</v>
      </c>
      <c r="BJ13" s="33">
        <v>4277</v>
      </c>
      <c r="BK13" s="33">
        <v>1237</v>
      </c>
      <c r="BL13" s="33">
        <v>3616</v>
      </c>
    </row>
    <row r="14" spans="1:65" x14ac:dyDescent="0.25">
      <c r="B14" s="6" t="s">
        <v>33</v>
      </c>
      <c r="C14" s="33">
        <v>2755</v>
      </c>
      <c r="D14" s="33">
        <v>34927</v>
      </c>
      <c r="E14" s="33">
        <v>11409</v>
      </c>
      <c r="F14" s="33">
        <v>25149</v>
      </c>
      <c r="G14" s="33">
        <v>19043</v>
      </c>
      <c r="H14" s="33">
        <v>16326</v>
      </c>
      <c r="J14" s="6" t="s">
        <v>33</v>
      </c>
      <c r="K14" s="33">
        <v>8</v>
      </c>
      <c r="L14" s="33">
        <v>78</v>
      </c>
      <c r="M14" s="33">
        <v>8.573722840370074</v>
      </c>
      <c r="N14" s="33">
        <v>16.733382758257427</v>
      </c>
      <c r="O14" s="33">
        <v>15</v>
      </c>
      <c r="P14" s="33">
        <v>27</v>
      </c>
      <c r="R14" s="6" t="s">
        <v>33</v>
      </c>
      <c r="S14" s="33">
        <v>0</v>
      </c>
      <c r="T14" s="33">
        <v>0</v>
      </c>
      <c r="U14" s="33">
        <v>5</v>
      </c>
      <c r="V14" s="33">
        <v>7</v>
      </c>
      <c r="W14" s="33">
        <v>3</v>
      </c>
      <c r="X14" s="33">
        <v>0</v>
      </c>
      <c r="Z14" s="6" t="s">
        <v>33</v>
      </c>
      <c r="AA14" s="33">
        <v>3</v>
      </c>
      <c r="AB14" s="33">
        <v>9</v>
      </c>
      <c r="AC14" s="33">
        <v>9</v>
      </c>
      <c r="AD14" s="33">
        <v>19</v>
      </c>
      <c r="AE14" s="33">
        <v>10</v>
      </c>
      <c r="AF14" s="33">
        <v>1</v>
      </c>
      <c r="AH14" s="6" t="s">
        <v>33</v>
      </c>
      <c r="AI14" s="33">
        <v>4</v>
      </c>
      <c r="AJ14" s="33">
        <v>56</v>
      </c>
      <c r="AK14" s="33">
        <v>22.684774142069163</v>
      </c>
      <c r="AL14" s="33">
        <v>51.273382944934305</v>
      </c>
      <c r="AM14" s="33">
        <v>52</v>
      </c>
      <c r="AN14" s="33">
        <v>38</v>
      </c>
      <c r="AP14" s="6" t="s">
        <v>33</v>
      </c>
      <c r="AQ14" s="33">
        <v>5</v>
      </c>
      <c r="AR14" s="33">
        <v>63</v>
      </c>
      <c r="AS14" s="33">
        <v>4.8889486983009123</v>
      </c>
      <c r="AT14" s="33">
        <v>4.4599998133231216</v>
      </c>
      <c r="AU14" s="33">
        <v>2</v>
      </c>
      <c r="AV14" s="33">
        <v>17</v>
      </c>
      <c r="AX14" s="6" t="s">
        <v>33</v>
      </c>
      <c r="AY14" s="33">
        <v>66</v>
      </c>
      <c r="AZ14" s="33">
        <v>880</v>
      </c>
      <c r="BA14" s="33">
        <v>505</v>
      </c>
      <c r="BB14" s="33">
        <v>769</v>
      </c>
      <c r="BC14" s="33">
        <v>299</v>
      </c>
      <c r="BD14" s="33">
        <v>517</v>
      </c>
      <c r="BF14" s="6" t="s">
        <v>33</v>
      </c>
      <c r="BG14" s="33">
        <v>517</v>
      </c>
      <c r="BH14" s="33">
        <v>4457</v>
      </c>
      <c r="BI14" s="33">
        <v>2307</v>
      </c>
      <c r="BJ14" s="33">
        <v>4224</v>
      </c>
      <c r="BK14" s="33">
        <v>1237</v>
      </c>
      <c r="BL14" s="33">
        <v>3577</v>
      </c>
    </row>
    <row r="15" spans="1:65" x14ac:dyDescent="0.25">
      <c r="B15" s="6" t="s">
        <v>34</v>
      </c>
      <c r="C15" s="33">
        <v>2752</v>
      </c>
      <c r="D15" s="33">
        <v>34963</v>
      </c>
      <c r="E15" s="33">
        <v>11419</v>
      </c>
      <c r="F15" s="33">
        <v>25154</v>
      </c>
      <c r="G15" s="33">
        <v>19107</v>
      </c>
      <c r="H15" s="33">
        <v>16322</v>
      </c>
      <c r="J15" s="6" t="s">
        <v>34</v>
      </c>
      <c r="K15" s="33">
        <v>2</v>
      </c>
      <c r="L15" s="33">
        <v>43</v>
      </c>
      <c r="M15" s="33">
        <v>4.1178446705132092</v>
      </c>
      <c r="N15" s="33">
        <v>10.852535464274714</v>
      </c>
      <c r="O15" s="33">
        <v>5</v>
      </c>
      <c r="P15" s="33">
        <v>18</v>
      </c>
      <c r="R15" s="6" t="s">
        <v>34</v>
      </c>
      <c r="S15" s="33">
        <v>0</v>
      </c>
      <c r="T15" s="33">
        <v>0</v>
      </c>
      <c r="U15" s="33">
        <v>0</v>
      </c>
      <c r="V15" s="33">
        <v>3</v>
      </c>
      <c r="W15" s="33">
        <v>1</v>
      </c>
      <c r="X15" s="33">
        <v>2</v>
      </c>
      <c r="Z15" s="6" t="s">
        <v>34</v>
      </c>
      <c r="AA15" s="33">
        <v>3</v>
      </c>
      <c r="AB15" s="33">
        <v>6</v>
      </c>
      <c r="AC15" s="33">
        <v>6</v>
      </c>
      <c r="AD15" s="33">
        <v>7</v>
      </c>
      <c r="AE15" s="33">
        <v>2</v>
      </c>
      <c r="AF15" s="33">
        <v>8</v>
      </c>
      <c r="AH15" s="6" t="s">
        <v>34</v>
      </c>
      <c r="AI15" s="33">
        <v>1</v>
      </c>
      <c r="AJ15" s="33">
        <v>45</v>
      </c>
      <c r="AK15" s="33">
        <v>17.276291038229239</v>
      </c>
      <c r="AL15" s="33">
        <v>22.469492001645868</v>
      </c>
      <c r="AM15" s="33">
        <v>57</v>
      </c>
      <c r="AN15" s="33">
        <v>14</v>
      </c>
      <c r="AP15" s="6" t="s">
        <v>34</v>
      </c>
      <c r="AQ15" s="33">
        <v>1</v>
      </c>
      <c r="AR15" s="33">
        <v>40</v>
      </c>
      <c r="AS15" s="33">
        <v>2.8415536322839694</v>
      </c>
      <c r="AT15" s="33">
        <v>3.3830434626288461</v>
      </c>
      <c r="AU15" s="33">
        <v>5</v>
      </c>
      <c r="AV15" s="33">
        <v>10</v>
      </c>
      <c r="AX15" s="6" t="s">
        <v>34</v>
      </c>
      <c r="AY15" s="33">
        <v>67</v>
      </c>
      <c r="AZ15" s="33">
        <v>943</v>
      </c>
      <c r="BA15" s="33">
        <v>596</v>
      </c>
      <c r="BB15" s="33">
        <v>805</v>
      </c>
      <c r="BC15" s="33">
        <v>300</v>
      </c>
      <c r="BD15" s="33">
        <v>543</v>
      </c>
      <c r="BF15" s="6" t="s">
        <v>34</v>
      </c>
      <c r="BG15" s="33">
        <v>518</v>
      </c>
      <c r="BH15" s="33">
        <v>4500</v>
      </c>
      <c r="BI15" s="33">
        <v>2292</v>
      </c>
      <c r="BJ15" s="33">
        <v>4205</v>
      </c>
      <c r="BK15" s="33">
        <v>1257</v>
      </c>
      <c r="BL15" s="33">
        <v>3531</v>
      </c>
    </row>
    <row r="16" spans="1:65" x14ac:dyDescent="0.25">
      <c r="B16" s="5" t="s">
        <v>28</v>
      </c>
      <c r="C16" s="34"/>
      <c r="D16" s="34"/>
      <c r="E16" s="34"/>
      <c r="F16" s="34"/>
      <c r="G16" s="34"/>
      <c r="H16" s="34"/>
      <c r="J16" s="5" t="s">
        <v>28</v>
      </c>
      <c r="K16" s="34"/>
      <c r="L16" s="34"/>
      <c r="M16" s="34"/>
      <c r="N16" s="34"/>
      <c r="O16" s="34"/>
      <c r="P16" s="34"/>
      <c r="R16" s="5" t="s">
        <v>28</v>
      </c>
      <c r="S16" s="34"/>
      <c r="T16" s="34"/>
      <c r="U16" s="34"/>
      <c r="V16" s="34"/>
      <c r="W16" s="34"/>
      <c r="X16" s="34"/>
      <c r="Z16" s="5" t="s">
        <v>28</v>
      </c>
      <c r="AA16" s="34"/>
      <c r="AB16" s="34"/>
      <c r="AC16" s="34"/>
      <c r="AD16" s="34"/>
      <c r="AE16" s="34"/>
      <c r="AF16" s="34"/>
      <c r="AH16" s="5" t="s">
        <v>28</v>
      </c>
      <c r="AI16" s="34"/>
      <c r="AJ16" s="34"/>
      <c r="AK16" s="34"/>
      <c r="AL16" s="34"/>
      <c r="AM16" s="34"/>
      <c r="AN16" s="34"/>
      <c r="AP16" s="5" t="s">
        <v>28</v>
      </c>
      <c r="AQ16" s="34"/>
      <c r="AR16" s="34"/>
      <c r="AS16" s="34"/>
      <c r="AT16" s="34"/>
      <c r="AU16" s="34"/>
      <c r="AV16" s="34"/>
      <c r="AX16" s="5" t="s">
        <v>28</v>
      </c>
      <c r="AY16" s="34"/>
      <c r="AZ16" s="34"/>
      <c r="BA16" s="34"/>
      <c r="BB16" s="34"/>
      <c r="BC16" s="34"/>
      <c r="BD16" s="34"/>
      <c r="BF16" s="5" t="s">
        <v>28</v>
      </c>
      <c r="BG16" s="34"/>
      <c r="BH16" s="34"/>
      <c r="BI16" s="34"/>
      <c r="BJ16" s="34"/>
      <c r="BK16" s="34"/>
      <c r="BL16" s="34"/>
    </row>
    <row r="17" spans="2:64" x14ac:dyDescent="0.25">
      <c r="B17" s="6" t="s">
        <v>35</v>
      </c>
      <c r="C17" s="33">
        <v>2752</v>
      </c>
      <c r="D17" s="33">
        <v>34964</v>
      </c>
      <c r="E17" s="33">
        <v>11412</v>
      </c>
      <c r="F17" s="33">
        <v>25134</v>
      </c>
      <c r="G17" s="33">
        <v>19114</v>
      </c>
      <c r="H17" s="33">
        <v>16338</v>
      </c>
      <c r="J17" s="6" t="s">
        <v>35</v>
      </c>
      <c r="K17" s="33">
        <v>1</v>
      </c>
      <c r="L17" s="33">
        <v>50</v>
      </c>
      <c r="M17" s="33">
        <v>5.1960530947708312</v>
      </c>
      <c r="N17" s="33">
        <v>16.791634837277524</v>
      </c>
      <c r="O17" s="33">
        <v>16</v>
      </c>
      <c r="P17" s="33">
        <v>21</v>
      </c>
      <c r="R17" s="6" t="s">
        <v>35</v>
      </c>
      <c r="S17" s="33">
        <v>0</v>
      </c>
      <c r="T17" s="33">
        <v>0</v>
      </c>
      <c r="U17" s="33">
        <v>0</v>
      </c>
      <c r="V17" s="33">
        <v>7</v>
      </c>
      <c r="W17" s="33">
        <v>3</v>
      </c>
      <c r="X17" s="33">
        <v>1</v>
      </c>
      <c r="Z17" s="6" t="s">
        <v>35</v>
      </c>
      <c r="AA17" s="33">
        <v>0</v>
      </c>
      <c r="AB17" s="33">
        <v>5</v>
      </c>
      <c r="AC17" s="33">
        <v>7</v>
      </c>
      <c r="AD17" s="33">
        <v>13</v>
      </c>
      <c r="AE17" s="33">
        <v>3</v>
      </c>
      <c r="AF17" s="33">
        <v>8</v>
      </c>
      <c r="AH17" s="6" t="s">
        <v>35</v>
      </c>
      <c r="AI17" s="33">
        <v>0</v>
      </c>
      <c r="AJ17" s="33">
        <v>24</v>
      </c>
      <c r="AK17" s="33">
        <v>2.670193951479455</v>
      </c>
      <c r="AL17" s="33">
        <v>12.744248751001468</v>
      </c>
      <c r="AM17" s="33">
        <v>15</v>
      </c>
      <c r="AN17" s="33">
        <v>32</v>
      </c>
      <c r="AP17" s="6" t="s">
        <v>35</v>
      </c>
      <c r="AQ17" s="33">
        <v>1</v>
      </c>
      <c r="AR17" s="33">
        <v>32</v>
      </c>
      <c r="AS17" s="33">
        <v>2.5258591432913762</v>
      </c>
      <c r="AT17" s="33">
        <v>4.0473860862760569</v>
      </c>
      <c r="AU17" s="33">
        <v>5</v>
      </c>
      <c r="AV17" s="33">
        <v>14</v>
      </c>
      <c r="AX17" s="6" t="s">
        <v>35</v>
      </c>
      <c r="AY17" s="33">
        <v>77</v>
      </c>
      <c r="AZ17" s="33">
        <v>1031</v>
      </c>
      <c r="BA17" s="33">
        <v>602</v>
      </c>
      <c r="BB17" s="33">
        <v>971</v>
      </c>
      <c r="BC17" s="33">
        <v>392</v>
      </c>
      <c r="BD17" s="33">
        <v>606</v>
      </c>
      <c r="BF17" s="6" t="s">
        <v>35</v>
      </c>
      <c r="BG17" s="33">
        <v>523</v>
      </c>
      <c r="BH17" s="33">
        <v>4519</v>
      </c>
      <c r="BI17" s="33">
        <v>2345</v>
      </c>
      <c r="BJ17" s="33">
        <v>4235</v>
      </c>
      <c r="BK17" s="33">
        <v>1267</v>
      </c>
      <c r="BL17" s="33">
        <v>3617</v>
      </c>
    </row>
    <row r="18" spans="2:64" x14ac:dyDescent="0.25">
      <c r="B18" s="6" t="s">
        <v>36</v>
      </c>
      <c r="C18" s="33">
        <v>2750</v>
      </c>
      <c r="D18" s="33">
        <v>34960</v>
      </c>
      <c r="E18" s="33">
        <v>11415</v>
      </c>
      <c r="F18" s="33">
        <v>25151</v>
      </c>
      <c r="G18" s="33">
        <v>19169</v>
      </c>
      <c r="H18" s="33">
        <v>16336</v>
      </c>
      <c r="J18" s="6" t="s">
        <v>36</v>
      </c>
      <c r="K18" s="33">
        <v>3</v>
      </c>
      <c r="L18" s="33">
        <v>66</v>
      </c>
      <c r="M18" s="33">
        <v>4.8323617002455661</v>
      </c>
      <c r="N18" s="33">
        <v>16.245429414422798</v>
      </c>
      <c r="O18" s="33">
        <v>11</v>
      </c>
      <c r="P18" s="33">
        <v>24</v>
      </c>
      <c r="R18" s="6" t="s">
        <v>36</v>
      </c>
      <c r="S18" s="33">
        <v>0</v>
      </c>
      <c r="T18" s="33">
        <v>0</v>
      </c>
      <c r="U18" s="33">
        <v>0</v>
      </c>
      <c r="V18" s="33">
        <v>6</v>
      </c>
      <c r="W18" s="33"/>
      <c r="X18" s="33">
        <v>3</v>
      </c>
      <c r="Z18" s="6" t="s">
        <v>36</v>
      </c>
      <c r="AA18" s="33">
        <v>3</v>
      </c>
      <c r="AB18" s="33">
        <v>11</v>
      </c>
      <c r="AC18" s="33">
        <v>8</v>
      </c>
      <c r="AD18" s="33">
        <v>10</v>
      </c>
      <c r="AE18" s="33">
        <v>2</v>
      </c>
      <c r="AF18" s="33">
        <v>6</v>
      </c>
      <c r="AH18" s="6" t="s">
        <v>36</v>
      </c>
      <c r="AI18" s="33">
        <v>3</v>
      </c>
      <c r="AJ18" s="33">
        <v>23</v>
      </c>
      <c r="AK18" s="33">
        <v>12.827161637903796</v>
      </c>
      <c r="AL18" s="33">
        <v>45.133931846575052</v>
      </c>
      <c r="AM18" s="33">
        <v>35</v>
      </c>
      <c r="AN18" s="33">
        <v>19</v>
      </c>
      <c r="AP18" s="6" t="s">
        <v>36</v>
      </c>
      <c r="AQ18" s="33">
        <v>1</v>
      </c>
      <c r="AR18" s="33">
        <v>50</v>
      </c>
      <c r="AS18" s="33">
        <v>3.0052000623417703</v>
      </c>
      <c r="AT18" s="33">
        <v>4.1114975678477457</v>
      </c>
      <c r="AU18" s="33">
        <v>11</v>
      </c>
      <c r="AV18" s="33">
        <v>12</v>
      </c>
      <c r="AX18" s="6" t="s">
        <v>36</v>
      </c>
      <c r="AY18" s="33">
        <v>97</v>
      </c>
      <c r="AZ18" s="33">
        <v>1066</v>
      </c>
      <c r="BA18" s="33">
        <v>554</v>
      </c>
      <c r="BB18" s="33">
        <v>1064</v>
      </c>
      <c r="BC18" s="33">
        <v>410</v>
      </c>
      <c r="BD18" s="33">
        <v>663</v>
      </c>
      <c r="BF18" s="6" t="s">
        <v>36</v>
      </c>
      <c r="BG18" s="33">
        <v>525</v>
      </c>
      <c r="BH18" s="33">
        <v>4556</v>
      </c>
      <c r="BI18" s="33">
        <v>2332</v>
      </c>
      <c r="BJ18" s="33">
        <v>4322</v>
      </c>
      <c r="BK18" s="33">
        <v>1296</v>
      </c>
      <c r="BL18" s="33">
        <v>3640</v>
      </c>
    </row>
    <row r="19" spans="2:64" x14ac:dyDescent="0.25">
      <c r="B19" s="6" t="s">
        <v>37</v>
      </c>
      <c r="C19" s="33">
        <v>2748</v>
      </c>
      <c r="D19" s="33">
        <v>34971</v>
      </c>
      <c r="E19" s="33">
        <v>11427</v>
      </c>
      <c r="F19" s="33">
        <v>25160</v>
      </c>
      <c r="G19" s="33">
        <v>19207</v>
      </c>
      <c r="H19" s="33">
        <v>16326</v>
      </c>
      <c r="J19" s="6" t="s">
        <v>37</v>
      </c>
      <c r="K19" s="33">
        <v>8</v>
      </c>
      <c r="L19" s="33">
        <v>53</v>
      </c>
      <c r="M19" s="33">
        <v>5.0485675875257998</v>
      </c>
      <c r="N19" s="33">
        <v>14.592437359565828</v>
      </c>
      <c r="O19" s="33">
        <v>7</v>
      </c>
      <c r="P19" s="33">
        <v>15</v>
      </c>
      <c r="R19" s="6" t="s">
        <v>37</v>
      </c>
      <c r="S19" s="33">
        <v>0</v>
      </c>
      <c r="T19" s="33">
        <v>0</v>
      </c>
      <c r="U19" s="33">
        <v>5</v>
      </c>
      <c r="V19" s="33">
        <v>14</v>
      </c>
      <c r="W19" s="33"/>
      <c r="X19" s="33">
        <v>19</v>
      </c>
      <c r="Z19" s="6" t="s">
        <v>37</v>
      </c>
      <c r="AA19" s="33">
        <v>2</v>
      </c>
      <c r="AB19" s="33">
        <v>8</v>
      </c>
      <c r="AC19" s="33">
        <v>9</v>
      </c>
      <c r="AD19" s="33">
        <v>14</v>
      </c>
      <c r="AE19" s="33">
        <v>4</v>
      </c>
      <c r="AF19" s="33">
        <v>15</v>
      </c>
      <c r="AH19" s="6" t="s">
        <v>37</v>
      </c>
      <c r="AI19" s="33">
        <v>4</v>
      </c>
      <c r="AJ19" s="33">
        <v>36</v>
      </c>
      <c r="AK19" s="33">
        <v>27.562651872329415</v>
      </c>
      <c r="AL19" s="33">
        <v>46.450022363288625</v>
      </c>
      <c r="AM19" s="33">
        <v>34</v>
      </c>
      <c r="AN19" s="33">
        <v>22</v>
      </c>
      <c r="AP19" s="6" t="s">
        <v>37</v>
      </c>
      <c r="AQ19" s="33">
        <v>4</v>
      </c>
      <c r="AR19" s="33">
        <v>36</v>
      </c>
      <c r="AS19" s="33">
        <v>3.4859157151963855</v>
      </c>
      <c r="AT19" s="33">
        <v>5.1424149962772026</v>
      </c>
      <c r="AU19" s="33">
        <v>5</v>
      </c>
      <c r="AV19" s="33">
        <v>17</v>
      </c>
      <c r="AX19" s="6" t="s">
        <v>37</v>
      </c>
      <c r="AY19" s="33">
        <v>105</v>
      </c>
      <c r="AZ19" s="33">
        <v>1238</v>
      </c>
      <c r="BA19" s="33">
        <v>497</v>
      </c>
      <c r="BB19" s="33">
        <v>985</v>
      </c>
      <c r="BC19" s="33">
        <v>413</v>
      </c>
      <c r="BD19" s="33">
        <v>648</v>
      </c>
      <c r="BF19" s="6" t="s">
        <v>37</v>
      </c>
      <c r="BG19" s="33">
        <v>530</v>
      </c>
      <c r="BH19" s="33">
        <v>4563</v>
      </c>
      <c r="BI19" s="33">
        <v>2355</v>
      </c>
      <c r="BJ19" s="33">
        <v>4338</v>
      </c>
      <c r="BK19" s="33">
        <v>1316</v>
      </c>
      <c r="BL19" s="33">
        <v>3629</v>
      </c>
    </row>
    <row r="20" spans="2:64" x14ac:dyDescent="0.25">
      <c r="B20" s="6" t="s">
        <v>38</v>
      </c>
      <c r="C20" s="33">
        <v>2750</v>
      </c>
      <c r="D20" s="33">
        <v>34999</v>
      </c>
      <c r="E20" s="33">
        <v>11418</v>
      </c>
      <c r="F20" s="33">
        <v>25157</v>
      </c>
      <c r="G20" s="33">
        <v>19253</v>
      </c>
      <c r="H20" s="33">
        <v>16335</v>
      </c>
      <c r="J20" s="6" t="s">
        <v>38</v>
      </c>
      <c r="K20" s="33">
        <v>0</v>
      </c>
      <c r="L20" s="33">
        <v>27</v>
      </c>
      <c r="M20" s="33">
        <v>2.4245758845506167</v>
      </c>
      <c r="N20" s="33">
        <v>7.6060367770792476</v>
      </c>
      <c r="O20" s="33">
        <v>2</v>
      </c>
      <c r="P20" s="33">
        <v>6</v>
      </c>
      <c r="R20" s="6" t="s">
        <v>38</v>
      </c>
      <c r="S20" s="33">
        <v>0</v>
      </c>
      <c r="T20" s="33">
        <v>0</v>
      </c>
      <c r="U20" s="33">
        <v>6</v>
      </c>
      <c r="V20" s="33">
        <v>7</v>
      </c>
      <c r="W20" s="33">
        <v>1</v>
      </c>
      <c r="X20" s="33">
        <v>0</v>
      </c>
      <c r="Z20" s="6" t="s">
        <v>38</v>
      </c>
      <c r="AA20" s="33">
        <v>2</v>
      </c>
      <c r="AB20" s="33">
        <v>9</v>
      </c>
      <c r="AC20" s="33">
        <v>9</v>
      </c>
      <c r="AD20" s="33">
        <v>16</v>
      </c>
      <c r="AE20" s="33">
        <v>3</v>
      </c>
      <c r="AF20" s="33">
        <v>3</v>
      </c>
      <c r="AH20" s="6" t="s">
        <v>38</v>
      </c>
      <c r="AI20" s="33">
        <v>4</v>
      </c>
      <c r="AJ20" s="33">
        <v>32</v>
      </c>
      <c r="AK20" s="33">
        <v>5.8559657890365973</v>
      </c>
      <c r="AL20" s="33">
        <v>24.43685478662956</v>
      </c>
      <c r="AM20" s="33">
        <v>36</v>
      </c>
      <c r="AN20" s="33">
        <v>10</v>
      </c>
      <c r="AP20" s="6" t="s">
        <v>38</v>
      </c>
      <c r="AQ20" s="33">
        <v>0</v>
      </c>
      <c r="AR20" s="33">
        <v>32</v>
      </c>
      <c r="AS20" s="33">
        <v>2.5686100955140194</v>
      </c>
      <c r="AT20" s="33">
        <v>3.1691819904496867</v>
      </c>
      <c r="AU20" s="33">
        <v>8</v>
      </c>
      <c r="AV20" s="33">
        <v>8</v>
      </c>
      <c r="AX20" s="6" t="s">
        <v>38</v>
      </c>
      <c r="AY20" s="33">
        <v>156</v>
      </c>
      <c r="AZ20" s="33">
        <v>1416</v>
      </c>
      <c r="BA20" s="33">
        <v>414</v>
      </c>
      <c r="BB20" s="33">
        <v>827</v>
      </c>
      <c r="BC20" s="33">
        <v>390</v>
      </c>
      <c r="BD20" s="33">
        <v>581</v>
      </c>
      <c r="BF20" s="6" t="s">
        <v>38</v>
      </c>
      <c r="BG20" s="33">
        <v>531</v>
      </c>
      <c r="BH20" s="33">
        <v>4593</v>
      </c>
      <c r="BI20" s="33">
        <v>2329</v>
      </c>
      <c r="BJ20" s="33">
        <v>4230</v>
      </c>
      <c r="BK20" s="33">
        <v>1324</v>
      </c>
      <c r="BL20" s="33">
        <v>3543</v>
      </c>
    </row>
    <row r="21" spans="2:64" x14ac:dyDescent="0.25">
      <c r="B21" s="6" t="s">
        <v>39</v>
      </c>
      <c r="C21" s="33">
        <v>2752</v>
      </c>
      <c r="D21" s="33">
        <v>35030</v>
      </c>
      <c r="E21" s="33">
        <v>11432</v>
      </c>
      <c r="F21" s="33">
        <v>25161</v>
      </c>
      <c r="G21" s="33">
        <v>19304</v>
      </c>
      <c r="H21" s="33">
        <v>16349</v>
      </c>
      <c r="J21" s="6" t="s">
        <v>39</v>
      </c>
      <c r="K21" s="33">
        <v>6</v>
      </c>
      <c r="L21" s="33">
        <v>44</v>
      </c>
      <c r="M21" s="33">
        <v>2.904117871824047</v>
      </c>
      <c r="N21" s="33">
        <v>10.824671645702994</v>
      </c>
      <c r="O21" s="33">
        <v>8</v>
      </c>
      <c r="P21" s="33">
        <v>12</v>
      </c>
      <c r="R21" s="6" t="s">
        <v>39</v>
      </c>
      <c r="S21" s="33">
        <v>0</v>
      </c>
      <c r="T21" s="33">
        <v>0</v>
      </c>
      <c r="U21" s="33">
        <v>1</v>
      </c>
      <c r="V21" s="33">
        <v>8</v>
      </c>
      <c r="W21" s="33">
        <v>1</v>
      </c>
      <c r="X21" s="33">
        <v>5</v>
      </c>
      <c r="Z21" s="6" t="s">
        <v>39</v>
      </c>
      <c r="AA21" s="33">
        <v>0</v>
      </c>
      <c r="AB21" s="33">
        <v>13</v>
      </c>
      <c r="AC21" s="33">
        <v>26</v>
      </c>
      <c r="AD21" s="33">
        <v>35</v>
      </c>
      <c r="AE21" s="33">
        <v>6</v>
      </c>
      <c r="AF21" s="33">
        <v>4</v>
      </c>
      <c r="AH21" s="6" t="s">
        <v>39</v>
      </c>
      <c r="AI21" s="33">
        <v>7</v>
      </c>
      <c r="AJ21" s="33">
        <v>45</v>
      </c>
      <c r="AK21" s="33">
        <v>40.375974672170038</v>
      </c>
      <c r="AL21" s="33">
        <v>52.928589393646561</v>
      </c>
      <c r="AM21" s="33">
        <v>51</v>
      </c>
      <c r="AN21" s="33">
        <v>20</v>
      </c>
      <c r="AP21" s="6" t="s">
        <v>39</v>
      </c>
      <c r="AQ21" s="33">
        <v>1</v>
      </c>
      <c r="AR21" s="33">
        <v>43</v>
      </c>
      <c r="AS21" s="33">
        <v>3.528143199654008</v>
      </c>
      <c r="AT21" s="33">
        <v>4.8960822520564307</v>
      </c>
      <c r="AU21" s="33">
        <v>6</v>
      </c>
      <c r="AV21" s="33">
        <v>15</v>
      </c>
      <c r="AX21" s="6" t="s">
        <v>39</v>
      </c>
      <c r="AY21" s="33">
        <v>150</v>
      </c>
      <c r="AZ21" s="33">
        <v>1304</v>
      </c>
      <c r="BA21" s="33">
        <v>350</v>
      </c>
      <c r="BB21" s="33">
        <v>752</v>
      </c>
      <c r="BC21" s="33">
        <v>358</v>
      </c>
      <c r="BD21" s="33">
        <v>572</v>
      </c>
      <c r="BF21" s="6" t="s">
        <v>39</v>
      </c>
      <c r="BG21" s="33">
        <v>533</v>
      </c>
      <c r="BH21" s="33">
        <v>4622</v>
      </c>
      <c r="BI21" s="33">
        <v>2356</v>
      </c>
      <c r="BJ21" s="33">
        <v>4284</v>
      </c>
      <c r="BK21" s="33">
        <v>1319</v>
      </c>
      <c r="BL21" s="33">
        <v>3615</v>
      </c>
    </row>
    <row r="22" spans="2:64" x14ac:dyDescent="0.25">
      <c r="B22" s="6" t="s">
        <v>40</v>
      </c>
      <c r="C22" s="33">
        <v>2976</v>
      </c>
      <c r="D22" s="33">
        <v>34183</v>
      </c>
      <c r="E22" s="33">
        <v>11440</v>
      </c>
      <c r="F22" s="33">
        <v>25137</v>
      </c>
      <c r="G22" s="33">
        <v>19334</v>
      </c>
      <c r="H22" s="33">
        <v>16341</v>
      </c>
      <c r="J22" s="6" t="s">
        <v>40</v>
      </c>
      <c r="K22" s="33">
        <v>16</v>
      </c>
      <c r="L22" s="33">
        <v>61</v>
      </c>
      <c r="M22" s="33">
        <v>2.7594075957119735</v>
      </c>
      <c r="N22" s="33">
        <v>10.501610284668711</v>
      </c>
      <c r="O22" s="33">
        <v>20</v>
      </c>
      <c r="P22" s="33">
        <v>16</v>
      </c>
      <c r="R22" s="6" t="s">
        <v>40</v>
      </c>
      <c r="S22" s="33">
        <v>0</v>
      </c>
      <c r="T22" s="33">
        <v>0</v>
      </c>
      <c r="U22" s="33">
        <v>1</v>
      </c>
      <c r="V22" s="33">
        <v>5</v>
      </c>
      <c r="W22" s="33">
        <v>3</v>
      </c>
      <c r="X22" s="33">
        <v>4</v>
      </c>
      <c r="Z22" s="6" t="s">
        <v>40</v>
      </c>
      <c r="AA22" s="33">
        <v>1</v>
      </c>
      <c r="AB22" s="33">
        <v>10</v>
      </c>
      <c r="AC22" s="33">
        <v>2</v>
      </c>
      <c r="AD22" s="33">
        <v>19</v>
      </c>
      <c r="AE22" s="33">
        <v>7</v>
      </c>
      <c r="AF22" s="33">
        <v>11</v>
      </c>
      <c r="AH22" s="6" t="s">
        <v>40</v>
      </c>
      <c r="AI22" s="33">
        <v>2</v>
      </c>
      <c r="AJ22" s="33">
        <v>33</v>
      </c>
      <c r="AK22" s="33">
        <v>9.6802833237899257</v>
      </c>
      <c r="AL22" s="33">
        <v>5.184339254456706</v>
      </c>
      <c r="AM22" s="33">
        <v>43</v>
      </c>
      <c r="AN22" s="33">
        <v>10</v>
      </c>
      <c r="AP22" s="6" t="s">
        <v>40</v>
      </c>
      <c r="AQ22" s="33">
        <v>4</v>
      </c>
      <c r="AR22" s="33">
        <v>40</v>
      </c>
      <c r="AS22" s="33">
        <v>4.0791242719220477</v>
      </c>
      <c r="AT22" s="33">
        <v>5.3172710302120052</v>
      </c>
      <c r="AU22" s="33">
        <v>7</v>
      </c>
      <c r="AV22" s="33">
        <v>13</v>
      </c>
      <c r="AX22" s="6" t="s">
        <v>40</v>
      </c>
      <c r="AY22" s="33">
        <v>85</v>
      </c>
      <c r="AZ22" s="33">
        <v>1051</v>
      </c>
      <c r="BA22" s="33">
        <v>288</v>
      </c>
      <c r="BB22" s="33">
        <v>722</v>
      </c>
      <c r="BC22" s="33">
        <v>367</v>
      </c>
      <c r="BD22" s="33">
        <v>581</v>
      </c>
      <c r="BF22" s="6" t="s">
        <v>40</v>
      </c>
      <c r="BG22" s="33">
        <v>534</v>
      </c>
      <c r="BH22" s="33">
        <v>4646</v>
      </c>
      <c r="BI22" s="33">
        <v>2373</v>
      </c>
      <c r="BJ22" s="33">
        <v>4350</v>
      </c>
      <c r="BK22" s="33">
        <v>1354</v>
      </c>
      <c r="BL22" s="33">
        <v>3605</v>
      </c>
    </row>
    <row r="23" spans="2:64" x14ac:dyDescent="0.25">
      <c r="B23" s="6" t="s">
        <v>29</v>
      </c>
      <c r="C23" s="33">
        <v>2970</v>
      </c>
      <c r="D23" s="33">
        <v>34182</v>
      </c>
      <c r="E23" s="33">
        <v>11439</v>
      </c>
      <c r="F23" s="33">
        <v>23947</v>
      </c>
      <c r="G23" s="33">
        <v>19371</v>
      </c>
      <c r="H23" s="33">
        <v>16347</v>
      </c>
      <c r="J23" s="6" t="s">
        <v>29</v>
      </c>
      <c r="K23" s="33">
        <v>15</v>
      </c>
      <c r="L23" s="33">
        <v>59</v>
      </c>
      <c r="M23" s="33">
        <v>3.7629472096214895</v>
      </c>
      <c r="N23" s="33">
        <v>13.481445941557574</v>
      </c>
      <c r="O23" s="33">
        <v>11</v>
      </c>
      <c r="P23" s="33">
        <v>16</v>
      </c>
      <c r="R23" s="6" t="s">
        <v>29</v>
      </c>
      <c r="S23" s="33">
        <v>0</v>
      </c>
      <c r="T23" s="33">
        <v>0</v>
      </c>
      <c r="U23" s="33">
        <v>8</v>
      </c>
      <c r="V23" s="33">
        <v>7</v>
      </c>
      <c r="W23" s="33"/>
      <c r="X23" s="33">
        <v>0</v>
      </c>
      <c r="Z23" s="6" t="s">
        <v>29</v>
      </c>
      <c r="AA23" s="33">
        <v>3</v>
      </c>
      <c r="AB23" s="33">
        <v>16</v>
      </c>
      <c r="AC23" s="33">
        <v>4</v>
      </c>
      <c r="AD23" s="33">
        <v>14</v>
      </c>
      <c r="AE23" s="33">
        <v>8</v>
      </c>
      <c r="AF23" s="33">
        <v>18</v>
      </c>
      <c r="AH23" s="6" t="s">
        <v>29</v>
      </c>
      <c r="AI23" s="33">
        <v>2</v>
      </c>
      <c r="AJ23" s="33">
        <v>42</v>
      </c>
      <c r="AK23" s="33">
        <v>12.486004630551163</v>
      </c>
      <c r="AL23" s="33">
        <v>21.210727841867943</v>
      </c>
      <c r="AM23" s="33">
        <v>43</v>
      </c>
      <c r="AN23" s="33">
        <v>20</v>
      </c>
      <c r="AP23" s="6" t="s">
        <v>29</v>
      </c>
      <c r="AQ23" s="33">
        <v>8</v>
      </c>
      <c r="AR23" s="33">
        <v>32</v>
      </c>
      <c r="AS23" s="33">
        <v>2.2769425790703277</v>
      </c>
      <c r="AT23" s="33">
        <v>4.270718099689633</v>
      </c>
      <c r="AU23" s="33">
        <v>3</v>
      </c>
      <c r="AV23" s="33">
        <v>20</v>
      </c>
      <c r="AX23" s="6" t="s">
        <v>29</v>
      </c>
      <c r="AY23" s="33">
        <v>78</v>
      </c>
      <c r="AZ23" s="33">
        <v>953</v>
      </c>
      <c r="BA23" s="33">
        <v>256</v>
      </c>
      <c r="BB23" s="33">
        <v>727</v>
      </c>
      <c r="BC23" s="33">
        <v>373</v>
      </c>
      <c r="BD23" s="33">
        <v>594</v>
      </c>
      <c r="BF23" s="6" t="s">
        <v>29</v>
      </c>
      <c r="BG23" s="33">
        <v>536</v>
      </c>
      <c r="BH23" s="33">
        <v>4672</v>
      </c>
      <c r="BI23" s="33">
        <v>2403</v>
      </c>
      <c r="BJ23" s="33">
        <v>4331</v>
      </c>
      <c r="BK23" s="33">
        <v>1369</v>
      </c>
      <c r="BL23" s="33">
        <v>3620</v>
      </c>
    </row>
    <row r="24" spans="2:64" x14ac:dyDescent="0.25">
      <c r="B24" s="6" t="s">
        <v>30</v>
      </c>
      <c r="C24" s="33">
        <v>2963</v>
      </c>
      <c r="D24" s="33">
        <v>34203</v>
      </c>
      <c r="E24" s="33">
        <v>11449</v>
      </c>
      <c r="F24" s="33">
        <v>23955</v>
      </c>
      <c r="G24" s="33">
        <v>19418</v>
      </c>
      <c r="H24" s="33">
        <v>16350</v>
      </c>
      <c r="J24" s="6" t="s">
        <v>30</v>
      </c>
      <c r="K24" s="33">
        <v>16</v>
      </c>
      <c r="L24" s="33">
        <v>69</v>
      </c>
      <c r="M24" s="33">
        <v>4.2408406875003957</v>
      </c>
      <c r="N24" s="33">
        <v>17.025654208214743</v>
      </c>
      <c r="O24" s="33">
        <v>14</v>
      </c>
      <c r="P24" s="33">
        <v>31</v>
      </c>
      <c r="R24" s="6" t="s">
        <v>30</v>
      </c>
      <c r="S24" s="33">
        <v>0</v>
      </c>
      <c r="T24" s="33">
        <v>0</v>
      </c>
      <c r="U24" s="33">
        <v>8</v>
      </c>
      <c r="V24" s="33">
        <v>6</v>
      </c>
      <c r="W24" s="33"/>
      <c r="X24" s="33">
        <v>0</v>
      </c>
      <c r="Z24" s="6" t="s">
        <v>30</v>
      </c>
      <c r="AA24" s="33">
        <v>3</v>
      </c>
      <c r="AB24" s="33">
        <v>6</v>
      </c>
      <c r="AC24" s="33">
        <v>9</v>
      </c>
      <c r="AD24" s="33">
        <v>13</v>
      </c>
      <c r="AE24" s="33">
        <v>5</v>
      </c>
      <c r="AF24" s="33">
        <v>7</v>
      </c>
      <c r="AH24" s="6" t="s">
        <v>30</v>
      </c>
      <c r="AI24" s="33">
        <v>3</v>
      </c>
      <c r="AJ24" s="33">
        <v>42</v>
      </c>
      <c r="AK24" s="33">
        <v>27.982341628178055</v>
      </c>
      <c r="AL24" s="33">
        <v>37.851865579441551</v>
      </c>
      <c r="AM24" s="33">
        <v>40</v>
      </c>
      <c r="AN24" s="33">
        <v>8</v>
      </c>
      <c r="AP24" s="6" t="s">
        <v>30</v>
      </c>
      <c r="AQ24" s="33">
        <v>7</v>
      </c>
      <c r="AR24" s="33">
        <v>54</v>
      </c>
      <c r="AS24" s="33">
        <v>3.2584990593223377</v>
      </c>
      <c r="AT24" s="33">
        <v>6.1737886287731962</v>
      </c>
      <c r="AU24" s="33">
        <v>12</v>
      </c>
      <c r="AV24" s="33">
        <v>33</v>
      </c>
      <c r="AX24" s="6" t="s">
        <v>30</v>
      </c>
      <c r="AY24" s="33">
        <v>82</v>
      </c>
      <c r="AZ24" s="33">
        <v>860</v>
      </c>
      <c r="BA24" s="33">
        <v>244</v>
      </c>
      <c r="BB24" s="33">
        <v>729</v>
      </c>
      <c r="BC24" s="33">
        <v>374</v>
      </c>
      <c r="BD24" s="33">
        <v>591</v>
      </c>
      <c r="BF24" s="6" t="s">
        <v>30</v>
      </c>
      <c r="BG24" s="33">
        <v>541</v>
      </c>
      <c r="BH24" s="33">
        <v>4674</v>
      </c>
      <c r="BI24" s="33">
        <v>2366</v>
      </c>
      <c r="BJ24" s="33">
        <v>4355</v>
      </c>
      <c r="BK24" s="33">
        <v>1372</v>
      </c>
      <c r="BL24" s="33">
        <v>3636</v>
      </c>
    </row>
    <row r="25" spans="2:64" x14ac:dyDescent="0.25">
      <c r="B25" s="6" t="s">
        <v>31</v>
      </c>
      <c r="C25" s="33">
        <v>2964</v>
      </c>
      <c r="D25" s="33">
        <v>34140</v>
      </c>
      <c r="E25" s="33">
        <v>11454</v>
      </c>
      <c r="F25" s="33">
        <v>23939</v>
      </c>
      <c r="G25" s="33">
        <v>19444</v>
      </c>
      <c r="H25" s="33">
        <v>16351</v>
      </c>
      <c r="J25" s="6" t="s">
        <v>31</v>
      </c>
      <c r="K25" s="33">
        <v>8</v>
      </c>
      <c r="L25" s="33">
        <v>43</v>
      </c>
      <c r="M25" s="33">
        <v>3.5439208258595314</v>
      </c>
      <c r="N25" s="33">
        <v>13.973989378708875</v>
      </c>
      <c r="O25" s="33">
        <v>8</v>
      </c>
      <c r="P25" s="33">
        <v>16</v>
      </c>
      <c r="R25" s="6" t="s">
        <v>31</v>
      </c>
      <c r="S25" s="33">
        <v>0</v>
      </c>
      <c r="T25" s="33">
        <v>0</v>
      </c>
      <c r="U25" s="33">
        <v>4</v>
      </c>
      <c r="V25" s="33">
        <v>6</v>
      </c>
      <c r="W25" s="33">
        <v>2</v>
      </c>
      <c r="X25" s="33">
        <v>1</v>
      </c>
      <c r="Z25" s="6" t="s">
        <v>31</v>
      </c>
      <c r="AA25" s="33">
        <v>1</v>
      </c>
      <c r="AB25" s="33">
        <v>15</v>
      </c>
      <c r="AC25" s="33">
        <v>5</v>
      </c>
      <c r="AD25" s="33">
        <v>18</v>
      </c>
      <c r="AE25" s="33">
        <v>5</v>
      </c>
      <c r="AF25" s="33">
        <v>5</v>
      </c>
      <c r="AH25" s="6" t="s">
        <v>31</v>
      </c>
      <c r="AI25" s="33">
        <v>5</v>
      </c>
      <c r="AJ25" s="33">
        <v>41</v>
      </c>
      <c r="AK25" s="33">
        <v>14.814143973508269</v>
      </c>
      <c r="AL25" s="33">
        <v>17.178370296470149</v>
      </c>
      <c r="AM25" s="33">
        <v>32</v>
      </c>
      <c r="AN25" s="33">
        <v>12</v>
      </c>
      <c r="AP25" s="6" t="s">
        <v>31</v>
      </c>
      <c r="AQ25" s="33">
        <v>2</v>
      </c>
      <c r="AR25" s="33">
        <v>65</v>
      </c>
      <c r="AS25" s="33">
        <v>2.7297768523512609</v>
      </c>
      <c r="AT25" s="33">
        <v>4.7956190822387281</v>
      </c>
      <c r="AU25" s="33">
        <v>8</v>
      </c>
      <c r="AV25" s="33">
        <v>11</v>
      </c>
      <c r="AX25" s="6" t="s">
        <v>31</v>
      </c>
      <c r="AY25" s="33">
        <v>75</v>
      </c>
      <c r="AZ25" s="33">
        <v>852</v>
      </c>
      <c r="BA25" s="33">
        <v>254</v>
      </c>
      <c r="BB25" s="33">
        <v>688</v>
      </c>
      <c r="BC25" s="33">
        <v>385</v>
      </c>
      <c r="BD25" s="33">
        <v>562</v>
      </c>
      <c r="BF25" s="6" t="s">
        <v>31</v>
      </c>
      <c r="BG25" s="33">
        <v>540</v>
      </c>
      <c r="BH25" s="33">
        <v>4717</v>
      </c>
      <c r="BI25" s="33">
        <v>2354</v>
      </c>
      <c r="BJ25" s="33">
        <v>4297</v>
      </c>
      <c r="BK25" s="33">
        <v>1388</v>
      </c>
      <c r="BL25" s="33">
        <v>3597</v>
      </c>
    </row>
    <row r="26" spans="2:64" x14ac:dyDescent="0.25">
      <c r="B26" s="6" t="s">
        <v>32</v>
      </c>
      <c r="C26" s="33">
        <v>2966</v>
      </c>
      <c r="D26" s="33">
        <v>34158</v>
      </c>
      <c r="E26" s="33">
        <v>11455</v>
      </c>
      <c r="F26" s="33">
        <v>23920</v>
      </c>
      <c r="G26" s="33">
        <v>19496</v>
      </c>
      <c r="H26" s="33">
        <v>16350</v>
      </c>
      <c r="J26" s="6" t="s">
        <v>32</v>
      </c>
      <c r="K26" s="33">
        <v>4</v>
      </c>
      <c r="L26" s="33">
        <v>44</v>
      </c>
      <c r="M26" s="33">
        <v>3.0856024222175753</v>
      </c>
      <c r="N26" s="33">
        <v>14.984550794312979</v>
      </c>
      <c r="O26" s="33">
        <v>9</v>
      </c>
      <c r="P26" s="33">
        <v>21</v>
      </c>
      <c r="R26" s="6" t="s">
        <v>32</v>
      </c>
      <c r="S26" s="33">
        <v>0</v>
      </c>
      <c r="T26" s="33">
        <v>0</v>
      </c>
      <c r="U26" s="33">
        <v>2</v>
      </c>
      <c r="V26" s="33">
        <v>10</v>
      </c>
      <c r="W26" s="33"/>
      <c r="X26" s="33">
        <v>0</v>
      </c>
      <c r="Z26" s="6" t="s">
        <v>32</v>
      </c>
      <c r="AA26" s="33">
        <v>0</v>
      </c>
      <c r="AB26" s="33">
        <v>10</v>
      </c>
      <c r="AC26" s="33">
        <v>5</v>
      </c>
      <c r="AD26" s="33">
        <v>19</v>
      </c>
      <c r="AE26" s="33">
        <v>4</v>
      </c>
      <c r="AF26" s="33">
        <v>8</v>
      </c>
      <c r="AH26" s="6" t="s">
        <v>32</v>
      </c>
      <c r="AI26" s="33">
        <v>1</v>
      </c>
      <c r="AJ26" s="33">
        <v>38</v>
      </c>
      <c r="AK26" s="33">
        <v>9.41124451868866</v>
      </c>
      <c r="AL26" s="33">
        <v>20.992894557350116</v>
      </c>
      <c r="AM26" s="33">
        <v>52</v>
      </c>
      <c r="AN26" s="33">
        <v>1</v>
      </c>
      <c r="AP26" s="6" t="s">
        <v>32</v>
      </c>
      <c r="AQ26" s="33">
        <v>3</v>
      </c>
      <c r="AR26" s="33">
        <v>34</v>
      </c>
      <c r="AS26" s="33">
        <v>1.6743579035289169</v>
      </c>
      <c r="AT26" s="33">
        <v>3.9916562369628652</v>
      </c>
      <c r="AU26" s="33">
        <v>7</v>
      </c>
      <c r="AV26" s="33">
        <v>27</v>
      </c>
      <c r="AX26" s="6" t="s">
        <v>32</v>
      </c>
      <c r="AY26" s="33">
        <v>80</v>
      </c>
      <c r="AZ26" s="33">
        <v>871</v>
      </c>
      <c r="BA26" s="33">
        <v>368</v>
      </c>
      <c r="BB26" s="33">
        <v>733</v>
      </c>
      <c r="BC26" s="33">
        <v>396</v>
      </c>
      <c r="BD26" s="33">
        <v>583</v>
      </c>
      <c r="BF26" s="6" t="s">
        <v>32</v>
      </c>
      <c r="BG26" s="33">
        <v>538</v>
      </c>
      <c r="BH26" s="33">
        <v>4734</v>
      </c>
      <c r="BI26" s="33">
        <v>2377</v>
      </c>
      <c r="BJ26" s="33">
        <v>4430</v>
      </c>
      <c r="BK26" s="33">
        <v>1358</v>
      </c>
      <c r="BL26" s="33">
        <v>3716</v>
      </c>
    </row>
    <row r="27" spans="2:64" x14ac:dyDescent="0.25">
      <c r="B27" s="6" t="s">
        <v>33</v>
      </c>
      <c r="C27" s="33">
        <v>2963</v>
      </c>
      <c r="D27" s="33">
        <v>34157</v>
      </c>
      <c r="E27" s="33">
        <v>11454</v>
      </c>
      <c r="F27" s="33">
        <v>23932</v>
      </c>
      <c r="G27" s="33">
        <v>19546</v>
      </c>
      <c r="H27" s="33">
        <v>16357</v>
      </c>
      <c r="J27" s="6" t="s">
        <v>33</v>
      </c>
      <c r="K27" s="33">
        <v>9</v>
      </c>
      <c r="L27" s="33">
        <v>93</v>
      </c>
      <c r="M27" s="33">
        <v>7.2839351727330239</v>
      </c>
      <c r="N27" s="33">
        <v>21.105619035278593</v>
      </c>
      <c r="O27" s="33">
        <v>16</v>
      </c>
      <c r="P27" s="33">
        <v>22</v>
      </c>
      <c r="R27" s="6" t="s">
        <v>33</v>
      </c>
      <c r="S27" s="33">
        <v>0</v>
      </c>
      <c r="T27" s="33">
        <v>0</v>
      </c>
      <c r="U27" s="33">
        <v>0</v>
      </c>
      <c r="V27" s="33">
        <v>4</v>
      </c>
      <c r="W27" s="33">
        <v>1</v>
      </c>
      <c r="X27" s="33">
        <v>0</v>
      </c>
      <c r="Z27" s="6" t="s">
        <v>33</v>
      </c>
      <c r="AA27" s="33">
        <v>2</v>
      </c>
      <c r="AB27" s="33">
        <v>10</v>
      </c>
      <c r="AC27" s="33">
        <v>5</v>
      </c>
      <c r="AD27" s="33">
        <v>17</v>
      </c>
      <c r="AE27" s="33">
        <v>4</v>
      </c>
      <c r="AF27" s="33">
        <v>7</v>
      </c>
      <c r="AH27" s="6" t="s">
        <v>33</v>
      </c>
      <c r="AI27" s="33">
        <v>3</v>
      </c>
      <c r="AJ27" s="33">
        <v>48</v>
      </c>
      <c r="AK27" s="33">
        <v>8.4658881222986082</v>
      </c>
      <c r="AL27" s="33">
        <v>50.308506165363404</v>
      </c>
      <c r="AM27" s="33">
        <v>49</v>
      </c>
      <c r="AN27" s="33">
        <v>24</v>
      </c>
      <c r="AP27" s="6" t="s">
        <v>33</v>
      </c>
      <c r="AQ27" s="33">
        <v>3</v>
      </c>
      <c r="AR27" s="33">
        <v>54</v>
      </c>
      <c r="AS27" s="33">
        <v>2.8180470504344157</v>
      </c>
      <c r="AT27" s="33">
        <v>3.797112869915189</v>
      </c>
      <c r="AU27" s="33">
        <v>6</v>
      </c>
      <c r="AV27" s="33">
        <v>12</v>
      </c>
      <c r="AX27" s="6" t="s">
        <v>33</v>
      </c>
      <c r="AY27" s="33">
        <v>76</v>
      </c>
      <c r="AZ27" s="33">
        <v>803</v>
      </c>
      <c r="BA27" s="33">
        <v>446</v>
      </c>
      <c r="BB27" s="33">
        <v>751</v>
      </c>
      <c r="BC27" s="33">
        <v>325</v>
      </c>
      <c r="BD27" s="33">
        <v>605</v>
      </c>
      <c r="BF27" s="6" t="s">
        <v>33</v>
      </c>
      <c r="BG27" s="33">
        <v>536</v>
      </c>
      <c r="BH27" s="33">
        <v>4753</v>
      </c>
      <c r="BI27" s="33">
        <v>2397</v>
      </c>
      <c r="BJ27" s="33">
        <v>4422</v>
      </c>
      <c r="BK27" s="33">
        <v>1430</v>
      </c>
      <c r="BL27" s="33">
        <v>3705</v>
      </c>
    </row>
    <row r="28" spans="2:64" x14ac:dyDescent="0.25">
      <c r="B28" s="6" t="s">
        <v>34</v>
      </c>
      <c r="C28" s="33">
        <v>2969</v>
      </c>
      <c r="D28" s="33">
        <v>34180</v>
      </c>
      <c r="E28" s="33">
        <v>11462</v>
      </c>
      <c r="F28" s="33">
        <v>23918</v>
      </c>
      <c r="G28" s="33">
        <v>19605</v>
      </c>
      <c r="H28" s="33">
        <v>16351</v>
      </c>
      <c r="J28" s="6" t="s">
        <v>34</v>
      </c>
      <c r="K28" s="33">
        <v>5</v>
      </c>
      <c r="L28" s="33">
        <v>23</v>
      </c>
      <c r="M28" s="33">
        <v>2.4591084532595184</v>
      </c>
      <c r="N28" s="33">
        <v>9.4435557457080304</v>
      </c>
      <c r="O28" s="33">
        <v>7</v>
      </c>
      <c r="P28" s="33">
        <v>18</v>
      </c>
      <c r="R28" s="6" t="s">
        <v>34</v>
      </c>
      <c r="S28" s="33">
        <v>0</v>
      </c>
      <c r="T28" s="33">
        <v>0</v>
      </c>
      <c r="U28" s="33">
        <v>1</v>
      </c>
      <c r="V28" s="33">
        <v>4</v>
      </c>
      <c r="W28" s="33">
        <v>3</v>
      </c>
      <c r="X28" s="33">
        <v>0</v>
      </c>
      <c r="Z28" s="6" t="s">
        <v>34</v>
      </c>
      <c r="AA28" s="33">
        <v>0</v>
      </c>
      <c r="AB28" s="33">
        <v>12</v>
      </c>
      <c r="AC28" s="33">
        <v>3</v>
      </c>
      <c r="AD28" s="33">
        <v>6</v>
      </c>
      <c r="AE28" s="33">
        <v>3</v>
      </c>
      <c r="AF28" s="33">
        <v>5</v>
      </c>
      <c r="AH28" s="6" t="s">
        <v>34</v>
      </c>
      <c r="AI28" s="33">
        <v>3</v>
      </c>
      <c r="AJ28" s="33">
        <v>59</v>
      </c>
      <c r="AK28" s="33">
        <v>12.52524646574475</v>
      </c>
      <c r="AL28" s="33">
        <v>2.4430948900482878</v>
      </c>
      <c r="AM28" s="33">
        <v>39</v>
      </c>
      <c r="AN28" s="33">
        <v>0</v>
      </c>
      <c r="AP28" s="6" t="s">
        <v>34</v>
      </c>
      <c r="AQ28" s="33">
        <v>2</v>
      </c>
      <c r="AR28" s="33">
        <v>34</v>
      </c>
      <c r="AS28" s="33">
        <v>1.9338619875147671</v>
      </c>
      <c r="AT28" s="33">
        <v>3.0004608556597425</v>
      </c>
      <c r="AU28" s="33">
        <v>7</v>
      </c>
      <c r="AV28" s="33">
        <v>17</v>
      </c>
      <c r="AX28" s="6" t="s">
        <v>34</v>
      </c>
      <c r="AY28" s="33">
        <v>65</v>
      </c>
      <c r="AZ28" s="33">
        <v>849</v>
      </c>
      <c r="BA28" s="33">
        <v>530</v>
      </c>
      <c r="BB28" s="33">
        <v>838</v>
      </c>
      <c r="BC28" s="33">
        <v>326</v>
      </c>
      <c r="BD28" s="33">
        <v>675</v>
      </c>
      <c r="BF28" s="6" t="s">
        <v>34</v>
      </c>
      <c r="BG28" s="33">
        <v>544</v>
      </c>
      <c r="BH28" s="33">
        <v>4754</v>
      </c>
      <c r="BI28" s="33">
        <v>2391</v>
      </c>
      <c r="BJ28" s="33">
        <v>4376</v>
      </c>
      <c r="BK28" s="33">
        <v>1447</v>
      </c>
      <c r="BL28" s="33">
        <v>3659</v>
      </c>
    </row>
    <row r="29" spans="2:64" x14ac:dyDescent="0.25">
      <c r="B29" s="5" t="s">
        <v>57</v>
      </c>
      <c r="C29" s="34"/>
      <c r="D29" s="34"/>
      <c r="E29" s="34"/>
      <c r="F29" s="34"/>
      <c r="G29" s="34"/>
      <c r="H29" s="34"/>
      <c r="J29" s="5" t="s">
        <v>57</v>
      </c>
      <c r="K29" s="34"/>
      <c r="L29" s="34"/>
      <c r="M29" s="34"/>
      <c r="N29" s="34"/>
      <c r="O29" s="34"/>
      <c r="P29" s="34"/>
      <c r="R29" s="5" t="s">
        <v>57</v>
      </c>
      <c r="S29" s="34"/>
      <c r="T29" s="34"/>
      <c r="U29" s="34"/>
      <c r="V29" s="34"/>
      <c r="W29" s="34"/>
      <c r="X29" s="34"/>
      <c r="Z29" s="5" t="s">
        <v>57</v>
      </c>
      <c r="AA29" s="34"/>
      <c r="AB29" s="34"/>
      <c r="AC29" s="34"/>
      <c r="AD29" s="34"/>
      <c r="AE29" s="34"/>
      <c r="AF29" s="34"/>
      <c r="AH29" s="5" t="s">
        <v>57</v>
      </c>
      <c r="AI29" s="34"/>
      <c r="AJ29" s="34"/>
      <c r="AK29" s="34"/>
      <c r="AL29" s="34"/>
      <c r="AM29" s="34"/>
      <c r="AN29" s="34"/>
      <c r="AP29" s="5" t="s">
        <v>57</v>
      </c>
      <c r="AQ29" s="34"/>
      <c r="AR29" s="34"/>
      <c r="AS29" s="34"/>
      <c r="AT29" s="34"/>
      <c r="AU29" s="34"/>
      <c r="AV29" s="34"/>
      <c r="AX29" s="5" t="s">
        <v>57</v>
      </c>
      <c r="AY29" s="34"/>
      <c r="AZ29" s="34"/>
      <c r="BA29" s="34"/>
      <c r="BB29" s="34"/>
      <c r="BC29" s="34"/>
      <c r="BD29" s="34"/>
      <c r="BF29" s="5" t="s">
        <v>57</v>
      </c>
      <c r="BG29" s="34"/>
      <c r="BH29" s="34"/>
      <c r="BI29" s="34"/>
      <c r="BJ29" s="34"/>
      <c r="BK29" s="34"/>
      <c r="BL29" s="34"/>
    </row>
    <row r="30" spans="2:64" x14ac:dyDescent="0.25">
      <c r="B30" s="6" t="s">
        <v>35</v>
      </c>
      <c r="C30" s="33">
        <v>2973</v>
      </c>
      <c r="D30" s="33">
        <v>34188</v>
      </c>
      <c r="E30" s="33">
        <v>11473</v>
      </c>
      <c r="F30" s="33">
        <v>23858</v>
      </c>
      <c r="G30" s="33">
        <v>19637</v>
      </c>
      <c r="H30" s="33">
        <v>16365</v>
      </c>
      <c r="J30" s="6" t="s">
        <v>35</v>
      </c>
      <c r="K30" s="33">
        <v>1</v>
      </c>
      <c r="L30" s="33">
        <v>46</v>
      </c>
      <c r="M30" s="33">
        <v>2.675038200675333</v>
      </c>
      <c r="N30" s="33">
        <v>53.734312317891977</v>
      </c>
      <c r="O30" s="33">
        <v>6</v>
      </c>
      <c r="P30" s="33">
        <v>0</v>
      </c>
      <c r="R30" s="6" t="s">
        <v>35</v>
      </c>
      <c r="S30" s="33">
        <v>0</v>
      </c>
      <c r="T30" s="33">
        <v>0</v>
      </c>
      <c r="U30" s="33">
        <v>4</v>
      </c>
      <c r="V30" s="33">
        <v>1</v>
      </c>
      <c r="W30" s="33"/>
      <c r="X30" s="33">
        <v>1</v>
      </c>
      <c r="Z30" s="6" t="s">
        <v>35</v>
      </c>
      <c r="AA30" s="33">
        <v>1</v>
      </c>
      <c r="AB30" s="33">
        <v>12</v>
      </c>
      <c r="AC30" s="33">
        <v>9</v>
      </c>
      <c r="AD30" s="33">
        <v>8</v>
      </c>
      <c r="AE30" s="33">
        <v>3</v>
      </c>
      <c r="AF30" s="33">
        <v>8</v>
      </c>
      <c r="AH30" s="6" t="s">
        <v>35</v>
      </c>
      <c r="AI30" s="33">
        <v>0</v>
      </c>
      <c r="AJ30" s="33">
        <v>44</v>
      </c>
      <c r="AK30" s="33">
        <v>25.050907864551021</v>
      </c>
      <c r="AL30" s="33">
        <v>0.18414287825682729</v>
      </c>
      <c r="AM30" s="33">
        <v>22</v>
      </c>
      <c r="AN30" s="33">
        <v>14</v>
      </c>
      <c r="AP30" s="6" t="s">
        <v>35</v>
      </c>
      <c r="AQ30" s="33">
        <v>4</v>
      </c>
      <c r="AR30" s="33">
        <v>22</v>
      </c>
      <c r="AS30" s="33">
        <v>1.6241303361243093</v>
      </c>
      <c r="AT30" s="33">
        <v>2.5501694396351495</v>
      </c>
      <c r="AU30" s="33">
        <v>7</v>
      </c>
      <c r="AV30" s="33">
        <v>9</v>
      </c>
      <c r="AX30" s="6" t="s">
        <v>35</v>
      </c>
      <c r="AY30" s="33">
        <v>82</v>
      </c>
      <c r="AZ30" s="33">
        <v>942</v>
      </c>
      <c r="BA30" s="33">
        <v>557</v>
      </c>
      <c r="BB30" s="33">
        <v>1079</v>
      </c>
      <c r="BC30" s="33">
        <v>369</v>
      </c>
      <c r="BD30" s="33">
        <v>795</v>
      </c>
      <c r="BF30" s="6" t="s">
        <v>35</v>
      </c>
      <c r="BG30" s="33">
        <v>553</v>
      </c>
      <c r="BH30" s="33">
        <v>4776</v>
      </c>
      <c r="BI30" s="33">
        <v>2431</v>
      </c>
      <c r="BJ30" s="33">
        <v>4455</v>
      </c>
      <c r="BK30" s="33">
        <v>1422</v>
      </c>
      <c r="BL30" s="33">
        <v>3719</v>
      </c>
    </row>
    <row r="31" spans="2:64" x14ac:dyDescent="0.25">
      <c r="B31" s="6" t="s">
        <v>36</v>
      </c>
      <c r="C31" s="33">
        <v>2970</v>
      </c>
      <c r="D31" s="33">
        <v>34206</v>
      </c>
      <c r="E31" s="33">
        <v>11473</v>
      </c>
      <c r="F31" s="33">
        <v>23847</v>
      </c>
      <c r="G31" s="33">
        <v>19669</v>
      </c>
      <c r="H31" s="33">
        <v>16371</v>
      </c>
      <c r="J31" s="6" t="s">
        <v>36</v>
      </c>
      <c r="K31" s="33">
        <v>4</v>
      </c>
      <c r="L31" s="33">
        <v>57</v>
      </c>
      <c r="M31" s="33">
        <v>5.3927817490937171</v>
      </c>
      <c r="N31" s="33">
        <v>17.599841850350877</v>
      </c>
      <c r="O31" s="33">
        <v>10</v>
      </c>
      <c r="P31" s="33">
        <v>2</v>
      </c>
      <c r="R31" s="6" t="s">
        <v>36</v>
      </c>
      <c r="S31" s="33">
        <v>0</v>
      </c>
      <c r="T31" s="33">
        <v>0</v>
      </c>
      <c r="U31" s="33">
        <v>2</v>
      </c>
      <c r="V31" s="33">
        <v>8</v>
      </c>
      <c r="W31" s="33"/>
      <c r="X31" s="33">
        <v>6</v>
      </c>
      <c r="Z31" s="6" t="s">
        <v>36</v>
      </c>
      <c r="AA31" s="33">
        <v>10</v>
      </c>
      <c r="AB31" s="33">
        <v>15</v>
      </c>
      <c r="AC31" s="33">
        <v>28</v>
      </c>
      <c r="AD31" s="33">
        <v>7</v>
      </c>
      <c r="AE31" s="33">
        <v>3</v>
      </c>
      <c r="AF31" s="33">
        <v>9</v>
      </c>
      <c r="AH31" s="6" t="s">
        <v>36</v>
      </c>
      <c r="AI31" s="33">
        <v>5</v>
      </c>
      <c r="AJ31" s="33">
        <v>41</v>
      </c>
      <c r="AK31" s="33">
        <v>32.290739150057505</v>
      </c>
      <c r="AL31" s="33">
        <v>16.351317584264098</v>
      </c>
      <c r="AM31" s="33">
        <v>29</v>
      </c>
      <c r="AN31" s="33">
        <v>11</v>
      </c>
      <c r="AP31" s="6" t="s">
        <v>36</v>
      </c>
      <c r="AQ31" s="33">
        <v>4</v>
      </c>
      <c r="AR31" s="33">
        <v>49</v>
      </c>
      <c r="AS31" s="33">
        <v>3.102042599036209</v>
      </c>
      <c r="AT31" s="33">
        <v>5.2485242660867799</v>
      </c>
      <c r="AU31" s="33">
        <v>3</v>
      </c>
      <c r="AV31" s="33">
        <v>12</v>
      </c>
      <c r="AX31" s="6" t="s">
        <v>36</v>
      </c>
      <c r="AY31" s="33">
        <v>123</v>
      </c>
      <c r="AZ31" s="33">
        <v>1008</v>
      </c>
      <c r="BA31" s="33">
        <v>526</v>
      </c>
      <c r="BB31" s="33">
        <v>1196</v>
      </c>
      <c r="BC31" s="33">
        <v>406</v>
      </c>
      <c r="BD31" s="33">
        <v>825</v>
      </c>
      <c r="BF31" s="6" t="s">
        <v>36</v>
      </c>
      <c r="BG31" s="33">
        <v>550</v>
      </c>
      <c r="BH31" s="33">
        <v>4786</v>
      </c>
      <c r="BI31" s="33">
        <v>2404</v>
      </c>
      <c r="BJ31" s="33">
        <v>4540</v>
      </c>
      <c r="BK31" s="33">
        <v>1427</v>
      </c>
      <c r="BL31" s="33">
        <v>3802</v>
      </c>
    </row>
    <row r="32" spans="2:64" x14ac:dyDescent="0.25">
      <c r="B32" s="6" t="s">
        <v>37</v>
      </c>
      <c r="C32" s="33">
        <v>2972</v>
      </c>
      <c r="D32" s="33">
        <v>34144</v>
      </c>
      <c r="E32" s="33">
        <v>11476</v>
      </c>
      <c r="F32" s="33">
        <v>23855</v>
      </c>
      <c r="G32" s="33">
        <v>19709</v>
      </c>
      <c r="H32" s="33">
        <v>16381</v>
      </c>
      <c r="J32" s="6" t="s">
        <v>37</v>
      </c>
      <c r="K32" s="33">
        <v>6</v>
      </c>
      <c r="L32" s="33">
        <v>64</v>
      </c>
      <c r="M32" s="33">
        <v>3.3855812919538013</v>
      </c>
      <c r="N32" s="33">
        <v>10.55125241557977</v>
      </c>
      <c r="O32" s="33">
        <v>11</v>
      </c>
      <c r="P32" s="33">
        <v>8</v>
      </c>
      <c r="R32" s="6" t="s">
        <v>37</v>
      </c>
      <c r="S32" s="33">
        <v>0</v>
      </c>
      <c r="T32" s="33">
        <v>0</v>
      </c>
      <c r="U32" s="33">
        <v>2</v>
      </c>
      <c r="V32" s="33">
        <v>3</v>
      </c>
      <c r="W32" s="33"/>
      <c r="X32" s="33">
        <v>3</v>
      </c>
      <c r="Z32" s="6" t="s">
        <v>37</v>
      </c>
      <c r="AA32" s="33">
        <v>5</v>
      </c>
      <c r="AB32" s="33">
        <v>13</v>
      </c>
      <c r="AC32" s="33">
        <v>5</v>
      </c>
      <c r="AD32" s="33">
        <v>7</v>
      </c>
      <c r="AE32" s="33">
        <v>1</v>
      </c>
      <c r="AF32" s="33">
        <v>2</v>
      </c>
      <c r="AH32" s="6" t="s">
        <v>37</v>
      </c>
      <c r="AI32" s="33">
        <v>3</v>
      </c>
      <c r="AJ32" s="33">
        <v>43</v>
      </c>
      <c r="AK32" s="33">
        <v>11.31131669758774</v>
      </c>
      <c r="AL32" s="33">
        <v>23.652456651203444</v>
      </c>
      <c r="AM32" s="33">
        <v>36</v>
      </c>
      <c r="AN32" s="33">
        <v>8</v>
      </c>
      <c r="AP32" s="6" t="s">
        <v>37</v>
      </c>
      <c r="AQ32" s="33">
        <v>6</v>
      </c>
      <c r="AR32" s="33">
        <v>37</v>
      </c>
      <c r="AS32" s="33">
        <v>2.0742645943660616</v>
      </c>
      <c r="AT32" s="33">
        <v>4.898795764376322</v>
      </c>
      <c r="AU32" s="33">
        <v>12</v>
      </c>
      <c r="AV32" s="33">
        <v>15</v>
      </c>
      <c r="AX32" s="6" t="s">
        <v>37</v>
      </c>
      <c r="AY32" s="33">
        <v>160</v>
      </c>
      <c r="AZ32" s="33">
        <v>1272</v>
      </c>
      <c r="BA32" s="33">
        <v>426</v>
      </c>
      <c r="BB32" s="33">
        <v>946</v>
      </c>
      <c r="BC32" s="33">
        <v>414</v>
      </c>
      <c r="BD32" s="33">
        <v>674</v>
      </c>
      <c r="BF32" s="6" t="s">
        <v>37</v>
      </c>
      <c r="BG32" s="33">
        <v>553</v>
      </c>
      <c r="BH32" s="33">
        <v>4829</v>
      </c>
      <c r="BI32" s="33">
        <v>2395</v>
      </c>
      <c r="BJ32" s="33">
        <v>4426</v>
      </c>
      <c r="BK32" s="33">
        <v>1441</v>
      </c>
      <c r="BL32" s="33">
        <v>3735</v>
      </c>
    </row>
    <row r="33" spans="2:64" x14ac:dyDescent="0.25">
      <c r="B33" s="6" t="s">
        <v>38</v>
      </c>
      <c r="C33" s="33">
        <v>2967</v>
      </c>
      <c r="D33" s="33">
        <v>34202</v>
      </c>
      <c r="E33" s="33">
        <v>11471</v>
      </c>
      <c r="F33" s="33">
        <v>23817</v>
      </c>
      <c r="G33" s="33">
        <v>19735</v>
      </c>
      <c r="H33" s="33">
        <v>16405</v>
      </c>
      <c r="J33" s="6" t="s">
        <v>38</v>
      </c>
      <c r="K33" s="33">
        <v>7</v>
      </c>
      <c r="L33" s="33">
        <v>38</v>
      </c>
      <c r="M33" s="33">
        <v>5.1174330924981497</v>
      </c>
      <c r="N33" s="33">
        <v>25.30821062319222</v>
      </c>
      <c r="O33" s="33">
        <v>6</v>
      </c>
      <c r="P33" s="33">
        <v>0</v>
      </c>
      <c r="R33" s="6" t="s">
        <v>38</v>
      </c>
      <c r="S33" s="33">
        <v>0</v>
      </c>
      <c r="T33" s="33">
        <v>0</v>
      </c>
      <c r="U33" s="33">
        <v>2</v>
      </c>
      <c r="V33" s="33">
        <v>2</v>
      </c>
      <c r="W33" s="33">
        <v>2</v>
      </c>
      <c r="X33" s="33">
        <v>0</v>
      </c>
      <c r="Z33" s="6" t="s">
        <v>38</v>
      </c>
      <c r="AA33" s="33">
        <v>6</v>
      </c>
      <c r="AB33" s="33">
        <v>14</v>
      </c>
      <c r="AC33" s="33">
        <v>5</v>
      </c>
      <c r="AD33" s="33">
        <v>16</v>
      </c>
      <c r="AE33" s="33">
        <v>2</v>
      </c>
      <c r="AF33" s="33">
        <v>6</v>
      </c>
      <c r="AH33" s="6" t="s">
        <v>38</v>
      </c>
      <c r="AI33" s="33">
        <v>3</v>
      </c>
      <c r="AJ33" s="33">
        <v>50</v>
      </c>
      <c r="AK33" s="33">
        <v>4.404003452754945</v>
      </c>
      <c r="AL33" s="33">
        <v>0</v>
      </c>
      <c r="AM33" s="33">
        <v>26</v>
      </c>
      <c r="AN33" s="33">
        <v>9</v>
      </c>
      <c r="AP33" s="6" t="s">
        <v>38</v>
      </c>
      <c r="AQ33" s="33">
        <v>3</v>
      </c>
      <c r="AR33" s="33">
        <v>60</v>
      </c>
      <c r="AS33" s="33">
        <v>2.7134296397432047</v>
      </c>
      <c r="AT33" s="33">
        <v>5.1354036287141742</v>
      </c>
      <c r="AU33" s="33">
        <v>2</v>
      </c>
      <c r="AV33" s="33">
        <v>21</v>
      </c>
      <c r="AX33" s="6" t="s">
        <v>38</v>
      </c>
      <c r="AY33" s="33">
        <v>204</v>
      </c>
      <c r="AZ33" s="33">
        <v>1495</v>
      </c>
      <c r="BA33" s="33">
        <v>350</v>
      </c>
      <c r="BB33" s="33">
        <v>817</v>
      </c>
      <c r="BC33" s="33">
        <v>423</v>
      </c>
      <c r="BD33" s="33">
        <v>640</v>
      </c>
      <c r="BF33" s="6" t="s">
        <v>38</v>
      </c>
      <c r="BG33" s="33">
        <v>556</v>
      </c>
      <c r="BH33" s="33">
        <v>4900</v>
      </c>
      <c r="BI33" s="33">
        <v>2361</v>
      </c>
      <c r="BJ33" s="33">
        <v>4556</v>
      </c>
      <c r="BK33" s="33">
        <v>1439</v>
      </c>
      <c r="BL33" s="33">
        <v>3839</v>
      </c>
    </row>
    <row r="34" spans="2:64" x14ac:dyDescent="0.25">
      <c r="B34" s="6" t="s">
        <v>39</v>
      </c>
      <c r="C34" s="33">
        <v>2961</v>
      </c>
      <c r="D34" s="33">
        <v>34277</v>
      </c>
      <c r="E34" s="33">
        <v>11481</v>
      </c>
      <c r="F34" s="33">
        <v>23825</v>
      </c>
      <c r="G34" s="33">
        <v>19758</v>
      </c>
      <c r="H34" s="33">
        <v>16382</v>
      </c>
      <c r="J34" s="6" t="s">
        <v>39</v>
      </c>
      <c r="K34" s="33">
        <v>9</v>
      </c>
      <c r="L34" s="33">
        <v>54</v>
      </c>
      <c r="M34" s="33">
        <v>8.3494202814473386</v>
      </c>
      <c r="N34" s="33">
        <v>23.524653985485816</v>
      </c>
      <c r="O34" s="33">
        <v>16</v>
      </c>
      <c r="P34" s="33">
        <v>13</v>
      </c>
      <c r="R34" s="6" t="s">
        <v>39</v>
      </c>
      <c r="S34" s="33">
        <v>0</v>
      </c>
      <c r="T34" s="33">
        <v>0</v>
      </c>
      <c r="U34" s="33">
        <v>2</v>
      </c>
      <c r="V34" s="33">
        <v>7</v>
      </c>
      <c r="W34" s="33">
        <v>3</v>
      </c>
      <c r="X34" s="33">
        <v>0</v>
      </c>
      <c r="Z34" s="6" t="s">
        <v>39</v>
      </c>
      <c r="AA34" s="33">
        <v>2</v>
      </c>
      <c r="AB34" s="33">
        <v>9</v>
      </c>
      <c r="AC34" s="33">
        <v>8</v>
      </c>
      <c r="AD34" s="33">
        <v>23</v>
      </c>
      <c r="AE34" s="33">
        <v>3</v>
      </c>
      <c r="AF34" s="33">
        <v>10</v>
      </c>
      <c r="AH34" s="6" t="s">
        <v>39</v>
      </c>
      <c r="AI34" s="33">
        <v>0</v>
      </c>
      <c r="AJ34" s="33">
        <v>83</v>
      </c>
      <c r="AK34" s="33">
        <v>24.567204256518199</v>
      </c>
      <c r="AL34" s="33">
        <v>55.236814289897183</v>
      </c>
      <c r="AM34" s="33">
        <v>25</v>
      </c>
      <c r="AN34" s="33">
        <v>0</v>
      </c>
      <c r="AP34" s="6" t="s">
        <v>39</v>
      </c>
      <c r="AQ34" s="33">
        <v>3</v>
      </c>
      <c r="AR34" s="33">
        <v>55</v>
      </c>
      <c r="AS34" s="33">
        <v>3.7822160249291366</v>
      </c>
      <c r="AT34" s="33">
        <v>6.2878396955886293</v>
      </c>
      <c r="AU34" s="33">
        <v>6</v>
      </c>
      <c r="AV34" s="33">
        <v>0</v>
      </c>
      <c r="AX34" s="6" t="s">
        <v>39</v>
      </c>
      <c r="AY34" s="33">
        <v>179</v>
      </c>
      <c r="AZ34" s="33">
        <v>1293</v>
      </c>
      <c r="BA34" s="33">
        <v>286</v>
      </c>
      <c r="BB34" s="33">
        <v>686</v>
      </c>
      <c r="BC34" s="33">
        <v>376</v>
      </c>
      <c r="BD34" s="33">
        <v>583</v>
      </c>
      <c r="BF34" s="6" t="s">
        <v>39</v>
      </c>
      <c r="BG34" s="33">
        <v>560</v>
      </c>
      <c r="BH34" s="33">
        <v>4915</v>
      </c>
      <c r="BI34" s="33">
        <v>2341</v>
      </c>
      <c r="BJ34" s="33">
        <v>4464</v>
      </c>
      <c r="BK34" s="33">
        <v>1446</v>
      </c>
      <c r="BL34" s="33">
        <v>3812</v>
      </c>
    </row>
    <row r="35" spans="2:64" x14ac:dyDescent="0.25">
      <c r="B35" s="6" t="s">
        <v>40</v>
      </c>
      <c r="C35" s="33">
        <v>2962</v>
      </c>
      <c r="D35" s="33">
        <v>34262</v>
      </c>
      <c r="E35" s="33">
        <v>11484</v>
      </c>
      <c r="F35" s="33">
        <v>23809</v>
      </c>
      <c r="G35" s="33">
        <v>19775</v>
      </c>
      <c r="H35" s="33">
        <v>16374</v>
      </c>
      <c r="J35" s="6" t="s">
        <v>40</v>
      </c>
      <c r="K35" s="33">
        <v>6</v>
      </c>
      <c r="L35" s="33">
        <v>34</v>
      </c>
      <c r="M35" s="33">
        <v>5.988899512025541</v>
      </c>
      <c r="N35" s="33">
        <v>12.052976432477806</v>
      </c>
      <c r="O35" s="33">
        <v>13</v>
      </c>
      <c r="P35" s="33">
        <v>9</v>
      </c>
      <c r="R35" s="6" t="s">
        <v>40</v>
      </c>
      <c r="S35" s="33">
        <v>0</v>
      </c>
      <c r="T35" s="33">
        <v>0</v>
      </c>
      <c r="U35" s="33">
        <v>2</v>
      </c>
      <c r="V35" s="33">
        <v>3</v>
      </c>
      <c r="W35" s="33">
        <v>4</v>
      </c>
      <c r="X35" s="33">
        <v>0</v>
      </c>
      <c r="Z35" s="6" t="s">
        <v>40</v>
      </c>
      <c r="AA35" s="33">
        <v>1</v>
      </c>
      <c r="AB35" s="33">
        <v>18</v>
      </c>
      <c r="AC35" s="33">
        <v>4</v>
      </c>
      <c r="AD35" s="33">
        <v>11</v>
      </c>
      <c r="AE35" s="33">
        <v>5</v>
      </c>
      <c r="AF35" s="33">
        <v>3</v>
      </c>
      <c r="AH35" s="6" t="s">
        <v>40</v>
      </c>
      <c r="AI35" s="33">
        <v>2</v>
      </c>
      <c r="AJ35" s="33">
        <v>67</v>
      </c>
      <c r="AK35" s="33">
        <v>11.115127208612193</v>
      </c>
      <c r="AL35" s="33">
        <v>6.5557397474065251</v>
      </c>
      <c r="AM35" s="33">
        <v>21</v>
      </c>
      <c r="AN35" s="33">
        <v>2</v>
      </c>
      <c r="AP35" s="6" t="s">
        <v>40</v>
      </c>
      <c r="AQ35" s="33">
        <v>10</v>
      </c>
      <c r="AR35" s="33">
        <v>28</v>
      </c>
      <c r="AS35" s="33">
        <v>3.8737723034133458</v>
      </c>
      <c r="AT35" s="33">
        <v>3.4972366850712806</v>
      </c>
      <c r="AU35" s="33">
        <v>3</v>
      </c>
      <c r="AV35" s="33">
        <v>2</v>
      </c>
      <c r="AX35" s="6" t="s">
        <v>40</v>
      </c>
      <c r="AY35" s="33">
        <v>118</v>
      </c>
      <c r="AZ35" s="33">
        <v>956</v>
      </c>
      <c r="BA35" s="33">
        <v>236</v>
      </c>
      <c r="BB35" s="33">
        <v>608</v>
      </c>
      <c r="BC35" s="33">
        <v>352</v>
      </c>
      <c r="BD35" s="33">
        <v>548</v>
      </c>
      <c r="BF35" s="6" t="s">
        <v>40</v>
      </c>
      <c r="BG35" s="33">
        <v>562</v>
      </c>
      <c r="BH35" s="33">
        <v>4927</v>
      </c>
      <c r="BI35" s="33">
        <v>2312</v>
      </c>
      <c r="BJ35" s="33">
        <v>4470</v>
      </c>
      <c r="BK35" s="33">
        <v>1435</v>
      </c>
      <c r="BL35" s="33">
        <v>3757</v>
      </c>
    </row>
    <row r="36" spans="2:64" x14ac:dyDescent="0.25">
      <c r="B36" s="6" t="s">
        <v>29</v>
      </c>
      <c r="C36" s="33">
        <v>2962</v>
      </c>
      <c r="D36" s="33">
        <v>34283</v>
      </c>
      <c r="E36" s="33">
        <v>11485</v>
      </c>
      <c r="F36" s="33">
        <v>23782</v>
      </c>
      <c r="G36" s="33">
        <v>19795</v>
      </c>
      <c r="H36" s="33">
        <v>16349</v>
      </c>
      <c r="J36" s="6" t="s">
        <v>29</v>
      </c>
      <c r="K36" s="33">
        <v>9</v>
      </c>
      <c r="L36" s="33">
        <v>44</v>
      </c>
      <c r="M36" s="33">
        <v>7.2390337553265809</v>
      </c>
      <c r="N36" s="33">
        <v>22.244977951984332</v>
      </c>
      <c r="O36" s="33">
        <v>17</v>
      </c>
      <c r="P36" s="33">
        <v>48</v>
      </c>
      <c r="R36" s="6" t="s">
        <v>29</v>
      </c>
      <c r="S36" s="33">
        <v>0</v>
      </c>
      <c r="T36" s="33">
        <v>0</v>
      </c>
      <c r="U36" s="33">
        <v>1</v>
      </c>
      <c r="V36" s="33">
        <v>6</v>
      </c>
      <c r="W36" s="33">
        <v>0</v>
      </c>
      <c r="X36" s="33">
        <v>2</v>
      </c>
      <c r="Z36" s="6" t="s">
        <v>29</v>
      </c>
      <c r="AA36" s="33">
        <v>1</v>
      </c>
      <c r="AB36" s="33">
        <v>2</v>
      </c>
      <c r="AC36" s="33">
        <v>7</v>
      </c>
      <c r="AD36" s="33">
        <v>13</v>
      </c>
      <c r="AE36" s="33">
        <v>3</v>
      </c>
      <c r="AF36" s="33">
        <v>7</v>
      </c>
      <c r="AH36" s="6" t="s">
        <v>29</v>
      </c>
      <c r="AI36" s="33">
        <v>4</v>
      </c>
      <c r="AJ36" s="33">
        <v>54</v>
      </c>
      <c r="AK36" s="33">
        <v>11.56332998549269</v>
      </c>
      <c r="AL36" s="33">
        <v>8.2319797100613954</v>
      </c>
      <c r="AM36" s="33">
        <v>18</v>
      </c>
      <c r="AN36" s="33">
        <v>13</v>
      </c>
      <c r="AP36" s="6" t="s">
        <v>29</v>
      </c>
      <c r="AQ36" s="33">
        <v>8</v>
      </c>
      <c r="AR36" s="33">
        <v>40</v>
      </c>
      <c r="AS36" s="33">
        <v>4.6757037698338904</v>
      </c>
      <c r="AT36" s="33">
        <v>6.0129982419229355</v>
      </c>
      <c r="AU36" s="33">
        <v>5</v>
      </c>
      <c r="AV36" s="33">
        <v>19</v>
      </c>
      <c r="AX36" s="6" t="s">
        <v>29</v>
      </c>
      <c r="AY36" s="33">
        <v>88</v>
      </c>
      <c r="AZ36" s="33">
        <v>858</v>
      </c>
      <c r="BA36" s="33">
        <v>241</v>
      </c>
      <c r="BB36" s="33">
        <v>670</v>
      </c>
      <c r="BC36" s="33">
        <v>324</v>
      </c>
      <c r="BD36" s="33">
        <v>608</v>
      </c>
      <c r="BF36" s="6" t="s">
        <v>29</v>
      </c>
      <c r="BG36" s="33">
        <v>567</v>
      </c>
      <c r="BH36" s="33">
        <v>4913</v>
      </c>
      <c r="BI36" s="33">
        <v>2461</v>
      </c>
      <c r="BJ36" s="33">
        <v>4525</v>
      </c>
      <c r="BK36" s="33">
        <v>1441</v>
      </c>
      <c r="BL36" s="33">
        <v>3819</v>
      </c>
    </row>
    <row r="37" spans="2:64" x14ac:dyDescent="0.25">
      <c r="B37" s="6" t="s">
        <v>30</v>
      </c>
      <c r="C37" s="33">
        <v>2964</v>
      </c>
      <c r="D37" s="33">
        <v>34286</v>
      </c>
      <c r="E37" s="33">
        <v>11485</v>
      </c>
      <c r="F37" s="33">
        <v>23756</v>
      </c>
      <c r="G37" s="33">
        <v>19824</v>
      </c>
      <c r="H37" s="33">
        <v>16348</v>
      </c>
      <c r="J37" s="6" t="s">
        <v>30</v>
      </c>
      <c r="K37" s="33">
        <v>9</v>
      </c>
      <c r="L37" s="33">
        <v>63</v>
      </c>
      <c r="M37" s="33">
        <v>6.7317328886430658</v>
      </c>
      <c r="N37" s="33">
        <v>20.234272966943855</v>
      </c>
      <c r="O37" s="33">
        <v>7</v>
      </c>
      <c r="P37" s="33">
        <v>20</v>
      </c>
      <c r="R37" s="6" t="s">
        <v>30</v>
      </c>
      <c r="S37" s="33">
        <v>0</v>
      </c>
      <c r="T37" s="33">
        <v>0</v>
      </c>
      <c r="U37" s="33">
        <v>3</v>
      </c>
      <c r="V37" s="33">
        <v>6</v>
      </c>
      <c r="W37" s="33">
        <v>3</v>
      </c>
      <c r="X37" s="33">
        <v>0</v>
      </c>
      <c r="Z37" s="6" t="s">
        <v>30</v>
      </c>
      <c r="AA37" s="33">
        <v>1</v>
      </c>
      <c r="AB37" s="33">
        <v>7</v>
      </c>
      <c r="AC37" s="33">
        <v>8</v>
      </c>
      <c r="AD37" s="33">
        <v>14</v>
      </c>
      <c r="AE37" s="33">
        <v>8</v>
      </c>
      <c r="AF37" s="33">
        <v>10</v>
      </c>
      <c r="AH37" s="6" t="s">
        <v>30</v>
      </c>
      <c r="AI37" s="33">
        <v>3</v>
      </c>
      <c r="AJ37" s="33">
        <v>48</v>
      </c>
      <c r="AK37" s="33">
        <v>13.346625197097406</v>
      </c>
      <c r="AL37" s="33">
        <v>8.111151961586037</v>
      </c>
      <c r="AM37" s="33">
        <v>25</v>
      </c>
      <c r="AN37" s="33">
        <v>14</v>
      </c>
      <c r="AP37" s="6" t="s">
        <v>30</v>
      </c>
      <c r="AQ37" s="33">
        <v>10</v>
      </c>
      <c r="AR37" s="33">
        <v>54</v>
      </c>
      <c r="AS37" s="33">
        <v>4.3851076915456595</v>
      </c>
      <c r="AT37" s="33">
        <v>6.1231210053578184</v>
      </c>
      <c r="AU37" s="33">
        <v>6</v>
      </c>
      <c r="AV37" s="33">
        <v>15</v>
      </c>
      <c r="AX37" s="6" t="s">
        <v>30</v>
      </c>
      <c r="AY37" s="33">
        <v>82</v>
      </c>
      <c r="AZ37" s="33">
        <v>767</v>
      </c>
      <c r="BA37" s="33">
        <v>231</v>
      </c>
      <c r="BB37" s="33">
        <v>656</v>
      </c>
      <c r="BC37" s="33">
        <v>310</v>
      </c>
      <c r="BD37" s="33">
        <v>539</v>
      </c>
      <c r="BF37" s="6" t="s">
        <v>30</v>
      </c>
      <c r="BG37" s="33">
        <v>567</v>
      </c>
      <c r="BH37" s="33">
        <v>4920</v>
      </c>
      <c r="BI37" s="33">
        <v>2447</v>
      </c>
      <c r="BJ37" s="33">
        <v>4503</v>
      </c>
      <c r="BK37" s="33">
        <v>1450</v>
      </c>
      <c r="BL37" s="33">
        <v>3794</v>
      </c>
    </row>
    <row r="38" spans="2:64" x14ac:dyDescent="0.25">
      <c r="B38" s="6" t="s">
        <v>31</v>
      </c>
      <c r="C38" s="33">
        <v>2962</v>
      </c>
      <c r="D38" s="33">
        <v>34284</v>
      </c>
      <c r="E38" s="33">
        <v>11493</v>
      </c>
      <c r="F38" s="33">
        <v>23755</v>
      </c>
      <c r="G38" s="33">
        <v>19855</v>
      </c>
      <c r="H38" s="33">
        <v>16351</v>
      </c>
      <c r="J38" s="6" t="s">
        <v>31</v>
      </c>
      <c r="K38" s="33">
        <v>7</v>
      </c>
      <c r="L38" s="33">
        <v>62</v>
      </c>
      <c r="M38" s="33">
        <v>5.6147777869393067</v>
      </c>
      <c r="N38" s="33">
        <v>18.907951332933408</v>
      </c>
      <c r="O38" s="33">
        <v>4</v>
      </c>
      <c r="P38" s="33">
        <v>14</v>
      </c>
      <c r="R38" s="6" t="s">
        <v>31</v>
      </c>
      <c r="S38" s="33">
        <v>0</v>
      </c>
      <c r="T38" s="33">
        <v>0</v>
      </c>
      <c r="U38" s="33">
        <v>0</v>
      </c>
      <c r="V38" s="33">
        <v>10</v>
      </c>
      <c r="W38" s="33">
        <v>1</v>
      </c>
      <c r="X38" s="33">
        <v>1</v>
      </c>
      <c r="Z38" s="6" t="s">
        <v>31</v>
      </c>
      <c r="AA38" s="33">
        <v>0</v>
      </c>
      <c r="AB38" s="33">
        <v>7</v>
      </c>
      <c r="AC38" s="33">
        <v>3</v>
      </c>
      <c r="AD38" s="33">
        <v>10</v>
      </c>
      <c r="AE38" s="33">
        <v>4</v>
      </c>
      <c r="AF38" s="33">
        <v>10</v>
      </c>
      <c r="AH38" s="6" t="s">
        <v>31</v>
      </c>
      <c r="AI38" s="33">
        <v>1</v>
      </c>
      <c r="AJ38" s="33">
        <v>44</v>
      </c>
      <c r="AK38" s="33">
        <v>12.68206423153034</v>
      </c>
      <c r="AL38" s="33">
        <v>30.58073209718253</v>
      </c>
      <c r="AM38" s="33">
        <v>20</v>
      </c>
      <c r="AN38" s="33">
        <v>7</v>
      </c>
      <c r="AP38" s="6" t="s">
        <v>31</v>
      </c>
      <c r="AQ38" s="33">
        <v>7</v>
      </c>
      <c r="AR38" s="33">
        <v>43</v>
      </c>
      <c r="AS38" s="33">
        <v>3.9327135554089661</v>
      </c>
      <c r="AT38" s="33">
        <v>7.3272192357508779</v>
      </c>
      <c r="AU38" s="33">
        <v>2</v>
      </c>
      <c r="AV38" s="33">
        <v>21</v>
      </c>
      <c r="AX38" s="6" t="s">
        <v>31</v>
      </c>
      <c r="AY38" s="33">
        <v>75</v>
      </c>
      <c r="AZ38" s="33">
        <v>763</v>
      </c>
      <c r="BA38" s="33">
        <v>237</v>
      </c>
      <c r="BB38" s="33">
        <v>678</v>
      </c>
      <c r="BC38" s="33">
        <v>279</v>
      </c>
      <c r="BD38" s="33">
        <v>507</v>
      </c>
      <c r="BF38" s="6" t="s">
        <v>31</v>
      </c>
      <c r="BG38" s="33">
        <v>573</v>
      </c>
      <c r="BH38" s="33">
        <v>4917</v>
      </c>
      <c r="BI38" s="33">
        <v>2429</v>
      </c>
      <c r="BJ38" s="33">
        <v>4589</v>
      </c>
      <c r="BK38" s="33">
        <v>1482</v>
      </c>
      <c r="BL38" s="33">
        <v>3897</v>
      </c>
    </row>
    <row r="39" spans="2:64" x14ac:dyDescent="0.25">
      <c r="B39" s="6" t="s">
        <v>32</v>
      </c>
      <c r="C39" s="33">
        <v>2968</v>
      </c>
      <c r="D39" s="33">
        <v>34278</v>
      </c>
      <c r="E39" s="33">
        <v>11499</v>
      </c>
      <c r="F39" s="33">
        <v>23740</v>
      </c>
      <c r="G39" s="33">
        <v>19864</v>
      </c>
      <c r="H39" s="33">
        <v>16343</v>
      </c>
      <c r="J39" s="6" t="s">
        <v>32</v>
      </c>
      <c r="K39" s="33">
        <v>5</v>
      </c>
      <c r="L39" s="33">
        <v>57</v>
      </c>
      <c r="M39" s="33">
        <v>7.2198525642741034</v>
      </c>
      <c r="N39" s="33">
        <v>25.18837822071357</v>
      </c>
      <c r="O39" s="33">
        <v>14</v>
      </c>
      <c r="P39" s="33">
        <v>34</v>
      </c>
      <c r="R39" s="6" t="s">
        <v>32</v>
      </c>
      <c r="S39" s="33">
        <v>0</v>
      </c>
      <c r="T39" s="33">
        <v>0</v>
      </c>
      <c r="U39" s="33">
        <v>2</v>
      </c>
      <c r="V39" s="33">
        <v>5</v>
      </c>
      <c r="W39" s="33">
        <v>1</v>
      </c>
      <c r="X39" s="33">
        <v>1</v>
      </c>
      <c r="Z39" s="6" t="s">
        <v>32</v>
      </c>
      <c r="AA39" s="33">
        <v>1</v>
      </c>
      <c r="AB39" s="33">
        <v>2</v>
      </c>
      <c r="AC39" s="33">
        <v>7</v>
      </c>
      <c r="AD39" s="33">
        <v>10</v>
      </c>
      <c r="AE39" s="33">
        <v>9</v>
      </c>
      <c r="AF39" s="33">
        <v>10</v>
      </c>
      <c r="AH39" s="6" t="s">
        <v>32</v>
      </c>
      <c r="AI39" s="33">
        <v>9</v>
      </c>
      <c r="AJ39" s="33">
        <v>50</v>
      </c>
      <c r="AK39" s="33">
        <v>17.745911139199329</v>
      </c>
      <c r="AL39" s="33">
        <v>16.141629831478191</v>
      </c>
      <c r="AM39" s="33">
        <v>30</v>
      </c>
      <c r="AN39" s="33">
        <v>24</v>
      </c>
      <c r="AP39" s="6" t="s">
        <v>32</v>
      </c>
      <c r="AQ39" s="33">
        <v>4</v>
      </c>
      <c r="AR39" s="33">
        <v>46</v>
      </c>
      <c r="AS39" s="33">
        <v>4.4739414250747727</v>
      </c>
      <c r="AT39" s="33">
        <v>9.0467483892353791</v>
      </c>
      <c r="AU39" s="33">
        <v>14</v>
      </c>
      <c r="AV39" s="33">
        <v>13</v>
      </c>
      <c r="AX39" s="6" t="s">
        <v>32</v>
      </c>
      <c r="AY39" s="33">
        <v>72</v>
      </c>
      <c r="AZ39" s="33">
        <v>806</v>
      </c>
      <c r="BA39" s="33">
        <v>379.5</v>
      </c>
      <c r="BB39" s="33">
        <v>653</v>
      </c>
      <c r="BC39" s="33">
        <v>343</v>
      </c>
      <c r="BD39" s="33">
        <v>778</v>
      </c>
      <c r="BF39" s="6" t="s">
        <v>32</v>
      </c>
      <c r="BG39" s="33">
        <v>590</v>
      </c>
      <c r="BH39" s="33">
        <v>4960</v>
      </c>
      <c r="BI39" s="33">
        <v>2397.8888888888887</v>
      </c>
      <c r="BJ39" s="33">
        <v>4521.75</v>
      </c>
      <c r="BK39" s="33">
        <v>1511</v>
      </c>
      <c r="BL39" s="33">
        <v>3847</v>
      </c>
    </row>
    <row r="40" spans="2:64" x14ac:dyDescent="0.25">
      <c r="B40" s="6" t="s">
        <v>33</v>
      </c>
      <c r="C40" s="33">
        <v>2971</v>
      </c>
      <c r="D40" s="33">
        <v>34322</v>
      </c>
      <c r="E40" s="33">
        <v>11500</v>
      </c>
      <c r="F40" s="33">
        <v>23731</v>
      </c>
      <c r="G40" s="33">
        <v>19887</v>
      </c>
      <c r="H40" s="33">
        <v>16341</v>
      </c>
      <c r="J40" s="6" t="s">
        <v>33</v>
      </c>
      <c r="K40" s="33">
        <v>11</v>
      </c>
      <c r="L40" s="33">
        <v>61</v>
      </c>
      <c r="M40" s="33">
        <v>7.1393037894018443</v>
      </c>
      <c r="N40" s="33">
        <v>19.976031721418586</v>
      </c>
      <c r="O40" s="33">
        <v>9</v>
      </c>
      <c r="P40" s="33">
        <v>23</v>
      </c>
      <c r="R40" s="6" t="s">
        <v>33</v>
      </c>
      <c r="S40" s="33">
        <v>0</v>
      </c>
      <c r="T40" s="33">
        <v>0</v>
      </c>
      <c r="U40" s="33">
        <v>17</v>
      </c>
      <c r="V40" s="33">
        <v>3</v>
      </c>
      <c r="W40" s="33">
        <v>4</v>
      </c>
      <c r="X40" s="33">
        <v>0</v>
      </c>
      <c r="Z40" s="6" t="s">
        <v>33</v>
      </c>
      <c r="AA40" s="33">
        <v>2</v>
      </c>
      <c r="AB40" s="33">
        <v>6</v>
      </c>
      <c r="AC40" s="33">
        <v>5</v>
      </c>
      <c r="AD40" s="33">
        <v>9</v>
      </c>
      <c r="AE40" s="33">
        <v>4</v>
      </c>
      <c r="AF40" s="33">
        <v>6</v>
      </c>
      <c r="AH40" s="6" t="s">
        <v>33</v>
      </c>
      <c r="AI40" s="33">
        <v>7</v>
      </c>
      <c r="AJ40" s="33">
        <v>64</v>
      </c>
      <c r="AK40" s="33">
        <v>25.269447562193964</v>
      </c>
      <c r="AL40" s="33">
        <v>15.894744934723763</v>
      </c>
      <c r="AM40" s="33">
        <v>34</v>
      </c>
      <c r="AN40" s="33">
        <v>19</v>
      </c>
      <c r="AP40" s="6" t="s">
        <v>33</v>
      </c>
      <c r="AQ40" s="33">
        <v>10</v>
      </c>
      <c r="AR40" s="33">
        <v>48</v>
      </c>
      <c r="AS40" s="33">
        <v>4.8698562272078805</v>
      </c>
      <c r="AT40" s="33">
        <v>7.0812867866948235</v>
      </c>
      <c r="AU40" s="33">
        <v>9</v>
      </c>
      <c r="AV40" s="33">
        <v>8</v>
      </c>
      <c r="AX40" s="6" t="s">
        <v>33</v>
      </c>
      <c r="AY40" s="33">
        <v>66</v>
      </c>
      <c r="AZ40" s="33">
        <v>744</v>
      </c>
      <c r="BA40" s="33">
        <v>475.5</v>
      </c>
      <c r="BB40" s="33">
        <v>664.25</v>
      </c>
      <c r="BC40" s="33">
        <v>327</v>
      </c>
      <c r="BD40" s="33">
        <v>853</v>
      </c>
      <c r="BF40" s="6" t="s">
        <v>33</v>
      </c>
      <c r="BG40" s="33">
        <v>597</v>
      </c>
      <c r="BH40" s="33">
        <v>4969</v>
      </c>
      <c r="BI40" s="33">
        <v>2394.2098765432102</v>
      </c>
      <c r="BJ40" s="33">
        <v>4534.6875</v>
      </c>
      <c r="BK40" s="33">
        <v>1520</v>
      </c>
      <c r="BL40" s="33">
        <v>3881</v>
      </c>
    </row>
    <row r="41" spans="2:64" x14ac:dyDescent="0.25">
      <c r="B41" s="6" t="s">
        <v>34</v>
      </c>
      <c r="C41" s="33">
        <v>2973</v>
      </c>
      <c r="D41" s="33">
        <v>34354</v>
      </c>
      <c r="E41" s="33">
        <v>11506</v>
      </c>
      <c r="F41" s="33">
        <v>23723</v>
      </c>
      <c r="G41" s="33">
        <v>19938</v>
      </c>
      <c r="H41" s="33">
        <v>16341</v>
      </c>
      <c r="J41" s="6" t="s">
        <v>34</v>
      </c>
      <c r="K41" s="33">
        <v>3</v>
      </c>
      <c r="L41" s="33">
        <v>37</v>
      </c>
      <c r="M41" s="33">
        <v>3.4505639418208363</v>
      </c>
      <c r="N41" s="33">
        <v>11.177583206538099</v>
      </c>
      <c r="O41" s="33">
        <v>9</v>
      </c>
      <c r="P41" s="33">
        <v>13</v>
      </c>
      <c r="R41" s="6" t="s">
        <v>34</v>
      </c>
      <c r="S41" s="33">
        <v>0</v>
      </c>
      <c r="T41" s="33">
        <v>0</v>
      </c>
      <c r="U41" s="33">
        <v>3</v>
      </c>
      <c r="V41" s="33">
        <v>4</v>
      </c>
      <c r="W41" s="33">
        <v>2</v>
      </c>
      <c r="X41" s="33">
        <v>3</v>
      </c>
      <c r="Z41" s="6" t="s">
        <v>34</v>
      </c>
      <c r="AA41" s="33">
        <v>1</v>
      </c>
      <c r="AB41" s="33">
        <v>3</v>
      </c>
      <c r="AC41" s="33">
        <v>8</v>
      </c>
      <c r="AD41" s="33">
        <v>6</v>
      </c>
      <c r="AE41" s="33">
        <v>3</v>
      </c>
      <c r="AF41" s="33">
        <v>9</v>
      </c>
      <c r="AH41" s="6" t="s">
        <v>34</v>
      </c>
      <c r="AI41" s="33">
        <v>3</v>
      </c>
      <c r="AJ41" s="33">
        <v>42</v>
      </c>
      <c r="AK41" s="33">
        <v>16.976366000398485</v>
      </c>
      <c r="AL41" s="33">
        <v>9.8119573239064621</v>
      </c>
      <c r="AM41" s="33">
        <v>44</v>
      </c>
      <c r="AN41" s="33">
        <v>16</v>
      </c>
      <c r="AP41" s="6" t="s">
        <v>34</v>
      </c>
      <c r="AQ41" s="33">
        <v>5</v>
      </c>
      <c r="AR41" s="33">
        <v>42</v>
      </c>
      <c r="AS41" s="33">
        <v>3.4741979414223492</v>
      </c>
      <c r="AT41" s="33">
        <v>3.3656258826316372</v>
      </c>
      <c r="AU41" s="33">
        <v>6</v>
      </c>
      <c r="AV41" s="33">
        <v>9</v>
      </c>
      <c r="AX41" s="6" t="s">
        <v>34</v>
      </c>
      <c r="AY41" s="33">
        <v>59</v>
      </c>
      <c r="AZ41" s="33">
        <v>771</v>
      </c>
      <c r="BA41" s="33">
        <v>563</v>
      </c>
      <c r="BB41" s="33">
        <v>662.8125</v>
      </c>
      <c r="BC41" s="33">
        <v>297</v>
      </c>
      <c r="BD41" s="33">
        <v>804.5</v>
      </c>
      <c r="BF41" s="6" t="s">
        <v>34</v>
      </c>
      <c r="BG41" s="33">
        <v>602</v>
      </c>
      <c r="BH41" s="33">
        <v>4992</v>
      </c>
      <c r="BI41" s="33">
        <v>2393.1220850480113</v>
      </c>
      <c r="BJ41" s="33">
        <v>4537.109375</v>
      </c>
      <c r="BK41" s="33">
        <v>1537</v>
      </c>
      <c r="BL41" s="33">
        <v>3869.5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6E5E-BE56-40C1-B704-50E08D17E318}">
  <sheetPr>
    <tabColor theme="5" tint="0.79998168889431442"/>
  </sheetPr>
  <dimension ref="A2:BF41"/>
  <sheetViews>
    <sheetView showGridLines="0" zoomScale="85" zoomScaleNormal="85" workbookViewId="0"/>
  </sheetViews>
  <sheetFormatPr defaultRowHeight="15" x14ac:dyDescent="0.25"/>
  <cols>
    <col min="1" max="1" width="22.28515625" customWidth="1"/>
    <col min="2" max="2" width="15.42578125" bestFit="1" customWidth="1"/>
    <col min="3" max="3" width="16.5703125" style="32" bestFit="1" customWidth="1"/>
    <col min="4" max="4" width="11.5703125" style="32" bestFit="1" customWidth="1"/>
    <col min="5" max="5" width="9.28515625" style="32" bestFit="1" customWidth="1"/>
    <col min="6" max="6" width="10" style="32" bestFit="1" customWidth="1"/>
    <col min="7" max="7" width="7.5703125" style="32" bestFit="1" customWidth="1"/>
    <col min="8" max="8" width="8.85546875" style="32" bestFit="1" customWidth="1"/>
    <col min="9" max="9" width="16.7109375" customWidth="1"/>
    <col min="10" max="10" width="13.7109375" bestFit="1" customWidth="1"/>
    <col min="11" max="11" width="16.5703125" style="32" bestFit="1" customWidth="1"/>
    <col min="12" max="12" width="11.5703125" style="32" bestFit="1" customWidth="1"/>
    <col min="13" max="13" width="9.28515625" style="32" bestFit="1" customWidth="1"/>
    <col min="14" max="14" width="7.5703125" style="32" bestFit="1" customWidth="1"/>
    <col min="15" max="15" width="8.85546875" style="32" bestFit="1" customWidth="1"/>
    <col min="16" max="16" width="16.7109375" style="32" customWidth="1"/>
    <col min="17" max="17" width="15" bestFit="1" customWidth="1"/>
    <col min="18" max="18" width="16.5703125" style="32" bestFit="1" customWidth="1"/>
    <col min="19" max="19" width="11.5703125" style="32" bestFit="1" customWidth="1"/>
    <col min="20" max="20" width="7.5703125" style="32" bestFit="1" customWidth="1"/>
    <col min="21" max="21" width="8.85546875" style="32" bestFit="1" customWidth="1"/>
    <col min="22" max="22" width="16.7109375" style="32" customWidth="1"/>
    <col min="23" max="23" width="12.42578125" bestFit="1" customWidth="1"/>
    <col min="24" max="24" width="16.5703125" style="32" bestFit="1" customWidth="1"/>
    <col min="25" max="25" width="11.5703125" style="32" bestFit="1" customWidth="1"/>
    <col min="26" max="26" width="9.28515625" style="32" bestFit="1" customWidth="1"/>
    <col min="27" max="27" width="10" style="32" bestFit="1" customWidth="1"/>
    <col min="28" max="28" width="7.5703125" style="32" bestFit="1" customWidth="1"/>
    <col min="29" max="29" width="8.85546875" style="32" bestFit="1" customWidth="1"/>
    <col min="30" max="30" width="16.7109375" customWidth="1"/>
    <col min="31" max="31" width="16.42578125" bestFit="1" customWidth="1"/>
    <col min="32" max="32" width="16.5703125" style="32" bestFit="1" customWidth="1"/>
    <col min="33" max="33" width="11.5703125" style="32" bestFit="1" customWidth="1"/>
    <col min="34" max="34" width="9.28515625" style="32" bestFit="1" customWidth="1"/>
    <col min="35" max="35" width="10" style="32" bestFit="1" customWidth="1"/>
    <col min="36" max="36" width="7.5703125" style="32" bestFit="1" customWidth="1"/>
    <col min="37" max="37" width="8.85546875" style="32" bestFit="1" customWidth="1"/>
    <col min="38" max="38" width="16.7109375" customWidth="1"/>
    <col min="39" max="39" width="16.5703125" bestFit="1" customWidth="1"/>
    <col min="40" max="40" width="16.5703125" style="32" bestFit="1" customWidth="1"/>
    <col min="41" max="41" width="11.5703125" style="32" bestFit="1" customWidth="1"/>
    <col min="42" max="42" width="7.5703125" style="32" bestFit="1" customWidth="1"/>
    <col min="43" max="43" width="8.85546875" style="32" bestFit="1" customWidth="1"/>
    <col min="44" max="44" width="16.7109375" style="32" customWidth="1"/>
    <col min="45" max="45" width="14.140625" bestFit="1" customWidth="1"/>
    <col min="46" max="46" width="16.5703125" style="32" bestFit="1" customWidth="1"/>
    <col min="47" max="47" width="11.5703125" style="32" bestFit="1" customWidth="1"/>
    <col min="48" max="48" width="9.28515625" style="32" bestFit="1" customWidth="1"/>
    <col min="49" max="49" width="7.5703125" style="32" bestFit="1" customWidth="1"/>
    <col min="50" max="50" width="8.85546875" style="32" bestFit="1" customWidth="1"/>
    <col min="51" max="51" width="16.7109375" style="32" customWidth="1"/>
    <col min="52" max="52" width="10.85546875" bestFit="1" customWidth="1"/>
    <col min="53" max="53" width="16.5703125" style="32" bestFit="1" customWidth="1"/>
    <col min="54" max="54" width="11.5703125" style="32" bestFit="1" customWidth="1"/>
    <col min="55" max="55" width="9.28515625" style="32" bestFit="1" customWidth="1"/>
    <col min="56" max="56" width="7.5703125" style="32" bestFit="1" customWidth="1"/>
    <col min="57" max="57" width="8.85546875" style="32" bestFit="1" customWidth="1"/>
    <col min="58" max="58" width="8.140625" style="32" bestFit="1" customWidth="1"/>
  </cols>
  <sheetData>
    <row r="2" spans="1:58" ht="20.25" thickBot="1" x14ac:dyDescent="0.35">
      <c r="A2" s="8" t="s">
        <v>47</v>
      </c>
    </row>
    <row r="3" spans="1:58" ht="15.75" thickTop="1" x14ac:dyDescent="0.25"/>
    <row r="4" spans="1:58" x14ac:dyDescent="0.25">
      <c r="B4" s="4" t="s">
        <v>1</v>
      </c>
      <c r="C4" t="s" vm="3">
        <v>8</v>
      </c>
      <c r="J4" s="4" t="s">
        <v>1</v>
      </c>
      <c r="K4" t="s" vm="3">
        <v>8</v>
      </c>
      <c r="Q4" s="4" t="s">
        <v>1</v>
      </c>
      <c r="R4" t="s" vm="3">
        <v>8</v>
      </c>
      <c r="W4" s="4" t="s">
        <v>1</v>
      </c>
      <c r="X4" t="s" vm="3">
        <v>8</v>
      </c>
      <c r="AE4" s="4" t="s">
        <v>1</v>
      </c>
      <c r="AF4" t="s" vm="3">
        <v>8</v>
      </c>
      <c r="AM4" s="4" t="s">
        <v>1</v>
      </c>
      <c r="AN4" t="s" vm="3">
        <v>8</v>
      </c>
      <c r="AS4" s="4" t="s">
        <v>1</v>
      </c>
      <c r="AT4" t="s" vm="3">
        <v>8</v>
      </c>
      <c r="AZ4" s="4" t="s">
        <v>1</v>
      </c>
      <c r="BA4" t="s" vm="3">
        <v>8</v>
      </c>
    </row>
    <row r="6" spans="1:58" s="79" customFormat="1" ht="75" x14ac:dyDescent="0.25">
      <c r="B6" s="78" t="s">
        <v>85</v>
      </c>
      <c r="C6"/>
      <c r="D6"/>
      <c r="I6"/>
      <c r="J6" s="78" t="s">
        <v>86</v>
      </c>
      <c r="K6"/>
      <c r="L6"/>
      <c r="P6"/>
      <c r="Q6" s="78" t="s">
        <v>87</v>
      </c>
      <c r="R6"/>
      <c r="S6"/>
      <c r="V6"/>
      <c r="W6" s="78" t="s">
        <v>16</v>
      </c>
      <c r="X6"/>
      <c r="Y6"/>
      <c r="AD6"/>
      <c r="AE6" s="78" t="s">
        <v>17</v>
      </c>
      <c r="AF6"/>
      <c r="AG6"/>
      <c r="AL6"/>
      <c r="AM6" s="78" t="s">
        <v>18</v>
      </c>
      <c r="AN6"/>
      <c r="AO6"/>
      <c r="AR6"/>
      <c r="AS6" s="78" t="s">
        <v>88</v>
      </c>
      <c r="AT6"/>
      <c r="AU6"/>
      <c r="AY6"/>
      <c r="AZ6" s="78" t="s">
        <v>89</v>
      </c>
      <c r="BA6"/>
      <c r="BB6"/>
      <c r="BF6"/>
    </row>
    <row r="7" spans="1:58" x14ac:dyDescent="0.25">
      <c r="B7" s="79"/>
      <c r="C7" s="32" t="s">
        <v>82</v>
      </c>
      <c r="D7" s="32" t="s">
        <v>83</v>
      </c>
      <c r="E7" s="32" t="s">
        <v>80</v>
      </c>
      <c r="F7" s="32" t="s">
        <v>81</v>
      </c>
      <c r="J7" s="79"/>
      <c r="K7" s="32" t="s">
        <v>82</v>
      </c>
      <c r="L7" s="32" t="s">
        <v>83</v>
      </c>
      <c r="M7" s="32" t="s">
        <v>80</v>
      </c>
      <c r="N7" s="32" t="s">
        <v>81</v>
      </c>
      <c r="P7"/>
      <c r="Q7" s="79"/>
      <c r="R7" s="32" t="s">
        <v>82</v>
      </c>
      <c r="S7" s="32" t="s">
        <v>83</v>
      </c>
      <c r="T7" s="32" t="s">
        <v>81</v>
      </c>
      <c r="V7"/>
      <c r="W7" s="79"/>
      <c r="X7" s="32" t="s">
        <v>82</v>
      </c>
      <c r="Y7" s="32" t="s">
        <v>83</v>
      </c>
      <c r="Z7" s="32" t="s">
        <v>80</v>
      </c>
      <c r="AA7" s="32" t="s">
        <v>81</v>
      </c>
      <c r="AE7" s="79"/>
      <c r="AF7" s="32" t="s">
        <v>82</v>
      </c>
      <c r="AG7" s="32" t="s">
        <v>83</v>
      </c>
      <c r="AH7" s="32" t="s">
        <v>80</v>
      </c>
      <c r="AI7" s="32" t="s">
        <v>81</v>
      </c>
      <c r="AM7" s="79"/>
      <c r="AN7" s="32" t="s">
        <v>82</v>
      </c>
      <c r="AO7" s="32" t="s">
        <v>83</v>
      </c>
      <c r="AP7" s="32" t="s">
        <v>81</v>
      </c>
      <c r="AR7"/>
      <c r="AS7" s="79"/>
      <c r="AT7" s="32" t="s">
        <v>82</v>
      </c>
      <c r="AU7" s="32" t="s">
        <v>83</v>
      </c>
      <c r="AV7" s="32" t="s">
        <v>80</v>
      </c>
      <c r="AW7" s="32" t="s">
        <v>81</v>
      </c>
      <c r="AY7"/>
      <c r="AZ7" s="79"/>
      <c r="BA7" s="32" t="s">
        <v>82</v>
      </c>
      <c r="BB7" s="32" t="s">
        <v>83</v>
      </c>
      <c r="BC7" s="32" t="s">
        <v>80</v>
      </c>
      <c r="BD7" s="32" t="s">
        <v>81</v>
      </c>
      <c r="BF7"/>
    </row>
    <row r="8" spans="1:58" ht="45" x14ac:dyDescent="0.25">
      <c r="C8" s="32" t="s">
        <v>22</v>
      </c>
      <c r="D8" s="32" t="s">
        <v>77</v>
      </c>
      <c r="E8" s="32" t="s">
        <v>21</v>
      </c>
      <c r="F8" t="s">
        <v>202</v>
      </c>
      <c r="G8" s="32" t="s">
        <v>76</v>
      </c>
      <c r="H8" s="32" t="s">
        <v>78</v>
      </c>
      <c r="K8" s="32" t="s">
        <v>22</v>
      </c>
      <c r="L8" s="32" t="s">
        <v>77</v>
      </c>
      <c r="M8" s="32" t="s">
        <v>21</v>
      </c>
      <c r="N8" s="32" t="s">
        <v>76</v>
      </c>
      <c r="O8" s="32" t="s">
        <v>78</v>
      </c>
      <c r="P8"/>
      <c r="R8" s="32" t="s">
        <v>22</v>
      </c>
      <c r="S8" s="32" t="s">
        <v>77</v>
      </c>
      <c r="T8" s="32" t="s">
        <v>76</v>
      </c>
      <c r="U8" s="32" t="s">
        <v>78</v>
      </c>
      <c r="V8"/>
      <c r="X8" s="32" t="s">
        <v>22</v>
      </c>
      <c r="Y8" s="32" t="s">
        <v>77</v>
      </c>
      <c r="Z8" s="32" t="s">
        <v>21</v>
      </c>
      <c r="AA8" t="s">
        <v>202</v>
      </c>
      <c r="AB8" s="32" t="s">
        <v>76</v>
      </c>
      <c r="AC8" s="32" t="s">
        <v>78</v>
      </c>
      <c r="AF8" s="32" t="s">
        <v>22</v>
      </c>
      <c r="AG8" s="32" t="s">
        <v>77</v>
      </c>
      <c r="AH8" s="32" t="s">
        <v>21</v>
      </c>
      <c r="AI8" t="s">
        <v>202</v>
      </c>
      <c r="AJ8" s="32" t="s">
        <v>76</v>
      </c>
      <c r="AK8" s="32" t="s">
        <v>78</v>
      </c>
      <c r="AN8" s="32" t="s">
        <v>22</v>
      </c>
      <c r="AO8" s="32" t="s">
        <v>77</v>
      </c>
      <c r="AP8" s="32" t="s">
        <v>76</v>
      </c>
      <c r="AQ8" s="32" t="s">
        <v>78</v>
      </c>
      <c r="AR8"/>
      <c r="AT8" s="32" t="s">
        <v>22</v>
      </c>
      <c r="AU8" s="32" t="s">
        <v>77</v>
      </c>
      <c r="AV8" s="32" t="s">
        <v>21</v>
      </c>
      <c r="AW8" s="32" t="s">
        <v>76</v>
      </c>
      <c r="AX8" s="32" t="s">
        <v>78</v>
      </c>
      <c r="AY8"/>
      <c r="BA8" s="32" t="s">
        <v>22</v>
      </c>
      <c r="BB8" s="32" t="s">
        <v>77</v>
      </c>
      <c r="BC8" s="32" t="s">
        <v>21</v>
      </c>
      <c r="BD8" s="32" t="s">
        <v>76</v>
      </c>
      <c r="BE8" s="32" t="s">
        <v>78</v>
      </c>
      <c r="BF8"/>
    </row>
    <row r="9" spans="1:58" x14ac:dyDescent="0.25">
      <c r="B9" s="5" t="s">
        <v>27</v>
      </c>
      <c r="C9" s="34"/>
      <c r="D9" s="34"/>
      <c r="E9" s="34"/>
      <c r="F9" s="34"/>
      <c r="G9" s="34"/>
      <c r="H9" s="34"/>
      <c r="J9" s="5" t="s">
        <v>27</v>
      </c>
      <c r="K9" s="34"/>
      <c r="L9" s="34"/>
      <c r="M9" s="34"/>
      <c r="N9" s="34"/>
      <c r="O9" s="34"/>
      <c r="P9"/>
      <c r="Q9" s="5" t="s">
        <v>27</v>
      </c>
      <c r="R9" s="34"/>
      <c r="S9" s="34"/>
      <c r="T9" s="34"/>
      <c r="U9" s="34"/>
      <c r="V9"/>
      <c r="W9" s="5" t="s">
        <v>27</v>
      </c>
      <c r="X9" s="34"/>
      <c r="Y9" s="34"/>
      <c r="Z9" s="34"/>
      <c r="AA9" s="34"/>
      <c r="AB9" s="34"/>
      <c r="AC9" s="34"/>
      <c r="AE9" s="5" t="s">
        <v>27</v>
      </c>
      <c r="AF9" s="34"/>
      <c r="AG9" s="34"/>
      <c r="AH9" s="34"/>
      <c r="AI9" s="34"/>
      <c r="AJ9" s="34"/>
      <c r="AK9" s="34"/>
      <c r="AM9" s="5" t="s">
        <v>27</v>
      </c>
      <c r="AN9" s="34"/>
      <c r="AO9" s="34"/>
      <c r="AP9" s="34"/>
      <c r="AQ9" s="34"/>
      <c r="AR9"/>
      <c r="AS9" s="5" t="s">
        <v>27</v>
      </c>
      <c r="AT9" s="34"/>
      <c r="AU9" s="34"/>
      <c r="AV9" s="34"/>
      <c r="AW9" s="34"/>
      <c r="AX9" s="34"/>
      <c r="AY9"/>
      <c r="AZ9" s="5" t="s">
        <v>27</v>
      </c>
      <c r="BA9" s="34"/>
      <c r="BB9" s="34"/>
      <c r="BC9" s="34"/>
      <c r="BD9" s="34"/>
      <c r="BE9" s="34"/>
      <c r="BF9"/>
    </row>
    <row r="10" spans="1:58" x14ac:dyDescent="0.25">
      <c r="B10" s="6" t="s">
        <v>29</v>
      </c>
      <c r="C10" s="33">
        <v>43</v>
      </c>
      <c r="D10" s="33">
        <v>380</v>
      </c>
      <c r="E10" s="33">
        <v>113</v>
      </c>
      <c r="F10" s="33">
        <v>276</v>
      </c>
      <c r="G10" s="33">
        <v>356</v>
      </c>
      <c r="H10" s="33">
        <v>282</v>
      </c>
      <c r="J10" s="6" t="s">
        <v>29</v>
      </c>
      <c r="K10" s="33">
        <v>0</v>
      </c>
      <c r="L10" s="33">
        <v>0</v>
      </c>
      <c r="M10" s="33"/>
      <c r="N10" s="33"/>
      <c r="O10" s="33">
        <v>0</v>
      </c>
      <c r="P10"/>
      <c r="Q10" s="6" t="s">
        <v>29</v>
      </c>
      <c r="R10" s="33">
        <v>0</v>
      </c>
      <c r="S10" s="33">
        <v>0</v>
      </c>
      <c r="T10" s="33"/>
      <c r="U10" s="33">
        <v>0</v>
      </c>
      <c r="V10"/>
      <c r="W10" s="6" t="s">
        <v>29</v>
      </c>
      <c r="X10" s="33">
        <v>0</v>
      </c>
      <c r="Y10" s="33">
        <v>1</v>
      </c>
      <c r="Z10" s="33">
        <v>0</v>
      </c>
      <c r="AA10" s="33">
        <v>0</v>
      </c>
      <c r="AB10" s="33"/>
      <c r="AC10" s="33">
        <v>0</v>
      </c>
      <c r="AE10" s="6" t="s">
        <v>29</v>
      </c>
      <c r="AF10" s="33">
        <v>0</v>
      </c>
      <c r="AG10" s="33">
        <v>0</v>
      </c>
      <c r="AH10" s="33">
        <v>0</v>
      </c>
      <c r="AI10" s="33">
        <v>0</v>
      </c>
      <c r="AJ10" s="33"/>
      <c r="AK10" s="33">
        <v>0</v>
      </c>
      <c r="AM10" s="6" t="s">
        <v>29</v>
      </c>
      <c r="AN10" s="33">
        <v>0</v>
      </c>
      <c r="AO10" s="33">
        <v>0</v>
      </c>
      <c r="AP10" s="33">
        <v>1</v>
      </c>
      <c r="AQ10" s="33">
        <v>0</v>
      </c>
      <c r="AR10"/>
      <c r="AS10" s="6" t="s">
        <v>29</v>
      </c>
      <c r="AT10" s="33"/>
      <c r="AU10" s="33">
        <v>0</v>
      </c>
      <c r="AV10" s="33"/>
      <c r="AW10" s="33">
        <v>14</v>
      </c>
      <c r="AX10" s="33">
        <v>0</v>
      </c>
      <c r="AY10"/>
      <c r="AZ10" s="6" t="s">
        <v>29</v>
      </c>
      <c r="BA10" s="33"/>
      <c r="BB10" s="33">
        <v>0</v>
      </c>
      <c r="BC10" s="33"/>
      <c r="BD10" s="33">
        <v>79</v>
      </c>
      <c r="BE10" s="33">
        <v>0</v>
      </c>
      <c r="BF10"/>
    </row>
    <row r="11" spans="1:58" x14ac:dyDescent="0.25">
      <c r="B11" s="6" t="s">
        <v>30</v>
      </c>
      <c r="C11" s="33">
        <v>43</v>
      </c>
      <c r="D11" s="33">
        <v>382</v>
      </c>
      <c r="E11" s="33">
        <v>113</v>
      </c>
      <c r="F11" s="33">
        <v>276</v>
      </c>
      <c r="G11" s="33">
        <v>356</v>
      </c>
      <c r="H11" s="33">
        <v>282</v>
      </c>
      <c r="J11" s="6" t="s">
        <v>30</v>
      </c>
      <c r="K11" s="33">
        <v>0</v>
      </c>
      <c r="L11" s="33">
        <v>0</v>
      </c>
      <c r="M11" s="33"/>
      <c r="N11" s="33"/>
      <c r="O11" s="33">
        <v>0</v>
      </c>
      <c r="P11"/>
      <c r="Q11" s="6" t="s">
        <v>30</v>
      </c>
      <c r="R11" s="33">
        <v>0</v>
      </c>
      <c r="S11" s="33">
        <v>0</v>
      </c>
      <c r="T11" s="33"/>
      <c r="U11" s="33">
        <v>0</v>
      </c>
      <c r="V11"/>
      <c r="W11" s="6" t="s">
        <v>30</v>
      </c>
      <c r="X11" s="33">
        <v>0</v>
      </c>
      <c r="Y11" s="33">
        <v>1</v>
      </c>
      <c r="Z11" s="33">
        <v>0</v>
      </c>
      <c r="AA11" s="33">
        <v>0</v>
      </c>
      <c r="AB11" s="33"/>
      <c r="AC11" s="33">
        <v>0</v>
      </c>
      <c r="AE11" s="6" t="s">
        <v>30</v>
      </c>
      <c r="AF11" s="33">
        <v>0</v>
      </c>
      <c r="AG11" s="33">
        <v>3</v>
      </c>
      <c r="AH11" s="33">
        <v>0</v>
      </c>
      <c r="AI11" s="33">
        <v>0</v>
      </c>
      <c r="AJ11" s="33"/>
      <c r="AK11" s="33">
        <v>0</v>
      </c>
      <c r="AM11" s="6" t="s">
        <v>30</v>
      </c>
      <c r="AN11" s="33">
        <v>0</v>
      </c>
      <c r="AO11" s="33">
        <v>0</v>
      </c>
      <c r="AP11" s="33"/>
      <c r="AQ11" s="33">
        <v>0</v>
      </c>
      <c r="AR11"/>
      <c r="AS11" s="6" t="s">
        <v>30</v>
      </c>
      <c r="AT11" s="33"/>
      <c r="AU11" s="33">
        <v>0</v>
      </c>
      <c r="AV11" s="33"/>
      <c r="AW11" s="33">
        <v>14</v>
      </c>
      <c r="AX11" s="33">
        <v>0</v>
      </c>
      <c r="AY11"/>
      <c r="AZ11" s="6" t="s">
        <v>30</v>
      </c>
      <c r="BA11" s="33"/>
      <c r="BB11" s="33">
        <v>0</v>
      </c>
      <c r="BC11" s="33"/>
      <c r="BD11" s="33">
        <v>79</v>
      </c>
      <c r="BE11" s="33">
        <v>0</v>
      </c>
      <c r="BF11"/>
    </row>
    <row r="12" spans="1:58" x14ac:dyDescent="0.25">
      <c r="B12" s="6" t="s">
        <v>31</v>
      </c>
      <c r="C12" s="33">
        <v>43</v>
      </c>
      <c r="D12" s="33">
        <v>382</v>
      </c>
      <c r="E12" s="33">
        <v>113</v>
      </c>
      <c r="F12" s="33">
        <v>278</v>
      </c>
      <c r="G12" s="33">
        <v>355</v>
      </c>
      <c r="H12" s="33">
        <v>282</v>
      </c>
      <c r="J12" s="6" t="s">
        <v>31</v>
      </c>
      <c r="K12" s="33">
        <v>0</v>
      </c>
      <c r="L12" s="33">
        <v>0</v>
      </c>
      <c r="M12" s="33"/>
      <c r="N12" s="33"/>
      <c r="O12" s="33">
        <v>0</v>
      </c>
      <c r="P12"/>
      <c r="Q12" s="6" t="s">
        <v>31</v>
      </c>
      <c r="R12" s="33">
        <v>0</v>
      </c>
      <c r="S12" s="33">
        <v>0</v>
      </c>
      <c r="T12" s="33"/>
      <c r="U12" s="33">
        <v>0</v>
      </c>
      <c r="V12"/>
      <c r="W12" s="6" t="s">
        <v>31</v>
      </c>
      <c r="X12" s="33">
        <v>0</v>
      </c>
      <c r="Y12" s="33">
        <v>2</v>
      </c>
      <c r="Z12" s="33">
        <v>0</v>
      </c>
      <c r="AA12" s="33">
        <v>0</v>
      </c>
      <c r="AB12" s="33"/>
      <c r="AC12" s="33">
        <v>0</v>
      </c>
      <c r="AE12" s="6" t="s">
        <v>31</v>
      </c>
      <c r="AF12" s="33">
        <v>0</v>
      </c>
      <c r="AG12" s="33">
        <v>2</v>
      </c>
      <c r="AH12" s="33">
        <v>0</v>
      </c>
      <c r="AI12" s="33">
        <v>2</v>
      </c>
      <c r="AJ12" s="33"/>
      <c r="AK12" s="33"/>
      <c r="AM12" s="6" t="s">
        <v>31</v>
      </c>
      <c r="AN12" s="33">
        <v>0</v>
      </c>
      <c r="AO12" s="33">
        <v>0</v>
      </c>
      <c r="AP12" s="33"/>
      <c r="AQ12" s="33">
        <v>0</v>
      </c>
      <c r="AR12"/>
      <c r="AS12" s="6" t="s">
        <v>31</v>
      </c>
      <c r="AT12" s="33"/>
      <c r="AU12" s="33">
        <v>0</v>
      </c>
      <c r="AV12" s="33"/>
      <c r="AW12" s="33">
        <v>12</v>
      </c>
      <c r="AX12" s="33">
        <v>0</v>
      </c>
      <c r="AY12"/>
      <c r="AZ12" s="6" t="s">
        <v>31</v>
      </c>
      <c r="BA12" s="33"/>
      <c r="BB12" s="33">
        <v>0</v>
      </c>
      <c r="BC12" s="33"/>
      <c r="BD12" s="33">
        <v>80</v>
      </c>
      <c r="BE12" s="33">
        <v>0</v>
      </c>
      <c r="BF12"/>
    </row>
    <row r="13" spans="1:58" x14ac:dyDescent="0.25">
      <c r="B13" s="6" t="s">
        <v>32</v>
      </c>
      <c r="C13" s="33">
        <v>43</v>
      </c>
      <c r="D13" s="33">
        <v>383</v>
      </c>
      <c r="E13" s="33">
        <v>112</v>
      </c>
      <c r="F13" s="33">
        <v>278</v>
      </c>
      <c r="G13" s="33">
        <v>356</v>
      </c>
      <c r="H13" s="33">
        <v>284</v>
      </c>
      <c r="J13" s="6" t="s">
        <v>32</v>
      </c>
      <c r="K13" s="33">
        <v>0</v>
      </c>
      <c r="L13" s="33">
        <v>0</v>
      </c>
      <c r="M13" s="33"/>
      <c r="N13" s="33">
        <v>1</v>
      </c>
      <c r="O13" s="33">
        <v>0</v>
      </c>
      <c r="P13"/>
      <c r="Q13" s="6" t="s">
        <v>32</v>
      </c>
      <c r="R13" s="33">
        <v>0</v>
      </c>
      <c r="S13" s="33">
        <v>0</v>
      </c>
      <c r="T13" s="33"/>
      <c r="U13" s="33">
        <v>0</v>
      </c>
      <c r="V13"/>
      <c r="W13" s="6" t="s">
        <v>32</v>
      </c>
      <c r="X13" s="33">
        <v>0</v>
      </c>
      <c r="Y13" s="33">
        <v>0</v>
      </c>
      <c r="Z13" s="33">
        <v>1</v>
      </c>
      <c r="AA13" s="33">
        <v>0</v>
      </c>
      <c r="AB13" s="33"/>
      <c r="AC13" s="33">
        <v>0</v>
      </c>
      <c r="AE13" s="6" t="s">
        <v>32</v>
      </c>
      <c r="AF13" s="33">
        <v>0</v>
      </c>
      <c r="AG13" s="33">
        <v>1</v>
      </c>
      <c r="AH13" s="33">
        <v>0</v>
      </c>
      <c r="AI13" s="33">
        <v>0</v>
      </c>
      <c r="AJ13" s="33"/>
      <c r="AK13" s="33">
        <v>2</v>
      </c>
      <c r="AM13" s="6" t="s">
        <v>32</v>
      </c>
      <c r="AN13" s="33">
        <v>0</v>
      </c>
      <c r="AO13" s="33">
        <v>0</v>
      </c>
      <c r="AP13" s="33">
        <v>1</v>
      </c>
      <c r="AQ13" s="33">
        <v>0</v>
      </c>
      <c r="AR13"/>
      <c r="AS13" s="6" t="s">
        <v>32</v>
      </c>
      <c r="AT13" s="33"/>
      <c r="AU13" s="33">
        <v>0</v>
      </c>
      <c r="AV13" s="33"/>
      <c r="AW13" s="33">
        <v>13</v>
      </c>
      <c r="AX13" s="33">
        <v>0</v>
      </c>
      <c r="AY13"/>
      <c r="AZ13" s="6" t="s">
        <v>32</v>
      </c>
      <c r="BA13" s="33"/>
      <c r="BB13" s="33">
        <v>0</v>
      </c>
      <c r="BC13" s="33"/>
      <c r="BD13" s="33">
        <v>76</v>
      </c>
      <c r="BE13" s="33">
        <v>0</v>
      </c>
      <c r="BF13"/>
    </row>
    <row r="14" spans="1:58" x14ac:dyDescent="0.25">
      <c r="B14" s="6" t="s">
        <v>33</v>
      </c>
      <c r="C14" s="33">
        <v>43</v>
      </c>
      <c r="D14" s="33">
        <v>384</v>
      </c>
      <c r="E14" s="33">
        <v>112</v>
      </c>
      <c r="F14" s="33">
        <v>278</v>
      </c>
      <c r="G14" s="33">
        <v>354</v>
      </c>
      <c r="H14" s="33">
        <v>285</v>
      </c>
      <c r="J14" s="6" t="s">
        <v>33</v>
      </c>
      <c r="K14" s="33">
        <v>0</v>
      </c>
      <c r="L14" s="33">
        <v>0</v>
      </c>
      <c r="M14" s="33"/>
      <c r="N14" s="33"/>
      <c r="O14" s="33">
        <v>0</v>
      </c>
      <c r="P14"/>
      <c r="Q14" s="6" t="s">
        <v>33</v>
      </c>
      <c r="R14" s="33">
        <v>0</v>
      </c>
      <c r="S14" s="33">
        <v>0</v>
      </c>
      <c r="T14" s="33"/>
      <c r="U14" s="33">
        <v>0</v>
      </c>
      <c r="V14"/>
      <c r="W14" s="6" t="s">
        <v>33</v>
      </c>
      <c r="X14" s="33">
        <v>0</v>
      </c>
      <c r="Y14" s="33">
        <v>0</v>
      </c>
      <c r="Z14" s="33">
        <v>0</v>
      </c>
      <c r="AA14" s="33">
        <v>0</v>
      </c>
      <c r="AB14" s="33">
        <v>1</v>
      </c>
      <c r="AC14" s="33">
        <v>0</v>
      </c>
      <c r="AE14" s="6" t="s">
        <v>33</v>
      </c>
      <c r="AF14" s="33">
        <v>0</v>
      </c>
      <c r="AG14" s="33">
        <v>1</v>
      </c>
      <c r="AH14" s="33">
        <v>0</v>
      </c>
      <c r="AI14" s="33">
        <v>0</v>
      </c>
      <c r="AJ14" s="33"/>
      <c r="AK14" s="33">
        <v>1</v>
      </c>
      <c r="AM14" s="6" t="s">
        <v>33</v>
      </c>
      <c r="AN14" s="33">
        <v>0</v>
      </c>
      <c r="AO14" s="33">
        <v>0</v>
      </c>
      <c r="AP14" s="33"/>
      <c r="AQ14" s="33">
        <v>0</v>
      </c>
      <c r="AR14"/>
      <c r="AS14" s="6" t="s">
        <v>33</v>
      </c>
      <c r="AT14" s="33"/>
      <c r="AU14" s="33">
        <v>0</v>
      </c>
      <c r="AV14" s="33"/>
      <c r="AW14" s="33">
        <v>13</v>
      </c>
      <c r="AX14" s="33">
        <v>0</v>
      </c>
      <c r="AY14"/>
      <c r="AZ14" s="6" t="s">
        <v>33</v>
      </c>
      <c r="BA14" s="33"/>
      <c r="BB14" s="33">
        <v>0</v>
      </c>
      <c r="BC14" s="33"/>
      <c r="BD14" s="33">
        <v>76</v>
      </c>
      <c r="BE14" s="33">
        <v>0</v>
      </c>
      <c r="BF14"/>
    </row>
    <row r="15" spans="1:58" x14ac:dyDescent="0.25">
      <c r="B15" s="6" t="s">
        <v>34</v>
      </c>
      <c r="C15" s="33">
        <v>43</v>
      </c>
      <c r="D15" s="33">
        <v>385</v>
      </c>
      <c r="E15" s="33">
        <v>112</v>
      </c>
      <c r="F15" s="33">
        <v>278</v>
      </c>
      <c r="G15" s="33">
        <v>350</v>
      </c>
      <c r="H15" s="33">
        <v>285</v>
      </c>
      <c r="J15" s="6" t="s">
        <v>34</v>
      </c>
      <c r="K15" s="33">
        <v>0</v>
      </c>
      <c r="L15" s="33">
        <v>0</v>
      </c>
      <c r="M15" s="33"/>
      <c r="N15" s="33">
        <v>3</v>
      </c>
      <c r="O15" s="33">
        <v>0</v>
      </c>
      <c r="P15"/>
      <c r="Q15" s="6" t="s">
        <v>34</v>
      </c>
      <c r="R15" s="33">
        <v>0</v>
      </c>
      <c r="S15" s="33">
        <v>0</v>
      </c>
      <c r="T15" s="33"/>
      <c r="U15" s="33">
        <v>0</v>
      </c>
      <c r="V15"/>
      <c r="W15" s="6" t="s">
        <v>34</v>
      </c>
      <c r="X15" s="33">
        <v>0</v>
      </c>
      <c r="Y15" s="33">
        <v>0</v>
      </c>
      <c r="Z15" s="33">
        <v>0</v>
      </c>
      <c r="AA15" s="33">
        <v>0</v>
      </c>
      <c r="AB15" s="33"/>
      <c r="AC15" s="33">
        <v>0</v>
      </c>
      <c r="AE15" s="6" t="s">
        <v>34</v>
      </c>
      <c r="AF15" s="33">
        <v>0</v>
      </c>
      <c r="AG15" s="33">
        <v>1</v>
      </c>
      <c r="AH15" s="33">
        <v>0</v>
      </c>
      <c r="AI15" s="33">
        <v>0</v>
      </c>
      <c r="AJ15" s="33"/>
      <c r="AK15" s="33">
        <v>0</v>
      </c>
      <c r="AM15" s="6" t="s">
        <v>34</v>
      </c>
      <c r="AN15" s="33">
        <v>0</v>
      </c>
      <c r="AO15" s="33">
        <v>0</v>
      </c>
      <c r="AP15" s="33"/>
      <c r="AQ15" s="33">
        <v>0</v>
      </c>
      <c r="AR15"/>
      <c r="AS15" s="6" t="s">
        <v>34</v>
      </c>
      <c r="AT15" s="33"/>
      <c r="AU15" s="33">
        <v>0</v>
      </c>
      <c r="AV15" s="33"/>
      <c r="AW15" s="33">
        <v>11</v>
      </c>
      <c r="AX15" s="33">
        <v>0</v>
      </c>
      <c r="AY15"/>
      <c r="AZ15" s="6" t="s">
        <v>34</v>
      </c>
      <c r="BA15" s="33"/>
      <c r="BB15" s="33">
        <v>0</v>
      </c>
      <c r="BC15" s="33"/>
      <c r="BD15" s="33">
        <v>78</v>
      </c>
      <c r="BE15" s="33">
        <v>0</v>
      </c>
      <c r="BF15"/>
    </row>
    <row r="16" spans="1:58" x14ac:dyDescent="0.25">
      <c r="B16" s="5" t="s">
        <v>28</v>
      </c>
      <c r="C16" s="34"/>
      <c r="D16" s="34"/>
      <c r="E16" s="34"/>
      <c r="F16" s="34"/>
      <c r="G16" s="34"/>
      <c r="H16" s="34"/>
      <c r="J16" s="5" t="s">
        <v>28</v>
      </c>
      <c r="K16" s="34"/>
      <c r="L16" s="34"/>
      <c r="M16" s="34"/>
      <c r="N16" s="34"/>
      <c r="O16" s="34"/>
      <c r="P16"/>
      <c r="Q16" s="5" t="s">
        <v>28</v>
      </c>
      <c r="R16" s="34"/>
      <c r="S16" s="34"/>
      <c r="T16" s="34"/>
      <c r="U16" s="34"/>
      <c r="V16"/>
      <c r="W16" s="5" t="s">
        <v>28</v>
      </c>
      <c r="X16" s="34"/>
      <c r="Y16" s="34"/>
      <c r="Z16" s="34"/>
      <c r="AA16" s="34"/>
      <c r="AB16" s="34"/>
      <c r="AC16" s="34"/>
      <c r="AE16" s="5" t="s">
        <v>28</v>
      </c>
      <c r="AF16" s="34"/>
      <c r="AG16" s="34"/>
      <c r="AH16" s="34"/>
      <c r="AI16" s="34"/>
      <c r="AJ16" s="34"/>
      <c r="AK16" s="34"/>
      <c r="AM16" s="5" t="s">
        <v>28</v>
      </c>
      <c r="AN16" s="34"/>
      <c r="AO16" s="34"/>
      <c r="AP16" s="34"/>
      <c r="AQ16" s="34"/>
      <c r="AR16"/>
      <c r="AS16" s="5" t="s">
        <v>28</v>
      </c>
      <c r="AT16" s="34"/>
      <c r="AU16" s="34"/>
      <c r="AV16" s="34"/>
      <c r="AW16" s="34"/>
      <c r="AX16" s="34"/>
      <c r="AY16"/>
      <c r="AZ16" s="5" t="s">
        <v>28</v>
      </c>
      <c r="BA16" s="34"/>
      <c r="BB16" s="34"/>
      <c r="BC16" s="34"/>
      <c r="BD16" s="34"/>
      <c r="BE16" s="34"/>
      <c r="BF16"/>
    </row>
    <row r="17" spans="2:58" x14ac:dyDescent="0.25">
      <c r="B17" s="6" t="s">
        <v>35</v>
      </c>
      <c r="C17" s="33">
        <v>44</v>
      </c>
      <c r="D17" s="33">
        <v>385</v>
      </c>
      <c r="E17" s="33">
        <v>114</v>
      </c>
      <c r="F17" s="33">
        <v>278</v>
      </c>
      <c r="G17" s="33">
        <v>346</v>
      </c>
      <c r="H17" s="33">
        <v>284</v>
      </c>
      <c r="J17" s="6" t="s">
        <v>35</v>
      </c>
      <c r="K17" s="33">
        <v>0</v>
      </c>
      <c r="L17" s="33">
        <v>0</v>
      </c>
      <c r="M17" s="33"/>
      <c r="N17" s="33">
        <v>1</v>
      </c>
      <c r="O17" s="33">
        <v>0</v>
      </c>
      <c r="P17"/>
      <c r="Q17" s="6" t="s">
        <v>35</v>
      </c>
      <c r="R17" s="33">
        <v>0</v>
      </c>
      <c r="S17" s="33">
        <v>0</v>
      </c>
      <c r="T17" s="33">
        <v>1</v>
      </c>
      <c r="U17" s="33">
        <v>0</v>
      </c>
      <c r="V17"/>
      <c r="W17" s="6" t="s">
        <v>35</v>
      </c>
      <c r="X17" s="33">
        <v>0</v>
      </c>
      <c r="Y17" s="33">
        <v>0</v>
      </c>
      <c r="Z17" s="33">
        <v>0</v>
      </c>
      <c r="AA17" s="33">
        <v>0</v>
      </c>
      <c r="AB17" s="33"/>
      <c r="AC17" s="33">
        <v>0</v>
      </c>
      <c r="AE17" s="6" t="s">
        <v>35</v>
      </c>
      <c r="AF17" s="33">
        <v>1</v>
      </c>
      <c r="AG17" s="33">
        <v>0</v>
      </c>
      <c r="AH17" s="33">
        <v>2</v>
      </c>
      <c r="AI17" s="33">
        <v>0</v>
      </c>
      <c r="AJ17" s="33"/>
      <c r="AK17" s="33">
        <v>0</v>
      </c>
      <c r="AM17" s="6" t="s">
        <v>35</v>
      </c>
      <c r="AN17" s="33">
        <v>0</v>
      </c>
      <c r="AO17" s="33">
        <v>0</v>
      </c>
      <c r="AP17" s="33"/>
      <c r="AQ17" s="33">
        <v>0</v>
      </c>
      <c r="AR17"/>
      <c r="AS17" s="6" t="s">
        <v>35</v>
      </c>
      <c r="AT17" s="33"/>
      <c r="AU17" s="33">
        <v>0</v>
      </c>
      <c r="AV17" s="33"/>
      <c r="AW17" s="33">
        <v>15</v>
      </c>
      <c r="AX17" s="33">
        <v>0</v>
      </c>
      <c r="AY17"/>
      <c r="AZ17" s="6" t="s">
        <v>35</v>
      </c>
      <c r="BA17" s="33"/>
      <c r="BB17" s="33">
        <v>0</v>
      </c>
      <c r="BC17" s="33"/>
      <c r="BD17" s="33">
        <v>76</v>
      </c>
      <c r="BE17" s="33">
        <v>0</v>
      </c>
      <c r="BF17"/>
    </row>
    <row r="18" spans="2:58" x14ac:dyDescent="0.25">
      <c r="B18" s="6" t="s">
        <v>36</v>
      </c>
      <c r="C18" s="33">
        <v>44</v>
      </c>
      <c r="D18" s="33">
        <v>385</v>
      </c>
      <c r="E18" s="33">
        <v>114</v>
      </c>
      <c r="F18" s="33">
        <v>278</v>
      </c>
      <c r="G18" s="33">
        <v>344</v>
      </c>
      <c r="H18" s="33">
        <v>285</v>
      </c>
      <c r="J18" s="6" t="s">
        <v>36</v>
      </c>
      <c r="K18" s="33">
        <v>0</v>
      </c>
      <c r="L18" s="33">
        <v>0</v>
      </c>
      <c r="M18" s="33"/>
      <c r="N18" s="33"/>
      <c r="O18" s="33">
        <v>0</v>
      </c>
      <c r="P18"/>
      <c r="Q18" s="6" t="s">
        <v>36</v>
      </c>
      <c r="R18" s="33">
        <v>0</v>
      </c>
      <c r="S18" s="33">
        <v>0</v>
      </c>
      <c r="T18" s="33"/>
      <c r="U18" s="33">
        <v>0</v>
      </c>
      <c r="V18"/>
      <c r="W18" s="6" t="s">
        <v>36</v>
      </c>
      <c r="X18" s="33">
        <v>0</v>
      </c>
      <c r="Y18" s="33">
        <v>0</v>
      </c>
      <c r="Z18" s="33">
        <v>0</v>
      </c>
      <c r="AA18" s="33">
        <v>0</v>
      </c>
      <c r="AB18" s="33"/>
      <c r="AC18" s="33">
        <v>0</v>
      </c>
      <c r="AE18" s="6" t="s">
        <v>36</v>
      </c>
      <c r="AF18" s="33">
        <v>0</v>
      </c>
      <c r="AG18" s="33">
        <v>0</v>
      </c>
      <c r="AH18" s="33">
        <v>0</v>
      </c>
      <c r="AI18" s="33">
        <v>0</v>
      </c>
      <c r="AJ18" s="33"/>
      <c r="AK18" s="33">
        <v>0</v>
      </c>
      <c r="AM18" s="6" t="s">
        <v>36</v>
      </c>
      <c r="AN18" s="33">
        <v>0</v>
      </c>
      <c r="AO18" s="33">
        <v>0</v>
      </c>
      <c r="AP18" s="33"/>
      <c r="AQ18" s="33">
        <v>0</v>
      </c>
      <c r="AR18"/>
      <c r="AS18" s="6" t="s">
        <v>36</v>
      </c>
      <c r="AT18" s="33"/>
      <c r="AU18" s="33">
        <v>0</v>
      </c>
      <c r="AV18" s="33"/>
      <c r="AW18" s="33">
        <v>17</v>
      </c>
      <c r="AX18" s="33">
        <v>0</v>
      </c>
      <c r="AY18"/>
      <c r="AZ18" s="6" t="s">
        <v>36</v>
      </c>
      <c r="BA18" s="33"/>
      <c r="BB18" s="33">
        <v>0</v>
      </c>
      <c r="BC18" s="33"/>
      <c r="BD18" s="33">
        <v>77</v>
      </c>
      <c r="BE18" s="33">
        <v>0</v>
      </c>
      <c r="BF18"/>
    </row>
    <row r="19" spans="2:58" x14ac:dyDescent="0.25">
      <c r="B19" s="6" t="s">
        <v>37</v>
      </c>
      <c r="C19" s="33">
        <v>44</v>
      </c>
      <c r="D19" s="33">
        <v>383</v>
      </c>
      <c r="E19" s="33">
        <v>114</v>
      </c>
      <c r="F19" s="33">
        <v>278</v>
      </c>
      <c r="G19" s="33">
        <v>349</v>
      </c>
      <c r="H19" s="33">
        <v>285</v>
      </c>
      <c r="J19" s="6" t="s">
        <v>37</v>
      </c>
      <c r="K19" s="33">
        <v>0</v>
      </c>
      <c r="L19" s="33">
        <v>0</v>
      </c>
      <c r="M19" s="33"/>
      <c r="N19" s="33"/>
      <c r="O19" s="33">
        <v>0</v>
      </c>
      <c r="P19"/>
      <c r="Q19" s="6" t="s">
        <v>37</v>
      </c>
      <c r="R19" s="33">
        <v>0</v>
      </c>
      <c r="S19" s="33">
        <v>0</v>
      </c>
      <c r="T19" s="33"/>
      <c r="U19" s="33">
        <v>0</v>
      </c>
      <c r="V19"/>
      <c r="W19" s="6" t="s">
        <v>37</v>
      </c>
      <c r="X19" s="33">
        <v>0</v>
      </c>
      <c r="Y19" s="33">
        <v>2</v>
      </c>
      <c r="Z19" s="33">
        <v>0</v>
      </c>
      <c r="AA19" s="33">
        <v>0</v>
      </c>
      <c r="AB19" s="33"/>
      <c r="AC19" s="33">
        <v>0</v>
      </c>
      <c r="AE19" s="6" t="s">
        <v>37</v>
      </c>
      <c r="AF19" s="33">
        <v>0</v>
      </c>
      <c r="AG19" s="33">
        <v>0</v>
      </c>
      <c r="AH19" s="33">
        <v>0</v>
      </c>
      <c r="AI19" s="33">
        <v>0</v>
      </c>
      <c r="AJ19" s="33"/>
      <c r="AK19" s="33">
        <v>0</v>
      </c>
      <c r="AM19" s="6" t="s">
        <v>37</v>
      </c>
      <c r="AN19" s="33">
        <v>0</v>
      </c>
      <c r="AO19" s="33">
        <v>0</v>
      </c>
      <c r="AP19" s="33"/>
      <c r="AQ19" s="33">
        <v>0</v>
      </c>
      <c r="AR19"/>
      <c r="AS19" s="6" t="s">
        <v>37</v>
      </c>
      <c r="AT19" s="33"/>
      <c r="AU19" s="33">
        <v>0</v>
      </c>
      <c r="AV19" s="33"/>
      <c r="AW19" s="33">
        <v>17</v>
      </c>
      <c r="AX19" s="33">
        <v>0</v>
      </c>
      <c r="AY19"/>
      <c r="AZ19" s="6" t="s">
        <v>37</v>
      </c>
      <c r="BA19" s="33"/>
      <c r="BB19" s="33">
        <v>0</v>
      </c>
      <c r="BC19" s="33"/>
      <c r="BD19" s="33">
        <v>77</v>
      </c>
      <c r="BE19" s="33">
        <v>0</v>
      </c>
      <c r="BF19"/>
    </row>
    <row r="20" spans="2:58" x14ac:dyDescent="0.25">
      <c r="B20" s="6" t="s">
        <v>38</v>
      </c>
      <c r="C20" s="33">
        <v>44</v>
      </c>
      <c r="D20" s="33">
        <v>382</v>
      </c>
      <c r="E20" s="33">
        <v>114</v>
      </c>
      <c r="F20" s="33">
        <v>280</v>
      </c>
      <c r="G20" s="33">
        <v>347</v>
      </c>
      <c r="H20" s="33">
        <v>285</v>
      </c>
      <c r="J20" s="6" t="s">
        <v>38</v>
      </c>
      <c r="K20" s="33">
        <v>0</v>
      </c>
      <c r="L20" s="33">
        <v>0</v>
      </c>
      <c r="M20" s="33"/>
      <c r="N20" s="33"/>
      <c r="O20" s="33">
        <v>0</v>
      </c>
      <c r="P20"/>
      <c r="Q20" s="6" t="s">
        <v>38</v>
      </c>
      <c r="R20" s="33">
        <v>0</v>
      </c>
      <c r="S20" s="33">
        <v>0</v>
      </c>
      <c r="T20" s="33"/>
      <c r="U20" s="33">
        <v>0</v>
      </c>
      <c r="V20"/>
      <c r="W20" s="6" t="s">
        <v>38</v>
      </c>
      <c r="X20" s="33">
        <v>0</v>
      </c>
      <c r="Y20" s="33">
        <v>1</v>
      </c>
      <c r="Z20" s="33">
        <v>0</v>
      </c>
      <c r="AA20" s="33">
        <v>0</v>
      </c>
      <c r="AB20" s="33"/>
      <c r="AC20" s="33">
        <v>0</v>
      </c>
      <c r="AE20" s="6" t="s">
        <v>38</v>
      </c>
      <c r="AF20" s="33">
        <v>0</v>
      </c>
      <c r="AG20" s="33">
        <v>0</v>
      </c>
      <c r="AH20" s="33">
        <v>0</v>
      </c>
      <c r="AI20" s="33">
        <v>2</v>
      </c>
      <c r="AJ20" s="33"/>
      <c r="AK20" s="33">
        <v>0</v>
      </c>
      <c r="AM20" s="6" t="s">
        <v>38</v>
      </c>
      <c r="AN20" s="33">
        <v>0</v>
      </c>
      <c r="AO20" s="33">
        <v>0</v>
      </c>
      <c r="AP20" s="33"/>
      <c r="AQ20" s="33">
        <v>0</v>
      </c>
      <c r="AR20"/>
      <c r="AS20" s="6" t="s">
        <v>38</v>
      </c>
      <c r="AT20" s="33"/>
      <c r="AU20" s="33"/>
      <c r="AV20" s="33"/>
      <c r="AW20" s="33">
        <v>16</v>
      </c>
      <c r="AX20" s="33">
        <v>0</v>
      </c>
      <c r="AY20"/>
      <c r="AZ20" s="6" t="s">
        <v>38</v>
      </c>
      <c r="BA20" s="33"/>
      <c r="BB20" s="33"/>
      <c r="BC20" s="33"/>
      <c r="BD20" s="33">
        <v>78</v>
      </c>
      <c r="BE20" s="33">
        <v>0</v>
      </c>
      <c r="BF20"/>
    </row>
    <row r="21" spans="2:58" x14ac:dyDescent="0.25">
      <c r="B21" s="6" t="s">
        <v>39</v>
      </c>
      <c r="C21" s="33">
        <v>44</v>
      </c>
      <c r="D21" s="33">
        <v>380</v>
      </c>
      <c r="E21" s="33">
        <v>115</v>
      </c>
      <c r="F21" s="33">
        <v>280</v>
      </c>
      <c r="G21" s="33">
        <v>347</v>
      </c>
      <c r="H21" s="33">
        <v>285</v>
      </c>
      <c r="J21" s="6" t="s">
        <v>39</v>
      </c>
      <c r="K21" s="33">
        <v>0</v>
      </c>
      <c r="L21" s="33">
        <v>0</v>
      </c>
      <c r="M21" s="33"/>
      <c r="N21" s="33"/>
      <c r="O21" s="33">
        <v>0</v>
      </c>
      <c r="P21"/>
      <c r="Q21" s="6" t="s">
        <v>39</v>
      </c>
      <c r="R21" s="33">
        <v>0</v>
      </c>
      <c r="S21" s="33">
        <v>0</v>
      </c>
      <c r="T21" s="33">
        <v>1</v>
      </c>
      <c r="U21" s="33">
        <v>0</v>
      </c>
      <c r="V21"/>
      <c r="W21" s="6" t="s">
        <v>39</v>
      </c>
      <c r="X21" s="33">
        <v>0</v>
      </c>
      <c r="Y21" s="33">
        <v>2</v>
      </c>
      <c r="Z21" s="33">
        <v>0</v>
      </c>
      <c r="AA21" s="33">
        <v>0</v>
      </c>
      <c r="AB21" s="33"/>
      <c r="AC21" s="33">
        <v>0</v>
      </c>
      <c r="AE21" s="6" t="s">
        <v>39</v>
      </c>
      <c r="AF21" s="33">
        <v>0</v>
      </c>
      <c r="AG21" s="33">
        <v>0</v>
      </c>
      <c r="AH21" s="33">
        <v>1</v>
      </c>
      <c r="AI21" s="33">
        <v>0</v>
      </c>
      <c r="AJ21" s="33"/>
      <c r="AK21" s="33">
        <v>0</v>
      </c>
      <c r="AM21" s="6" t="s">
        <v>39</v>
      </c>
      <c r="AN21" s="33">
        <v>0</v>
      </c>
      <c r="AO21" s="33">
        <v>0</v>
      </c>
      <c r="AP21" s="33"/>
      <c r="AQ21" s="33">
        <v>0</v>
      </c>
      <c r="AR21"/>
      <c r="AS21" s="6" t="s">
        <v>39</v>
      </c>
      <c r="AT21" s="33"/>
      <c r="AU21" s="33"/>
      <c r="AV21" s="33"/>
      <c r="AW21" s="33">
        <v>10</v>
      </c>
      <c r="AX21" s="33">
        <v>0</v>
      </c>
      <c r="AY21"/>
      <c r="AZ21" s="6" t="s">
        <v>39</v>
      </c>
      <c r="BA21" s="33"/>
      <c r="BB21" s="33"/>
      <c r="BC21" s="33"/>
      <c r="BD21" s="33">
        <v>70</v>
      </c>
      <c r="BE21" s="33">
        <v>0</v>
      </c>
      <c r="BF21"/>
    </row>
    <row r="22" spans="2:58" x14ac:dyDescent="0.25">
      <c r="B22" s="6" t="s">
        <v>40</v>
      </c>
      <c r="C22" s="33">
        <v>44</v>
      </c>
      <c r="D22" s="33">
        <v>379</v>
      </c>
      <c r="E22" s="33">
        <v>116</v>
      </c>
      <c r="F22" s="33">
        <v>280</v>
      </c>
      <c r="G22" s="33">
        <v>347</v>
      </c>
      <c r="H22" s="33">
        <v>285</v>
      </c>
      <c r="J22" s="6" t="s">
        <v>40</v>
      </c>
      <c r="K22" s="33">
        <v>0</v>
      </c>
      <c r="L22" s="33">
        <v>0</v>
      </c>
      <c r="M22" s="33"/>
      <c r="N22" s="33">
        <v>2</v>
      </c>
      <c r="O22" s="33">
        <v>0</v>
      </c>
      <c r="P22"/>
      <c r="Q22" s="6" t="s">
        <v>40</v>
      </c>
      <c r="R22" s="33">
        <v>0</v>
      </c>
      <c r="S22" s="33">
        <v>0</v>
      </c>
      <c r="T22" s="33"/>
      <c r="U22" s="33">
        <v>0</v>
      </c>
      <c r="V22"/>
      <c r="W22" s="6" t="s">
        <v>40</v>
      </c>
      <c r="X22" s="33">
        <v>0</v>
      </c>
      <c r="Y22" s="33">
        <v>1</v>
      </c>
      <c r="Z22" s="33">
        <v>0</v>
      </c>
      <c r="AA22" s="33">
        <v>0</v>
      </c>
      <c r="AB22" s="33"/>
      <c r="AC22" s="33">
        <v>0</v>
      </c>
      <c r="AE22" s="6" t="s">
        <v>40</v>
      </c>
      <c r="AF22" s="33">
        <v>0</v>
      </c>
      <c r="AG22" s="33">
        <v>0</v>
      </c>
      <c r="AH22" s="33">
        <v>1</v>
      </c>
      <c r="AI22" s="33">
        <v>0</v>
      </c>
      <c r="AJ22" s="33">
        <v>1</v>
      </c>
      <c r="AK22" s="33">
        <v>0</v>
      </c>
      <c r="AM22" s="6" t="s">
        <v>40</v>
      </c>
      <c r="AN22" s="33">
        <v>0</v>
      </c>
      <c r="AO22" s="33">
        <v>0</v>
      </c>
      <c r="AP22" s="33"/>
      <c r="AQ22" s="33">
        <v>0</v>
      </c>
      <c r="AR22"/>
      <c r="AS22" s="6" t="s">
        <v>40</v>
      </c>
      <c r="AT22" s="33"/>
      <c r="AU22" s="33"/>
      <c r="AV22" s="33"/>
      <c r="AW22" s="33">
        <v>4</v>
      </c>
      <c r="AX22" s="33">
        <v>0</v>
      </c>
      <c r="AY22"/>
      <c r="AZ22" s="6" t="s">
        <v>40</v>
      </c>
      <c r="BA22" s="33"/>
      <c r="BB22" s="33"/>
      <c r="BC22" s="33"/>
      <c r="BD22" s="33">
        <v>67</v>
      </c>
      <c r="BE22" s="33">
        <v>0</v>
      </c>
      <c r="BF22"/>
    </row>
    <row r="23" spans="2:58" x14ac:dyDescent="0.25">
      <c r="B23" s="6" t="s">
        <v>29</v>
      </c>
      <c r="C23" s="33">
        <v>44</v>
      </c>
      <c r="D23" s="33">
        <v>379</v>
      </c>
      <c r="E23" s="33">
        <v>116</v>
      </c>
      <c r="F23" s="33">
        <v>278</v>
      </c>
      <c r="G23" s="33">
        <v>344</v>
      </c>
      <c r="H23" s="33">
        <v>284</v>
      </c>
      <c r="J23" s="6" t="s">
        <v>29</v>
      </c>
      <c r="K23" s="33">
        <v>0</v>
      </c>
      <c r="L23" s="33">
        <v>0</v>
      </c>
      <c r="M23" s="33"/>
      <c r="N23" s="33">
        <v>1</v>
      </c>
      <c r="O23" s="33">
        <v>0</v>
      </c>
      <c r="P23"/>
      <c r="Q23" s="6" t="s">
        <v>29</v>
      </c>
      <c r="R23" s="33">
        <v>0</v>
      </c>
      <c r="S23" s="33">
        <v>0</v>
      </c>
      <c r="T23" s="33"/>
      <c r="U23" s="33">
        <v>0</v>
      </c>
      <c r="V23"/>
      <c r="W23" s="6" t="s">
        <v>29</v>
      </c>
      <c r="X23" s="33">
        <v>0</v>
      </c>
      <c r="Y23" s="33">
        <v>0</v>
      </c>
      <c r="Z23" s="33">
        <v>0</v>
      </c>
      <c r="AA23" s="33">
        <v>2</v>
      </c>
      <c r="AB23" s="33">
        <v>2</v>
      </c>
      <c r="AC23" s="33">
        <v>1</v>
      </c>
      <c r="AE23" s="6" t="s">
        <v>29</v>
      </c>
      <c r="AF23" s="33">
        <v>0</v>
      </c>
      <c r="AG23" s="33">
        <v>1</v>
      </c>
      <c r="AH23" s="33">
        <v>0</v>
      </c>
      <c r="AI23" s="33">
        <v>0</v>
      </c>
      <c r="AJ23" s="33"/>
      <c r="AK23" s="33">
        <v>0</v>
      </c>
      <c r="AM23" s="6" t="s">
        <v>29</v>
      </c>
      <c r="AN23" s="33">
        <v>0</v>
      </c>
      <c r="AO23" s="33">
        <v>0</v>
      </c>
      <c r="AP23" s="33"/>
      <c r="AQ23" s="33">
        <v>0</v>
      </c>
      <c r="AR23"/>
      <c r="AS23" s="6" t="s">
        <v>29</v>
      </c>
      <c r="AT23" s="33"/>
      <c r="AU23" s="33"/>
      <c r="AV23" s="33"/>
      <c r="AW23" s="33">
        <v>5</v>
      </c>
      <c r="AX23" s="33">
        <v>0</v>
      </c>
      <c r="AY23"/>
      <c r="AZ23" s="6" t="s">
        <v>29</v>
      </c>
      <c r="BA23" s="33"/>
      <c r="BB23" s="33"/>
      <c r="BC23" s="33"/>
      <c r="BD23" s="33">
        <v>67</v>
      </c>
      <c r="BE23" s="33">
        <v>0</v>
      </c>
      <c r="BF23"/>
    </row>
    <row r="24" spans="2:58" x14ac:dyDescent="0.25">
      <c r="B24" s="6" t="s">
        <v>30</v>
      </c>
      <c r="C24" s="33">
        <v>44</v>
      </c>
      <c r="D24" s="33">
        <v>379</v>
      </c>
      <c r="E24" s="33">
        <v>116</v>
      </c>
      <c r="F24" s="33">
        <v>278</v>
      </c>
      <c r="G24" s="33">
        <v>342</v>
      </c>
      <c r="H24" s="33">
        <v>282</v>
      </c>
      <c r="J24" s="6" t="s">
        <v>30</v>
      </c>
      <c r="K24" s="33">
        <v>0</v>
      </c>
      <c r="L24" s="33">
        <v>0</v>
      </c>
      <c r="M24" s="33"/>
      <c r="N24" s="33"/>
      <c r="O24" s="33">
        <v>0</v>
      </c>
      <c r="P24"/>
      <c r="Q24" s="6" t="s">
        <v>30</v>
      </c>
      <c r="R24" s="33">
        <v>0</v>
      </c>
      <c r="S24" s="33">
        <v>0</v>
      </c>
      <c r="T24" s="33"/>
      <c r="U24" s="33"/>
      <c r="V24"/>
      <c r="W24" s="6" t="s">
        <v>30</v>
      </c>
      <c r="X24" s="33">
        <v>0</v>
      </c>
      <c r="Y24" s="33">
        <v>1</v>
      </c>
      <c r="Z24" s="33">
        <v>0</v>
      </c>
      <c r="AA24" s="33">
        <v>0</v>
      </c>
      <c r="AB24" s="33">
        <v>1</v>
      </c>
      <c r="AC24" s="33">
        <v>2</v>
      </c>
      <c r="AE24" s="6" t="s">
        <v>30</v>
      </c>
      <c r="AF24" s="33">
        <v>0</v>
      </c>
      <c r="AG24" s="33">
        <v>0</v>
      </c>
      <c r="AH24" s="33">
        <v>0</v>
      </c>
      <c r="AI24" s="33">
        <v>0</v>
      </c>
      <c r="AJ24" s="33"/>
      <c r="AK24" s="33">
        <v>0</v>
      </c>
      <c r="AM24" s="6" t="s">
        <v>30</v>
      </c>
      <c r="AN24" s="33">
        <v>0</v>
      </c>
      <c r="AO24" s="33">
        <v>1</v>
      </c>
      <c r="AP24" s="33"/>
      <c r="AQ24" s="33">
        <v>0</v>
      </c>
      <c r="AR24"/>
      <c r="AS24" s="6" t="s">
        <v>30</v>
      </c>
      <c r="AT24" s="33"/>
      <c r="AU24" s="33"/>
      <c r="AV24" s="33"/>
      <c r="AW24" s="33">
        <v>6</v>
      </c>
      <c r="AX24" s="33">
        <v>0</v>
      </c>
      <c r="AY24"/>
      <c r="AZ24" s="6" t="s">
        <v>30</v>
      </c>
      <c r="BA24" s="33"/>
      <c r="BB24" s="33"/>
      <c r="BC24" s="33"/>
      <c r="BD24" s="33">
        <v>67</v>
      </c>
      <c r="BE24" s="33">
        <v>0</v>
      </c>
      <c r="BF24"/>
    </row>
    <row r="25" spans="2:58" x14ac:dyDescent="0.25">
      <c r="B25" s="6" t="s">
        <v>31</v>
      </c>
      <c r="C25" s="33">
        <v>44</v>
      </c>
      <c r="D25" s="33">
        <v>379</v>
      </c>
      <c r="E25" s="33">
        <v>116</v>
      </c>
      <c r="F25" s="33">
        <v>277</v>
      </c>
      <c r="G25" s="33">
        <v>342</v>
      </c>
      <c r="H25" s="33">
        <v>281</v>
      </c>
      <c r="J25" s="6" t="s">
        <v>31</v>
      </c>
      <c r="K25" s="33">
        <v>0</v>
      </c>
      <c r="L25" s="33">
        <v>0</v>
      </c>
      <c r="M25" s="33"/>
      <c r="N25" s="33">
        <v>2</v>
      </c>
      <c r="O25" s="33">
        <v>0</v>
      </c>
      <c r="P25"/>
      <c r="Q25" s="6" t="s">
        <v>31</v>
      </c>
      <c r="R25" s="33">
        <v>0</v>
      </c>
      <c r="S25" s="33">
        <v>0</v>
      </c>
      <c r="T25" s="33"/>
      <c r="U25" s="33">
        <v>0</v>
      </c>
      <c r="V25"/>
      <c r="W25" s="6" t="s">
        <v>31</v>
      </c>
      <c r="X25" s="33">
        <v>0</v>
      </c>
      <c r="Y25" s="33">
        <v>1</v>
      </c>
      <c r="Z25" s="33">
        <v>0</v>
      </c>
      <c r="AA25" s="33">
        <v>1</v>
      </c>
      <c r="AB25" s="33"/>
      <c r="AC25" s="33">
        <v>1</v>
      </c>
      <c r="AE25" s="6" t="s">
        <v>31</v>
      </c>
      <c r="AF25" s="33">
        <v>0</v>
      </c>
      <c r="AG25" s="33">
        <v>0</v>
      </c>
      <c r="AH25" s="33">
        <v>0</v>
      </c>
      <c r="AI25" s="33">
        <v>0</v>
      </c>
      <c r="AJ25" s="33"/>
      <c r="AK25" s="33">
        <v>0</v>
      </c>
      <c r="AM25" s="6" t="s">
        <v>31</v>
      </c>
      <c r="AN25" s="33">
        <v>0</v>
      </c>
      <c r="AO25" s="33">
        <v>1</v>
      </c>
      <c r="AP25" s="33"/>
      <c r="AQ25" s="33">
        <v>0</v>
      </c>
      <c r="AR25"/>
      <c r="AS25" s="6" t="s">
        <v>31</v>
      </c>
      <c r="AT25" s="33"/>
      <c r="AU25" s="33"/>
      <c r="AV25" s="33"/>
      <c r="AW25" s="33">
        <v>10</v>
      </c>
      <c r="AX25" s="33">
        <v>0</v>
      </c>
      <c r="AY25"/>
      <c r="AZ25" s="6" t="s">
        <v>31</v>
      </c>
      <c r="BA25" s="33"/>
      <c r="BB25" s="33"/>
      <c r="BC25" s="33"/>
      <c r="BD25" s="33">
        <v>68</v>
      </c>
      <c r="BE25" s="33">
        <v>0</v>
      </c>
      <c r="BF25"/>
    </row>
    <row r="26" spans="2:58" x14ac:dyDescent="0.25">
      <c r="B26" s="6" t="s">
        <v>32</v>
      </c>
      <c r="C26" s="33">
        <v>44</v>
      </c>
      <c r="D26" s="33">
        <v>380</v>
      </c>
      <c r="E26" s="33">
        <v>116</v>
      </c>
      <c r="F26" s="33">
        <v>277</v>
      </c>
      <c r="G26" s="33">
        <v>341</v>
      </c>
      <c r="H26" s="33">
        <v>280</v>
      </c>
      <c r="J26" s="6" t="s">
        <v>32</v>
      </c>
      <c r="K26" s="33">
        <v>0</v>
      </c>
      <c r="L26" s="33">
        <v>0</v>
      </c>
      <c r="M26" s="33"/>
      <c r="N26" s="33">
        <v>1</v>
      </c>
      <c r="O26" s="33">
        <v>0</v>
      </c>
      <c r="P26"/>
      <c r="Q26" s="6" t="s">
        <v>32</v>
      </c>
      <c r="R26" s="33">
        <v>0</v>
      </c>
      <c r="S26" s="33">
        <v>0</v>
      </c>
      <c r="T26" s="33">
        <v>1</v>
      </c>
      <c r="U26" s="33">
        <v>0</v>
      </c>
      <c r="V26"/>
      <c r="W26" s="6" t="s">
        <v>32</v>
      </c>
      <c r="X26" s="33">
        <v>0</v>
      </c>
      <c r="Y26" s="33">
        <v>0</v>
      </c>
      <c r="Z26" s="33">
        <v>0</v>
      </c>
      <c r="AA26" s="33">
        <v>0</v>
      </c>
      <c r="AB26" s="33">
        <v>1</v>
      </c>
      <c r="AC26" s="33">
        <v>1</v>
      </c>
      <c r="AE26" s="6" t="s">
        <v>32</v>
      </c>
      <c r="AF26" s="33">
        <v>0</v>
      </c>
      <c r="AG26" s="33">
        <v>1</v>
      </c>
      <c r="AH26" s="33">
        <v>0</v>
      </c>
      <c r="AI26" s="33">
        <v>0</v>
      </c>
      <c r="AJ26" s="33"/>
      <c r="AK26" s="33">
        <v>0</v>
      </c>
      <c r="AM26" s="6" t="s">
        <v>32</v>
      </c>
      <c r="AN26" s="33">
        <v>0</v>
      </c>
      <c r="AO26" s="33">
        <v>0</v>
      </c>
      <c r="AP26" s="33"/>
      <c r="AQ26" s="33">
        <v>0</v>
      </c>
      <c r="AR26"/>
      <c r="AS26" s="6" t="s">
        <v>32</v>
      </c>
      <c r="AT26" s="33"/>
      <c r="AU26" s="33"/>
      <c r="AV26" s="33">
        <v>0</v>
      </c>
      <c r="AW26" s="33">
        <v>10</v>
      </c>
      <c r="AX26" s="33"/>
      <c r="AY26"/>
      <c r="AZ26" s="6" t="s">
        <v>32</v>
      </c>
      <c r="BA26" s="33"/>
      <c r="BB26" s="33"/>
      <c r="BC26" s="33">
        <v>0</v>
      </c>
      <c r="BD26" s="33">
        <v>65</v>
      </c>
      <c r="BE26" s="33"/>
      <c r="BF26"/>
    </row>
    <row r="27" spans="2:58" x14ac:dyDescent="0.25">
      <c r="B27" s="6" t="s">
        <v>33</v>
      </c>
      <c r="C27" s="33">
        <v>44</v>
      </c>
      <c r="D27" s="33">
        <v>380</v>
      </c>
      <c r="E27" s="33">
        <v>117</v>
      </c>
      <c r="F27" s="33">
        <v>277</v>
      </c>
      <c r="G27" s="33">
        <v>342</v>
      </c>
      <c r="H27" s="33">
        <v>280</v>
      </c>
      <c r="J27" s="6" t="s">
        <v>33</v>
      </c>
      <c r="K27" s="33">
        <v>0</v>
      </c>
      <c r="L27" s="33">
        <v>0</v>
      </c>
      <c r="M27" s="33"/>
      <c r="N27" s="33"/>
      <c r="O27" s="33">
        <v>0</v>
      </c>
      <c r="P27"/>
      <c r="Q27" s="6" t="s">
        <v>33</v>
      </c>
      <c r="R27" s="33">
        <v>0</v>
      </c>
      <c r="S27" s="33">
        <v>0</v>
      </c>
      <c r="T27" s="33">
        <v>1</v>
      </c>
      <c r="U27" s="33">
        <v>0</v>
      </c>
      <c r="V27"/>
      <c r="W27" s="6" t="s">
        <v>33</v>
      </c>
      <c r="X27" s="33">
        <v>0</v>
      </c>
      <c r="Y27" s="33">
        <v>0</v>
      </c>
      <c r="Z27" s="33">
        <v>0</v>
      </c>
      <c r="AA27" s="33">
        <v>0</v>
      </c>
      <c r="AB27" s="33"/>
      <c r="AC27" s="33">
        <v>0</v>
      </c>
      <c r="AE27" s="6" t="s">
        <v>33</v>
      </c>
      <c r="AF27" s="33">
        <v>0</v>
      </c>
      <c r="AG27" s="33">
        <v>0</v>
      </c>
      <c r="AH27" s="33">
        <v>1</v>
      </c>
      <c r="AI27" s="33">
        <v>0</v>
      </c>
      <c r="AJ27" s="33"/>
      <c r="AK27" s="33">
        <v>0</v>
      </c>
      <c r="AM27" s="6" t="s">
        <v>33</v>
      </c>
      <c r="AN27" s="33">
        <v>0</v>
      </c>
      <c r="AO27" s="33">
        <v>0</v>
      </c>
      <c r="AP27" s="33"/>
      <c r="AQ27" s="33">
        <v>0</v>
      </c>
      <c r="AR27"/>
      <c r="AS27" s="6" t="s">
        <v>33</v>
      </c>
      <c r="AT27" s="33"/>
      <c r="AU27" s="33"/>
      <c r="AV27" s="33">
        <v>0</v>
      </c>
      <c r="AW27" s="33">
        <v>9</v>
      </c>
      <c r="AX27" s="33"/>
      <c r="AY27"/>
      <c r="AZ27" s="6" t="s">
        <v>33</v>
      </c>
      <c r="BA27" s="33"/>
      <c r="BB27" s="33"/>
      <c r="BC27" s="33">
        <v>0</v>
      </c>
      <c r="BD27" s="33">
        <v>65</v>
      </c>
      <c r="BE27" s="33"/>
      <c r="BF27"/>
    </row>
    <row r="28" spans="2:58" x14ac:dyDescent="0.25">
      <c r="B28" s="6" t="s">
        <v>34</v>
      </c>
      <c r="C28" s="33">
        <v>44</v>
      </c>
      <c r="D28" s="33">
        <v>382</v>
      </c>
      <c r="E28" s="33">
        <v>117</v>
      </c>
      <c r="F28" s="33">
        <v>281</v>
      </c>
      <c r="G28" s="33">
        <v>340</v>
      </c>
      <c r="H28" s="33">
        <v>280</v>
      </c>
      <c r="J28" s="6" t="s">
        <v>34</v>
      </c>
      <c r="K28" s="33">
        <v>0</v>
      </c>
      <c r="L28" s="33">
        <v>0</v>
      </c>
      <c r="M28" s="33"/>
      <c r="N28" s="33">
        <v>1</v>
      </c>
      <c r="O28" s="33">
        <v>0</v>
      </c>
      <c r="P28"/>
      <c r="Q28" s="6" t="s">
        <v>34</v>
      </c>
      <c r="R28" s="33">
        <v>0</v>
      </c>
      <c r="S28" s="33">
        <v>0</v>
      </c>
      <c r="T28" s="33"/>
      <c r="U28" s="33">
        <v>0</v>
      </c>
      <c r="V28"/>
      <c r="W28" s="6" t="s">
        <v>34</v>
      </c>
      <c r="X28" s="33">
        <v>0</v>
      </c>
      <c r="Y28" s="33">
        <v>0</v>
      </c>
      <c r="Z28" s="33">
        <v>0</v>
      </c>
      <c r="AA28" s="33">
        <v>0</v>
      </c>
      <c r="AB28" s="33"/>
      <c r="AC28" s="33">
        <v>0</v>
      </c>
      <c r="AE28" s="6" t="s">
        <v>34</v>
      </c>
      <c r="AF28" s="33">
        <v>0</v>
      </c>
      <c r="AG28" s="33">
        <v>2</v>
      </c>
      <c r="AH28" s="33">
        <v>0</v>
      </c>
      <c r="AI28" s="33">
        <v>4</v>
      </c>
      <c r="AJ28" s="33"/>
      <c r="AK28" s="33">
        <v>0</v>
      </c>
      <c r="AM28" s="6" t="s">
        <v>34</v>
      </c>
      <c r="AN28" s="33">
        <v>0</v>
      </c>
      <c r="AO28" s="33">
        <v>0</v>
      </c>
      <c r="AP28" s="33"/>
      <c r="AQ28" s="33">
        <v>0</v>
      </c>
      <c r="AR28"/>
      <c r="AS28" s="6" t="s">
        <v>34</v>
      </c>
      <c r="AT28" s="33"/>
      <c r="AU28" s="33"/>
      <c r="AV28" s="33">
        <v>0</v>
      </c>
      <c r="AW28" s="33">
        <v>9</v>
      </c>
      <c r="AX28" s="33"/>
      <c r="AY28"/>
      <c r="AZ28" s="6" t="s">
        <v>34</v>
      </c>
      <c r="BA28" s="33"/>
      <c r="BB28" s="33"/>
      <c r="BC28" s="33">
        <v>0</v>
      </c>
      <c r="BD28" s="33">
        <v>65</v>
      </c>
      <c r="BE28" s="33"/>
      <c r="BF28"/>
    </row>
    <row r="29" spans="2:58" x14ac:dyDescent="0.25">
      <c r="B29" s="5" t="s">
        <v>57</v>
      </c>
      <c r="C29" s="34"/>
      <c r="D29" s="34"/>
      <c r="E29" s="34"/>
      <c r="F29" s="34"/>
      <c r="G29" s="34"/>
      <c r="H29" s="34"/>
      <c r="J29" s="5" t="s">
        <v>57</v>
      </c>
      <c r="K29" s="34"/>
      <c r="L29" s="34"/>
      <c r="M29" s="34"/>
      <c r="N29" s="34"/>
      <c r="O29" s="34"/>
      <c r="P29"/>
      <c r="Q29" s="5" t="s">
        <v>57</v>
      </c>
      <c r="R29" s="34"/>
      <c r="S29" s="34"/>
      <c r="T29" s="34"/>
      <c r="U29" s="34"/>
      <c r="V29"/>
      <c r="W29" s="5" t="s">
        <v>57</v>
      </c>
      <c r="X29" s="34"/>
      <c r="Y29" s="34"/>
      <c r="Z29" s="34"/>
      <c r="AA29" s="34"/>
      <c r="AB29" s="34"/>
      <c r="AC29" s="34"/>
      <c r="AE29" s="5" t="s">
        <v>57</v>
      </c>
      <c r="AF29" s="34"/>
      <c r="AG29" s="34"/>
      <c r="AH29" s="34"/>
      <c r="AI29" s="34"/>
      <c r="AJ29" s="34"/>
      <c r="AK29" s="34"/>
      <c r="AM29" s="5" t="s">
        <v>57</v>
      </c>
      <c r="AN29" s="34"/>
      <c r="AO29" s="34"/>
      <c r="AP29" s="34"/>
      <c r="AQ29" s="34"/>
      <c r="AR29"/>
      <c r="AS29" s="5" t="s">
        <v>57</v>
      </c>
      <c r="AT29" s="34"/>
      <c r="AU29" s="34"/>
      <c r="AV29" s="34"/>
      <c r="AW29" s="34"/>
      <c r="AX29" s="34"/>
      <c r="AY29"/>
      <c r="AZ29" s="5" t="s">
        <v>57</v>
      </c>
      <c r="BA29" s="34"/>
      <c r="BB29" s="34"/>
      <c r="BC29" s="34"/>
      <c r="BD29" s="34"/>
      <c r="BE29" s="34"/>
      <c r="BF29"/>
    </row>
    <row r="30" spans="2:58" x14ac:dyDescent="0.25">
      <c r="B30" s="6" t="s">
        <v>35</v>
      </c>
      <c r="C30" s="33">
        <v>44</v>
      </c>
      <c r="D30" s="33">
        <v>382</v>
      </c>
      <c r="E30" s="33">
        <v>117</v>
      </c>
      <c r="F30" s="33">
        <v>281</v>
      </c>
      <c r="G30" s="33">
        <v>335</v>
      </c>
      <c r="H30" s="33">
        <v>280</v>
      </c>
      <c r="J30" s="6" t="s">
        <v>35</v>
      </c>
      <c r="K30" s="33">
        <v>0</v>
      </c>
      <c r="L30" s="33">
        <v>0</v>
      </c>
      <c r="M30" s="33">
        <v>0</v>
      </c>
      <c r="N30" s="33"/>
      <c r="O30" s="33">
        <v>0</v>
      </c>
      <c r="P30"/>
      <c r="Q30" s="6" t="s">
        <v>35</v>
      </c>
      <c r="R30" s="33">
        <v>0</v>
      </c>
      <c r="S30" s="33">
        <v>0</v>
      </c>
      <c r="T30" s="33"/>
      <c r="U30" s="33">
        <v>0</v>
      </c>
      <c r="V30"/>
      <c r="W30" s="6" t="s">
        <v>35</v>
      </c>
      <c r="X30" s="33">
        <v>0</v>
      </c>
      <c r="Y30" s="33">
        <v>0</v>
      </c>
      <c r="Z30" s="33">
        <v>0</v>
      </c>
      <c r="AA30" s="33">
        <v>0</v>
      </c>
      <c r="AB30" s="33"/>
      <c r="AC30" s="33">
        <v>0</v>
      </c>
      <c r="AE30" s="6" t="s">
        <v>35</v>
      </c>
      <c r="AF30" s="33">
        <v>0</v>
      </c>
      <c r="AG30" s="33">
        <v>0</v>
      </c>
      <c r="AH30" s="33">
        <v>0</v>
      </c>
      <c r="AI30" s="33">
        <v>0</v>
      </c>
      <c r="AJ30" s="33"/>
      <c r="AK30" s="33">
        <v>0</v>
      </c>
      <c r="AM30" s="6" t="s">
        <v>35</v>
      </c>
      <c r="AN30" s="33">
        <v>0</v>
      </c>
      <c r="AO30" s="33">
        <v>0</v>
      </c>
      <c r="AP30" s="33"/>
      <c r="AQ30" s="33">
        <v>0</v>
      </c>
      <c r="AR30"/>
      <c r="AS30" s="6" t="s">
        <v>35</v>
      </c>
      <c r="AT30" s="33"/>
      <c r="AU30" s="33"/>
      <c r="AV30" s="33">
        <v>0</v>
      </c>
      <c r="AW30" s="33">
        <v>11</v>
      </c>
      <c r="AX30" s="33">
        <v>0</v>
      </c>
      <c r="AY30"/>
      <c r="AZ30" s="6" t="s">
        <v>35</v>
      </c>
      <c r="BA30" s="33"/>
      <c r="BB30" s="33"/>
      <c r="BC30" s="33">
        <v>0</v>
      </c>
      <c r="BD30" s="33">
        <v>63</v>
      </c>
      <c r="BE30" s="33">
        <v>0</v>
      </c>
      <c r="BF30"/>
    </row>
    <row r="31" spans="2:58" x14ac:dyDescent="0.25">
      <c r="B31" s="6" t="s">
        <v>36</v>
      </c>
      <c r="C31" s="33">
        <v>44</v>
      </c>
      <c r="D31" s="33">
        <v>382</v>
      </c>
      <c r="E31" s="33">
        <v>116</v>
      </c>
      <c r="F31" s="33">
        <v>281</v>
      </c>
      <c r="G31" s="33">
        <v>332</v>
      </c>
      <c r="H31" s="33">
        <v>280</v>
      </c>
      <c r="J31" s="6" t="s">
        <v>36</v>
      </c>
      <c r="K31" s="33">
        <v>0</v>
      </c>
      <c r="L31" s="33">
        <v>0</v>
      </c>
      <c r="M31" s="33">
        <v>1</v>
      </c>
      <c r="N31" s="33"/>
      <c r="O31" s="33">
        <v>0</v>
      </c>
      <c r="P31"/>
      <c r="Q31" s="6" t="s">
        <v>36</v>
      </c>
      <c r="R31" s="33">
        <v>0</v>
      </c>
      <c r="S31" s="33">
        <v>0</v>
      </c>
      <c r="T31" s="33"/>
      <c r="U31" s="33">
        <v>0</v>
      </c>
      <c r="V31"/>
      <c r="W31" s="6" t="s">
        <v>36</v>
      </c>
      <c r="X31" s="33">
        <v>0</v>
      </c>
      <c r="Y31" s="33">
        <v>0</v>
      </c>
      <c r="Z31" s="33">
        <v>0</v>
      </c>
      <c r="AA31" s="33">
        <v>0</v>
      </c>
      <c r="AB31" s="33"/>
      <c r="AC31" s="33">
        <v>0</v>
      </c>
      <c r="AE31" s="6" t="s">
        <v>36</v>
      </c>
      <c r="AF31" s="33">
        <v>0</v>
      </c>
      <c r="AG31" s="33">
        <v>0</v>
      </c>
      <c r="AH31" s="33">
        <v>0</v>
      </c>
      <c r="AI31" s="33">
        <v>0</v>
      </c>
      <c r="AJ31" s="33"/>
      <c r="AK31" s="33">
        <v>0</v>
      </c>
      <c r="AM31" s="6" t="s">
        <v>36</v>
      </c>
      <c r="AN31" s="33">
        <v>0</v>
      </c>
      <c r="AO31" s="33">
        <v>0</v>
      </c>
      <c r="AP31" s="33"/>
      <c r="AQ31" s="33">
        <v>0</v>
      </c>
      <c r="AR31"/>
      <c r="AS31" s="6" t="s">
        <v>36</v>
      </c>
      <c r="AT31" s="33"/>
      <c r="AU31" s="33"/>
      <c r="AV31" s="33">
        <v>0</v>
      </c>
      <c r="AW31" s="33">
        <v>10</v>
      </c>
      <c r="AX31" s="33">
        <v>0</v>
      </c>
      <c r="AY31"/>
      <c r="AZ31" s="6" t="s">
        <v>36</v>
      </c>
      <c r="BA31" s="33"/>
      <c r="BB31" s="33"/>
      <c r="BC31" s="33">
        <v>0</v>
      </c>
      <c r="BD31" s="33">
        <v>62</v>
      </c>
      <c r="BE31" s="33">
        <v>0</v>
      </c>
      <c r="BF31"/>
    </row>
    <row r="32" spans="2:58" x14ac:dyDescent="0.25">
      <c r="B32" s="6" t="s">
        <v>37</v>
      </c>
      <c r="C32" s="33">
        <v>44</v>
      </c>
      <c r="D32" s="33">
        <v>382</v>
      </c>
      <c r="E32" s="33">
        <v>116</v>
      </c>
      <c r="F32" s="33">
        <v>281</v>
      </c>
      <c r="G32" s="33">
        <v>327</v>
      </c>
      <c r="H32" s="33">
        <v>280</v>
      </c>
      <c r="J32" s="6" t="s">
        <v>37</v>
      </c>
      <c r="K32" s="33">
        <v>0</v>
      </c>
      <c r="L32" s="33">
        <v>0</v>
      </c>
      <c r="M32" s="33">
        <v>0</v>
      </c>
      <c r="N32" s="33"/>
      <c r="O32" s="33">
        <v>0</v>
      </c>
      <c r="P32"/>
      <c r="Q32" s="6" t="s">
        <v>37</v>
      </c>
      <c r="R32" s="33">
        <v>0</v>
      </c>
      <c r="S32" s="33">
        <v>0</v>
      </c>
      <c r="T32" s="33"/>
      <c r="U32" s="33">
        <v>0</v>
      </c>
      <c r="V32"/>
      <c r="W32" s="6" t="s">
        <v>37</v>
      </c>
      <c r="X32" s="33">
        <v>0</v>
      </c>
      <c r="Y32" s="33">
        <v>0</v>
      </c>
      <c r="Z32" s="33">
        <v>0</v>
      </c>
      <c r="AA32" s="33">
        <v>0</v>
      </c>
      <c r="AB32" s="33"/>
      <c r="AC32" s="33">
        <v>0</v>
      </c>
      <c r="AE32" s="6" t="s">
        <v>37</v>
      </c>
      <c r="AF32" s="33">
        <v>0</v>
      </c>
      <c r="AG32" s="33">
        <v>0</v>
      </c>
      <c r="AH32" s="33">
        <v>0</v>
      </c>
      <c r="AI32" s="33">
        <v>0</v>
      </c>
      <c r="AJ32" s="33"/>
      <c r="AK32" s="33">
        <v>0</v>
      </c>
      <c r="AM32" s="6" t="s">
        <v>37</v>
      </c>
      <c r="AN32" s="33">
        <v>0</v>
      </c>
      <c r="AO32" s="33">
        <v>0</v>
      </c>
      <c r="AP32" s="33"/>
      <c r="AQ32" s="33">
        <v>0</v>
      </c>
      <c r="AR32"/>
      <c r="AS32" s="6" t="s">
        <v>37</v>
      </c>
      <c r="AT32" s="33"/>
      <c r="AU32" s="33"/>
      <c r="AV32" s="33">
        <v>0</v>
      </c>
      <c r="AW32" s="33">
        <v>10</v>
      </c>
      <c r="AX32" s="33">
        <v>0</v>
      </c>
      <c r="AY32"/>
      <c r="AZ32" s="6" t="s">
        <v>37</v>
      </c>
      <c r="BA32" s="33"/>
      <c r="BB32" s="33"/>
      <c r="BC32" s="33">
        <v>0</v>
      </c>
      <c r="BD32" s="33">
        <v>63</v>
      </c>
      <c r="BE32" s="33">
        <v>0</v>
      </c>
      <c r="BF32"/>
    </row>
    <row r="33" spans="2:58" x14ac:dyDescent="0.25">
      <c r="B33" s="6" t="s">
        <v>38</v>
      </c>
      <c r="C33" s="33">
        <v>44</v>
      </c>
      <c r="D33" s="33">
        <v>382</v>
      </c>
      <c r="E33" s="33">
        <v>116</v>
      </c>
      <c r="F33" s="33">
        <v>280</v>
      </c>
      <c r="G33" s="33">
        <v>327</v>
      </c>
      <c r="H33" s="33">
        <v>279</v>
      </c>
      <c r="J33" s="6" t="s">
        <v>38</v>
      </c>
      <c r="K33" s="33">
        <v>0</v>
      </c>
      <c r="L33" s="33">
        <v>0</v>
      </c>
      <c r="M33" s="33">
        <v>0</v>
      </c>
      <c r="N33" s="33">
        <v>1</v>
      </c>
      <c r="O33" s="33"/>
      <c r="P33"/>
      <c r="Q33" s="6" t="s">
        <v>38</v>
      </c>
      <c r="R33" s="33">
        <v>0</v>
      </c>
      <c r="S33" s="33">
        <v>0</v>
      </c>
      <c r="T33" s="33"/>
      <c r="U33" s="33">
        <v>0</v>
      </c>
      <c r="V33"/>
      <c r="W33" s="6" t="s">
        <v>38</v>
      </c>
      <c r="X33" s="33">
        <v>0</v>
      </c>
      <c r="Y33" s="33">
        <v>0</v>
      </c>
      <c r="Z33" s="33">
        <v>0</v>
      </c>
      <c r="AA33" s="33">
        <v>1</v>
      </c>
      <c r="AB33" s="33"/>
      <c r="AC33" s="33"/>
      <c r="AE33" s="6" t="s">
        <v>38</v>
      </c>
      <c r="AF33" s="33">
        <v>0</v>
      </c>
      <c r="AG33" s="33">
        <v>0</v>
      </c>
      <c r="AH33" s="33">
        <v>0</v>
      </c>
      <c r="AI33" s="33">
        <v>0</v>
      </c>
      <c r="AJ33" s="33"/>
      <c r="AK33" s="33">
        <v>0</v>
      </c>
      <c r="AM33" s="6" t="s">
        <v>38</v>
      </c>
      <c r="AN33" s="33">
        <v>0</v>
      </c>
      <c r="AO33" s="33">
        <v>0</v>
      </c>
      <c r="AP33" s="33"/>
      <c r="AQ33" s="33">
        <v>0</v>
      </c>
      <c r="AR33"/>
      <c r="AS33" s="6" t="s">
        <v>38</v>
      </c>
      <c r="AT33" s="33"/>
      <c r="AU33" s="33"/>
      <c r="AV33" s="33">
        <v>0</v>
      </c>
      <c r="AW33" s="33">
        <v>9</v>
      </c>
      <c r="AX33" s="33">
        <v>0</v>
      </c>
      <c r="AY33"/>
      <c r="AZ33" s="6" t="s">
        <v>38</v>
      </c>
      <c r="BA33" s="33"/>
      <c r="BB33" s="33"/>
      <c r="BC33" s="33">
        <v>0</v>
      </c>
      <c r="BD33" s="33">
        <v>63</v>
      </c>
      <c r="BE33" s="33">
        <v>0</v>
      </c>
      <c r="BF33"/>
    </row>
    <row r="34" spans="2:58" x14ac:dyDescent="0.25">
      <c r="B34" s="6" t="s">
        <v>39</v>
      </c>
      <c r="C34" s="33">
        <v>44</v>
      </c>
      <c r="D34" s="33">
        <v>382</v>
      </c>
      <c r="E34" s="33">
        <v>116</v>
      </c>
      <c r="F34" s="33">
        <v>280</v>
      </c>
      <c r="G34" s="33">
        <v>325</v>
      </c>
      <c r="H34" s="33">
        <v>279</v>
      </c>
      <c r="J34" s="6" t="s">
        <v>39</v>
      </c>
      <c r="K34" s="33">
        <v>0</v>
      </c>
      <c r="L34" s="33">
        <v>0</v>
      </c>
      <c r="M34" s="33">
        <v>0</v>
      </c>
      <c r="N34" s="33">
        <v>1</v>
      </c>
      <c r="O34" s="33">
        <v>0</v>
      </c>
      <c r="P34"/>
      <c r="Q34" s="6" t="s">
        <v>39</v>
      </c>
      <c r="R34" s="33">
        <v>0</v>
      </c>
      <c r="S34" s="33">
        <v>0</v>
      </c>
      <c r="T34" s="33"/>
      <c r="U34" s="33">
        <v>0</v>
      </c>
      <c r="V34"/>
      <c r="W34" s="6" t="s">
        <v>39</v>
      </c>
      <c r="X34" s="33">
        <v>0</v>
      </c>
      <c r="Y34" s="33">
        <v>0</v>
      </c>
      <c r="Z34" s="33">
        <v>0</v>
      </c>
      <c r="AA34" s="33">
        <v>0</v>
      </c>
      <c r="AB34" s="33"/>
      <c r="AC34" s="33">
        <v>0</v>
      </c>
      <c r="AE34" s="6" t="s">
        <v>39</v>
      </c>
      <c r="AF34" s="33">
        <v>0</v>
      </c>
      <c r="AG34" s="33">
        <v>0</v>
      </c>
      <c r="AH34" s="33">
        <v>0</v>
      </c>
      <c r="AI34" s="33">
        <v>0</v>
      </c>
      <c r="AJ34" s="33"/>
      <c r="AK34" s="33">
        <v>0</v>
      </c>
      <c r="AM34" s="6" t="s">
        <v>39</v>
      </c>
      <c r="AN34" s="33">
        <v>0</v>
      </c>
      <c r="AO34" s="33">
        <v>0</v>
      </c>
      <c r="AP34" s="33"/>
      <c r="AQ34" s="33">
        <v>1</v>
      </c>
      <c r="AR34"/>
      <c r="AS34" s="6" t="s">
        <v>39</v>
      </c>
      <c r="AT34" s="33"/>
      <c r="AU34" s="33"/>
      <c r="AV34" s="33">
        <v>0</v>
      </c>
      <c r="AW34" s="33">
        <v>10</v>
      </c>
      <c r="AX34" s="33">
        <v>0</v>
      </c>
      <c r="AY34"/>
      <c r="AZ34" s="6" t="s">
        <v>39</v>
      </c>
      <c r="BA34" s="33"/>
      <c r="BB34" s="33"/>
      <c r="BC34" s="33">
        <v>0</v>
      </c>
      <c r="BD34" s="33">
        <v>64</v>
      </c>
      <c r="BE34" s="33">
        <v>0</v>
      </c>
      <c r="BF34"/>
    </row>
    <row r="35" spans="2:58" x14ac:dyDescent="0.25">
      <c r="B35" s="6" t="s">
        <v>40</v>
      </c>
      <c r="C35" s="33">
        <v>44</v>
      </c>
      <c r="D35" s="33">
        <v>382</v>
      </c>
      <c r="E35" s="33">
        <v>116</v>
      </c>
      <c r="F35" s="33">
        <v>281</v>
      </c>
      <c r="G35" s="33">
        <v>319</v>
      </c>
      <c r="H35" s="33">
        <v>279</v>
      </c>
      <c r="J35" s="6" t="s">
        <v>40</v>
      </c>
      <c r="K35" s="33">
        <v>0</v>
      </c>
      <c r="L35" s="33">
        <v>0</v>
      </c>
      <c r="M35" s="33">
        <v>0</v>
      </c>
      <c r="N35" s="33"/>
      <c r="O35" s="33">
        <v>0</v>
      </c>
      <c r="P35"/>
      <c r="Q35" s="6" t="s">
        <v>40</v>
      </c>
      <c r="R35" s="33">
        <v>0</v>
      </c>
      <c r="S35" s="33">
        <v>0</v>
      </c>
      <c r="T35" s="33"/>
      <c r="U35" s="33">
        <v>0</v>
      </c>
      <c r="V35"/>
      <c r="W35" s="6" t="s">
        <v>40</v>
      </c>
      <c r="X35" s="33">
        <v>0</v>
      </c>
      <c r="Y35" s="33">
        <v>0</v>
      </c>
      <c r="Z35" s="33">
        <v>0</v>
      </c>
      <c r="AA35" s="33">
        <v>0</v>
      </c>
      <c r="AB35" s="33"/>
      <c r="AC35" s="33">
        <v>0</v>
      </c>
      <c r="AE35" s="6" t="s">
        <v>40</v>
      </c>
      <c r="AF35" s="33">
        <v>0</v>
      </c>
      <c r="AG35" s="33">
        <v>0</v>
      </c>
      <c r="AH35" s="33">
        <v>0</v>
      </c>
      <c r="AI35" s="33">
        <v>1</v>
      </c>
      <c r="AJ35" s="33">
        <v>1</v>
      </c>
      <c r="AK35" s="33">
        <v>0</v>
      </c>
      <c r="AM35" s="6" t="s">
        <v>40</v>
      </c>
      <c r="AN35" s="33">
        <v>0</v>
      </c>
      <c r="AO35" s="33">
        <v>0</v>
      </c>
      <c r="AP35" s="33"/>
      <c r="AQ35" s="33">
        <v>0</v>
      </c>
      <c r="AR35"/>
      <c r="AS35" s="6" t="s">
        <v>40</v>
      </c>
      <c r="AT35" s="33"/>
      <c r="AU35" s="33"/>
      <c r="AV35" s="33">
        <v>0</v>
      </c>
      <c r="AW35" s="33">
        <v>10</v>
      </c>
      <c r="AX35" s="33">
        <v>0</v>
      </c>
      <c r="AY35"/>
      <c r="AZ35" s="6" t="s">
        <v>40</v>
      </c>
      <c r="BA35" s="33"/>
      <c r="BB35" s="33"/>
      <c r="BC35" s="33">
        <v>0</v>
      </c>
      <c r="BD35" s="33">
        <v>64</v>
      </c>
      <c r="BE35" s="33">
        <v>0</v>
      </c>
      <c r="BF35"/>
    </row>
    <row r="36" spans="2:58" x14ac:dyDescent="0.25">
      <c r="B36" s="6" t="s">
        <v>29</v>
      </c>
      <c r="C36" s="33">
        <v>44</v>
      </c>
      <c r="D36" s="33">
        <v>381</v>
      </c>
      <c r="E36" s="33">
        <v>115</v>
      </c>
      <c r="F36" s="33">
        <v>282</v>
      </c>
      <c r="G36" s="33">
        <v>317</v>
      </c>
      <c r="H36" s="33">
        <v>280</v>
      </c>
      <c r="J36" s="6" t="s">
        <v>29</v>
      </c>
      <c r="K36" s="33">
        <v>0</v>
      </c>
      <c r="L36" s="33">
        <v>0</v>
      </c>
      <c r="M36" s="33">
        <v>1</v>
      </c>
      <c r="N36" s="33">
        <v>0</v>
      </c>
      <c r="O36" s="33"/>
      <c r="P36"/>
      <c r="Q36" s="6" t="s">
        <v>29</v>
      </c>
      <c r="R36" s="33">
        <v>0</v>
      </c>
      <c r="S36" s="33">
        <v>0</v>
      </c>
      <c r="T36" s="33">
        <v>0</v>
      </c>
      <c r="U36" s="33">
        <v>0</v>
      </c>
      <c r="V36"/>
      <c r="W36" s="6" t="s">
        <v>29</v>
      </c>
      <c r="X36" s="33">
        <v>0</v>
      </c>
      <c r="Y36" s="33">
        <v>0</v>
      </c>
      <c r="Z36" s="33">
        <v>0</v>
      </c>
      <c r="AA36" s="33">
        <v>0</v>
      </c>
      <c r="AB36" s="33">
        <v>1</v>
      </c>
      <c r="AC36" s="33"/>
      <c r="AE36" s="6" t="s">
        <v>29</v>
      </c>
      <c r="AF36" s="33">
        <v>0</v>
      </c>
      <c r="AG36" s="33">
        <v>0</v>
      </c>
      <c r="AH36" s="33">
        <v>0</v>
      </c>
      <c r="AI36" s="33">
        <v>1</v>
      </c>
      <c r="AJ36" s="33">
        <v>0</v>
      </c>
      <c r="AK36" s="33">
        <v>0</v>
      </c>
      <c r="AM36" s="6" t="s">
        <v>29</v>
      </c>
      <c r="AN36" s="33">
        <v>0</v>
      </c>
      <c r="AO36" s="33">
        <v>0</v>
      </c>
      <c r="AP36" s="33">
        <v>0</v>
      </c>
      <c r="AQ36" s="33">
        <v>1</v>
      </c>
      <c r="AR36"/>
      <c r="AS36" s="6" t="s">
        <v>29</v>
      </c>
      <c r="AT36" s="33">
        <v>0</v>
      </c>
      <c r="AU36" s="33">
        <v>0</v>
      </c>
      <c r="AV36" s="33"/>
      <c r="AW36" s="33">
        <v>12</v>
      </c>
      <c r="AX36" s="33"/>
      <c r="AY36"/>
      <c r="AZ36" s="6" t="s">
        <v>29</v>
      </c>
      <c r="BA36" s="33">
        <v>0</v>
      </c>
      <c r="BB36" s="33">
        <v>0</v>
      </c>
      <c r="BC36" s="33"/>
      <c r="BD36" s="33">
        <v>60</v>
      </c>
      <c r="BE36" s="33"/>
      <c r="BF36"/>
    </row>
    <row r="37" spans="2:58" x14ac:dyDescent="0.25">
      <c r="B37" s="6" t="s">
        <v>30</v>
      </c>
      <c r="C37" s="33">
        <v>44</v>
      </c>
      <c r="D37" s="33">
        <v>380</v>
      </c>
      <c r="E37" s="33">
        <v>114</v>
      </c>
      <c r="F37" s="33">
        <v>281</v>
      </c>
      <c r="G37" s="33">
        <v>316</v>
      </c>
      <c r="H37" s="33">
        <v>281</v>
      </c>
      <c r="J37" s="6" t="s">
        <v>30</v>
      </c>
      <c r="K37" s="33">
        <v>0</v>
      </c>
      <c r="L37" s="33">
        <v>0</v>
      </c>
      <c r="M37" s="33">
        <v>1</v>
      </c>
      <c r="N37" s="33">
        <v>0</v>
      </c>
      <c r="O37" s="33">
        <v>0</v>
      </c>
      <c r="P37"/>
      <c r="Q37" s="6" t="s">
        <v>30</v>
      </c>
      <c r="R37" s="33">
        <v>0</v>
      </c>
      <c r="S37" s="33">
        <v>0</v>
      </c>
      <c r="T37" s="33">
        <v>0</v>
      </c>
      <c r="U37" s="33">
        <v>0</v>
      </c>
      <c r="V37"/>
      <c r="W37" s="6" t="s">
        <v>30</v>
      </c>
      <c r="X37" s="33">
        <v>0</v>
      </c>
      <c r="Y37" s="33">
        <v>2</v>
      </c>
      <c r="Z37" s="33">
        <v>0</v>
      </c>
      <c r="AA37" s="33">
        <v>1</v>
      </c>
      <c r="AB37" s="33">
        <v>1</v>
      </c>
      <c r="AC37" s="33">
        <v>0</v>
      </c>
      <c r="AE37" s="6" t="s">
        <v>30</v>
      </c>
      <c r="AF37" s="33">
        <v>0</v>
      </c>
      <c r="AG37" s="33">
        <v>1</v>
      </c>
      <c r="AH37" s="33">
        <v>0</v>
      </c>
      <c r="AI37" s="33">
        <v>0</v>
      </c>
      <c r="AJ37" s="33">
        <v>0</v>
      </c>
      <c r="AK37" s="33">
        <v>0</v>
      </c>
      <c r="AM37" s="6" t="s">
        <v>30</v>
      </c>
      <c r="AN37" s="33">
        <v>0</v>
      </c>
      <c r="AO37" s="33">
        <v>0</v>
      </c>
      <c r="AP37" s="33">
        <v>0</v>
      </c>
      <c r="AQ37" s="33">
        <v>1</v>
      </c>
      <c r="AR37"/>
      <c r="AS37" s="6" t="s">
        <v>30</v>
      </c>
      <c r="AT37" s="33">
        <v>0</v>
      </c>
      <c r="AU37" s="33">
        <v>0</v>
      </c>
      <c r="AV37" s="33"/>
      <c r="AW37" s="33">
        <v>9</v>
      </c>
      <c r="AX37" s="33"/>
      <c r="AY37"/>
      <c r="AZ37" s="6" t="s">
        <v>30</v>
      </c>
      <c r="BA37" s="33">
        <v>0</v>
      </c>
      <c r="BB37" s="33">
        <v>0</v>
      </c>
      <c r="BC37" s="33"/>
      <c r="BD37" s="33">
        <v>63</v>
      </c>
      <c r="BE37" s="33"/>
      <c r="BF37"/>
    </row>
    <row r="38" spans="2:58" x14ac:dyDescent="0.25">
      <c r="B38" s="6" t="s">
        <v>31</v>
      </c>
      <c r="C38" s="33">
        <v>44</v>
      </c>
      <c r="D38" s="33">
        <v>378</v>
      </c>
      <c r="E38" s="33">
        <v>114</v>
      </c>
      <c r="F38" s="33">
        <v>282</v>
      </c>
      <c r="G38" s="33">
        <v>316</v>
      </c>
      <c r="H38" s="33">
        <v>281</v>
      </c>
      <c r="J38" s="6" t="s">
        <v>31</v>
      </c>
      <c r="K38" s="33">
        <v>0</v>
      </c>
      <c r="L38" s="33">
        <v>0</v>
      </c>
      <c r="M38" s="33">
        <v>0</v>
      </c>
      <c r="N38" s="33">
        <v>0</v>
      </c>
      <c r="O38" s="33">
        <v>0</v>
      </c>
      <c r="P38"/>
      <c r="Q38" s="6" t="s">
        <v>31</v>
      </c>
      <c r="R38" s="33">
        <v>0</v>
      </c>
      <c r="S38" s="33">
        <v>0</v>
      </c>
      <c r="T38" s="33">
        <v>0</v>
      </c>
      <c r="U38" s="33">
        <v>0</v>
      </c>
      <c r="V38"/>
      <c r="W38" s="6" t="s">
        <v>31</v>
      </c>
      <c r="X38" s="33">
        <v>0</v>
      </c>
      <c r="Y38" s="33">
        <v>4</v>
      </c>
      <c r="Z38" s="33">
        <v>0</v>
      </c>
      <c r="AA38" s="33">
        <v>0</v>
      </c>
      <c r="AB38" s="33">
        <v>0</v>
      </c>
      <c r="AC38" s="33">
        <v>0</v>
      </c>
      <c r="AE38" s="6" t="s">
        <v>31</v>
      </c>
      <c r="AF38" s="33">
        <v>0</v>
      </c>
      <c r="AG38" s="33">
        <v>2</v>
      </c>
      <c r="AH38" s="33">
        <v>0</v>
      </c>
      <c r="AI38" s="33">
        <v>1</v>
      </c>
      <c r="AJ38" s="33">
        <v>0</v>
      </c>
      <c r="AK38" s="33">
        <v>0</v>
      </c>
      <c r="AM38" s="6" t="s">
        <v>31</v>
      </c>
      <c r="AN38" s="33">
        <v>0</v>
      </c>
      <c r="AO38" s="33">
        <v>0</v>
      </c>
      <c r="AP38" s="33">
        <v>0</v>
      </c>
      <c r="AQ38" s="33">
        <v>0</v>
      </c>
      <c r="AR38"/>
      <c r="AS38" s="6" t="s">
        <v>31</v>
      </c>
      <c r="AT38" s="33">
        <v>0</v>
      </c>
      <c r="AU38" s="33">
        <v>0</v>
      </c>
      <c r="AV38" s="33"/>
      <c r="AW38" s="33">
        <v>9</v>
      </c>
      <c r="AX38" s="33"/>
      <c r="AY38"/>
      <c r="AZ38" s="6" t="s">
        <v>31</v>
      </c>
      <c r="BA38" s="33">
        <v>0</v>
      </c>
      <c r="BB38" s="33">
        <v>0</v>
      </c>
      <c r="BC38" s="33"/>
      <c r="BD38" s="33">
        <v>61</v>
      </c>
      <c r="BE38" s="33"/>
      <c r="BF38"/>
    </row>
    <row r="39" spans="2:58" x14ac:dyDescent="0.25">
      <c r="B39" s="6" t="s">
        <v>32</v>
      </c>
      <c r="C39" s="33">
        <v>44</v>
      </c>
      <c r="D39" s="33">
        <v>385</v>
      </c>
      <c r="E39" s="33">
        <v>114</v>
      </c>
      <c r="F39" s="33">
        <v>281</v>
      </c>
      <c r="G39" s="33">
        <v>316</v>
      </c>
      <c r="H39" s="33">
        <v>280</v>
      </c>
      <c r="J39" s="6" t="s">
        <v>32</v>
      </c>
      <c r="K39" s="33">
        <v>0</v>
      </c>
      <c r="L39" s="33">
        <v>0</v>
      </c>
      <c r="M39" s="33">
        <v>0</v>
      </c>
      <c r="N39" s="33">
        <v>0</v>
      </c>
      <c r="O39" s="33">
        <v>1</v>
      </c>
      <c r="Q39" s="6" t="s">
        <v>32</v>
      </c>
      <c r="R39" s="33">
        <v>0</v>
      </c>
      <c r="S39" s="33">
        <v>0</v>
      </c>
      <c r="T39" s="33">
        <v>0</v>
      </c>
      <c r="U39" s="33">
        <v>0</v>
      </c>
      <c r="W39" s="6" t="s">
        <v>32</v>
      </c>
      <c r="X39" s="33">
        <v>0</v>
      </c>
      <c r="Y39" s="33">
        <v>1</v>
      </c>
      <c r="Z39" s="33">
        <v>0</v>
      </c>
      <c r="AA39" s="33">
        <v>1</v>
      </c>
      <c r="AB39" s="33">
        <v>0</v>
      </c>
      <c r="AC39" s="33">
        <v>0</v>
      </c>
      <c r="AE39" s="6" t="s">
        <v>32</v>
      </c>
      <c r="AF39" s="33">
        <v>0</v>
      </c>
      <c r="AG39" s="33">
        <v>1</v>
      </c>
      <c r="AH39" s="33">
        <v>0</v>
      </c>
      <c r="AI39" s="33">
        <v>0</v>
      </c>
      <c r="AJ39" s="33">
        <v>0</v>
      </c>
      <c r="AK39" s="33">
        <v>0</v>
      </c>
      <c r="AM39" s="6" t="s">
        <v>32</v>
      </c>
      <c r="AN39" s="33">
        <v>0</v>
      </c>
      <c r="AO39" s="33">
        <v>0</v>
      </c>
      <c r="AP39" s="33">
        <v>0</v>
      </c>
      <c r="AQ39" s="33">
        <v>0</v>
      </c>
      <c r="AS39" s="6" t="s">
        <v>32</v>
      </c>
      <c r="AT39" s="33">
        <v>0</v>
      </c>
      <c r="AU39" s="33">
        <v>0</v>
      </c>
      <c r="AV39" s="33"/>
      <c r="AW39" s="33">
        <v>9</v>
      </c>
      <c r="AX39" s="33">
        <v>0</v>
      </c>
      <c r="AZ39" s="6" t="s">
        <v>32</v>
      </c>
      <c r="BA39" s="33">
        <v>0</v>
      </c>
      <c r="BB39" s="33">
        <v>0</v>
      </c>
      <c r="BC39" s="33"/>
      <c r="BD39" s="33">
        <v>66</v>
      </c>
      <c r="BE39" s="33">
        <v>0</v>
      </c>
    </row>
    <row r="40" spans="2:58" x14ac:dyDescent="0.25">
      <c r="B40" s="6" t="s">
        <v>33</v>
      </c>
      <c r="C40" s="33">
        <v>44</v>
      </c>
      <c r="D40" s="33">
        <v>385</v>
      </c>
      <c r="E40" s="33">
        <v>113</v>
      </c>
      <c r="F40" s="33">
        <v>279</v>
      </c>
      <c r="G40" s="33">
        <v>316</v>
      </c>
      <c r="H40" s="33">
        <v>280</v>
      </c>
      <c r="J40" s="6" t="s">
        <v>33</v>
      </c>
      <c r="K40" s="33">
        <v>0</v>
      </c>
      <c r="L40" s="33">
        <v>0</v>
      </c>
      <c r="M40" s="33">
        <v>1</v>
      </c>
      <c r="N40" s="33">
        <v>0</v>
      </c>
      <c r="O40" s="33">
        <v>0</v>
      </c>
      <c r="Q40" s="6" t="s">
        <v>33</v>
      </c>
      <c r="R40" s="33">
        <v>0</v>
      </c>
      <c r="S40" s="33">
        <v>0</v>
      </c>
      <c r="T40" s="33">
        <v>0</v>
      </c>
      <c r="U40" s="33">
        <v>0</v>
      </c>
      <c r="W40" s="6" t="s">
        <v>33</v>
      </c>
      <c r="X40" s="33">
        <v>0</v>
      </c>
      <c r="Y40" s="33">
        <v>1</v>
      </c>
      <c r="Z40" s="33">
        <v>0</v>
      </c>
      <c r="AA40" s="33">
        <v>2</v>
      </c>
      <c r="AB40" s="33">
        <v>0</v>
      </c>
      <c r="AC40" s="33">
        <v>0</v>
      </c>
      <c r="AE40" s="6" t="s">
        <v>33</v>
      </c>
      <c r="AF40" s="33">
        <v>0</v>
      </c>
      <c r="AG40" s="33">
        <v>1</v>
      </c>
      <c r="AH40" s="33">
        <v>0</v>
      </c>
      <c r="AI40" s="33">
        <v>0</v>
      </c>
      <c r="AJ40" s="33">
        <v>0</v>
      </c>
      <c r="AK40" s="33">
        <v>0</v>
      </c>
      <c r="AM40" s="6" t="s">
        <v>33</v>
      </c>
      <c r="AN40" s="33">
        <v>0</v>
      </c>
      <c r="AO40" s="33">
        <v>0</v>
      </c>
      <c r="AP40" s="33">
        <v>0</v>
      </c>
      <c r="AQ40" s="33">
        <v>0</v>
      </c>
      <c r="AS40" s="6" t="s">
        <v>33</v>
      </c>
      <c r="AT40" s="33">
        <v>0</v>
      </c>
      <c r="AU40" s="33">
        <v>0</v>
      </c>
      <c r="AV40" s="33"/>
      <c r="AW40" s="33">
        <v>10</v>
      </c>
      <c r="AX40" s="33">
        <v>0</v>
      </c>
      <c r="AZ40" s="6" t="s">
        <v>33</v>
      </c>
      <c r="BA40" s="33">
        <v>0</v>
      </c>
      <c r="BB40" s="33">
        <v>0</v>
      </c>
      <c r="BC40" s="33"/>
      <c r="BD40" s="33">
        <v>64</v>
      </c>
      <c r="BE40" s="33">
        <v>0</v>
      </c>
    </row>
    <row r="41" spans="2:58" x14ac:dyDescent="0.25">
      <c r="B41" s="6" t="s">
        <v>34</v>
      </c>
      <c r="C41" s="33">
        <v>44</v>
      </c>
      <c r="D41" s="33">
        <v>384</v>
      </c>
      <c r="E41" s="33">
        <v>113</v>
      </c>
      <c r="F41" s="33">
        <v>278</v>
      </c>
      <c r="G41" s="33">
        <v>315</v>
      </c>
      <c r="H41" s="33">
        <v>278</v>
      </c>
      <c r="J41" s="6" t="s">
        <v>34</v>
      </c>
      <c r="K41" s="33">
        <v>0</v>
      </c>
      <c r="L41" s="33">
        <v>0</v>
      </c>
      <c r="M41" s="33">
        <v>0</v>
      </c>
      <c r="N41" s="33">
        <v>0</v>
      </c>
      <c r="O41" s="33">
        <v>2</v>
      </c>
      <c r="Q41" s="6" t="s">
        <v>34</v>
      </c>
      <c r="R41" s="33">
        <v>0</v>
      </c>
      <c r="S41" s="33">
        <v>0</v>
      </c>
      <c r="T41" s="33">
        <v>0</v>
      </c>
      <c r="U41" s="33">
        <v>0</v>
      </c>
      <c r="W41" s="6" t="s">
        <v>34</v>
      </c>
      <c r="X41" s="33">
        <v>0</v>
      </c>
      <c r="Y41" s="33">
        <v>1</v>
      </c>
      <c r="Z41" s="33">
        <v>0</v>
      </c>
      <c r="AA41" s="33">
        <v>1</v>
      </c>
      <c r="AB41" s="33">
        <v>1</v>
      </c>
      <c r="AC41" s="33">
        <v>0</v>
      </c>
      <c r="AE41" s="6" t="s">
        <v>34</v>
      </c>
      <c r="AF41" s="33">
        <v>0</v>
      </c>
      <c r="AG41" s="33">
        <v>0</v>
      </c>
      <c r="AH41" s="33">
        <v>0</v>
      </c>
      <c r="AI41" s="33">
        <v>0</v>
      </c>
      <c r="AJ41" s="33">
        <v>0</v>
      </c>
      <c r="AK41" s="33">
        <v>0</v>
      </c>
      <c r="AM41" s="6" t="s">
        <v>34</v>
      </c>
      <c r="AN41" s="33">
        <v>0</v>
      </c>
      <c r="AO41" s="33">
        <v>0</v>
      </c>
      <c r="AP41" s="33">
        <v>0</v>
      </c>
      <c r="AQ41" s="33">
        <v>0</v>
      </c>
      <c r="AS41" s="6" t="s">
        <v>34</v>
      </c>
      <c r="AT41" s="33">
        <v>0</v>
      </c>
      <c r="AU41" s="33">
        <v>0</v>
      </c>
      <c r="AV41" s="33"/>
      <c r="AW41" s="33">
        <v>11</v>
      </c>
      <c r="AX41" s="33">
        <v>0</v>
      </c>
      <c r="AZ41" s="6" t="s">
        <v>34</v>
      </c>
      <c r="BA41" s="33">
        <v>0</v>
      </c>
      <c r="BB41" s="33">
        <v>0</v>
      </c>
      <c r="BC41" s="33"/>
      <c r="BD41" s="33">
        <v>63</v>
      </c>
      <c r="BE41" s="33">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3920-9C61-4661-A593-F50C140FEBA2}">
  <sheetPr>
    <tabColor theme="4" tint="0.59999389629810485"/>
  </sheetPr>
  <dimension ref="B10:H39"/>
  <sheetViews>
    <sheetView showGridLines="0" zoomScale="115" zoomScaleNormal="115" workbookViewId="0"/>
  </sheetViews>
  <sheetFormatPr defaultRowHeight="15" x14ac:dyDescent="0.25"/>
  <cols>
    <col min="2" max="2" width="62.42578125" bestFit="1" customWidth="1"/>
    <col min="3" max="3" width="16.28515625" bestFit="1" customWidth="1"/>
    <col min="4" max="4" width="19.85546875" bestFit="1" customWidth="1"/>
    <col min="5" max="12" width="11.140625" bestFit="1" customWidth="1"/>
    <col min="13" max="13" width="11.28515625" bestFit="1" customWidth="1"/>
    <col min="14" max="14" width="36.7109375" bestFit="1" customWidth="1"/>
    <col min="15" max="15" width="16" bestFit="1" customWidth="1"/>
    <col min="16" max="16" width="41.7109375" bestFit="1" customWidth="1"/>
    <col min="17" max="17" width="11.140625" bestFit="1" customWidth="1"/>
    <col min="18" max="18" width="24.5703125" bestFit="1" customWidth="1"/>
    <col min="19" max="19" width="32" bestFit="1" customWidth="1"/>
    <col min="20" max="20" width="11.140625" bestFit="1" customWidth="1"/>
    <col min="21" max="21" width="29.7109375" bestFit="1" customWidth="1"/>
    <col min="22" max="22" width="37" bestFit="1" customWidth="1"/>
    <col min="23" max="23" width="16" bestFit="1" customWidth="1"/>
    <col min="24" max="24" width="51.28515625" bestFit="1" customWidth="1"/>
    <col min="25" max="25" width="48.28515625" bestFit="1" customWidth="1"/>
    <col min="26" max="26" width="49.28515625" bestFit="1" customWidth="1"/>
    <col min="27" max="27" width="11.28515625" bestFit="1" customWidth="1"/>
  </cols>
  <sheetData>
    <row r="10" spans="2:8" x14ac:dyDescent="0.25">
      <c r="B10" s="4" t="s">
        <v>84</v>
      </c>
      <c r="C10" s="4" t="s">
        <v>26</v>
      </c>
    </row>
    <row r="11" spans="2:8" x14ac:dyDescent="0.25">
      <c r="C11" t="s">
        <v>82</v>
      </c>
      <c r="D11" t="s">
        <v>83</v>
      </c>
      <c r="E11" t="s">
        <v>80</v>
      </c>
      <c r="F11" t="s">
        <v>81</v>
      </c>
    </row>
    <row r="12" spans="2:8" x14ac:dyDescent="0.25">
      <c r="B12" s="4" t="s">
        <v>23</v>
      </c>
      <c r="C12" t="s">
        <v>22</v>
      </c>
      <c r="D12" t="s">
        <v>77</v>
      </c>
      <c r="E12" t="s">
        <v>21</v>
      </c>
      <c r="F12" t="s">
        <v>202</v>
      </c>
      <c r="G12" t="s">
        <v>76</v>
      </c>
      <c r="H12" t="s">
        <v>78</v>
      </c>
    </row>
    <row r="13" spans="2:8" x14ac:dyDescent="0.25">
      <c r="B13" s="5" t="s">
        <v>6</v>
      </c>
      <c r="C13" s="2"/>
      <c r="D13" s="2"/>
      <c r="E13" s="2"/>
      <c r="F13" s="2"/>
      <c r="G13" s="2"/>
      <c r="H13" s="2"/>
    </row>
    <row r="14" spans="2:8" x14ac:dyDescent="0.25">
      <c r="B14" s="6" t="s">
        <v>13</v>
      </c>
      <c r="C14" s="7">
        <v>4548000</v>
      </c>
      <c r="D14" s="7">
        <v>44565527</v>
      </c>
      <c r="E14" s="7">
        <v>14022876</v>
      </c>
      <c r="F14" s="7">
        <v>21964561</v>
      </c>
      <c r="G14" s="7">
        <v>23371504</v>
      </c>
      <c r="H14" s="7">
        <v>21151441</v>
      </c>
    </row>
    <row r="15" spans="2:8" x14ac:dyDescent="0.25">
      <c r="B15" s="6" t="s">
        <v>14</v>
      </c>
      <c r="C15" s="7">
        <v>11244</v>
      </c>
      <c r="D15" s="7">
        <v>38493</v>
      </c>
      <c r="E15" s="7">
        <v>6574.9231639021527</v>
      </c>
      <c r="F15" s="7">
        <v>14683.409993922191</v>
      </c>
      <c r="G15" s="7">
        <v>18272</v>
      </c>
      <c r="H15" s="7">
        <v>14081.43391188251</v>
      </c>
    </row>
    <row r="16" spans="2:8" x14ac:dyDescent="0.25">
      <c r="B16" s="6" t="s">
        <v>15</v>
      </c>
      <c r="C16" s="7">
        <v>0</v>
      </c>
      <c r="D16" s="7">
        <v>0</v>
      </c>
      <c r="E16" s="7">
        <v>451</v>
      </c>
      <c r="F16" s="7">
        <v>997</v>
      </c>
      <c r="G16" s="7">
        <v>1096</v>
      </c>
      <c r="H16" s="7">
        <v>1803.5660881174899</v>
      </c>
    </row>
    <row r="17" spans="2:8" x14ac:dyDescent="0.25">
      <c r="B17" s="6" t="s">
        <v>16</v>
      </c>
      <c r="C17" s="7">
        <v>1302</v>
      </c>
      <c r="D17" s="7">
        <v>8504</v>
      </c>
      <c r="E17" s="7">
        <v>4615</v>
      </c>
      <c r="F17" s="7">
        <v>5652</v>
      </c>
      <c r="G17" s="7">
        <v>5582</v>
      </c>
      <c r="H17" s="7">
        <v>8764</v>
      </c>
    </row>
    <row r="18" spans="2:8" x14ac:dyDescent="0.25">
      <c r="B18" s="6" t="s">
        <v>17</v>
      </c>
      <c r="C18" s="7">
        <v>4407</v>
      </c>
      <c r="D18" s="7">
        <v>58452</v>
      </c>
      <c r="E18" s="7">
        <v>22658.296497684449</v>
      </c>
      <c r="F18" s="7">
        <v>46706.02039767203</v>
      </c>
      <c r="G18" s="7">
        <v>50285</v>
      </c>
      <c r="H18" s="7">
        <v>17662</v>
      </c>
    </row>
    <row r="19" spans="2:8" x14ac:dyDescent="0.25">
      <c r="B19" s="6" t="s">
        <v>18</v>
      </c>
      <c r="C19" s="7">
        <v>4984</v>
      </c>
      <c r="D19" s="7">
        <v>36945</v>
      </c>
      <c r="E19" s="7">
        <v>4179.6266662177068</v>
      </c>
      <c r="F19" s="7">
        <v>4653.389596250151</v>
      </c>
      <c r="G19" s="7">
        <v>14698</v>
      </c>
      <c r="H19" s="7">
        <v>12044</v>
      </c>
    </row>
    <row r="20" spans="2:8" x14ac:dyDescent="0.25">
      <c r="B20" s="6" t="s">
        <v>19</v>
      </c>
      <c r="C20" s="7">
        <v>109346</v>
      </c>
      <c r="D20" s="7">
        <v>633268</v>
      </c>
      <c r="E20" s="7">
        <v>155029</v>
      </c>
      <c r="F20" s="7">
        <v>300306.5</v>
      </c>
      <c r="G20" s="7">
        <v>333903</v>
      </c>
      <c r="H20" s="7">
        <v>289488.5</v>
      </c>
    </row>
    <row r="21" spans="2:8" x14ac:dyDescent="0.25">
      <c r="B21" s="6" t="s">
        <v>20</v>
      </c>
      <c r="C21" s="7">
        <v>342316</v>
      </c>
      <c r="D21" s="7">
        <v>1530924</v>
      </c>
      <c r="E21" s="7">
        <v>301419.76131687249</v>
      </c>
      <c r="F21" s="7">
        <v>507615.78125</v>
      </c>
      <c r="G21" s="7">
        <v>549132</v>
      </c>
      <c r="H21" s="7">
        <v>499550.125</v>
      </c>
    </row>
    <row r="22" spans="2:8" x14ac:dyDescent="0.25">
      <c r="B22" s="5" t="s">
        <v>7</v>
      </c>
      <c r="C22" s="2"/>
      <c r="D22" s="2"/>
      <c r="E22" s="2"/>
      <c r="F22" s="2"/>
      <c r="G22" s="2"/>
      <c r="H22" s="2"/>
    </row>
    <row r="23" spans="2:8" x14ac:dyDescent="0.25">
      <c r="B23" s="6" t="s">
        <v>13</v>
      </c>
      <c r="C23" s="7">
        <v>86740</v>
      </c>
      <c r="D23" s="7">
        <v>1034790</v>
      </c>
      <c r="E23" s="7">
        <v>343503</v>
      </c>
      <c r="F23" s="7">
        <v>730872</v>
      </c>
      <c r="G23" s="7">
        <v>583577</v>
      </c>
      <c r="H23" s="7">
        <v>490330</v>
      </c>
    </row>
    <row r="24" spans="2:8" x14ac:dyDescent="0.25">
      <c r="B24" s="6" t="s">
        <v>14</v>
      </c>
      <c r="C24" s="7">
        <v>254</v>
      </c>
      <c r="D24" s="7">
        <v>1765</v>
      </c>
      <c r="E24" s="7">
        <v>161.07683609784803</v>
      </c>
      <c r="F24" s="7">
        <v>538.59000607780911</v>
      </c>
      <c r="G24" s="7">
        <v>333</v>
      </c>
      <c r="H24" s="7">
        <v>556</v>
      </c>
    </row>
    <row r="25" spans="2:8" x14ac:dyDescent="0.25">
      <c r="B25" s="6" t="s">
        <v>15</v>
      </c>
      <c r="C25" s="7">
        <v>0</v>
      </c>
      <c r="D25" s="7">
        <v>0</v>
      </c>
      <c r="E25" s="7">
        <v>97</v>
      </c>
      <c r="F25" s="7">
        <v>176</v>
      </c>
      <c r="G25" s="7">
        <v>42</v>
      </c>
      <c r="H25" s="7">
        <v>58</v>
      </c>
    </row>
    <row r="26" spans="2:8" x14ac:dyDescent="0.25">
      <c r="B26" s="6" t="s">
        <v>16</v>
      </c>
      <c r="C26" s="7">
        <v>56</v>
      </c>
      <c r="D26" s="7">
        <v>291</v>
      </c>
      <c r="E26" s="7">
        <v>235</v>
      </c>
      <c r="F26" s="7">
        <v>395</v>
      </c>
      <c r="G26" s="7">
        <v>128</v>
      </c>
      <c r="H26" s="7">
        <v>227</v>
      </c>
    </row>
    <row r="27" spans="2:8" x14ac:dyDescent="0.25">
      <c r="B27" s="6" t="s">
        <v>17</v>
      </c>
      <c r="C27" s="7">
        <v>89</v>
      </c>
      <c r="D27" s="7">
        <v>1335</v>
      </c>
      <c r="E27" s="7">
        <v>506.70350231555483</v>
      </c>
      <c r="F27" s="7">
        <v>718.80679533348166</v>
      </c>
      <c r="G27" s="7">
        <v>1086</v>
      </c>
      <c r="H27" s="7">
        <v>515</v>
      </c>
    </row>
    <row r="28" spans="2:8" x14ac:dyDescent="0.25">
      <c r="B28" s="6" t="s">
        <v>18</v>
      </c>
      <c r="C28" s="7">
        <v>126</v>
      </c>
      <c r="D28" s="7">
        <v>1361</v>
      </c>
      <c r="E28" s="7">
        <v>102.3733337822933</v>
      </c>
      <c r="F28" s="7">
        <v>154.61040374984944</v>
      </c>
      <c r="G28" s="7">
        <v>206</v>
      </c>
      <c r="H28" s="7">
        <v>444</v>
      </c>
    </row>
    <row r="29" spans="2:8" x14ac:dyDescent="0.25">
      <c r="B29" s="6" t="s">
        <v>19</v>
      </c>
      <c r="C29" s="7">
        <v>2875</v>
      </c>
      <c r="D29" s="7">
        <v>29476</v>
      </c>
      <c r="E29" s="7">
        <v>11623</v>
      </c>
      <c r="F29" s="7">
        <v>23297.0625</v>
      </c>
      <c r="G29" s="7">
        <v>10494</v>
      </c>
      <c r="H29" s="7">
        <v>18341.5</v>
      </c>
    </row>
    <row r="30" spans="2:8" x14ac:dyDescent="0.25">
      <c r="B30" s="6" t="s">
        <v>20</v>
      </c>
      <c r="C30" s="7">
        <v>16332</v>
      </c>
      <c r="D30" s="7">
        <v>141200</v>
      </c>
      <c r="E30" s="7">
        <v>70987.220850480124</v>
      </c>
      <c r="F30" s="7">
        <v>131484.546875</v>
      </c>
      <c r="G30" s="7">
        <v>41522</v>
      </c>
      <c r="H30" s="7">
        <v>110662.5</v>
      </c>
    </row>
    <row r="31" spans="2:8" x14ac:dyDescent="0.25">
      <c r="B31" s="5" t="s">
        <v>8</v>
      </c>
      <c r="C31" s="2"/>
      <c r="D31" s="2"/>
      <c r="E31" s="2"/>
      <c r="F31" s="2"/>
      <c r="G31" s="2"/>
      <c r="H31" s="2"/>
    </row>
    <row r="32" spans="2:8" x14ac:dyDescent="0.25">
      <c r="B32" s="6" t="s">
        <v>13</v>
      </c>
      <c r="C32" s="7">
        <v>1314</v>
      </c>
      <c r="D32" s="7">
        <v>11454</v>
      </c>
      <c r="E32" s="7">
        <v>3440</v>
      </c>
      <c r="F32" s="7">
        <v>8373</v>
      </c>
      <c r="G32" s="7">
        <v>10119</v>
      </c>
      <c r="H32" s="7">
        <v>8453</v>
      </c>
    </row>
    <row r="33" spans="2:8" x14ac:dyDescent="0.25">
      <c r="B33" s="6" t="s">
        <v>14</v>
      </c>
      <c r="C33" s="7">
        <v>0</v>
      </c>
      <c r="D33" s="7">
        <v>0</v>
      </c>
      <c r="E33" s="7">
        <v>4</v>
      </c>
      <c r="F33" s="7"/>
      <c r="G33" s="7">
        <v>14</v>
      </c>
      <c r="H33" s="7">
        <v>3</v>
      </c>
    </row>
    <row r="34" spans="2:8" x14ac:dyDescent="0.25">
      <c r="B34" s="6" t="s">
        <v>15</v>
      </c>
      <c r="C34" s="7">
        <v>0</v>
      </c>
      <c r="D34" s="7">
        <v>0</v>
      </c>
      <c r="E34" s="7"/>
      <c r="F34" s="7"/>
      <c r="G34" s="7">
        <v>4</v>
      </c>
      <c r="H34" s="7">
        <v>0</v>
      </c>
    </row>
    <row r="35" spans="2:8" x14ac:dyDescent="0.25">
      <c r="B35" s="6" t="s">
        <v>16</v>
      </c>
      <c r="C35" s="7">
        <v>0</v>
      </c>
      <c r="D35" s="7">
        <v>21</v>
      </c>
      <c r="E35" s="7">
        <v>1</v>
      </c>
      <c r="F35" s="7">
        <v>9</v>
      </c>
      <c r="G35" s="7">
        <v>8</v>
      </c>
      <c r="H35" s="7">
        <v>5</v>
      </c>
    </row>
    <row r="36" spans="2:8" x14ac:dyDescent="0.25">
      <c r="B36" s="6" t="s">
        <v>17</v>
      </c>
      <c r="C36" s="7">
        <v>1</v>
      </c>
      <c r="D36" s="7">
        <v>17</v>
      </c>
      <c r="E36" s="7">
        <v>5</v>
      </c>
      <c r="F36" s="7">
        <v>11</v>
      </c>
      <c r="G36" s="7">
        <v>2</v>
      </c>
      <c r="H36" s="7">
        <v>3</v>
      </c>
    </row>
    <row r="37" spans="2:8" x14ac:dyDescent="0.25">
      <c r="B37" s="6" t="s">
        <v>18</v>
      </c>
      <c r="C37" s="7">
        <v>0</v>
      </c>
      <c r="D37" s="7">
        <v>2</v>
      </c>
      <c r="E37" s="7"/>
      <c r="F37" s="7"/>
      <c r="G37" s="7">
        <v>2</v>
      </c>
      <c r="H37" s="7">
        <v>3</v>
      </c>
    </row>
    <row r="38" spans="2:8" x14ac:dyDescent="0.25">
      <c r="B38" s="6" t="s">
        <v>19</v>
      </c>
      <c r="C38" s="7">
        <v>0</v>
      </c>
      <c r="D38" s="7">
        <v>0</v>
      </c>
      <c r="E38" s="7">
        <v>0</v>
      </c>
      <c r="F38" s="7"/>
      <c r="G38" s="7">
        <v>325</v>
      </c>
      <c r="H38" s="7">
        <v>0</v>
      </c>
    </row>
    <row r="39" spans="2:8" x14ac:dyDescent="0.25">
      <c r="B39" s="6" t="s">
        <v>20</v>
      </c>
      <c r="C39" s="7">
        <v>0</v>
      </c>
      <c r="D39" s="7">
        <v>0</v>
      </c>
      <c r="E39" s="7">
        <v>0</v>
      </c>
      <c r="F39" s="7"/>
      <c r="G39" s="7">
        <v>2066</v>
      </c>
      <c r="H39" s="7">
        <v>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25E4-76E3-48C8-8A8F-7CF93CE43A7E}">
  <sheetPr>
    <tabColor theme="9" tint="0.79998168889431442"/>
  </sheetPr>
  <dimension ref="A1:J4386"/>
  <sheetViews>
    <sheetView showGridLines="0" zoomScale="130" zoomScaleNormal="130" workbookViewId="0"/>
  </sheetViews>
  <sheetFormatPr defaultRowHeight="15" x14ac:dyDescent="0.25"/>
  <cols>
    <col min="1" max="1" width="13.42578125" bestFit="1" customWidth="1"/>
    <col min="2" max="2" width="20.28515625" bestFit="1" customWidth="1"/>
    <col min="3" max="3" width="11.85546875" bestFit="1" customWidth="1"/>
    <col min="4" max="4" width="58.42578125" bestFit="1" customWidth="1"/>
    <col min="5" max="5" width="15.28515625" bestFit="1" customWidth="1"/>
    <col min="6" max="6" width="50.7109375" bestFit="1" customWidth="1"/>
    <col min="7" max="7" width="11.28515625" style="27" bestFit="1" customWidth="1"/>
    <col min="8" max="8" width="13.140625" style="27" bestFit="1" customWidth="1"/>
    <col min="9" max="9" width="7.28515625" style="27" bestFit="1" customWidth="1"/>
    <col min="10" max="10" width="16.85546875" style="3" customWidth="1"/>
    <col min="11" max="11" width="11.140625" bestFit="1" customWidth="1"/>
    <col min="12" max="13" width="12.140625" bestFit="1" customWidth="1"/>
  </cols>
  <sheetData>
    <row r="1" spans="1:10" x14ac:dyDescent="0.25">
      <c r="A1" t="s">
        <v>79</v>
      </c>
      <c r="B1" t="s">
        <v>69</v>
      </c>
      <c r="C1" t="s">
        <v>70</v>
      </c>
      <c r="D1" t="s">
        <v>2</v>
      </c>
      <c r="E1" t="s">
        <v>1</v>
      </c>
      <c r="F1" t="s">
        <v>0</v>
      </c>
      <c r="G1" s="3" t="s">
        <v>3</v>
      </c>
      <c r="H1" s="27" t="s">
        <v>4</v>
      </c>
      <c r="I1" t="s">
        <v>61</v>
      </c>
      <c r="J1"/>
    </row>
    <row r="2" spans="1:10" x14ac:dyDescent="0.25">
      <c r="A2" s="2" t="s">
        <v>80</v>
      </c>
      <c r="B2" s="2" t="s">
        <v>71</v>
      </c>
      <c r="C2" s="2" t="s">
        <v>203</v>
      </c>
      <c r="D2" s="2" t="s">
        <v>12</v>
      </c>
      <c r="E2" s="2" t="s">
        <v>6</v>
      </c>
      <c r="F2" s="2" t="s">
        <v>5</v>
      </c>
      <c r="G2" s="3">
        <v>44743</v>
      </c>
      <c r="H2" s="31">
        <v>460138</v>
      </c>
      <c r="I2">
        <v>2022</v>
      </c>
      <c r="J2"/>
    </row>
    <row r="3" spans="1:10" x14ac:dyDescent="0.25">
      <c r="A3" s="2" t="s">
        <v>80</v>
      </c>
      <c r="B3" s="2" t="s">
        <v>71</v>
      </c>
      <c r="C3" s="2" t="s">
        <v>203</v>
      </c>
      <c r="D3" s="2" t="s">
        <v>13</v>
      </c>
      <c r="E3" s="2" t="s">
        <v>6</v>
      </c>
      <c r="F3" s="2" t="s">
        <v>5</v>
      </c>
      <c r="G3" s="3">
        <v>44773</v>
      </c>
      <c r="H3" s="31">
        <v>460500</v>
      </c>
      <c r="I3">
        <v>2022</v>
      </c>
      <c r="J3"/>
    </row>
    <row r="4" spans="1:10" x14ac:dyDescent="0.25">
      <c r="A4" s="2" t="s">
        <v>80</v>
      </c>
      <c r="B4" s="2" t="s">
        <v>71</v>
      </c>
      <c r="C4" s="2" t="s">
        <v>203</v>
      </c>
      <c r="D4" s="2" t="s">
        <v>12</v>
      </c>
      <c r="E4" s="2" t="s">
        <v>7</v>
      </c>
      <c r="F4" s="2" t="s">
        <v>5</v>
      </c>
      <c r="G4" s="3">
        <v>44743</v>
      </c>
      <c r="H4" s="31">
        <v>11390</v>
      </c>
      <c r="I4">
        <v>2022</v>
      </c>
      <c r="J4"/>
    </row>
    <row r="5" spans="1:10" x14ac:dyDescent="0.25">
      <c r="A5" s="2" t="s">
        <v>80</v>
      </c>
      <c r="B5" s="2" t="s">
        <v>71</v>
      </c>
      <c r="C5" s="2" t="s">
        <v>203</v>
      </c>
      <c r="D5" s="2" t="s">
        <v>13</v>
      </c>
      <c r="E5" s="2" t="s">
        <v>7</v>
      </c>
      <c r="F5" s="2" t="s">
        <v>5</v>
      </c>
      <c r="G5" s="3">
        <v>44773</v>
      </c>
      <c r="H5" s="31">
        <v>11391</v>
      </c>
      <c r="I5">
        <v>2022</v>
      </c>
      <c r="J5"/>
    </row>
    <row r="6" spans="1:10" x14ac:dyDescent="0.25">
      <c r="A6" s="2" t="s">
        <v>80</v>
      </c>
      <c r="B6" s="2" t="s">
        <v>71</v>
      </c>
      <c r="C6" s="2" t="s">
        <v>203</v>
      </c>
      <c r="D6" s="2" t="s">
        <v>12</v>
      </c>
      <c r="E6" s="2" t="s">
        <v>8</v>
      </c>
      <c r="F6" s="2" t="s">
        <v>5</v>
      </c>
      <c r="G6" s="3">
        <v>44743</v>
      </c>
      <c r="H6" s="31">
        <v>113</v>
      </c>
      <c r="I6">
        <v>2022</v>
      </c>
      <c r="J6"/>
    </row>
    <row r="7" spans="1:10" x14ac:dyDescent="0.25">
      <c r="A7" s="2" t="s">
        <v>80</v>
      </c>
      <c r="B7" s="2" t="s">
        <v>71</v>
      </c>
      <c r="C7" s="2" t="s">
        <v>203</v>
      </c>
      <c r="D7" s="2" t="s">
        <v>13</v>
      </c>
      <c r="E7" s="2" t="s">
        <v>8</v>
      </c>
      <c r="F7" s="2" t="s">
        <v>5</v>
      </c>
      <c r="G7" s="3">
        <v>44773</v>
      </c>
      <c r="H7" s="31">
        <v>113</v>
      </c>
      <c r="I7">
        <v>2022</v>
      </c>
      <c r="J7"/>
    </row>
    <row r="8" spans="1:10" x14ac:dyDescent="0.25">
      <c r="A8" s="2" t="s">
        <v>80</v>
      </c>
      <c r="B8" s="2" t="s">
        <v>71</v>
      </c>
      <c r="C8" s="2" t="s">
        <v>203</v>
      </c>
      <c r="D8" s="2" t="s">
        <v>14</v>
      </c>
      <c r="E8" s="2" t="s">
        <v>6</v>
      </c>
      <c r="F8" s="2" t="s">
        <v>9</v>
      </c>
      <c r="G8" s="3">
        <v>44773</v>
      </c>
      <c r="H8" s="31">
        <v>330.81686236864022</v>
      </c>
      <c r="I8">
        <v>2022</v>
      </c>
      <c r="J8"/>
    </row>
    <row r="9" spans="1:10" x14ac:dyDescent="0.25">
      <c r="A9" s="2" t="s">
        <v>80</v>
      </c>
      <c r="B9" s="2" t="s">
        <v>71</v>
      </c>
      <c r="C9" s="2" t="s">
        <v>203</v>
      </c>
      <c r="D9" s="2" t="s">
        <v>15</v>
      </c>
      <c r="E9" s="2" t="s">
        <v>6</v>
      </c>
      <c r="F9" s="2" t="s">
        <v>9</v>
      </c>
      <c r="G9" s="3">
        <v>44773</v>
      </c>
      <c r="H9" s="31">
        <v>17</v>
      </c>
      <c r="I9">
        <v>2022</v>
      </c>
      <c r="J9"/>
    </row>
    <row r="10" spans="1:10" x14ac:dyDescent="0.25">
      <c r="A10" s="2" t="s">
        <v>80</v>
      </c>
      <c r="B10" s="2" t="s">
        <v>71</v>
      </c>
      <c r="C10" s="2" t="s">
        <v>203</v>
      </c>
      <c r="D10" s="2" t="s">
        <v>16</v>
      </c>
      <c r="E10" s="2" t="s">
        <v>6</v>
      </c>
      <c r="F10" s="2" t="s">
        <v>9</v>
      </c>
      <c r="G10" s="3">
        <v>44773</v>
      </c>
      <c r="H10" s="31">
        <v>137</v>
      </c>
      <c r="I10">
        <v>2022</v>
      </c>
      <c r="J10"/>
    </row>
    <row r="11" spans="1:10" x14ac:dyDescent="0.25">
      <c r="A11" s="2" t="s">
        <v>80</v>
      </c>
      <c r="B11" s="2" t="s">
        <v>71</v>
      </c>
      <c r="C11" s="2" t="s">
        <v>203</v>
      </c>
      <c r="D11" s="2" t="s">
        <v>14</v>
      </c>
      <c r="E11" s="2" t="s">
        <v>7</v>
      </c>
      <c r="F11" s="2" t="s">
        <v>9</v>
      </c>
      <c r="G11" s="3">
        <v>44773</v>
      </c>
      <c r="H11" s="31">
        <v>8.1831376313597879</v>
      </c>
      <c r="I11">
        <v>2022</v>
      </c>
      <c r="J11"/>
    </row>
    <row r="12" spans="1:10" x14ac:dyDescent="0.25">
      <c r="A12" s="2" t="s">
        <v>80</v>
      </c>
      <c r="B12" s="2" t="s">
        <v>71</v>
      </c>
      <c r="C12" s="2" t="s">
        <v>203</v>
      </c>
      <c r="D12" s="2" t="s">
        <v>15</v>
      </c>
      <c r="E12" s="2" t="s">
        <v>7</v>
      </c>
      <c r="F12" s="2" t="s">
        <v>9</v>
      </c>
      <c r="G12" s="3">
        <v>44773</v>
      </c>
      <c r="H12" s="31">
        <v>3</v>
      </c>
      <c r="I12">
        <v>2022</v>
      </c>
      <c r="J12"/>
    </row>
    <row r="13" spans="1:10" x14ac:dyDescent="0.25">
      <c r="A13" s="2" t="s">
        <v>80</v>
      </c>
      <c r="B13" s="2" t="s">
        <v>71</v>
      </c>
      <c r="C13" s="2" t="s">
        <v>203</v>
      </c>
      <c r="D13" s="2" t="s">
        <v>16</v>
      </c>
      <c r="E13" s="2" t="s">
        <v>7</v>
      </c>
      <c r="F13" s="2" t="s">
        <v>9</v>
      </c>
      <c r="G13" s="3">
        <v>44773</v>
      </c>
      <c r="H13" s="31">
        <v>6</v>
      </c>
      <c r="I13">
        <v>2022</v>
      </c>
      <c r="J13"/>
    </row>
    <row r="14" spans="1:10" x14ac:dyDescent="0.25">
      <c r="A14" s="2" t="s">
        <v>80</v>
      </c>
      <c r="B14" s="2" t="s">
        <v>71</v>
      </c>
      <c r="C14" s="2" t="s">
        <v>203</v>
      </c>
      <c r="D14" s="2" t="s">
        <v>16</v>
      </c>
      <c r="E14" s="2" t="s">
        <v>8</v>
      </c>
      <c r="F14" s="2" t="s">
        <v>9</v>
      </c>
      <c r="G14" s="3">
        <v>44773</v>
      </c>
      <c r="H14" s="31">
        <v>0</v>
      </c>
      <c r="I14">
        <v>2022</v>
      </c>
      <c r="J14"/>
    </row>
    <row r="15" spans="1:10" x14ac:dyDescent="0.25">
      <c r="A15" s="2" t="s">
        <v>80</v>
      </c>
      <c r="B15" s="2" t="s">
        <v>71</v>
      </c>
      <c r="C15" s="2" t="s">
        <v>203</v>
      </c>
      <c r="D15" s="2" t="s">
        <v>17</v>
      </c>
      <c r="E15" s="2" t="s">
        <v>6</v>
      </c>
      <c r="F15" s="2" t="s">
        <v>10</v>
      </c>
      <c r="G15" s="3">
        <v>44773</v>
      </c>
      <c r="H15" s="31">
        <v>669.21016929757081</v>
      </c>
      <c r="I15">
        <v>2022</v>
      </c>
      <c r="J15"/>
    </row>
    <row r="16" spans="1:10" x14ac:dyDescent="0.25">
      <c r="A16" s="2" t="s">
        <v>80</v>
      </c>
      <c r="B16" s="2" t="s">
        <v>71</v>
      </c>
      <c r="C16" s="2" t="s">
        <v>203</v>
      </c>
      <c r="D16" s="2" t="s">
        <v>18</v>
      </c>
      <c r="E16" s="2" t="s">
        <v>6</v>
      </c>
      <c r="F16" s="2" t="s">
        <v>10</v>
      </c>
      <c r="G16" s="3">
        <v>44773</v>
      </c>
      <c r="H16" s="31">
        <v>177.60669307106937</v>
      </c>
      <c r="I16">
        <v>2022</v>
      </c>
      <c r="J16"/>
    </row>
    <row r="17" spans="1:10" x14ac:dyDescent="0.25">
      <c r="A17" s="2" t="s">
        <v>80</v>
      </c>
      <c r="B17" s="2" t="s">
        <v>71</v>
      </c>
      <c r="C17" s="2" t="s">
        <v>203</v>
      </c>
      <c r="D17" s="2" t="s">
        <v>17</v>
      </c>
      <c r="E17" s="2" t="s">
        <v>7</v>
      </c>
      <c r="F17" s="2" t="s">
        <v>10</v>
      </c>
      <c r="G17" s="3">
        <v>44773</v>
      </c>
      <c r="H17" s="31">
        <v>13.789830702429164</v>
      </c>
      <c r="I17">
        <v>2022</v>
      </c>
      <c r="J17"/>
    </row>
    <row r="18" spans="1:10" x14ac:dyDescent="0.25">
      <c r="A18" s="2" t="s">
        <v>80</v>
      </c>
      <c r="B18" s="2" t="s">
        <v>71</v>
      </c>
      <c r="C18" s="2" t="s">
        <v>203</v>
      </c>
      <c r="D18" s="2" t="s">
        <v>18</v>
      </c>
      <c r="E18" s="2" t="s">
        <v>7</v>
      </c>
      <c r="F18" s="2" t="s">
        <v>10</v>
      </c>
      <c r="G18" s="3">
        <v>44773</v>
      </c>
      <c r="H18" s="31">
        <v>4.3933069289306239</v>
      </c>
      <c r="I18">
        <v>2022</v>
      </c>
      <c r="J18"/>
    </row>
    <row r="19" spans="1:10" x14ac:dyDescent="0.25">
      <c r="A19" s="2" t="s">
        <v>80</v>
      </c>
      <c r="B19" s="2" t="s">
        <v>71</v>
      </c>
      <c r="C19" s="2" t="s">
        <v>203</v>
      </c>
      <c r="D19" s="2" t="s">
        <v>17</v>
      </c>
      <c r="E19" s="2" t="s">
        <v>8</v>
      </c>
      <c r="F19" s="2" t="s">
        <v>10</v>
      </c>
      <c r="G19" s="3">
        <v>44773</v>
      </c>
      <c r="H19" s="31">
        <v>0</v>
      </c>
      <c r="I19">
        <v>2022</v>
      </c>
      <c r="J19"/>
    </row>
    <row r="20" spans="1:10" x14ac:dyDescent="0.25">
      <c r="A20" s="2" t="s">
        <v>80</v>
      </c>
      <c r="B20" s="2" t="s">
        <v>71</v>
      </c>
      <c r="C20" s="2" t="s">
        <v>203</v>
      </c>
      <c r="D20" s="2" t="s">
        <v>19</v>
      </c>
      <c r="E20" s="2" t="s">
        <v>6</v>
      </c>
      <c r="F20" s="2" t="s">
        <v>11</v>
      </c>
      <c r="G20" s="3">
        <v>44773</v>
      </c>
      <c r="H20" s="31">
        <v>3390</v>
      </c>
      <c r="I20">
        <v>2022</v>
      </c>
      <c r="J20"/>
    </row>
    <row r="21" spans="1:10" x14ac:dyDescent="0.25">
      <c r="A21" s="2" t="s">
        <v>80</v>
      </c>
      <c r="B21" s="2" t="s">
        <v>71</v>
      </c>
      <c r="C21" s="2" t="s">
        <v>203</v>
      </c>
      <c r="D21" s="2" t="s">
        <v>20</v>
      </c>
      <c r="E21" s="2" t="s">
        <v>6</v>
      </c>
      <c r="F21" s="2" t="s">
        <v>11</v>
      </c>
      <c r="G21" s="3">
        <v>44773</v>
      </c>
      <c r="H21" s="31">
        <v>9458</v>
      </c>
      <c r="I21">
        <v>2022</v>
      </c>
      <c r="J21"/>
    </row>
    <row r="22" spans="1:10" x14ac:dyDescent="0.25">
      <c r="A22" s="2" t="s">
        <v>80</v>
      </c>
      <c r="B22" s="2" t="s">
        <v>71</v>
      </c>
      <c r="C22" s="2" t="s">
        <v>203</v>
      </c>
      <c r="D22" s="2" t="s">
        <v>19</v>
      </c>
      <c r="E22" s="2" t="s">
        <v>7</v>
      </c>
      <c r="F22" s="2" t="s">
        <v>11</v>
      </c>
      <c r="G22" s="3">
        <v>44773</v>
      </c>
      <c r="H22" s="31">
        <v>260</v>
      </c>
      <c r="I22">
        <v>2022</v>
      </c>
      <c r="J22"/>
    </row>
    <row r="23" spans="1:10" x14ac:dyDescent="0.25">
      <c r="A23" s="2" t="s">
        <v>80</v>
      </c>
      <c r="B23" s="2" t="s">
        <v>71</v>
      </c>
      <c r="C23" s="2" t="s">
        <v>203</v>
      </c>
      <c r="D23" s="2" t="s">
        <v>20</v>
      </c>
      <c r="E23" s="2" t="s">
        <v>7</v>
      </c>
      <c r="F23" s="2" t="s">
        <v>11</v>
      </c>
      <c r="G23" s="3">
        <v>44773</v>
      </c>
      <c r="H23" s="31">
        <v>2297</v>
      </c>
      <c r="I23">
        <v>2022</v>
      </c>
      <c r="J23"/>
    </row>
    <row r="24" spans="1:10" x14ac:dyDescent="0.25">
      <c r="A24" s="2" t="s">
        <v>80</v>
      </c>
      <c r="B24" s="2" t="s">
        <v>71</v>
      </c>
      <c r="C24" s="2" t="s">
        <v>203</v>
      </c>
      <c r="D24" s="2" t="s">
        <v>12</v>
      </c>
      <c r="E24" s="2" t="s">
        <v>6</v>
      </c>
      <c r="F24" s="2" t="s">
        <v>5</v>
      </c>
      <c r="G24" s="3">
        <v>44774</v>
      </c>
      <c r="H24" s="31">
        <v>460500</v>
      </c>
      <c r="I24">
        <v>2022</v>
      </c>
      <c r="J24"/>
    </row>
    <row r="25" spans="1:10" x14ac:dyDescent="0.25">
      <c r="A25" s="2" t="s">
        <v>80</v>
      </c>
      <c r="B25" s="2" t="s">
        <v>71</v>
      </c>
      <c r="C25" s="2" t="s">
        <v>203</v>
      </c>
      <c r="D25" s="2" t="s">
        <v>13</v>
      </c>
      <c r="E25" s="2" t="s">
        <v>6</v>
      </c>
      <c r="F25" s="2" t="s">
        <v>5</v>
      </c>
      <c r="G25" s="3">
        <v>44804</v>
      </c>
      <c r="H25" s="31">
        <v>460980</v>
      </c>
      <c r="I25">
        <v>2022</v>
      </c>
      <c r="J25"/>
    </row>
    <row r="26" spans="1:10" x14ac:dyDescent="0.25">
      <c r="A26" s="2" t="s">
        <v>80</v>
      </c>
      <c r="B26" s="2" t="s">
        <v>71</v>
      </c>
      <c r="C26" s="2" t="s">
        <v>203</v>
      </c>
      <c r="D26" s="2" t="s">
        <v>12</v>
      </c>
      <c r="E26" s="2" t="s">
        <v>7</v>
      </c>
      <c r="F26" s="2" t="s">
        <v>5</v>
      </c>
      <c r="G26" s="3">
        <v>44774</v>
      </c>
      <c r="H26" s="31">
        <v>11391</v>
      </c>
      <c r="I26">
        <v>2022</v>
      </c>
      <c r="J26"/>
    </row>
    <row r="27" spans="1:10" x14ac:dyDescent="0.25">
      <c r="A27" s="2" t="s">
        <v>80</v>
      </c>
      <c r="B27" s="2" t="s">
        <v>71</v>
      </c>
      <c r="C27" s="2" t="s">
        <v>203</v>
      </c>
      <c r="D27" s="2" t="s">
        <v>13</v>
      </c>
      <c r="E27" s="2" t="s">
        <v>7</v>
      </c>
      <c r="F27" s="2" t="s">
        <v>5</v>
      </c>
      <c r="G27" s="3">
        <v>44804</v>
      </c>
      <c r="H27" s="31">
        <v>11396</v>
      </c>
      <c r="I27">
        <v>2022</v>
      </c>
      <c r="J27"/>
    </row>
    <row r="28" spans="1:10" x14ac:dyDescent="0.25">
      <c r="A28" s="2" t="s">
        <v>80</v>
      </c>
      <c r="B28" s="2" t="s">
        <v>71</v>
      </c>
      <c r="C28" s="2" t="s">
        <v>203</v>
      </c>
      <c r="D28" s="2" t="s">
        <v>12</v>
      </c>
      <c r="E28" s="2" t="s">
        <v>8</v>
      </c>
      <c r="F28" s="2" t="s">
        <v>5</v>
      </c>
      <c r="G28" s="3">
        <v>44774</v>
      </c>
      <c r="H28" s="31">
        <v>113</v>
      </c>
      <c r="I28">
        <v>2022</v>
      </c>
      <c r="J28"/>
    </row>
    <row r="29" spans="1:10" x14ac:dyDescent="0.25">
      <c r="A29" s="2" t="s">
        <v>80</v>
      </c>
      <c r="B29" s="2" t="s">
        <v>71</v>
      </c>
      <c r="C29" s="2" t="s">
        <v>203</v>
      </c>
      <c r="D29" s="2" t="s">
        <v>13</v>
      </c>
      <c r="E29" s="2" t="s">
        <v>8</v>
      </c>
      <c r="F29" s="2" t="s">
        <v>5</v>
      </c>
      <c r="G29" s="3">
        <v>44804</v>
      </c>
      <c r="H29" s="31">
        <v>113</v>
      </c>
      <c r="I29">
        <v>2022</v>
      </c>
      <c r="J29"/>
    </row>
    <row r="30" spans="1:10" x14ac:dyDescent="0.25">
      <c r="A30" s="2" t="s">
        <v>80</v>
      </c>
      <c r="B30" s="2" t="s">
        <v>71</v>
      </c>
      <c r="C30" s="2" t="s">
        <v>203</v>
      </c>
      <c r="D30" s="2" t="s">
        <v>14</v>
      </c>
      <c r="E30" s="2" t="s">
        <v>6</v>
      </c>
      <c r="F30" s="2" t="s">
        <v>9</v>
      </c>
      <c r="G30" s="3">
        <v>44804</v>
      </c>
      <c r="H30" s="31">
        <v>395.22943587311801</v>
      </c>
      <c r="I30">
        <v>2022</v>
      </c>
      <c r="J30"/>
    </row>
    <row r="31" spans="1:10" x14ac:dyDescent="0.25">
      <c r="A31" s="2" t="s">
        <v>80</v>
      </c>
      <c r="B31" s="2" t="s">
        <v>71</v>
      </c>
      <c r="C31" s="2" t="s">
        <v>203</v>
      </c>
      <c r="D31" s="2" t="s">
        <v>15</v>
      </c>
      <c r="E31" s="2" t="s">
        <v>6</v>
      </c>
      <c r="F31" s="2" t="s">
        <v>9</v>
      </c>
      <c r="G31" s="3">
        <v>44804</v>
      </c>
      <c r="H31" s="31">
        <v>11</v>
      </c>
      <c r="I31">
        <v>2022</v>
      </c>
      <c r="J31"/>
    </row>
    <row r="32" spans="1:10" x14ac:dyDescent="0.25">
      <c r="A32" s="2" t="s">
        <v>80</v>
      </c>
      <c r="B32" s="2" t="s">
        <v>71</v>
      </c>
      <c r="C32" s="2" t="s">
        <v>203</v>
      </c>
      <c r="D32" s="2" t="s">
        <v>16</v>
      </c>
      <c r="E32" s="2" t="s">
        <v>6</v>
      </c>
      <c r="F32" s="2" t="s">
        <v>9</v>
      </c>
      <c r="G32" s="3">
        <v>44804</v>
      </c>
      <c r="H32" s="31">
        <v>210</v>
      </c>
      <c r="I32">
        <v>2022</v>
      </c>
      <c r="J32"/>
    </row>
    <row r="33" spans="1:10" x14ac:dyDescent="0.25">
      <c r="A33" s="2" t="s">
        <v>80</v>
      </c>
      <c r="B33" s="2" t="s">
        <v>71</v>
      </c>
      <c r="C33" s="2" t="s">
        <v>203</v>
      </c>
      <c r="D33" s="2" t="s">
        <v>14</v>
      </c>
      <c r="E33" s="2" t="s">
        <v>7</v>
      </c>
      <c r="F33" s="2" t="s">
        <v>9</v>
      </c>
      <c r="G33" s="3">
        <v>44804</v>
      </c>
      <c r="H33" s="31">
        <v>9.7705641268819949</v>
      </c>
      <c r="I33">
        <v>2022</v>
      </c>
      <c r="J33"/>
    </row>
    <row r="34" spans="1:10" x14ac:dyDescent="0.25">
      <c r="A34" s="2" t="s">
        <v>80</v>
      </c>
      <c r="B34" s="2" t="s">
        <v>71</v>
      </c>
      <c r="C34" s="2" t="s">
        <v>203</v>
      </c>
      <c r="D34" s="2" t="s">
        <v>15</v>
      </c>
      <c r="E34" s="2" t="s">
        <v>7</v>
      </c>
      <c r="F34" s="2" t="s">
        <v>9</v>
      </c>
      <c r="G34" s="3">
        <v>44804</v>
      </c>
      <c r="H34" s="31">
        <v>5</v>
      </c>
      <c r="I34">
        <v>2022</v>
      </c>
      <c r="J34"/>
    </row>
    <row r="35" spans="1:10" x14ac:dyDescent="0.25">
      <c r="A35" s="2" t="s">
        <v>80</v>
      </c>
      <c r="B35" s="2" t="s">
        <v>71</v>
      </c>
      <c r="C35" s="2" t="s">
        <v>203</v>
      </c>
      <c r="D35" s="2" t="s">
        <v>16</v>
      </c>
      <c r="E35" s="2" t="s">
        <v>7</v>
      </c>
      <c r="F35" s="2" t="s">
        <v>9</v>
      </c>
      <c r="G35" s="3">
        <v>44804</v>
      </c>
      <c r="H35" s="31">
        <v>12</v>
      </c>
      <c r="I35">
        <v>2022</v>
      </c>
      <c r="J35"/>
    </row>
    <row r="36" spans="1:10" x14ac:dyDescent="0.25">
      <c r="A36" s="2" t="s">
        <v>80</v>
      </c>
      <c r="B36" s="2" t="s">
        <v>71</v>
      </c>
      <c r="C36" s="2" t="s">
        <v>203</v>
      </c>
      <c r="D36" s="2" t="s">
        <v>16</v>
      </c>
      <c r="E36" s="2" t="s">
        <v>8</v>
      </c>
      <c r="F36" s="2" t="s">
        <v>9</v>
      </c>
      <c r="G36" s="3">
        <v>44804</v>
      </c>
      <c r="H36" s="31">
        <v>0</v>
      </c>
      <c r="I36">
        <v>2022</v>
      </c>
      <c r="J36"/>
    </row>
    <row r="37" spans="1:10" x14ac:dyDescent="0.25">
      <c r="A37" s="2" t="s">
        <v>80</v>
      </c>
      <c r="B37" s="2" t="s">
        <v>71</v>
      </c>
      <c r="C37" s="2" t="s">
        <v>203</v>
      </c>
      <c r="D37" s="2" t="s">
        <v>17</v>
      </c>
      <c r="E37" s="2" t="s">
        <v>6</v>
      </c>
      <c r="F37" s="2" t="s">
        <v>10</v>
      </c>
      <c r="G37" s="3">
        <v>44804</v>
      </c>
      <c r="H37" s="31">
        <v>877.63340220502323</v>
      </c>
      <c r="I37">
        <v>2022</v>
      </c>
      <c r="J37"/>
    </row>
    <row r="38" spans="1:10" x14ac:dyDescent="0.25">
      <c r="A38" s="2" t="s">
        <v>80</v>
      </c>
      <c r="B38" s="2" t="s">
        <v>71</v>
      </c>
      <c r="C38" s="2" t="s">
        <v>203</v>
      </c>
      <c r="D38" s="2" t="s">
        <v>18</v>
      </c>
      <c r="E38" s="2" t="s">
        <v>6</v>
      </c>
      <c r="F38" s="2" t="s">
        <v>10</v>
      </c>
      <c r="G38" s="3">
        <v>44804</v>
      </c>
      <c r="H38" s="31">
        <v>218.59603366809489</v>
      </c>
      <c r="I38">
        <v>2022</v>
      </c>
      <c r="J38"/>
    </row>
    <row r="39" spans="1:10" x14ac:dyDescent="0.25">
      <c r="A39" s="2" t="s">
        <v>80</v>
      </c>
      <c r="B39" s="2" t="s">
        <v>71</v>
      </c>
      <c r="C39" s="2" t="s">
        <v>203</v>
      </c>
      <c r="D39" s="2" t="s">
        <v>17</v>
      </c>
      <c r="E39" s="2" t="s">
        <v>7</v>
      </c>
      <c r="F39" s="2" t="s">
        <v>10</v>
      </c>
      <c r="G39" s="3">
        <v>44804</v>
      </c>
      <c r="H39" s="31">
        <v>26.36659779497689</v>
      </c>
      <c r="I39">
        <v>2022</v>
      </c>
      <c r="J39"/>
    </row>
    <row r="40" spans="1:10" x14ac:dyDescent="0.25">
      <c r="A40" s="2" t="s">
        <v>80</v>
      </c>
      <c r="B40" s="2" t="s">
        <v>71</v>
      </c>
      <c r="C40" s="2" t="s">
        <v>203</v>
      </c>
      <c r="D40" s="2" t="s">
        <v>18</v>
      </c>
      <c r="E40" s="2" t="s">
        <v>7</v>
      </c>
      <c r="F40" s="2" t="s">
        <v>10</v>
      </c>
      <c r="G40" s="3">
        <v>44804</v>
      </c>
      <c r="H40" s="31">
        <v>5.403966331905103</v>
      </c>
      <c r="I40">
        <v>2022</v>
      </c>
      <c r="J40"/>
    </row>
    <row r="41" spans="1:10" x14ac:dyDescent="0.25">
      <c r="A41" s="2" t="s">
        <v>80</v>
      </c>
      <c r="B41" s="2" t="s">
        <v>71</v>
      </c>
      <c r="C41" s="2" t="s">
        <v>203</v>
      </c>
      <c r="D41" s="2" t="s">
        <v>17</v>
      </c>
      <c r="E41" s="2" t="s">
        <v>8</v>
      </c>
      <c r="F41" s="2" t="s">
        <v>10</v>
      </c>
      <c r="G41" s="3">
        <v>44804</v>
      </c>
      <c r="H41" s="31">
        <v>0</v>
      </c>
      <c r="I41">
        <v>2022</v>
      </c>
      <c r="J41"/>
    </row>
    <row r="42" spans="1:10" x14ac:dyDescent="0.25">
      <c r="A42" s="2" t="s">
        <v>80</v>
      </c>
      <c r="B42" s="2" t="s">
        <v>71</v>
      </c>
      <c r="C42" s="2" t="s">
        <v>203</v>
      </c>
      <c r="D42" s="2" t="s">
        <v>19</v>
      </c>
      <c r="E42" s="2" t="s">
        <v>6</v>
      </c>
      <c r="F42" s="2" t="s">
        <v>11</v>
      </c>
      <c r="G42" s="3">
        <v>44804</v>
      </c>
      <c r="H42" s="31">
        <v>3401</v>
      </c>
      <c r="I42">
        <v>2022</v>
      </c>
      <c r="J42"/>
    </row>
    <row r="43" spans="1:10" x14ac:dyDescent="0.25">
      <c r="A43" s="2" t="s">
        <v>80</v>
      </c>
      <c r="B43" s="2" t="s">
        <v>71</v>
      </c>
      <c r="C43" s="2" t="s">
        <v>203</v>
      </c>
      <c r="D43" s="2" t="s">
        <v>20</v>
      </c>
      <c r="E43" s="2" t="s">
        <v>6</v>
      </c>
      <c r="F43" s="2" t="s">
        <v>11</v>
      </c>
      <c r="G43" s="3">
        <v>44804</v>
      </c>
      <c r="H43" s="31">
        <v>9635</v>
      </c>
      <c r="I43">
        <v>2022</v>
      </c>
      <c r="J43"/>
    </row>
    <row r="44" spans="1:10" x14ac:dyDescent="0.25">
      <c r="A44" s="2" t="s">
        <v>80</v>
      </c>
      <c r="B44" s="2" t="s">
        <v>71</v>
      </c>
      <c r="C44" s="2" t="s">
        <v>203</v>
      </c>
      <c r="D44" s="2" t="s">
        <v>19</v>
      </c>
      <c r="E44" s="2" t="s">
        <v>7</v>
      </c>
      <c r="F44" s="2" t="s">
        <v>11</v>
      </c>
      <c r="G44" s="3">
        <v>44804</v>
      </c>
      <c r="H44" s="31">
        <v>271</v>
      </c>
      <c r="I44">
        <v>2022</v>
      </c>
      <c r="J44"/>
    </row>
    <row r="45" spans="1:10" x14ac:dyDescent="0.25">
      <c r="A45" s="2" t="s">
        <v>80</v>
      </c>
      <c r="B45" s="2" t="s">
        <v>71</v>
      </c>
      <c r="C45" s="2" t="s">
        <v>203</v>
      </c>
      <c r="D45" s="2" t="s">
        <v>20</v>
      </c>
      <c r="E45" s="2" t="s">
        <v>7</v>
      </c>
      <c r="F45" s="2" t="s">
        <v>11</v>
      </c>
      <c r="G45" s="3">
        <v>44804</v>
      </c>
      <c r="H45" s="31">
        <v>2310</v>
      </c>
      <c r="I45">
        <v>2022</v>
      </c>
      <c r="J45"/>
    </row>
    <row r="46" spans="1:10" x14ac:dyDescent="0.25">
      <c r="A46" s="2" t="s">
        <v>80</v>
      </c>
      <c r="B46" s="2" t="s">
        <v>71</v>
      </c>
      <c r="C46" s="2" t="s">
        <v>203</v>
      </c>
      <c r="D46" s="2" t="s">
        <v>12</v>
      </c>
      <c r="E46" s="2" t="s">
        <v>6</v>
      </c>
      <c r="F46" s="2" t="s">
        <v>5</v>
      </c>
      <c r="G46" s="3">
        <v>44805</v>
      </c>
      <c r="H46" s="31">
        <v>460980</v>
      </c>
      <c r="I46">
        <v>2022</v>
      </c>
      <c r="J46"/>
    </row>
    <row r="47" spans="1:10" x14ac:dyDescent="0.25">
      <c r="A47" s="2" t="s">
        <v>80</v>
      </c>
      <c r="B47" s="2" t="s">
        <v>71</v>
      </c>
      <c r="C47" s="2" t="s">
        <v>203</v>
      </c>
      <c r="D47" s="2" t="s">
        <v>13</v>
      </c>
      <c r="E47" s="2" t="s">
        <v>6</v>
      </c>
      <c r="F47" s="2" t="s">
        <v>5</v>
      </c>
      <c r="G47" s="3">
        <v>44834</v>
      </c>
      <c r="H47" s="31">
        <v>461356</v>
      </c>
      <c r="I47">
        <v>2022</v>
      </c>
      <c r="J47"/>
    </row>
    <row r="48" spans="1:10" x14ac:dyDescent="0.25">
      <c r="A48" s="2" t="s">
        <v>80</v>
      </c>
      <c r="B48" s="2" t="s">
        <v>71</v>
      </c>
      <c r="C48" s="2" t="s">
        <v>203</v>
      </c>
      <c r="D48" s="2" t="s">
        <v>12</v>
      </c>
      <c r="E48" s="2" t="s">
        <v>7</v>
      </c>
      <c r="F48" s="2" t="s">
        <v>5</v>
      </c>
      <c r="G48" s="3">
        <v>44805</v>
      </c>
      <c r="H48" s="31">
        <v>11396</v>
      </c>
      <c r="I48">
        <v>2022</v>
      </c>
      <c r="J48"/>
    </row>
    <row r="49" spans="1:10" x14ac:dyDescent="0.25">
      <c r="A49" s="2" t="s">
        <v>80</v>
      </c>
      <c r="B49" s="2" t="s">
        <v>71</v>
      </c>
      <c r="C49" s="2" t="s">
        <v>203</v>
      </c>
      <c r="D49" s="2" t="s">
        <v>13</v>
      </c>
      <c r="E49" s="2" t="s">
        <v>7</v>
      </c>
      <c r="F49" s="2" t="s">
        <v>5</v>
      </c>
      <c r="G49" s="3">
        <v>44834</v>
      </c>
      <c r="H49" s="31">
        <v>11401</v>
      </c>
      <c r="I49">
        <v>2022</v>
      </c>
      <c r="J49"/>
    </row>
    <row r="50" spans="1:10" x14ac:dyDescent="0.25">
      <c r="A50" s="2" t="s">
        <v>80</v>
      </c>
      <c r="B50" s="2" t="s">
        <v>71</v>
      </c>
      <c r="C50" s="2" t="s">
        <v>203</v>
      </c>
      <c r="D50" s="2" t="s">
        <v>12</v>
      </c>
      <c r="E50" s="2" t="s">
        <v>8</v>
      </c>
      <c r="F50" s="2" t="s">
        <v>5</v>
      </c>
      <c r="G50" s="3">
        <v>44805</v>
      </c>
      <c r="H50" s="31">
        <v>113</v>
      </c>
      <c r="I50">
        <v>2022</v>
      </c>
      <c r="J50"/>
    </row>
    <row r="51" spans="1:10" x14ac:dyDescent="0.25">
      <c r="A51" s="2" t="s">
        <v>80</v>
      </c>
      <c r="B51" s="2" t="s">
        <v>71</v>
      </c>
      <c r="C51" s="2" t="s">
        <v>203</v>
      </c>
      <c r="D51" s="2" t="s">
        <v>13</v>
      </c>
      <c r="E51" s="2" t="s">
        <v>8</v>
      </c>
      <c r="F51" s="2" t="s">
        <v>5</v>
      </c>
      <c r="G51" s="3">
        <v>44834</v>
      </c>
      <c r="H51" s="31">
        <v>113</v>
      </c>
      <c r="I51">
        <v>2022</v>
      </c>
      <c r="J51"/>
    </row>
    <row r="52" spans="1:10" x14ac:dyDescent="0.25">
      <c r="A52" s="2" t="s">
        <v>80</v>
      </c>
      <c r="B52" s="2" t="s">
        <v>71</v>
      </c>
      <c r="C52" s="2" t="s">
        <v>203</v>
      </c>
      <c r="D52" s="2" t="s">
        <v>14</v>
      </c>
      <c r="E52" s="2" t="s">
        <v>6</v>
      </c>
      <c r="F52" s="2" t="s">
        <v>9</v>
      </c>
      <c r="G52" s="3">
        <v>44834</v>
      </c>
      <c r="H52" s="31">
        <v>342.53528980004529</v>
      </c>
      <c r="I52">
        <v>2022</v>
      </c>
      <c r="J52"/>
    </row>
    <row r="53" spans="1:10" x14ac:dyDescent="0.25">
      <c r="A53" s="2" t="s">
        <v>80</v>
      </c>
      <c r="B53" s="2" t="s">
        <v>71</v>
      </c>
      <c r="C53" s="2" t="s">
        <v>203</v>
      </c>
      <c r="D53" s="2" t="s">
        <v>15</v>
      </c>
      <c r="E53" s="2" t="s">
        <v>6</v>
      </c>
      <c r="F53" s="2" t="s">
        <v>9</v>
      </c>
      <c r="G53" s="3">
        <v>44834</v>
      </c>
      <c r="H53" s="31">
        <v>9</v>
      </c>
      <c r="I53">
        <v>2022</v>
      </c>
      <c r="J53"/>
    </row>
    <row r="54" spans="1:10" x14ac:dyDescent="0.25">
      <c r="A54" s="2" t="s">
        <v>80</v>
      </c>
      <c r="B54" s="2" t="s">
        <v>71</v>
      </c>
      <c r="C54" s="2" t="s">
        <v>203</v>
      </c>
      <c r="D54" s="2" t="s">
        <v>16</v>
      </c>
      <c r="E54" s="2" t="s">
        <v>6</v>
      </c>
      <c r="F54" s="2" t="s">
        <v>9</v>
      </c>
      <c r="G54" s="3">
        <v>44834</v>
      </c>
      <c r="H54" s="31">
        <v>118</v>
      </c>
      <c r="I54">
        <v>2022</v>
      </c>
      <c r="J54"/>
    </row>
    <row r="55" spans="1:10" x14ac:dyDescent="0.25">
      <c r="A55" s="2" t="s">
        <v>80</v>
      </c>
      <c r="B55" s="2" t="s">
        <v>71</v>
      </c>
      <c r="C55" s="2" t="s">
        <v>203</v>
      </c>
      <c r="D55" s="2" t="s">
        <v>14</v>
      </c>
      <c r="E55" s="2" t="s">
        <v>7</v>
      </c>
      <c r="F55" s="2" t="s">
        <v>9</v>
      </c>
      <c r="G55" s="3">
        <v>44834</v>
      </c>
      <c r="H55" s="31">
        <v>8.4647101999547179</v>
      </c>
      <c r="I55">
        <v>2022</v>
      </c>
      <c r="J55"/>
    </row>
    <row r="56" spans="1:10" x14ac:dyDescent="0.25">
      <c r="A56" s="2" t="s">
        <v>80</v>
      </c>
      <c r="B56" s="2" t="s">
        <v>71</v>
      </c>
      <c r="C56" s="2" t="s">
        <v>203</v>
      </c>
      <c r="D56" s="2" t="s">
        <v>15</v>
      </c>
      <c r="E56" s="2" t="s">
        <v>7</v>
      </c>
      <c r="F56" s="2" t="s">
        <v>9</v>
      </c>
      <c r="G56" s="3">
        <v>44834</v>
      </c>
      <c r="H56" s="31">
        <v>2</v>
      </c>
      <c r="I56">
        <v>2022</v>
      </c>
      <c r="J56"/>
    </row>
    <row r="57" spans="1:10" x14ac:dyDescent="0.25">
      <c r="A57" s="2" t="s">
        <v>80</v>
      </c>
      <c r="B57" s="2" t="s">
        <v>71</v>
      </c>
      <c r="C57" s="2" t="s">
        <v>203</v>
      </c>
      <c r="D57" s="2" t="s">
        <v>16</v>
      </c>
      <c r="E57" s="2" t="s">
        <v>7</v>
      </c>
      <c r="F57" s="2" t="s">
        <v>9</v>
      </c>
      <c r="G57" s="3">
        <v>44834</v>
      </c>
      <c r="H57" s="31">
        <v>9</v>
      </c>
      <c r="I57">
        <v>2022</v>
      </c>
      <c r="J57"/>
    </row>
    <row r="58" spans="1:10" x14ac:dyDescent="0.25">
      <c r="A58" s="2" t="s">
        <v>80</v>
      </c>
      <c r="B58" s="2" t="s">
        <v>71</v>
      </c>
      <c r="C58" s="2" t="s">
        <v>203</v>
      </c>
      <c r="D58" s="2" t="s">
        <v>16</v>
      </c>
      <c r="E58" s="2" t="s">
        <v>8</v>
      </c>
      <c r="F58" s="2" t="s">
        <v>9</v>
      </c>
      <c r="G58" s="3">
        <v>44834</v>
      </c>
      <c r="H58" s="31">
        <v>0</v>
      </c>
      <c r="I58">
        <v>2022</v>
      </c>
      <c r="J58"/>
    </row>
    <row r="59" spans="1:10" x14ac:dyDescent="0.25">
      <c r="A59" s="2" t="s">
        <v>80</v>
      </c>
      <c r="B59" s="2" t="s">
        <v>71</v>
      </c>
      <c r="C59" s="2" t="s">
        <v>203</v>
      </c>
      <c r="D59" s="2" t="s">
        <v>17</v>
      </c>
      <c r="E59" s="2" t="s">
        <v>6</v>
      </c>
      <c r="F59" s="2" t="s">
        <v>10</v>
      </c>
      <c r="G59" s="3">
        <v>44834</v>
      </c>
      <c r="H59" s="31">
        <v>664.02086272651707</v>
      </c>
      <c r="I59">
        <v>2022</v>
      </c>
      <c r="J59"/>
    </row>
    <row r="60" spans="1:10" x14ac:dyDescent="0.25">
      <c r="A60" s="2" t="s">
        <v>80</v>
      </c>
      <c r="B60" s="2" t="s">
        <v>71</v>
      </c>
      <c r="C60" s="2" t="s">
        <v>203</v>
      </c>
      <c r="D60" s="2" t="s">
        <v>18</v>
      </c>
      <c r="E60" s="2" t="s">
        <v>6</v>
      </c>
      <c r="F60" s="2" t="s">
        <v>10</v>
      </c>
      <c r="G60" s="3">
        <v>44834</v>
      </c>
      <c r="H60" s="31">
        <v>181.51442707352828</v>
      </c>
      <c r="I60">
        <v>2022</v>
      </c>
      <c r="J60"/>
    </row>
    <row r="61" spans="1:10" x14ac:dyDescent="0.25">
      <c r="A61" s="2" t="s">
        <v>80</v>
      </c>
      <c r="B61" s="2" t="s">
        <v>71</v>
      </c>
      <c r="C61" s="2" t="s">
        <v>203</v>
      </c>
      <c r="D61" s="2" t="s">
        <v>17</v>
      </c>
      <c r="E61" s="2" t="s">
        <v>7</v>
      </c>
      <c r="F61" s="2" t="s">
        <v>10</v>
      </c>
      <c r="G61" s="3">
        <v>44834</v>
      </c>
      <c r="H61" s="31">
        <v>19.979137273482984</v>
      </c>
      <c r="I61">
        <v>2022</v>
      </c>
      <c r="J61"/>
    </row>
    <row r="62" spans="1:10" x14ac:dyDescent="0.25">
      <c r="A62" s="2" t="s">
        <v>80</v>
      </c>
      <c r="B62" s="2" t="s">
        <v>71</v>
      </c>
      <c r="C62" s="2" t="s">
        <v>203</v>
      </c>
      <c r="D62" s="2" t="s">
        <v>18</v>
      </c>
      <c r="E62" s="2" t="s">
        <v>7</v>
      </c>
      <c r="F62" s="2" t="s">
        <v>10</v>
      </c>
      <c r="G62" s="3">
        <v>44834</v>
      </c>
      <c r="H62" s="31">
        <v>4.4855729264717308</v>
      </c>
      <c r="I62">
        <v>2022</v>
      </c>
      <c r="J62"/>
    </row>
    <row r="63" spans="1:10" x14ac:dyDescent="0.25">
      <c r="A63" s="2" t="s">
        <v>80</v>
      </c>
      <c r="B63" s="2" t="s">
        <v>71</v>
      </c>
      <c r="C63" s="2" t="s">
        <v>203</v>
      </c>
      <c r="D63" s="2" t="s">
        <v>17</v>
      </c>
      <c r="E63" s="2" t="s">
        <v>8</v>
      </c>
      <c r="F63" s="2" t="s">
        <v>10</v>
      </c>
      <c r="G63" s="3">
        <v>44834</v>
      </c>
      <c r="H63" s="31">
        <v>0</v>
      </c>
      <c r="I63">
        <v>2022</v>
      </c>
      <c r="J63"/>
    </row>
    <row r="64" spans="1:10" x14ac:dyDescent="0.25">
      <c r="A64" s="2" t="s">
        <v>80</v>
      </c>
      <c r="B64" s="2" t="s">
        <v>71</v>
      </c>
      <c r="C64" s="2" t="s">
        <v>203</v>
      </c>
      <c r="D64" s="2" t="s">
        <v>19</v>
      </c>
      <c r="E64" s="2" t="s">
        <v>6</v>
      </c>
      <c r="F64" s="2" t="s">
        <v>11</v>
      </c>
      <c r="G64" s="3">
        <v>44834</v>
      </c>
      <c r="H64" s="31">
        <v>3429</v>
      </c>
      <c r="I64">
        <v>2022</v>
      </c>
      <c r="J64"/>
    </row>
    <row r="65" spans="1:10" x14ac:dyDescent="0.25">
      <c r="A65" s="2" t="s">
        <v>80</v>
      </c>
      <c r="B65" s="2" t="s">
        <v>71</v>
      </c>
      <c r="C65" s="2" t="s">
        <v>203</v>
      </c>
      <c r="D65" s="2" t="s">
        <v>20</v>
      </c>
      <c r="E65" s="2" t="s">
        <v>6</v>
      </c>
      <c r="F65" s="2" t="s">
        <v>11</v>
      </c>
      <c r="G65" s="3">
        <v>44834</v>
      </c>
      <c r="H65" s="31">
        <v>9727</v>
      </c>
      <c r="I65">
        <v>2022</v>
      </c>
      <c r="J65"/>
    </row>
    <row r="66" spans="1:10" x14ac:dyDescent="0.25">
      <c r="A66" s="2" t="s">
        <v>80</v>
      </c>
      <c r="B66" s="2" t="s">
        <v>71</v>
      </c>
      <c r="C66" s="2" t="s">
        <v>203</v>
      </c>
      <c r="D66" s="2" t="s">
        <v>19</v>
      </c>
      <c r="E66" s="2" t="s">
        <v>7</v>
      </c>
      <c r="F66" s="2" t="s">
        <v>11</v>
      </c>
      <c r="G66" s="3">
        <v>44834</v>
      </c>
      <c r="H66" s="31">
        <v>289</v>
      </c>
      <c r="I66">
        <v>2022</v>
      </c>
      <c r="J66"/>
    </row>
    <row r="67" spans="1:10" x14ac:dyDescent="0.25">
      <c r="A67" s="2" t="s">
        <v>80</v>
      </c>
      <c r="B67" s="2" t="s">
        <v>71</v>
      </c>
      <c r="C67" s="2" t="s">
        <v>203</v>
      </c>
      <c r="D67" s="2" t="s">
        <v>20</v>
      </c>
      <c r="E67" s="2" t="s">
        <v>7</v>
      </c>
      <c r="F67" s="2" t="s">
        <v>11</v>
      </c>
      <c r="G67" s="3">
        <v>44834</v>
      </c>
      <c r="H67" s="31">
        <v>2329</v>
      </c>
      <c r="I67">
        <v>2022</v>
      </c>
      <c r="J67"/>
    </row>
    <row r="68" spans="1:10" x14ac:dyDescent="0.25">
      <c r="A68" s="2" t="s">
        <v>80</v>
      </c>
      <c r="B68" s="2" t="s">
        <v>71</v>
      </c>
      <c r="C68" s="2" t="s">
        <v>204</v>
      </c>
      <c r="D68" s="2" t="s">
        <v>12</v>
      </c>
      <c r="E68" s="2" t="s">
        <v>6</v>
      </c>
      <c r="F68" s="2" t="s">
        <v>5</v>
      </c>
      <c r="G68" s="3">
        <v>44835</v>
      </c>
      <c r="H68" s="31">
        <v>461356</v>
      </c>
      <c r="I68">
        <v>2022</v>
      </c>
      <c r="J68"/>
    </row>
    <row r="69" spans="1:10" x14ac:dyDescent="0.25">
      <c r="A69" s="2" t="s">
        <v>80</v>
      </c>
      <c r="B69" s="2" t="s">
        <v>71</v>
      </c>
      <c r="C69" s="2" t="s">
        <v>204</v>
      </c>
      <c r="D69" s="2" t="s">
        <v>13</v>
      </c>
      <c r="E69" s="2" t="s">
        <v>6</v>
      </c>
      <c r="F69" s="2" t="s">
        <v>5</v>
      </c>
      <c r="G69" s="3">
        <v>44865</v>
      </c>
      <c r="H69" s="31">
        <v>461822</v>
      </c>
      <c r="I69">
        <v>2022</v>
      </c>
      <c r="J69"/>
    </row>
    <row r="70" spans="1:10" x14ac:dyDescent="0.25">
      <c r="A70" s="2" t="s">
        <v>80</v>
      </c>
      <c r="B70" s="2" t="s">
        <v>71</v>
      </c>
      <c r="C70" s="2" t="s">
        <v>204</v>
      </c>
      <c r="D70" s="2" t="s">
        <v>12</v>
      </c>
      <c r="E70" s="2" t="s">
        <v>7</v>
      </c>
      <c r="F70" s="2" t="s">
        <v>5</v>
      </c>
      <c r="G70" s="3">
        <v>44835</v>
      </c>
      <c r="H70" s="31">
        <v>11401</v>
      </c>
      <c r="I70">
        <v>2022</v>
      </c>
      <c r="J70"/>
    </row>
    <row r="71" spans="1:10" x14ac:dyDescent="0.25">
      <c r="A71" s="2" t="s">
        <v>80</v>
      </c>
      <c r="B71" s="2" t="s">
        <v>71</v>
      </c>
      <c r="C71" s="2" t="s">
        <v>204</v>
      </c>
      <c r="D71" s="2" t="s">
        <v>13</v>
      </c>
      <c r="E71" s="2" t="s">
        <v>7</v>
      </c>
      <c r="F71" s="2" t="s">
        <v>5</v>
      </c>
      <c r="G71" s="3">
        <v>44865</v>
      </c>
      <c r="H71" s="31">
        <v>11404</v>
      </c>
      <c r="I71">
        <v>2022</v>
      </c>
      <c r="J71"/>
    </row>
    <row r="72" spans="1:10" x14ac:dyDescent="0.25">
      <c r="A72" s="2" t="s">
        <v>80</v>
      </c>
      <c r="B72" s="2" t="s">
        <v>71</v>
      </c>
      <c r="C72" s="2" t="s">
        <v>204</v>
      </c>
      <c r="D72" s="2" t="s">
        <v>12</v>
      </c>
      <c r="E72" s="2" t="s">
        <v>8</v>
      </c>
      <c r="F72" s="2" t="s">
        <v>5</v>
      </c>
      <c r="G72" s="3">
        <v>44835</v>
      </c>
      <c r="H72" s="31">
        <v>113</v>
      </c>
      <c r="I72">
        <v>2022</v>
      </c>
      <c r="J72"/>
    </row>
    <row r="73" spans="1:10" x14ac:dyDescent="0.25">
      <c r="A73" s="2" t="s">
        <v>80</v>
      </c>
      <c r="B73" s="2" t="s">
        <v>71</v>
      </c>
      <c r="C73" s="2" t="s">
        <v>204</v>
      </c>
      <c r="D73" s="2" t="s">
        <v>13</v>
      </c>
      <c r="E73" s="2" t="s">
        <v>8</v>
      </c>
      <c r="F73" s="2" t="s">
        <v>5</v>
      </c>
      <c r="G73" s="3">
        <v>44865</v>
      </c>
      <c r="H73" s="31">
        <v>112</v>
      </c>
      <c r="I73">
        <v>2022</v>
      </c>
      <c r="J73"/>
    </row>
    <row r="74" spans="1:10" x14ac:dyDescent="0.25">
      <c r="A74" s="2" t="s">
        <v>80</v>
      </c>
      <c r="B74" s="2" t="s">
        <v>71</v>
      </c>
      <c r="C74" s="2" t="s">
        <v>204</v>
      </c>
      <c r="D74" s="2" t="s">
        <v>14</v>
      </c>
      <c r="E74" s="2" t="s">
        <v>6</v>
      </c>
      <c r="F74" s="2" t="s">
        <v>9</v>
      </c>
      <c r="G74" s="3">
        <v>44865</v>
      </c>
      <c r="H74" s="31">
        <v>247.87900073115171</v>
      </c>
      <c r="I74">
        <v>2022</v>
      </c>
      <c r="J74"/>
    </row>
    <row r="75" spans="1:10" x14ac:dyDescent="0.25">
      <c r="A75" s="2" t="s">
        <v>80</v>
      </c>
      <c r="B75" s="2" t="s">
        <v>71</v>
      </c>
      <c r="C75" s="2" t="s">
        <v>204</v>
      </c>
      <c r="D75" s="2" t="s">
        <v>15</v>
      </c>
      <c r="E75" s="2" t="s">
        <v>6</v>
      </c>
      <c r="F75" s="2" t="s">
        <v>9</v>
      </c>
      <c r="G75" s="3">
        <v>44865</v>
      </c>
      <c r="H75" s="31">
        <v>11</v>
      </c>
      <c r="I75">
        <v>2022</v>
      </c>
      <c r="J75"/>
    </row>
    <row r="76" spans="1:10" x14ac:dyDescent="0.25">
      <c r="A76" s="2" t="s">
        <v>80</v>
      </c>
      <c r="B76" s="2" t="s">
        <v>71</v>
      </c>
      <c r="C76" s="2" t="s">
        <v>204</v>
      </c>
      <c r="D76" s="2" t="s">
        <v>16</v>
      </c>
      <c r="E76" s="2" t="s">
        <v>6</v>
      </c>
      <c r="F76" s="2" t="s">
        <v>9</v>
      </c>
      <c r="G76" s="3">
        <v>44865</v>
      </c>
      <c r="H76" s="31">
        <v>155</v>
      </c>
      <c r="I76">
        <v>2022</v>
      </c>
      <c r="J76"/>
    </row>
    <row r="77" spans="1:10" x14ac:dyDescent="0.25">
      <c r="A77" s="2" t="s">
        <v>80</v>
      </c>
      <c r="B77" s="2" t="s">
        <v>71</v>
      </c>
      <c r="C77" s="2" t="s">
        <v>204</v>
      </c>
      <c r="D77" s="2" t="s">
        <v>14</v>
      </c>
      <c r="E77" s="2" t="s">
        <v>7</v>
      </c>
      <c r="F77" s="2" t="s">
        <v>9</v>
      </c>
      <c r="G77" s="3">
        <v>44865</v>
      </c>
      <c r="H77" s="31">
        <v>6.1209992688483004</v>
      </c>
      <c r="I77">
        <v>2022</v>
      </c>
      <c r="J77"/>
    </row>
    <row r="78" spans="1:10" x14ac:dyDescent="0.25">
      <c r="A78" s="2" t="s">
        <v>80</v>
      </c>
      <c r="B78" s="2" t="s">
        <v>71</v>
      </c>
      <c r="C78" s="2" t="s">
        <v>204</v>
      </c>
      <c r="D78" s="2" t="s">
        <v>15</v>
      </c>
      <c r="E78" s="2" t="s">
        <v>7</v>
      </c>
      <c r="F78" s="2" t="s">
        <v>9</v>
      </c>
      <c r="G78" s="3">
        <v>44865</v>
      </c>
      <c r="H78" s="31">
        <v>6</v>
      </c>
      <c r="I78">
        <v>2022</v>
      </c>
      <c r="J78"/>
    </row>
    <row r="79" spans="1:10" x14ac:dyDescent="0.25">
      <c r="A79" s="2" t="s">
        <v>80</v>
      </c>
      <c r="B79" s="2" t="s">
        <v>71</v>
      </c>
      <c r="C79" s="2" t="s">
        <v>204</v>
      </c>
      <c r="D79" s="2" t="s">
        <v>16</v>
      </c>
      <c r="E79" s="2" t="s">
        <v>7</v>
      </c>
      <c r="F79" s="2" t="s">
        <v>9</v>
      </c>
      <c r="G79" s="3">
        <v>44865</v>
      </c>
      <c r="H79" s="31">
        <v>4</v>
      </c>
      <c r="I79">
        <v>2022</v>
      </c>
      <c r="J79"/>
    </row>
    <row r="80" spans="1:10" x14ac:dyDescent="0.25">
      <c r="A80" s="2" t="s">
        <v>80</v>
      </c>
      <c r="B80" s="2" t="s">
        <v>71</v>
      </c>
      <c r="C80" s="2" t="s">
        <v>204</v>
      </c>
      <c r="D80" s="2" t="s">
        <v>16</v>
      </c>
      <c r="E80" s="2" t="s">
        <v>8</v>
      </c>
      <c r="F80" s="2" t="s">
        <v>9</v>
      </c>
      <c r="G80" s="3">
        <v>44865</v>
      </c>
      <c r="H80" s="31">
        <v>1</v>
      </c>
      <c r="I80">
        <v>2022</v>
      </c>
      <c r="J80"/>
    </row>
    <row r="81" spans="1:10" x14ac:dyDescent="0.25">
      <c r="A81" s="2" t="s">
        <v>80</v>
      </c>
      <c r="B81" s="2" t="s">
        <v>71</v>
      </c>
      <c r="C81" s="2" t="s">
        <v>204</v>
      </c>
      <c r="D81" s="2" t="s">
        <v>17</v>
      </c>
      <c r="E81" s="2" t="s">
        <v>6</v>
      </c>
      <c r="F81" s="2" t="s">
        <v>10</v>
      </c>
      <c r="G81" s="3">
        <v>44865</v>
      </c>
      <c r="H81" s="31">
        <v>738.3732719673053</v>
      </c>
      <c r="I81">
        <v>2022</v>
      </c>
      <c r="J81"/>
    </row>
    <row r="82" spans="1:10" x14ac:dyDescent="0.25">
      <c r="A82" s="2" t="s">
        <v>80</v>
      </c>
      <c r="B82" s="2" t="s">
        <v>71</v>
      </c>
      <c r="C82" s="2" t="s">
        <v>204</v>
      </c>
      <c r="D82" s="2" t="s">
        <v>18</v>
      </c>
      <c r="E82" s="2" t="s">
        <v>6</v>
      </c>
      <c r="F82" s="2" t="s">
        <v>10</v>
      </c>
      <c r="G82" s="3">
        <v>44865</v>
      </c>
      <c r="H82" s="31">
        <v>141.50572876384643</v>
      </c>
      <c r="I82">
        <v>2022</v>
      </c>
      <c r="J82"/>
    </row>
    <row r="83" spans="1:10" x14ac:dyDescent="0.25">
      <c r="A83" s="2" t="s">
        <v>80</v>
      </c>
      <c r="B83" s="2" t="s">
        <v>71</v>
      </c>
      <c r="C83" s="2" t="s">
        <v>204</v>
      </c>
      <c r="D83" s="2" t="s">
        <v>17</v>
      </c>
      <c r="E83" s="2" t="s">
        <v>7</v>
      </c>
      <c r="F83" s="2" t="s">
        <v>10</v>
      </c>
      <c r="G83" s="3">
        <v>44865</v>
      </c>
      <c r="H83" s="31">
        <v>15.626728032694745</v>
      </c>
      <c r="I83">
        <v>2022</v>
      </c>
      <c r="J83"/>
    </row>
    <row r="84" spans="1:10" x14ac:dyDescent="0.25">
      <c r="A84" s="2" t="s">
        <v>80</v>
      </c>
      <c r="B84" s="2" t="s">
        <v>71</v>
      </c>
      <c r="C84" s="2" t="s">
        <v>204</v>
      </c>
      <c r="D84" s="2" t="s">
        <v>18</v>
      </c>
      <c r="E84" s="2" t="s">
        <v>7</v>
      </c>
      <c r="F84" s="2" t="s">
        <v>10</v>
      </c>
      <c r="G84" s="3">
        <v>44865</v>
      </c>
      <c r="H84" s="31">
        <v>3.4942712361535571</v>
      </c>
      <c r="I84">
        <v>2022</v>
      </c>
      <c r="J84"/>
    </row>
    <row r="85" spans="1:10" x14ac:dyDescent="0.25">
      <c r="A85" s="2" t="s">
        <v>80</v>
      </c>
      <c r="B85" s="2" t="s">
        <v>71</v>
      </c>
      <c r="C85" s="2" t="s">
        <v>204</v>
      </c>
      <c r="D85" s="2" t="s">
        <v>17</v>
      </c>
      <c r="E85" s="2" t="s">
        <v>8</v>
      </c>
      <c r="F85" s="2" t="s">
        <v>10</v>
      </c>
      <c r="G85" s="3">
        <v>44865</v>
      </c>
      <c r="H85" s="31">
        <v>0</v>
      </c>
      <c r="I85">
        <v>2022</v>
      </c>
      <c r="J85"/>
    </row>
    <row r="86" spans="1:10" x14ac:dyDescent="0.25">
      <c r="A86" s="2" t="s">
        <v>80</v>
      </c>
      <c r="B86" s="2" t="s">
        <v>71</v>
      </c>
      <c r="C86" s="2" t="s">
        <v>204</v>
      </c>
      <c r="D86" s="2" t="s">
        <v>19</v>
      </c>
      <c r="E86" s="2" t="s">
        <v>6</v>
      </c>
      <c r="F86" s="2" t="s">
        <v>11</v>
      </c>
      <c r="G86" s="3">
        <v>44865</v>
      </c>
      <c r="H86" s="31">
        <v>4288</v>
      </c>
      <c r="I86">
        <v>2022</v>
      </c>
      <c r="J86"/>
    </row>
    <row r="87" spans="1:10" x14ac:dyDescent="0.25">
      <c r="A87" s="2" t="s">
        <v>80</v>
      </c>
      <c r="B87" s="2" t="s">
        <v>71</v>
      </c>
      <c r="C87" s="2" t="s">
        <v>204</v>
      </c>
      <c r="D87" s="2" t="s">
        <v>20</v>
      </c>
      <c r="E87" s="2" t="s">
        <v>6</v>
      </c>
      <c r="F87" s="2" t="s">
        <v>11</v>
      </c>
      <c r="G87" s="3">
        <v>44865</v>
      </c>
      <c r="H87" s="31">
        <v>9628</v>
      </c>
      <c r="I87">
        <v>2022</v>
      </c>
      <c r="J87"/>
    </row>
    <row r="88" spans="1:10" x14ac:dyDescent="0.25">
      <c r="A88" s="2" t="s">
        <v>80</v>
      </c>
      <c r="B88" s="2" t="s">
        <v>71</v>
      </c>
      <c r="C88" s="2" t="s">
        <v>204</v>
      </c>
      <c r="D88" s="2" t="s">
        <v>19</v>
      </c>
      <c r="E88" s="2" t="s">
        <v>7</v>
      </c>
      <c r="F88" s="2" t="s">
        <v>11</v>
      </c>
      <c r="G88" s="3">
        <v>44865</v>
      </c>
      <c r="H88" s="31">
        <v>391</v>
      </c>
      <c r="I88">
        <v>2022</v>
      </c>
      <c r="J88"/>
    </row>
    <row r="89" spans="1:10" x14ac:dyDescent="0.25">
      <c r="A89" s="2" t="s">
        <v>80</v>
      </c>
      <c r="B89" s="2" t="s">
        <v>71</v>
      </c>
      <c r="C89" s="2" t="s">
        <v>204</v>
      </c>
      <c r="D89" s="2" t="s">
        <v>20</v>
      </c>
      <c r="E89" s="2" t="s">
        <v>7</v>
      </c>
      <c r="F89" s="2" t="s">
        <v>11</v>
      </c>
      <c r="G89" s="3">
        <v>44865</v>
      </c>
      <c r="H89" s="31">
        <v>2308</v>
      </c>
      <c r="I89">
        <v>2022</v>
      </c>
      <c r="J89"/>
    </row>
    <row r="90" spans="1:10" x14ac:dyDescent="0.25">
      <c r="A90" s="2" t="s">
        <v>80</v>
      </c>
      <c r="B90" s="2" t="s">
        <v>71</v>
      </c>
      <c r="C90" s="2" t="s">
        <v>204</v>
      </c>
      <c r="D90" s="2" t="s">
        <v>12</v>
      </c>
      <c r="E90" s="2" t="s">
        <v>6</v>
      </c>
      <c r="F90" s="2" t="s">
        <v>5</v>
      </c>
      <c r="G90" s="3">
        <v>44866</v>
      </c>
      <c r="H90" s="31">
        <v>461822</v>
      </c>
      <c r="I90">
        <v>2022</v>
      </c>
      <c r="J90"/>
    </row>
    <row r="91" spans="1:10" x14ac:dyDescent="0.25">
      <c r="A91" s="2" t="s">
        <v>80</v>
      </c>
      <c r="B91" s="2" t="s">
        <v>71</v>
      </c>
      <c r="C91" s="2" t="s">
        <v>204</v>
      </c>
      <c r="D91" s="2" t="s">
        <v>13</v>
      </c>
      <c r="E91" s="2" t="s">
        <v>6</v>
      </c>
      <c r="F91" s="2" t="s">
        <v>5</v>
      </c>
      <c r="G91" s="3">
        <v>44895</v>
      </c>
      <c r="H91" s="31">
        <v>462318</v>
      </c>
      <c r="I91">
        <v>2022</v>
      </c>
      <c r="J91"/>
    </row>
    <row r="92" spans="1:10" x14ac:dyDescent="0.25">
      <c r="A92" s="2" t="s">
        <v>80</v>
      </c>
      <c r="B92" s="2" t="s">
        <v>71</v>
      </c>
      <c r="C92" s="2" t="s">
        <v>204</v>
      </c>
      <c r="D92" s="2" t="s">
        <v>12</v>
      </c>
      <c r="E92" s="2" t="s">
        <v>7</v>
      </c>
      <c r="F92" s="2" t="s">
        <v>5</v>
      </c>
      <c r="G92" s="3">
        <v>44866</v>
      </c>
      <c r="H92" s="31">
        <v>11404</v>
      </c>
      <c r="I92">
        <v>2022</v>
      </c>
      <c r="J92"/>
    </row>
    <row r="93" spans="1:10" x14ac:dyDescent="0.25">
      <c r="A93" s="2" t="s">
        <v>80</v>
      </c>
      <c r="B93" s="2" t="s">
        <v>71</v>
      </c>
      <c r="C93" s="2" t="s">
        <v>204</v>
      </c>
      <c r="D93" s="2" t="s">
        <v>13</v>
      </c>
      <c r="E93" s="2" t="s">
        <v>7</v>
      </c>
      <c r="F93" s="2" t="s">
        <v>5</v>
      </c>
      <c r="G93" s="3">
        <v>44895</v>
      </c>
      <c r="H93" s="31">
        <v>11409</v>
      </c>
      <c r="I93">
        <v>2022</v>
      </c>
      <c r="J93"/>
    </row>
    <row r="94" spans="1:10" x14ac:dyDescent="0.25">
      <c r="A94" s="2" t="s">
        <v>80</v>
      </c>
      <c r="B94" s="2" t="s">
        <v>71</v>
      </c>
      <c r="C94" s="2" t="s">
        <v>204</v>
      </c>
      <c r="D94" s="2" t="s">
        <v>12</v>
      </c>
      <c r="E94" s="2" t="s">
        <v>8</v>
      </c>
      <c r="F94" s="2" t="s">
        <v>5</v>
      </c>
      <c r="G94" s="3">
        <v>44866</v>
      </c>
      <c r="H94" s="31">
        <v>112</v>
      </c>
      <c r="I94">
        <v>2022</v>
      </c>
      <c r="J94"/>
    </row>
    <row r="95" spans="1:10" x14ac:dyDescent="0.25">
      <c r="A95" s="2" t="s">
        <v>80</v>
      </c>
      <c r="B95" s="2" t="s">
        <v>71</v>
      </c>
      <c r="C95" s="2" t="s">
        <v>204</v>
      </c>
      <c r="D95" s="2" t="s">
        <v>13</v>
      </c>
      <c r="E95" s="2" t="s">
        <v>8</v>
      </c>
      <c r="F95" s="2" t="s">
        <v>5</v>
      </c>
      <c r="G95" s="3">
        <v>44895</v>
      </c>
      <c r="H95" s="31">
        <v>112</v>
      </c>
      <c r="I95">
        <v>2022</v>
      </c>
      <c r="J95"/>
    </row>
    <row r="96" spans="1:10" x14ac:dyDescent="0.25">
      <c r="A96" s="2" t="s">
        <v>80</v>
      </c>
      <c r="B96" s="2" t="s">
        <v>71</v>
      </c>
      <c r="C96" s="2" t="s">
        <v>204</v>
      </c>
      <c r="D96" s="2" t="s">
        <v>14</v>
      </c>
      <c r="E96" s="2" t="s">
        <v>6</v>
      </c>
      <c r="F96" s="2" t="s">
        <v>9</v>
      </c>
      <c r="G96" s="3">
        <v>44895</v>
      </c>
      <c r="H96" s="31">
        <v>347.42627715962993</v>
      </c>
      <c r="I96">
        <v>2022</v>
      </c>
      <c r="J96"/>
    </row>
    <row r="97" spans="1:10" x14ac:dyDescent="0.25">
      <c r="A97" s="2" t="s">
        <v>80</v>
      </c>
      <c r="B97" s="2" t="s">
        <v>71</v>
      </c>
      <c r="C97" s="2" t="s">
        <v>204</v>
      </c>
      <c r="D97" s="2" t="s">
        <v>15</v>
      </c>
      <c r="E97" s="2" t="s">
        <v>6</v>
      </c>
      <c r="F97" s="2" t="s">
        <v>9</v>
      </c>
      <c r="G97" s="3">
        <v>44895</v>
      </c>
      <c r="H97" s="31">
        <v>16</v>
      </c>
      <c r="I97">
        <v>2022</v>
      </c>
      <c r="J97"/>
    </row>
    <row r="98" spans="1:10" x14ac:dyDescent="0.25">
      <c r="A98" s="2" t="s">
        <v>80</v>
      </c>
      <c r="B98" s="2" t="s">
        <v>71</v>
      </c>
      <c r="C98" s="2" t="s">
        <v>204</v>
      </c>
      <c r="D98" s="2" t="s">
        <v>16</v>
      </c>
      <c r="E98" s="2" t="s">
        <v>6</v>
      </c>
      <c r="F98" s="2" t="s">
        <v>9</v>
      </c>
      <c r="G98" s="3">
        <v>44895</v>
      </c>
      <c r="H98" s="31">
        <v>174</v>
      </c>
      <c r="I98">
        <v>2022</v>
      </c>
      <c r="J98"/>
    </row>
    <row r="99" spans="1:10" x14ac:dyDescent="0.25">
      <c r="A99" s="2" t="s">
        <v>80</v>
      </c>
      <c r="B99" s="2" t="s">
        <v>71</v>
      </c>
      <c r="C99" s="2" t="s">
        <v>204</v>
      </c>
      <c r="D99" s="2" t="s">
        <v>14</v>
      </c>
      <c r="E99" s="2" t="s">
        <v>7</v>
      </c>
      <c r="F99" s="2" t="s">
        <v>9</v>
      </c>
      <c r="G99" s="3">
        <v>44895</v>
      </c>
      <c r="H99" s="31">
        <v>8.573722840370074</v>
      </c>
      <c r="I99">
        <v>2022</v>
      </c>
      <c r="J99"/>
    </row>
    <row r="100" spans="1:10" x14ac:dyDescent="0.25">
      <c r="A100" s="2" t="s">
        <v>80</v>
      </c>
      <c r="B100" s="2" t="s">
        <v>71</v>
      </c>
      <c r="C100" s="2" t="s">
        <v>204</v>
      </c>
      <c r="D100" s="2" t="s">
        <v>15</v>
      </c>
      <c r="E100" s="2" t="s">
        <v>7</v>
      </c>
      <c r="F100" s="2" t="s">
        <v>9</v>
      </c>
      <c r="G100" s="3">
        <v>44895</v>
      </c>
      <c r="H100" s="31">
        <v>5</v>
      </c>
      <c r="I100">
        <v>2022</v>
      </c>
      <c r="J100"/>
    </row>
    <row r="101" spans="1:10" x14ac:dyDescent="0.25">
      <c r="A101" s="2" t="s">
        <v>80</v>
      </c>
      <c r="B101" s="2" t="s">
        <v>71</v>
      </c>
      <c r="C101" s="2" t="s">
        <v>204</v>
      </c>
      <c r="D101" s="2" t="s">
        <v>16</v>
      </c>
      <c r="E101" s="2" t="s">
        <v>7</v>
      </c>
      <c r="F101" s="2" t="s">
        <v>9</v>
      </c>
      <c r="G101" s="3">
        <v>44895</v>
      </c>
      <c r="H101" s="31">
        <v>9</v>
      </c>
      <c r="I101">
        <v>2022</v>
      </c>
      <c r="J101"/>
    </row>
    <row r="102" spans="1:10" x14ac:dyDescent="0.25">
      <c r="A102" s="2" t="s">
        <v>80</v>
      </c>
      <c r="B102" s="2" t="s">
        <v>71</v>
      </c>
      <c r="C102" s="2" t="s">
        <v>204</v>
      </c>
      <c r="D102" s="2" t="s">
        <v>16</v>
      </c>
      <c r="E102" s="2" t="s">
        <v>8</v>
      </c>
      <c r="F102" s="2" t="s">
        <v>9</v>
      </c>
      <c r="G102" s="3">
        <v>44895</v>
      </c>
      <c r="H102" s="31">
        <v>0</v>
      </c>
      <c r="I102">
        <v>2022</v>
      </c>
      <c r="J102"/>
    </row>
    <row r="103" spans="1:10" x14ac:dyDescent="0.25">
      <c r="A103" s="2" t="s">
        <v>80</v>
      </c>
      <c r="B103" s="2" t="s">
        <v>71</v>
      </c>
      <c r="C103" s="2" t="s">
        <v>204</v>
      </c>
      <c r="D103" s="2" t="s">
        <v>17</v>
      </c>
      <c r="E103" s="2" t="s">
        <v>6</v>
      </c>
      <c r="F103" s="2" t="s">
        <v>10</v>
      </c>
      <c r="G103" s="3">
        <v>44895</v>
      </c>
      <c r="H103" s="31">
        <v>835.31522585793095</v>
      </c>
      <c r="I103">
        <v>2022</v>
      </c>
      <c r="J103"/>
    </row>
    <row r="104" spans="1:10" x14ac:dyDescent="0.25">
      <c r="A104" s="2" t="s">
        <v>80</v>
      </c>
      <c r="B104" s="2" t="s">
        <v>71</v>
      </c>
      <c r="C104" s="2" t="s">
        <v>204</v>
      </c>
      <c r="D104" s="2" t="s">
        <v>18</v>
      </c>
      <c r="E104" s="2" t="s">
        <v>6</v>
      </c>
      <c r="F104" s="2" t="s">
        <v>10</v>
      </c>
      <c r="G104" s="3">
        <v>44895</v>
      </c>
      <c r="H104" s="31">
        <v>198.11105130169909</v>
      </c>
      <c r="I104">
        <v>2022</v>
      </c>
      <c r="J104"/>
    </row>
    <row r="105" spans="1:10" x14ac:dyDescent="0.25">
      <c r="A105" s="2" t="s">
        <v>80</v>
      </c>
      <c r="B105" s="2" t="s">
        <v>71</v>
      </c>
      <c r="C105" s="2" t="s">
        <v>204</v>
      </c>
      <c r="D105" s="2" t="s">
        <v>17</v>
      </c>
      <c r="E105" s="2" t="s">
        <v>7</v>
      </c>
      <c r="F105" s="2" t="s">
        <v>10</v>
      </c>
      <c r="G105" s="3">
        <v>44895</v>
      </c>
      <c r="H105" s="31">
        <v>22.684774142069163</v>
      </c>
      <c r="I105">
        <v>2022</v>
      </c>
      <c r="J105"/>
    </row>
    <row r="106" spans="1:10" x14ac:dyDescent="0.25">
      <c r="A106" s="2" t="s">
        <v>80</v>
      </c>
      <c r="B106" s="2" t="s">
        <v>71</v>
      </c>
      <c r="C106" s="2" t="s">
        <v>204</v>
      </c>
      <c r="D106" s="2" t="s">
        <v>18</v>
      </c>
      <c r="E106" s="2" t="s">
        <v>7</v>
      </c>
      <c r="F106" s="2" t="s">
        <v>10</v>
      </c>
      <c r="G106" s="3">
        <v>44895</v>
      </c>
      <c r="H106" s="31">
        <v>4.8889486983009123</v>
      </c>
      <c r="I106">
        <v>2022</v>
      </c>
      <c r="J106"/>
    </row>
    <row r="107" spans="1:10" x14ac:dyDescent="0.25">
      <c r="A107" s="2" t="s">
        <v>80</v>
      </c>
      <c r="B107" s="2" t="s">
        <v>71</v>
      </c>
      <c r="C107" s="2" t="s">
        <v>204</v>
      </c>
      <c r="D107" s="2" t="s">
        <v>17</v>
      </c>
      <c r="E107" s="2" t="s">
        <v>8</v>
      </c>
      <c r="F107" s="2" t="s">
        <v>10</v>
      </c>
      <c r="G107" s="3">
        <v>44895</v>
      </c>
      <c r="H107" s="31">
        <v>0</v>
      </c>
      <c r="I107">
        <v>2022</v>
      </c>
      <c r="J107"/>
    </row>
    <row r="108" spans="1:10" x14ac:dyDescent="0.25">
      <c r="A108" s="2" t="s">
        <v>80</v>
      </c>
      <c r="B108" s="2" t="s">
        <v>71</v>
      </c>
      <c r="C108" s="2" t="s">
        <v>204</v>
      </c>
      <c r="D108" s="2" t="s">
        <v>19</v>
      </c>
      <c r="E108" s="2" t="s">
        <v>6</v>
      </c>
      <c r="F108" s="2" t="s">
        <v>11</v>
      </c>
      <c r="G108" s="3">
        <v>44895</v>
      </c>
      <c r="H108" s="31">
        <v>5673</v>
      </c>
      <c r="I108">
        <v>2022</v>
      </c>
      <c r="J108"/>
    </row>
    <row r="109" spans="1:10" x14ac:dyDescent="0.25">
      <c r="A109" s="2" t="s">
        <v>80</v>
      </c>
      <c r="B109" s="2" t="s">
        <v>71</v>
      </c>
      <c r="C109" s="2" t="s">
        <v>204</v>
      </c>
      <c r="D109" s="2" t="s">
        <v>20</v>
      </c>
      <c r="E109" s="2" t="s">
        <v>6</v>
      </c>
      <c r="F109" s="2" t="s">
        <v>11</v>
      </c>
      <c r="G109" s="3">
        <v>44895</v>
      </c>
      <c r="H109" s="31">
        <v>9579</v>
      </c>
      <c r="I109">
        <v>2022</v>
      </c>
      <c r="J109"/>
    </row>
    <row r="110" spans="1:10" x14ac:dyDescent="0.25">
      <c r="A110" s="2" t="s">
        <v>80</v>
      </c>
      <c r="B110" s="2" t="s">
        <v>71</v>
      </c>
      <c r="C110" s="2" t="s">
        <v>204</v>
      </c>
      <c r="D110" s="2" t="s">
        <v>19</v>
      </c>
      <c r="E110" s="2" t="s">
        <v>7</v>
      </c>
      <c r="F110" s="2" t="s">
        <v>11</v>
      </c>
      <c r="G110" s="3">
        <v>44895</v>
      </c>
      <c r="H110" s="31">
        <v>505</v>
      </c>
      <c r="I110">
        <v>2022</v>
      </c>
      <c r="J110"/>
    </row>
    <row r="111" spans="1:10" x14ac:dyDescent="0.25">
      <c r="A111" s="2" t="s">
        <v>80</v>
      </c>
      <c r="B111" s="2" t="s">
        <v>71</v>
      </c>
      <c r="C111" s="2" t="s">
        <v>204</v>
      </c>
      <c r="D111" s="2" t="s">
        <v>20</v>
      </c>
      <c r="E111" s="2" t="s">
        <v>7</v>
      </c>
      <c r="F111" s="2" t="s">
        <v>11</v>
      </c>
      <c r="G111" s="3">
        <v>44895</v>
      </c>
      <c r="H111" s="31">
        <v>2307</v>
      </c>
      <c r="I111">
        <v>2022</v>
      </c>
      <c r="J111"/>
    </row>
    <row r="112" spans="1:10" x14ac:dyDescent="0.25">
      <c r="A112" s="2" t="s">
        <v>80</v>
      </c>
      <c r="B112" s="2" t="s">
        <v>71</v>
      </c>
      <c r="C112" s="2" t="s">
        <v>204</v>
      </c>
      <c r="D112" s="2" t="s">
        <v>12</v>
      </c>
      <c r="E112" s="2" t="s">
        <v>6</v>
      </c>
      <c r="F112" s="2" t="s">
        <v>5</v>
      </c>
      <c r="G112" s="3">
        <v>44896</v>
      </c>
      <c r="H112" s="31">
        <v>462318</v>
      </c>
      <c r="I112">
        <v>2022</v>
      </c>
      <c r="J112"/>
    </row>
    <row r="113" spans="1:10" x14ac:dyDescent="0.25">
      <c r="A113" s="2" t="s">
        <v>80</v>
      </c>
      <c r="B113" s="2" t="s">
        <v>71</v>
      </c>
      <c r="C113" s="2" t="s">
        <v>204</v>
      </c>
      <c r="D113" s="2" t="s">
        <v>13</v>
      </c>
      <c r="E113" s="2" t="s">
        <v>6</v>
      </c>
      <c r="F113" s="2" t="s">
        <v>5</v>
      </c>
      <c r="G113" s="3">
        <v>44926</v>
      </c>
      <c r="H113" s="31">
        <v>462773</v>
      </c>
      <c r="I113">
        <v>2022</v>
      </c>
      <c r="J113"/>
    </row>
    <row r="114" spans="1:10" x14ac:dyDescent="0.25">
      <c r="A114" s="2" t="s">
        <v>80</v>
      </c>
      <c r="B114" s="2" t="s">
        <v>71</v>
      </c>
      <c r="C114" s="2" t="s">
        <v>204</v>
      </c>
      <c r="D114" s="2" t="s">
        <v>12</v>
      </c>
      <c r="E114" s="2" t="s">
        <v>7</v>
      </c>
      <c r="F114" s="2" t="s">
        <v>5</v>
      </c>
      <c r="G114" s="3">
        <v>44896</v>
      </c>
      <c r="H114" s="31">
        <v>11409</v>
      </c>
      <c r="I114">
        <v>2022</v>
      </c>
      <c r="J114"/>
    </row>
    <row r="115" spans="1:10" x14ac:dyDescent="0.25">
      <c r="A115" s="2" t="s">
        <v>80</v>
      </c>
      <c r="B115" s="2" t="s">
        <v>71</v>
      </c>
      <c r="C115" s="2" t="s">
        <v>204</v>
      </c>
      <c r="D115" s="2" t="s">
        <v>13</v>
      </c>
      <c r="E115" s="2" t="s">
        <v>7</v>
      </c>
      <c r="F115" s="2" t="s">
        <v>5</v>
      </c>
      <c r="G115" s="3">
        <v>44926</v>
      </c>
      <c r="H115" s="31">
        <v>11419</v>
      </c>
      <c r="I115">
        <v>2022</v>
      </c>
      <c r="J115"/>
    </row>
    <row r="116" spans="1:10" x14ac:dyDescent="0.25">
      <c r="A116" s="2" t="s">
        <v>80</v>
      </c>
      <c r="B116" s="2" t="s">
        <v>71</v>
      </c>
      <c r="C116" s="2" t="s">
        <v>204</v>
      </c>
      <c r="D116" s="2" t="s">
        <v>12</v>
      </c>
      <c r="E116" s="2" t="s">
        <v>8</v>
      </c>
      <c r="F116" s="2" t="s">
        <v>5</v>
      </c>
      <c r="G116" s="3">
        <v>44896</v>
      </c>
      <c r="H116" s="31">
        <v>112</v>
      </c>
      <c r="I116">
        <v>2022</v>
      </c>
      <c r="J116"/>
    </row>
    <row r="117" spans="1:10" x14ac:dyDescent="0.25">
      <c r="A117" s="2" t="s">
        <v>80</v>
      </c>
      <c r="B117" s="2" t="s">
        <v>71</v>
      </c>
      <c r="C117" s="2" t="s">
        <v>204</v>
      </c>
      <c r="D117" s="2" t="s">
        <v>13</v>
      </c>
      <c r="E117" s="2" t="s">
        <v>8</v>
      </c>
      <c r="F117" s="2" t="s">
        <v>5</v>
      </c>
      <c r="G117" s="3">
        <v>44926</v>
      </c>
      <c r="H117" s="31">
        <v>112</v>
      </c>
      <c r="I117">
        <v>2022</v>
      </c>
      <c r="J117"/>
    </row>
    <row r="118" spans="1:10" x14ac:dyDescent="0.25">
      <c r="A118" s="2" t="s">
        <v>80</v>
      </c>
      <c r="B118" s="2" t="s">
        <v>71</v>
      </c>
      <c r="C118" s="2" t="s">
        <v>204</v>
      </c>
      <c r="D118" s="2" t="s">
        <v>14</v>
      </c>
      <c r="E118" s="2" t="s">
        <v>6</v>
      </c>
      <c r="F118" s="2" t="s">
        <v>9</v>
      </c>
      <c r="G118" s="3">
        <v>44926</v>
      </c>
      <c r="H118" s="31">
        <v>166.88215532948678</v>
      </c>
      <c r="I118">
        <v>2022</v>
      </c>
      <c r="J118"/>
    </row>
    <row r="119" spans="1:10" x14ac:dyDescent="0.25">
      <c r="A119" s="2" t="s">
        <v>80</v>
      </c>
      <c r="B119" s="2" t="s">
        <v>71</v>
      </c>
      <c r="C119" s="2" t="s">
        <v>204</v>
      </c>
      <c r="D119" s="2" t="s">
        <v>15</v>
      </c>
      <c r="E119" s="2" t="s">
        <v>6</v>
      </c>
      <c r="F119" s="2" t="s">
        <v>9</v>
      </c>
      <c r="G119" s="3">
        <v>44926</v>
      </c>
      <c r="H119" s="31">
        <v>17</v>
      </c>
      <c r="I119">
        <v>2022</v>
      </c>
      <c r="J119"/>
    </row>
    <row r="120" spans="1:10" x14ac:dyDescent="0.25">
      <c r="A120" s="2" t="s">
        <v>80</v>
      </c>
      <c r="B120" s="2" t="s">
        <v>71</v>
      </c>
      <c r="C120" s="2" t="s">
        <v>204</v>
      </c>
      <c r="D120" s="2" t="s">
        <v>16</v>
      </c>
      <c r="E120" s="2" t="s">
        <v>6</v>
      </c>
      <c r="F120" s="2" t="s">
        <v>9</v>
      </c>
      <c r="G120" s="3">
        <v>44926</v>
      </c>
      <c r="H120" s="31">
        <v>90</v>
      </c>
      <c r="I120">
        <v>2022</v>
      </c>
      <c r="J120"/>
    </row>
    <row r="121" spans="1:10" x14ac:dyDescent="0.25">
      <c r="A121" s="2" t="s">
        <v>80</v>
      </c>
      <c r="B121" s="2" t="s">
        <v>71</v>
      </c>
      <c r="C121" s="2" t="s">
        <v>204</v>
      </c>
      <c r="D121" s="2" t="s">
        <v>14</v>
      </c>
      <c r="E121" s="2" t="s">
        <v>7</v>
      </c>
      <c r="F121" s="2" t="s">
        <v>9</v>
      </c>
      <c r="G121" s="3">
        <v>44926</v>
      </c>
      <c r="H121" s="31">
        <v>4.1178446705132092</v>
      </c>
      <c r="I121">
        <v>2022</v>
      </c>
      <c r="J121"/>
    </row>
    <row r="122" spans="1:10" x14ac:dyDescent="0.25">
      <c r="A122" s="2" t="s">
        <v>80</v>
      </c>
      <c r="B122" s="2" t="s">
        <v>71</v>
      </c>
      <c r="C122" s="2" t="s">
        <v>204</v>
      </c>
      <c r="D122" s="2" t="s">
        <v>15</v>
      </c>
      <c r="E122" s="2" t="s">
        <v>7</v>
      </c>
      <c r="F122" s="2" t="s">
        <v>9</v>
      </c>
      <c r="G122" s="3">
        <v>44926</v>
      </c>
      <c r="H122" s="31">
        <v>0</v>
      </c>
      <c r="I122">
        <v>2022</v>
      </c>
      <c r="J122"/>
    </row>
    <row r="123" spans="1:10" x14ac:dyDescent="0.25">
      <c r="A123" s="2" t="s">
        <v>80</v>
      </c>
      <c r="B123" s="2" t="s">
        <v>71</v>
      </c>
      <c r="C123" s="2" t="s">
        <v>204</v>
      </c>
      <c r="D123" s="2" t="s">
        <v>16</v>
      </c>
      <c r="E123" s="2" t="s">
        <v>7</v>
      </c>
      <c r="F123" s="2" t="s">
        <v>9</v>
      </c>
      <c r="G123" s="3">
        <v>44926</v>
      </c>
      <c r="H123" s="31">
        <v>6</v>
      </c>
      <c r="I123">
        <v>2022</v>
      </c>
      <c r="J123"/>
    </row>
    <row r="124" spans="1:10" x14ac:dyDescent="0.25">
      <c r="A124" s="2" t="s">
        <v>80</v>
      </c>
      <c r="B124" s="2" t="s">
        <v>71</v>
      </c>
      <c r="C124" s="2" t="s">
        <v>204</v>
      </c>
      <c r="D124" s="2" t="s">
        <v>16</v>
      </c>
      <c r="E124" s="2" t="s">
        <v>8</v>
      </c>
      <c r="F124" s="2" t="s">
        <v>9</v>
      </c>
      <c r="G124" s="3">
        <v>44926</v>
      </c>
      <c r="H124" s="31">
        <v>0</v>
      </c>
      <c r="I124">
        <v>2022</v>
      </c>
      <c r="J124"/>
    </row>
    <row r="125" spans="1:10" x14ac:dyDescent="0.25">
      <c r="A125" s="2" t="s">
        <v>80</v>
      </c>
      <c r="B125" s="2" t="s">
        <v>71</v>
      </c>
      <c r="C125" s="2" t="s">
        <v>204</v>
      </c>
      <c r="D125" s="2" t="s">
        <v>17</v>
      </c>
      <c r="E125" s="2" t="s">
        <v>6</v>
      </c>
      <c r="F125" s="2" t="s">
        <v>10</v>
      </c>
      <c r="G125" s="3">
        <v>44926</v>
      </c>
      <c r="H125" s="31">
        <v>613.72370896177074</v>
      </c>
      <c r="I125">
        <v>2022</v>
      </c>
      <c r="J125"/>
    </row>
    <row r="126" spans="1:10" x14ac:dyDescent="0.25">
      <c r="A126" s="2" t="s">
        <v>80</v>
      </c>
      <c r="B126" s="2" t="s">
        <v>71</v>
      </c>
      <c r="C126" s="2" t="s">
        <v>204</v>
      </c>
      <c r="D126" s="2" t="s">
        <v>18</v>
      </c>
      <c r="E126" s="2" t="s">
        <v>6</v>
      </c>
      <c r="F126" s="2" t="s">
        <v>10</v>
      </c>
      <c r="G126" s="3">
        <v>44926</v>
      </c>
      <c r="H126" s="31">
        <v>115.15844636771602</v>
      </c>
      <c r="I126">
        <v>2022</v>
      </c>
      <c r="J126"/>
    </row>
    <row r="127" spans="1:10" x14ac:dyDescent="0.25">
      <c r="A127" s="2" t="s">
        <v>80</v>
      </c>
      <c r="B127" s="2" t="s">
        <v>71</v>
      </c>
      <c r="C127" s="2" t="s">
        <v>204</v>
      </c>
      <c r="D127" s="2" t="s">
        <v>17</v>
      </c>
      <c r="E127" s="2" t="s">
        <v>7</v>
      </c>
      <c r="F127" s="2" t="s">
        <v>10</v>
      </c>
      <c r="G127" s="3">
        <v>44926</v>
      </c>
      <c r="H127" s="31">
        <v>17.276291038229239</v>
      </c>
      <c r="I127">
        <v>2022</v>
      </c>
      <c r="J127"/>
    </row>
    <row r="128" spans="1:10" x14ac:dyDescent="0.25">
      <c r="A128" s="2" t="s">
        <v>80</v>
      </c>
      <c r="B128" s="2" t="s">
        <v>71</v>
      </c>
      <c r="C128" s="2" t="s">
        <v>204</v>
      </c>
      <c r="D128" s="2" t="s">
        <v>18</v>
      </c>
      <c r="E128" s="2" t="s">
        <v>7</v>
      </c>
      <c r="F128" s="2" t="s">
        <v>10</v>
      </c>
      <c r="G128" s="3">
        <v>44926</v>
      </c>
      <c r="H128" s="31">
        <v>2.8415536322839694</v>
      </c>
      <c r="I128">
        <v>2022</v>
      </c>
      <c r="J128"/>
    </row>
    <row r="129" spans="1:10" x14ac:dyDescent="0.25">
      <c r="A129" s="2" t="s">
        <v>80</v>
      </c>
      <c r="B129" s="2" t="s">
        <v>71</v>
      </c>
      <c r="C129" s="2" t="s">
        <v>204</v>
      </c>
      <c r="D129" s="2" t="s">
        <v>17</v>
      </c>
      <c r="E129" s="2" t="s">
        <v>8</v>
      </c>
      <c r="F129" s="2" t="s">
        <v>10</v>
      </c>
      <c r="G129" s="3">
        <v>44926</v>
      </c>
      <c r="H129" s="31">
        <v>0</v>
      </c>
      <c r="I129">
        <v>2022</v>
      </c>
      <c r="J129"/>
    </row>
    <row r="130" spans="1:10" x14ac:dyDescent="0.25">
      <c r="A130" s="2" t="s">
        <v>80</v>
      </c>
      <c r="B130" s="2" t="s">
        <v>71</v>
      </c>
      <c r="C130" s="2" t="s">
        <v>204</v>
      </c>
      <c r="D130" s="2" t="s">
        <v>19</v>
      </c>
      <c r="E130" s="2" t="s">
        <v>6</v>
      </c>
      <c r="F130" s="2" t="s">
        <v>11</v>
      </c>
      <c r="G130" s="3">
        <v>44926</v>
      </c>
      <c r="H130" s="31">
        <v>6885</v>
      </c>
      <c r="I130">
        <v>2022</v>
      </c>
      <c r="J130"/>
    </row>
    <row r="131" spans="1:10" x14ac:dyDescent="0.25">
      <c r="A131" s="2" t="s">
        <v>80</v>
      </c>
      <c r="B131" s="2" t="s">
        <v>71</v>
      </c>
      <c r="C131" s="2" t="s">
        <v>204</v>
      </c>
      <c r="D131" s="2" t="s">
        <v>20</v>
      </c>
      <c r="E131" s="2" t="s">
        <v>6</v>
      </c>
      <c r="F131" s="2" t="s">
        <v>11</v>
      </c>
      <c r="G131" s="3">
        <v>44926</v>
      </c>
      <c r="H131" s="31">
        <v>9448</v>
      </c>
      <c r="I131">
        <v>2022</v>
      </c>
      <c r="J131"/>
    </row>
    <row r="132" spans="1:10" x14ac:dyDescent="0.25">
      <c r="A132" s="2" t="s">
        <v>80</v>
      </c>
      <c r="B132" s="2" t="s">
        <v>71</v>
      </c>
      <c r="C132" s="2" t="s">
        <v>204</v>
      </c>
      <c r="D132" s="2" t="s">
        <v>19</v>
      </c>
      <c r="E132" s="2" t="s">
        <v>7</v>
      </c>
      <c r="F132" s="2" t="s">
        <v>11</v>
      </c>
      <c r="G132" s="3">
        <v>44926</v>
      </c>
      <c r="H132" s="31">
        <v>596</v>
      </c>
      <c r="I132">
        <v>2022</v>
      </c>
      <c r="J132"/>
    </row>
    <row r="133" spans="1:10" x14ac:dyDescent="0.25">
      <c r="A133" s="2" t="s">
        <v>80</v>
      </c>
      <c r="B133" s="2" t="s">
        <v>71</v>
      </c>
      <c r="C133" s="2" t="s">
        <v>204</v>
      </c>
      <c r="D133" s="2" t="s">
        <v>20</v>
      </c>
      <c r="E133" s="2" t="s">
        <v>7</v>
      </c>
      <c r="F133" s="2" t="s">
        <v>11</v>
      </c>
      <c r="G133" s="3">
        <v>44926</v>
      </c>
      <c r="H133" s="31">
        <v>2292</v>
      </c>
      <c r="I133">
        <v>2022</v>
      </c>
      <c r="J133"/>
    </row>
    <row r="134" spans="1:10" x14ac:dyDescent="0.25">
      <c r="A134" s="2" t="s">
        <v>80</v>
      </c>
      <c r="B134" s="2" t="s">
        <v>71</v>
      </c>
      <c r="C134" s="2" t="s">
        <v>205</v>
      </c>
      <c r="D134" s="2" t="s">
        <v>12</v>
      </c>
      <c r="E134" s="2" t="s">
        <v>6</v>
      </c>
      <c r="F134" s="2" t="s">
        <v>5</v>
      </c>
      <c r="G134" s="3">
        <v>44927</v>
      </c>
      <c r="H134" s="31">
        <v>462773</v>
      </c>
      <c r="I134">
        <v>2023</v>
      </c>
      <c r="J134"/>
    </row>
    <row r="135" spans="1:10" x14ac:dyDescent="0.25">
      <c r="A135" s="2" t="s">
        <v>80</v>
      </c>
      <c r="B135" s="2" t="s">
        <v>71</v>
      </c>
      <c r="C135" s="2" t="s">
        <v>205</v>
      </c>
      <c r="D135" s="2" t="s">
        <v>13</v>
      </c>
      <c r="E135" s="2" t="s">
        <v>6</v>
      </c>
      <c r="F135" s="2" t="s">
        <v>5</v>
      </c>
      <c r="G135" s="3">
        <v>44957</v>
      </c>
      <c r="H135" s="31">
        <v>462985</v>
      </c>
      <c r="I135">
        <v>2023</v>
      </c>
      <c r="J135"/>
    </row>
    <row r="136" spans="1:10" x14ac:dyDescent="0.25">
      <c r="A136" s="2" t="s">
        <v>80</v>
      </c>
      <c r="B136" s="2" t="s">
        <v>71</v>
      </c>
      <c r="C136" s="2" t="s">
        <v>205</v>
      </c>
      <c r="D136" s="2" t="s">
        <v>12</v>
      </c>
      <c r="E136" s="2" t="s">
        <v>7</v>
      </c>
      <c r="F136" s="2" t="s">
        <v>5</v>
      </c>
      <c r="G136" s="3">
        <v>44927</v>
      </c>
      <c r="H136" s="31">
        <v>11419</v>
      </c>
      <c r="I136">
        <v>2023</v>
      </c>
      <c r="J136"/>
    </row>
    <row r="137" spans="1:10" x14ac:dyDescent="0.25">
      <c r="A137" s="2" t="s">
        <v>80</v>
      </c>
      <c r="B137" s="2" t="s">
        <v>71</v>
      </c>
      <c r="C137" s="2" t="s">
        <v>205</v>
      </c>
      <c r="D137" s="2" t="s">
        <v>13</v>
      </c>
      <c r="E137" s="2" t="s">
        <v>7</v>
      </c>
      <c r="F137" s="2" t="s">
        <v>5</v>
      </c>
      <c r="G137" s="3">
        <v>44957</v>
      </c>
      <c r="H137" s="31">
        <v>11412</v>
      </c>
      <c r="I137">
        <v>2023</v>
      </c>
      <c r="J137"/>
    </row>
    <row r="138" spans="1:10" x14ac:dyDescent="0.25">
      <c r="A138" s="2" t="s">
        <v>80</v>
      </c>
      <c r="B138" s="2" t="s">
        <v>71</v>
      </c>
      <c r="C138" s="2" t="s">
        <v>205</v>
      </c>
      <c r="D138" s="2" t="s">
        <v>12</v>
      </c>
      <c r="E138" s="2" t="s">
        <v>8</v>
      </c>
      <c r="F138" s="2" t="s">
        <v>5</v>
      </c>
      <c r="G138" s="3">
        <v>44927</v>
      </c>
      <c r="H138" s="31">
        <v>112</v>
      </c>
      <c r="I138">
        <v>2023</v>
      </c>
      <c r="J138"/>
    </row>
    <row r="139" spans="1:10" x14ac:dyDescent="0.25">
      <c r="A139" s="2" t="s">
        <v>80</v>
      </c>
      <c r="B139" s="2" t="s">
        <v>71</v>
      </c>
      <c r="C139" s="2" t="s">
        <v>205</v>
      </c>
      <c r="D139" s="2" t="s">
        <v>13</v>
      </c>
      <c r="E139" s="2" t="s">
        <v>8</v>
      </c>
      <c r="F139" s="2" t="s">
        <v>5</v>
      </c>
      <c r="G139" s="3">
        <v>44957</v>
      </c>
      <c r="H139" s="31">
        <v>114</v>
      </c>
      <c r="I139">
        <v>2023</v>
      </c>
      <c r="J139"/>
    </row>
    <row r="140" spans="1:10" x14ac:dyDescent="0.25">
      <c r="A140" s="2" t="s">
        <v>80</v>
      </c>
      <c r="B140" s="2" t="s">
        <v>71</v>
      </c>
      <c r="C140" s="2" t="s">
        <v>205</v>
      </c>
      <c r="D140" s="2" t="s">
        <v>14</v>
      </c>
      <c r="E140" s="2" t="s">
        <v>6</v>
      </c>
      <c r="F140" s="2" t="s">
        <v>9</v>
      </c>
      <c r="G140" s="3">
        <v>44957</v>
      </c>
      <c r="H140" s="31">
        <v>210.80394690522917</v>
      </c>
      <c r="I140">
        <v>2023</v>
      </c>
      <c r="J140"/>
    </row>
    <row r="141" spans="1:10" x14ac:dyDescent="0.25">
      <c r="A141" s="2" t="s">
        <v>80</v>
      </c>
      <c r="B141" s="2" t="s">
        <v>71</v>
      </c>
      <c r="C141" s="2" t="s">
        <v>205</v>
      </c>
      <c r="D141" s="2" t="s">
        <v>15</v>
      </c>
      <c r="E141" s="2" t="s">
        <v>6</v>
      </c>
      <c r="F141" s="2" t="s">
        <v>9</v>
      </c>
      <c r="G141" s="3">
        <v>44957</v>
      </c>
      <c r="H141" s="31">
        <v>12</v>
      </c>
      <c r="I141">
        <v>2023</v>
      </c>
      <c r="J141"/>
    </row>
    <row r="142" spans="1:10" x14ac:dyDescent="0.25">
      <c r="A142" s="2" t="s">
        <v>80</v>
      </c>
      <c r="B142" s="2" t="s">
        <v>71</v>
      </c>
      <c r="C142" s="2" t="s">
        <v>205</v>
      </c>
      <c r="D142" s="2" t="s">
        <v>16</v>
      </c>
      <c r="E142" s="2" t="s">
        <v>6</v>
      </c>
      <c r="F142" s="2" t="s">
        <v>9</v>
      </c>
      <c r="G142" s="3">
        <v>44957</v>
      </c>
      <c r="H142" s="31">
        <v>132</v>
      </c>
      <c r="I142">
        <v>2023</v>
      </c>
      <c r="J142"/>
    </row>
    <row r="143" spans="1:10" x14ac:dyDescent="0.25">
      <c r="A143" s="2" t="s">
        <v>80</v>
      </c>
      <c r="B143" s="2" t="s">
        <v>71</v>
      </c>
      <c r="C143" s="2" t="s">
        <v>205</v>
      </c>
      <c r="D143" s="2" t="s">
        <v>14</v>
      </c>
      <c r="E143" s="2" t="s">
        <v>7</v>
      </c>
      <c r="F143" s="2" t="s">
        <v>9</v>
      </c>
      <c r="G143" s="3">
        <v>44957</v>
      </c>
      <c r="H143" s="31">
        <v>5.1960530947708312</v>
      </c>
      <c r="I143">
        <v>2023</v>
      </c>
      <c r="J143"/>
    </row>
    <row r="144" spans="1:10" x14ac:dyDescent="0.25">
      <c r="A144" s="2" t="s">
        <v>80</v>
      </c>
      <c r="B144" s="2" t="s">
        <v>71</v>
      </c>
      <c r="C144" s="2" t="s">
        <v>205</v>
      </c>
      <c r="D144" s="2" t="s">
        <v>15</v>
      </c>
      <c r="E144" s="2" t="s">
        <v>7</v>
      </c>
      <c r="F144" s="2" t="s">
        <v>9</v>
      </c>
      <c r="G144" s="3">
        <v>44957</v>
      </c>
      <c r="H144" s="31">
        <v>0</v>
      </c>
      <c r="I144">
        <v>2023</v>
      </c>
      <c r="J144"/>
    </row>
    <row r="145" spans="1:10" x14ac:dyDescent="0.25">
      <c r="A145" s="2" t="s">
        <v>80</v>
      </c>
      <c r="B145" s="2" t="s">
        <v>71</v>
      </c>
      <c r="C145" s="2" t="s">
        <v>205</v>
      </c>
      <c r="D145" s="2" t="s">
        <v>16</v>
      </c>
      <c r="E145" s="2" t="s">
        <v>7</v>
      </c>
      <c r="F145" s="2" t="s">
        <v>9</v>
      </c>
      <c r="G145" s="3">
        <v>44957</v>
      </c>
      <c r="H145" s="31">
        <v>7</v>
      </c>
      <c r="I145">
        <v>2023</v>
      </c>
      <c r="J145"/>
    </row>
    <row r="146" spans="1:10" x14ac:dyDescent="0.25">
      <c r="A146" s="2" t="s">
        <v>80</v>
      </c>
      <c r="B146" s="2" t="s">
        <v>71</v>
      </c>
      <c r="C146" s="2" t="s">
        <v>205</v>
      </c>
      <c r="D146" s="2" t="s">
        <v>16</v>
      </c>
      <c r="E146" s="2" t="s">
        <v>8</v>
      </c>
      <c r="F146" s="2" t="s">
        <v>9</v>
      </c>
      <c r="G146" s="3">
        <v>44957</v>
      </c>
      <c r="H146" s="31">
        <v>0</v>
      </c>
      <c r="I146">
        <v>2023</v>
      </c>
      <c r="J146"/>
    </row>
    <row r="147" spans="1:10" x14ac:dyDescent="0.25">
      <c r="A147" s="2" t="s">
        <v>80</v>
      </c>
      <c r="B147" s="2" t="s">
        <v>71</v>
      </c>
      <c r="C147" s="2" t="s">
        <v>205</v>
      </c>
      <c r="D147" s="2" t="s">
        <v>17</v>
      </c>
      <c r="E147" s="2" t="s">
        <v>6</v>
      </c>
      <c r="F147" s="2" t="s">
        <v>10</v>
      </c>
      <c r="G147" s="3">
        <v>44957</v>
      </c>
      <c r="H147" s="31">
        <v>464.32980604852054</v>
      </c>
      <c r="I147">
        <v>2023</v>
      </c>
      <c r="J147"/>
    </row>
    <row r="148" spans="1:10" x14ac:dyDescent="0.25">
      <c r="A148" s="2" t="s">
        <v>80</v>
      </c>
      <c r="B148" s="2" t="s">
        <v>71</v>
      </c>
      <c r="C148" s="2" t="s">
        <v>205</v>
      </c>
      <c r="D148" s="2" t="s">
        <v>18</v>
      </c>
      <c r="E148" s="2" t="s">
        <v>6</v>
      </c>
      <c r="F148" s="2" t="s">
        <v>10</v>
      </c>
      <c r="G148" s="3">
        <v>44957</v>
      </c>
      <c r="H148" s="31">
        <v>102.47414085670863</v>
      </c>
      <c r="I148">
        <v>2023</v>
      </c>
      <c r="J148"/>
    </row>
    <row r="149" spans="1:10" x14ac:dyDescent="0.25">
      <c r="A149" s="2" t="s">
        <v>80</v>
      </c>
      <c r="B149" s="2" t="s">
        <v>71</v>
      </c>
      <c r="C149" s="2" t="s">
        <v>205</v>
      </c>
      <c r="D149" s="2" t="s">
        <v>17</v>
      </c>
      <c r="E149" s="2" t="s">
        <v>7</v>
      </c>
      <c r="F149" s="2" t="s">
        <v>10</v>
      </c>
      <c r="G149" s="3">
        <v>44957</v>
      </c>
      <c r="H149" s="31">
        <v>2.670193951479455</v>
      </c>
      <c r="I149">
        <v>2023</v>
      </c>
      <c r="J149"/>
    </row>
    <row r="150" spans="1:10" x14ac:dyDescent="0.25">
      <c r="A150" s="2" t="s">
        <v>80</v>
      </c>
      <c r="B150" s="2" t="s">
        <v>71</v>
      </c>
      <c r="C150" s="2" t="s">
        <v>205</v>
      </c>
      <c r="D150" s="2" t="s">
        <v>18</v>
      </c>
      <c r="E150" s="2" t="s">
        <v>7</v>
      </c>
      <c r="F150" s="2" t="s">
        <v>10</v>
      </c>
      <c r="G150" s="3">
        <v>44957</v>
      </c>
      <c r="H150" s="31">
        <v>2.5258591432913762</v>
      </c>
      <c r="I150">
        <v>2023</v>
      </c>
      <c r="J150"/>
    </row>
    <row r="151" spans="1:10" x14ac:dyDescent="0.25">
      <c r="A151" s="2" t="s">
        <v>80</v>
      </c>
      <c r="B151" s="2" t="s">
        <v>71</v>
      </c>
      <c r="C151" s="2" t="s">
        <v>205</v>
      </c>
      <c r="D151" s="2" t="s">
        <v>17</v>
      </c>
      <c r="E151" s="2" t="s">
        <v>8</v>
      </c>
      <c r="F151" s="2" t="s">
        <v>10</v>
      </c>
      <c r="G151" s="3">
        <v>44957</v>
      </c>
      <c r="H151" s="31">
        <v>2</v>
      </c>
      <c r="I151">
        <v>2023</v>
      </c>
      <c r="J151"/>
    </row>
    <row r="152" spans="1:10" x14ac:dyDescent="0.25">
      <c r="A152" s="2" t="s">
        <v>80</v>
      </c>
      <c r="B152" s="2" t="s">
        <v>71</v>
      </c>
      <c r="C152" s="2" t="s">
        <v>205</v>
      </c>
      <c r="D152" s="2" t="s">
        <v>19</v>
      </c>
      <c r="E152" s="2" t="s">
        <v>6</v>
      </c>
      <c r="F152" s="2" t="s">
        <v>11</v>
      </c>
      <c r="G152" s="3">
        <v>44957</v>
      </c>
      <c r="H152" s="31">
        <v>7192</v>
      </c>
      <c r="I152">
        <v>2023</v>
      </c>
      <c r="J152"/>
    </row>
    <row r="153" spans="1:10" x14ac:dyDescent="0.25">
      <c r="A153" s="2" t="s">
        <v>80</v>
      </c>
      <c r="B153" s="2" t="s">
        <v>71</v>
      </c>
      <c r="C153" s="2" t="s">
        <v>205</v>
      </c>
      <c r="D153" s="2" t="s">
        <v>20</v>
      </c>
      <c r="E153" s="2" t="s">
        <v>6</v>
      </c>
      <c r="F153" s="2" t="s">
        <v>11</v>
      </c>
      <c r="G153" s="3">
        <v>44957</v>
      </c>
      <c r="H153" s="31">
        <v>9679</v>
      </c>
      <c r="I153">
        <v>2023</v>
      </c>
      <c r="J153"/>
    </row>
    <row r="154" spans="1:10" x14ac:dyDescent="0.25">
      <c r="A154" s="2" t="s">
        <v>80</v>
      </c>
      <c r="B154" s="2" t="s">
        <v>71</v>
      </c>
      <c r="C154" s="2" t="s">
        <v>205</v>
      </c>
      <c r="D154" s="2" t="s">
        <v>19</v>
      </c>
      <c r="E154" s="2" t="s">
        <v>7</v>
      </c>
      <c r="F154" s="2" t="s">
        <v>11</v>
      </c>
      <c r="G154" s="3">
        <v>44957</v>
      </c>
      <c r="H154" s="31">
        <v>602</v>
      </c>
      <c r="I154">
        <v>2023</v>
      </c>
      <c r="J154"/>
    </row>
    <row r="155" spans="1:10" x14ac:dyDescent="0.25">
      <c r="A155" s="2" t="s">
        <v>80</v>
      </c>
      <c r="B155" s="2" t="s">
        <v>71</v>
      </c>
      <c r="C155" s="2" t="s">
        <v>205</v>
      </c>
      <c r="D155" s="2" t="s">
        <v>20</v>
      </c>
      <c r="E155" s="2" t="s">
        <v>7</v>
      </c>
      <c r="F155" s="2" t="s">
        <v>11</v>
      </c>
      <c r="G155" s="3">
        <v>44957</v>
      </c>
      <c r="H155" s="31">
        <v>2345</v>
      </c>
      <c r="I155">
        <v>2023</v>
      </c>
      <c r="J155"/>
    </row>
    <row r="156" spans="1:10" x14ac:dyDescent="0.25">
      <c r="A156" s="2" t="s">
        <v>80</v>
      </c>
      <c r="B156" s="2" t="s">
        <v>71</v>
      </c>
      <c r="C156" s="2" t="s">
        <v>205</v>
      </c>
      <c r="D156" s="2" t="s">
        <v>12</v>
      </c>
      <c r="E156" s="2" t="s">
        <v>6</v>
      </c>
      <c r="F156" s="2" t="s">
        <v>5</v>
      </c>
      <c r="G156" s="3">
        <v>44958</v>
      </c>
      <c r="H156" s="31">
        <v>462985</v>
      </c>
      <c r="I156">
        <v>2023</v>
      </c>
      <c r="J156"/>
    </row>
    <row r="157" spans="1:10" x14ac:dyDescent="0.25">
      <c r="A157" s="2" t="s">
        <v>80</v>
      </c>
      <c r="B157" s="2" t="s">
        <v>71</v>
      </c>
      <c r="C157" s="2" t="s">
        <v>205</v>
      </c>
      <c r="D157" s="2" t="s">
        <v>13</v>
      </c>
      <c r="E157" s="2" t="s">
        <v>6</v>
      </c>
      <c r="F157" s="2" t="s">
        <v>5</v>
      </c>
      <c r="G157" s="3">
        <v>44985</v>
      </c>
      <c r="H157" s="31">
        <v>463387</v>
      </c>
      <c r="I157">
        <v>2023</v>
      </c>
      <c r="J157"/>
    </row>
    <row r="158" spans="1:10" x14ac:dyDescent="0.25">
      <c r="A158" s="2" t="s">
        <v>80</v>
      </c>
      <c r="B158" s="2" t="s">
        <v>71</v>
      </c>
      <c r="C158" s="2" t="s">
        <v>205</v>
      </c>
      <c r="D158" s="2" t="s">
        <v>12</v>
      </c>
      <c r="E158" s="2" t="s">
        <v>7</v>
      </c>
      <c r="F158" s="2" t="s">
        <v>5</v>
      </c>
      <c r="G158" s="3">
        <v>44958</v>
      </c>
      <c r="H158" s="31">
        <v>11412</v>
      </c>
      <c r="I158">
        <v>2023</v>
      </c>
      <c r="J158"/>
    </row>
    <row r="159" spans="1:10" x14ac:dyDescent="0.25">
      <c r="A159" s="2" t="s">
        <v>80</v>
      </c>
      <c r="B159" s="2" t="s">
        <v>71</v>
      </c>
      <c r="C159" s="2" t="s">
        <v>205</v>
      </c>
      <c r="D159" s="2" t="s">
        <v>13</v>
      </c>
      <c r="E159" s="2" t="s">
        <v>7</v>
      </c>
      <c r="F159" s="2" t="s">
        <v>5</v>
      </c>
      <c r="G159" s="3">
        <v>44985</v>
      </c>
      <c r="H159" s="31">
        <v>11415</v>
      </c>
      <c r="I159">
        <v>2023</v>
      </c>
      <c r="J159"/>
    </row>
    <row r="160" spans="1:10" x14ac:dyDescent="0.25">
      <c r="A160" s="2" t="s">
        <v>80</v>
      </c>
      <c r="B160" s="2" t="s">
        <v>71</v>
      </c>
      <c r="C160" s="2" t="s">
        <v>205</v>
      </c>
      <c r="D160" s="2" t="s">
        <v>12</v>
      </c>
      <c r="E160" s="2" t="s">
        <v>8</v>
      </c>
      <c r="F160" s="2" t="s">
        <v>5</v>
      </c>
      <c r="G160" s="3">
        <v>44958</v>
      </c>
      <c r="H160" s="31">
        <v>114</v>
      </c>
      <c r="I160">
        <v>2023</v>
      </c>
      <c r="J160"/>
    </row>
    <row r="161" spans="1:10" x14ac:dyDescent="0.25">
      <c r="A161" s="2" t="s">
        <v>80</v>
      </c>
      <c r="B161" s="2" t="s">
        <v>71</v>
      </c>
      <c r="C161" s="2" t="s">
        <v>205</v>
      </c>
      <c r="D161" s="2" t="s">
        <v>13</v>
      </c>
      <c r="E161" s="2" t="s">
        <v>8</v>
      </c>
      <c r="F161" s="2" t="s">
        <v>5</v>
      </c>
      <c r="G161" s="3">
        <v>44985</v>
      </c>
      <c r="H161" s="31">
        <v>114</v>
      </c>
      <c r="I161">
        <v>2023</v>
      </c>
      <c r="J161"/>
    </row>
    <row r="162" spans="1:10" x14ac:dyDescent="0.25">
      <c r="A162" s="2" t="s">
        <v>80</v>
      </c>
      <c r="B162" s="2" t="s">
        <v>71</v>
      </c>
      <c r="C162" s="2" t="s">
        <v>205</v>
      </c>
      <c r="D162" s="2" t="s">
        <v>14</v>
      </c>
      <c r="E162" s="2" t="s">
        <v>6</v>
      </c>
      <c r="F162" s="2" t="s">
        <v>9</v>
      </c>
      <c r="G162" s="3">
        <v>44985</v>
      </c>
      <c r="H162" s="31">
        <v>196.16763829975443</v>
      </c>
      <c r="I162">
        <v>2023</v>
      </c>
      <c r="J162"/>
    </row>
    <row r="163" spans="1:10" x14ac:dyDescent="0.25">
      <c r="A163" s="2" t="s">
        <v>80</v>
      </c>
      <c r="B163" s="2" t="s">
        <v>71</v>
      </c>
      <c r="C163" s="2" t="s">
        <v>205</v>
      </c>
      <c r="D163" s="2" t="s">
        <v>15</v>
      </c>
      <c r="E163" s="2" t="s">
        <v>6</v>
      </c>
      <c r="F163" s="2" t="s">
        <v>9</v>
      </c>
      <c r="G163" s="3">
        <v>44985</v>
      </c>
      <c r="H163" s="31">
        <v>14</v>
      </c>
      <c r="I163">
        <v>2023</v>
      </c>
      <c r="J163"/>
    </row>
    <row r="164" spans="1:10" x14ac:dyDescent="0.25">
      <c r="A164" s="2" t="s">
        <v>80</v>
      </c>
      <c r="B164" s="2" t="s">
        <v>71</v>
      </c>
      <c r="C164" s="2" t="s">
        <v>205</v>
      </c>
      <c r="D164" s="2" t="s">
        <v>16</v>
      </c>
      <c r="E164" s="2" t="s">
        <v>6</v>
      </c>
      <c r="F164" s="2" t="s">
        <v>9</v>
      </c>
      <c r="G164" s="3">
        <v>44985</v>
      </c>
      <c r="H164" s="31">
        <v>135</v>
      </c>
      <c r="I164">
        <v>2023</v>
      </c>
      <c r="J164"/>
    </row>
    <row r="165" spans="1:10" x14ac:dyDescent="0.25">
      <c r="A165" s="2" t="s">
        <v>80</v>
      </c>
      <c r="B165" s="2" t="s">
        <v>71</v>
      </c>
      <c r="C165" s="2" t="s">
        <v>205</v>
      </c>
      <c r="D165" s="2" t="s">
        <v>14</v>
      </c>
      <c r="E165" s="2" t="s">
        <v>7</v>
      </c>
      <c r="F165" s="2" t="s">
        <v>9</v>
      </c>
      <c r="G165" s="3">
        <v>44985</v>
      </c>
      <c r="H165" s="31">
        <v>4.8323617002455661</v>
      </c>
      <c r="I165">
        <v>2023</v>
      </c>
      <c r="J165"/>
    </row>
    <row r="166" spans="1:10" x14ac:dyDescent="0.25">
      <c r="A166" s="2" t="s">
        <v>80</v>
      </c>
      <c r="B166" s="2" t="s">
        <v>71</v>
      </c>
      <c r="C166" s="2" t="s">
        <v>205</v>
      </c>
      <c r="D166" s="2" t="s">
        <v>15</v>
      </c>
      <c r="E166" s="2" t="s">
        <v>7</v>
      </c>
      <c r="F166" s="2" t="s">
        <v>9</v>
      </c>
      <c r="G166" s="3">
        <v>44985</v>
      </c>
      <c r="H166" s="31">
        <v>0</v>
      </c>
      <c r="I166">
        <v>2023</v>
      </c>
      <c r="J166"/>
    </row>
    <row r="167" spans="1:10" x14ac:dyDescent="0.25">
      <c r="A167" s="2" t="s">
        <v>80</v>
      </c>
      <c r="B167" s="2" t="s">
        <v>71</v>
      </c>
      <c r="C167" s="2" t="s">
        <v>205</v>
      </c>
      <c r="D167" s="2" t="s">
        <v>16</v>
      </c>
      <c r="E167" s="2" t="s">
        <v>7</v>
      </c>
      <c r="F167" s="2" t="s">
        <v>9</v>
      </c>
      <c r="G167" s="3">
        <v>44985</v>
      </c>
      <c r="H167" s="31">
        <v>8</v>
      </c>
      <c r="I167">
        <v>2023</v>
      </c>
      <c r="J167"/>
    </row>
    <row r="168" spans="1:10" x14ac:dyDescent="0.25">
      <c r="A168" s="2" t="s">
        <v>80</v>
      </c>
      <c r="B168" s="2" t="s">
        <v>71</v>
      </c>
      <c r="C168" s="2" t="s">
        <v>205</v>
      </c>
      <c r="D168" s="2" t="s">
        <v>16</v>
      </c>
      <c r="E168" s="2" t="s">
        <v>8</v>
      </c>
      <c r="F168" s="2" t="s">
        <v>9</v>
      </c>
      <c r="G168" s="3">
        <v>44985</v>
      </c>
      <c r="H168" s="31">
        <v>0</v>
      </c>
      <c r="I168">
        <v>2023</v>
      </c>
      <c r="J168"/>
    </row>
    <row r="169" spans="1:10" x14ac:dyDescent="0.25">
      <c r="A169" s="2" t="s">
        <v>80</v>
      </c>
      <c r="B169" s="2" t="s">
        <v>71</v>
      </c>
      <c r="C169" s="2" t="s">
        <v>205</v>
      </c>
      <c r="D169" s="2" t="s">
        <v>17</v>
      </c>
      <c r="E169" s="2" t="s">
        <v>6</v>
      </c>
      <c r="F169" s="2" t="s">
        <v>10</v>
      </c>
      <c r="G169" s="3">
        <v>44985</v>
      </c>
      <c r="H169" s="31">
        <v>625.17283836209617</v>
      </c>
      <c r="I169">
        <v>2023</v>
      </c>
      <c r="J169"/>
    </row>
    <row r="170" spans="1:10" x14ac:dyDescent="0.25">
      <c r="A170" s="2" t="s">
        <v>80</v>
      </c>
      <c r="B170" s="2" t="s">
        <v>71</v>
      </c>
      <c r="C170" s="2" t="s">
        <v>205</v>
      </c>
      <c r="D170" s="2" t="s">
        <v>18</v>
      </c>
      <c r="E170" s="2" t="s">
        <v>6</v>
      </c>
      <c r="F170" s="2" t="s">
        <v>10</v>
      </c>
      <c r="G170" s="3">
        <v>44985</v>
      </c>
      <c r="H170" s="31">
        <v>121.99479993765823</v>
      </c>
      <c r="I170">
        <v>2023</v>
      </c>
      <c r="J170"/>
    </row>
    <row r="171" spans="1:10" x14ac:dyDescent="0.25">
      <c r="A171" s="2" t="s">
        <v>80</v>
      </c>
      <c r="B171" s="2" t="s">
        <v>71</v>
      </c>
      <c r="C171" s="2" t="s">
        <v>205</v>
      </c>
      <c r="D171" s="2" t="s">
        <v>17</v>
      </c>
      <c r="E171" s="2" t="s">
        <v>7</v>
      </c>
      <c r="F171" s="2" t="s">
        <v>10</v>
      </c>
      <c r="G171" s="3">
        <v>44985</v>
      </c>
      <c r="H171" s="31">
        <v>12.827161637903796</v>
      </c>
      <c r="I171">
        <v>2023</v>
      </c>
      <c r="J171"/>
    </row>
    <row r="172" spans="1:10" x14ac:dyDescent="0.25">
      <c r="A172" s="2" t="s">
        <v>80</v>
      </c>
      <c r="B172" s="2" t="s">
        <v>71</v>
      </c>
      <c r="C172" s="2" t="s">
        <v>205</v>
      </c>
      <c r="D172" s="2" t="s">
        <v>18</v>
      </c>
      <c r="E172" s="2" t="s">
        <v>7</v>
      </c>
      <c r="F172" s="2" t="s">
        <v>10</v>
      </c>
      <c r="G172" s="3">
        <v>44985</v>
      </c>
      <c r="H172" s="31">
        <v>3.0052000623417703</v>
      </c>
      <c r="I172">
        <v>2023</v>
      </c>
      <c r="J172"/>
    </row>
    <row r="173" spans="1:10" x14ac:dyDescent="0.25">
      <c r="A173" s="2" t="s">
        <v>80</v>
      </c>
      <c r="B173" s="2" t="s">
        <v>71</v>
      </c>
      <c r="C173" s="2" t="s">
        <v>205</v>
      </c>
      <c r="D173" s="2" t="s">
        <v>17</v>
      </c>
      <c r="E173" s="2" t="s">
        <v>8</v>
      </c>
      <c r="F173" s="2" t="s">
        <v>10</v>
      </c>
      <c r="G173" s="3">
        <v>44985</v>
      </c>
      <c r="H173" s="31">
        <v>0</v>
      </c>
      <c r="I173">
        <v>2023</v>
      </c>
      <c r="J173"/>
    </row>
    <row r="174" spans="1:10" x14ac:dyDescent="0.25">
      <c r="A174" s="2" t="s">
        <v>80</v>
      </c>
      <c r="B174" s="2" t="s">
        <v>71</v>
      </c>
      <c r="C174" s="2" t="s">
        <v>205</v>
      </c>
      <c r="D174" s="2" t="s">
        <v>19</v>
      </c>
      <c r="E174" s="2" t="s">
        <v>6</v>
      </c>
      <c r="F174" s="2" t="s">
        <v>11</v>
      </c>
      <c r="G174" s="3">
        <v>44985</v>
      </c>
      <c r="H174" s="31">
        <v>6953</v>
      </c>
      <c r="I174">
        <v>2023</v>
      </c>
      <c r="J174"/>
    </row>
    <row r="175" spans="1:10" x14ac:dyDescent="0.25">
      <c r="A175" s="2" t="s">
        <v>80</v>
      </c>
      <c r="B175" s="2" t="s">
        <v>71</v>
      </c>
      <c r="C175" s="2" t="s">
        <v>205</v>
      </c>
      <c r="D175" s="2" t="s">
        <v>20</v>
      </c>
      <c r="E175" s="2" t="s">
        <v>6</v>
      </c>
      <c r="F175" s="2" t="s">
        <v>11</v>
      </c>
      <c r="G175" s="3">
        <v>44985</v>
      </c>
      <c r="H175" s="31">
        <v>9647</v>
      </c>
      <c r="I175">
        <v>2023</v>
      </c>
      <c r="J175"/>
    </row>
    <row r="176" spans="1:10" x14ac:dyDescent="0.25">
      <c r="A176" s="2" t="s">
        <v>80</v>
      </c>
      <c r="B176" s="2" t="s">
        <v>71</v>
      </c>
      <c r="C176" s="2" t="s">
        <v>205</v>
      </c>
      <c r="D176" s="2" t="s">
        <v>19</v>
      </c>
      <c r="E176" s="2" t="s">
        <v>7</v>
      </c>
      <c r="F176" s="2" t="s">
        <v>11</v>
      </c>
      <c r="G176" s="3">
        <v>44985</v>
      </c>
      <c r="H176" s="31">
        <v>554</v>
      </c>
      <c r="I176">
        <v>2023</v>
      </c>
      <c r="J176"/>
    </row>
    <row r="177" spans="1:10" x14ac:dyDescent="0.25">
      <c r="A177" s="2" t="s">
        <v>80</v>
      </c>
      <c r="B177" s="2" t="s">
        <v>71</v>
      </c>
      <c r="C177" s="2" t="s">
        <v>205</v>
      </c>
      <c r="D177" s="2" t="s">
        <v>20</v>
      </c>
      <c r="E177" s="2" t="s">
        <v>7</v>
      </c>
      <c r="F177" s="2" t="s">
        <v>11</v>
      </c>
      <c r="G177" s="3">
        <v>44985</v>
      </c>
      <c r="H177" s="31">
        <v>2332</v>
      </c>
      <c r="I177">
        <v>2023</v>
      </c>
      <c r="J177"/>
    </row>
    <row r="178" spans="1:10" x14ac:dyDescent="0.25">
      <c r="A178" s="2" t="s">
        <v>80</v>
      </c>
      <c r="B178" s="2" t="s">
        <v>71</v>
      </c>
      <c r="C178" s="2" t="s">
        <v>205</v>
      </c>
      <c r="D178" s="2" t="s">
        <v>12</v>
      </c>
      <c r="E178" s="2" t="s">
        <v>6</v>
      </c>
      <c r="F178" s="2" t="s">
        <v>5</v>
      </c>
      <c r="G178" s="3">
        <v>44986</v>
      </c>
      <c r="H178" s="31">
        <v>463387</v>
      </c>
      <c r="I178">
        <v>2023</v>
      </c>
      <c r="J178"/>
    </row>
    <row r="179" spans="1:10" x14ac:dyDescent="0.25">
      <c r="A179" s="2" t="s">
        <v>80</v>
      </c>
      <c r="B179" s="2" t="s">
        <v>71</v>
      </c>
      <c r="C179" s="2" t="s">
        <v>205</v>
      </c>
      <c r="D179" s="2" t="s">
        <v>13</v>
      </c>
      <c r="E179" s="2" t="s">
        <v>6</v>
      </c>
      <c r="F179" s="2" t="s">
        <v>5</v>
      </c>
      <c r="G179" s="3">
        <v>45016</v>
      </c>
      <c r="H179" s="31">
        <v>463890</v>
      </c>
      <c r="I179">
        <v>2023</v>
      </c>
      <c r="J179"/>
    </row>
    <row r="180" spans="1:10" x14ac:dyDescent="0.25">
      <c r="A180" s="2" t="s">
        <v>80</v>
      </c>
      <c r="B180" s="2" t="s">
        <v>71</v>
      </c>
      <c r="C180" s="2" t="s">
        <v>205</v>
      </c>
      <c r="D180" s="2" t="s">
        <v>12</v>
      </c>
      <c r="E180" s="2" t="s">
        <v>7</v>
      </c>
      <c r="F180" s="2" t="s">
        <v>5</v>
      </c>
      <c r="G180" s="3">
        <v>44986</v>
      </c>
      <c r="H180" s="31">
        <v>11415</v>
      </c>
      <c r="I180">
        <v>2023</v>
      </c>
      <c r="J180"/>
    </row>
    <row r="181" spans="1:10" x14ac:dyDescent="0.25">
      <c r="A181" s="2" t="s">
        <v>80</v>
      </c>
      <c r="B181" s="2" t="s">
        <v>71</v>
      </c>
      <c r="C181" s="2" t="s">
        <v>205</v>
      </c>
      <c r="D181" s="2" t="s">
        <v>13</v>
      </c>
      <c r="E181" s="2" t="s">
        <v>7</v>
      </c>
      <c r="F181" s="2" t="s">
        <v>5</v>
      </c>
      <c r="G181" s="3">
        <v>45016</v>
      </c>
      <c r="H181" s="31">
        <v>11427</v>
      </c>
      <c r="I181">
        <v>2023</v>
      </c>
      <c r="J181"/>
    </row>
    <row r="182" spans="1:10" x14ac:dyDescent="0.25">
      <c r="A182" s="2" t="s">
        <v>80</v>
      </c>
      <c r="B182" s="2" t="s">
        <v>71</v>
      </c>
      <c r="C182" s="2" t="s">
        <v>205</v>
      </c>
      <c r="D182" s="2" t="s">
        <v>12</v>
      </c>
      <c r="E182" s="2" t="s">
        <v>8</v>
      </c>
      <c r="F182" s="2" t="s">
        <v>5</v>
      </c>
      <c r="G182" s="3">
        <v>44986</v>
      </c>
      <c r="H182" s="31">
        <v>114</v>
      </c>
      <c r="I182">
        <v>2023</v>
      </c>
      <c r="J182"/>
    </row>
    <row r="183" spans="1:10" x14ac:dyDescent="0.25">
      <c r="A183" s="2" t="s">
        <v>80</v>
      </c>
      <c r="B183" s="2" t="s">
        <v>71</v>
      </c>
      <c r="C183" s="2" t="s">
        <v>205</v>
      </c>
      <c r="D183" s="2" t="s">
        <v>13</v>
      </c>
      <c r="E183" s="2" t="s">
        <v>8</v>
      </c>
      <c r="F183" s="2" t="s">
        <v>5</v>
      </c>
      <c r="G183" s="3">
        <v>45016</v>
      </c>
      <c r="H183" s="31">
        <v>114</v>
      </c>
      <c r="I183">
        <v>2023</v>
      </c>
      <c r="J183"/>
    </row>
    <row r="184" spans="1:10" x14ac:dyDescent="0.25">
      <c r="A184" s="2" t="s">
        <v>80</v>
      </c>
      <c r="B184" s="2" t="s">
        <v>71</v>
      </c>
      <c r="C184" s="2" t="s">
        <v>205</v>
      </c>
      <c r="D184" s="2" t="s">
        <v>14</v>
      </c>
      <c r="E184" s="2" t="s">
        <v>6</v>
      </c>
      <c r="F184" s="2" t="s">
        <v>9</v>
      </c>
      <c r="G184" s="3">
        <v>45016</v>
      </c>
      <c r="H184" s="31">
        <v>204.95143241247419</v>
      </c>
      <c r="I184">
        <v>2023</v>
      </c>
      <c r="J184"/>
    </row>
    <row r="185" spans="1:10" x14ac:dyDescent="0.25">
      <c r="A185" s="2" t="s">
        <v>80</v>
      </c>
      <c r="B185" s="2" t="s">
        <v>71</v>
      </c>
      <c r="C185" s="2" t="s">
        <v>205</v>
      </c>
      <c r="D185" s="2" t="s">
        <v>15</v>
      </c>
      <c r="E185" s="2" t="s">
        <v>6</v>
      </c>
      <c r="F185" s="2" t="s">
        <v>9</v>
      </c>
      <c r="G185" s="3">
        <v>45016</v>
      </c>
      <c r="H185" s="31">
        <v>17</v>
      </c>
      <c r="I185">
        <v>2023</v>
      </c>
      <c r="J185"/>
    </row>
    <row r="186" spans="1:10" x14ac:dyDescent="0.25">
      <c r="A186" s="2" t="s">
        <v>80</v>
      </c>
      <c r="B186" s="2" t="s">
        <v>71</v>
      </c>
      <c r="C186" s="2" t="s">
        <v>205</v>
      </c>
      <c r="D186" s="2" t="s">
        <v>16</v>
      </c>
      <c r="E186" s="2" t="s">
        <v>6</v>
      </c>
      <c r="F186" s="2" t="s">
        <v>9</v>
      </c>
      <c r="G186" s="3">
        <v>45016</v>
      </c>
      <c r="H186" s="31">
        <v>168</v>
      </c>
      <c r="I186">
        <v>2023</v>
      </c>
      <c r="J186"/>
    </row>
    <row r="187" spans="1:10" x14ac:dyDescent="0.25">
      <c r="A187" s="2" t="s">
        <v>80</v>
      </c>
      <c r="B187" s="2" t="s">
        <v>71</v>
      </c>
      <c r="C187" s="2" t="s">
        <v>205</v>
      </c>
      <c r="D187" s="2" t="s">
        <v>14</v>
      </c>
      <c r="E187" s="2" t="s">
        <v>7</v>
      </c>
      <c r="F187" s="2" t="s">
        <v>9</v>
      </c>
      <c r="G187" s="3">
        <v>45016</v>
      </c>
      <c r="H187" s="31">
        <v>5.0485675875257998</v>
      </c>
      <c r="I187">
        <v>2023</v>
      </c>
      <c r="J187"/>
    </row>
    <row r="188" spans="1:10" x14ac:dyDescent="0.25">
      <c r="A188" s="2" t="s">
        <v>80</v>
      </c>
      <c r="B188" s="2" t="s">
        <v>71</v>
      </c>
      <c r="C188" s="2" t="s">
        <v>205</v>
      </c>
      <c r="D188" s="2" t="s">
        <v>15</v>
      </c>
      <c r="E188" s="2" t="s">
        <v>7</v>
      </c>
      <c r="F188" s="2" t="s">
        <v>9</v>
      </c>
      <c r="G188" s="3">
        <v>45016</v>
      </c>
      <c r="H188" s="31">
        <v>5</v>
      </c>
      <c r="I188">
        <v>2023</v>
      </c>
      <c r="J188"/>
    </row>
    <row r="189" spans="1:10" x14ac:dyDescent="0.25">
      <c r="A189" s="2" t="s">
        <v>80</v>
      </c>
      <c r="B189" s="2" t="s">
        <v>71</v>
      </c>
      <c r="C189" s="2" t="s">
        <v>205</v>
      </c>
      <c r="D189" s="2" t="s">
        <v>16</v>
      </c>
      <c r="E189" s="2" t="s">
        <v>7</v>
      </c>
      <c r="F189" s="2" t="s">
        <v>9</v>
      </c>
      <c r="G189" s="3">
        <v>45016</v>
      </c>
      <c r="H189" s="31">
        <v>9</v>
      </c>
      <c r="I189">
        <v>2023</v>
      </c>
      <c r="J189"/>
    </row>
    <row r="190" spans="1:10" x14ac:dyDescent="0.25">
      <c r="A190" s="2" t="s">
        <v>80</v>
      </c>
      <c r="B190" s="2" t="s">
        <v>71</v>
      </c>
      <c r="C190" s="2" t="s">
        <v>205</v>
      </c>
      <c r="D190" s="2" t="s">
        <v>16</v>
      </c>
      <c r="E190" s="2" t="s">
        <v>8</v>
      </c>
      <c r="F190" s="2" t="s">
        <v>9</v>
      </c>
      <c r="G190" s="3">
        <v>45016</v>
      </c>
      <c r="H190" s="31">
        <v>0</v>
      </c>
      <c r="I190">
        <v>2023</v>
      </c>
      <c r="J190"/>
    </row>
    <row r="191" spans="1:10" x14ac:dyDescent="0.25">
      <c r="A191" s="2" t="s">
        <v>80</v>
      </c>
      <c r="B191" s="2" t="s">
        <v>71</v>
      </c>
      <c r="C191" s="2" t="s">
        <v>205</v>
      </c>
      <c r="D191" s="2" t="s">
        <v>17</v>
      </c>
      <c r="E191" s="2" t="s">
        <v>6</v>
      </c>
      <c r="F191" s="2" t="s">
        <v>10</v>
      </c>
      <c r="G191" s="3">
        <v>45016</v>
      </c>
      <c r="H191" s="31">
        <v>751.43734812767059</v>
      </c>
      <c r="I191">
        <v>2023</v>
      </c>
      <c r="J191"/>
    </row>
    <row r="192" spans="1:10" x14ac:dyDescent="0.25">
      <c r="A192" s="2" t="s">
        <v>80</v>
      </c>
      <c r="B192" s="2" t="s">
        <v>71</v>
      </c>
      <c r="C192" s="2" t="s">
        <v>205</v>
      </c>
      <c r="D192" s="2" t="s">
        <v>18</v>
      </c>
      <c r="E192" s="2" t="s">
        <v>6</v>
      </c>
      <c r="F192" s="2" t="s">
        <v>10</v>
      </c>
      <c r="G192" s="3">
        <v>45016</v>
      </c>
      <c r="H192" s="31">
        <v>141.5140842848036</v>
      </c>
      <c r="I192">
        <v>2023</v>
      </c>
      <c r="J192"/>
    </row>
    <row r="193" spans="1:10" x14ac:dyDescent="0.25">
      <c r="A193" s="2" t="s">
        <v>80</v>
      </c>
      <c r="B193" s="2" t="s">
        <v>71</v>
      </c>
      <c r="C193" s="2" t="s">
        <v>205</v>
      </c>
      <c r="D193" s="2" t="s">
        <v>17</v>
      </c>
      <c r="E193" s="2" t="s">
        <v>7</v>
      </c>
      <c r="F193" s="2" t="s">
        <v>10</v>
      </c>
      <c r="G193" s="3">
        <v>45016</v>
      </c>
      <c r="H193" s="31">
        <v>27.562651872329415</v>
      </c>
      <c r="I193">
        <v>2023</v>
      </c>
      <c r="J193"/>
    </row>
    <row r="194" spans="1:10" x14ac:dyDescent="0.25">
      <c r="A194" s="2" t="s">
        <v>80</v>
      </c>
      <c r="B194" s="2" t="s">
        <v>71</v>
      </c>
      <c r="C194" s="2" t="s">
        <v>205</v>
      </c>
      <c r="D194" s="2" t="s">
        <v>18</v>
      </c>
      <c r="E194" s="2" t="s">
        <v>7</v>
      </c>
      <c r="F194" s="2" t="s">
        <v>10</v>
      </c>
      <c r="G194" s="3">
        <v>45016</v>
      </c>
      <c r="H194" s="31">
        <v>3.4859157151963855</v>
      </c>
      <c r="I194">
        <v>2023</v>
      </c>
      <c r="J194"/>
    </row>
    <row r="195" spans="1:10" x14ac:dyDescent="0.25">
      <c r="A195" s="2" t="s">
        <v>80</v>
      </c>
      <c r="B195" s="2" t="s">
        <v>71</v>
      </c>
      <c r="C195" s="2" t="s">
        <v>205</v>
      </c>
      <c r="D195" s="2" t="s">
        <v>17</v>
      </c>
      <c r="E195" s="2" t="s">
        <v>8</v>
      </c>
      <c r="F195" s="2" t="s">
        <v>10</v>
      </c>
      <c r="G195" s="3">
        <v>45016</v>
      </c>
      <c r="H195" s="31">
        <v>0</v>
      </c>
      <c r="I195">
        <v>2023</v>
      </c>
      <c r="J195"/>
    </row>
    <row r="196" spans="1:10" x14ac:dyDescent="0.25">
      <c r="A196" s="2" t="s">
        <v>80</v>
      </c>
      <c r="B196" s="2" t="s">
        <v>71</v>
      </c>
      <c r="C196" s="2" t="s">
        <v>205</v>
      </c>
      <c r="D196" s="2" t="s">
        <v>19</v>
      </c>
      <c r="E196" s="2" t="s">
        <v>6</v>
      </c>
      <c r="F196" s="2" t="s">
        <v>11</v>
      </c>
      <c r="G196" s="3">
        <v>45016</v>
      </c>
      <c r="H196" s="31">
        <v>6421</v>
      </c>
      <c r="I196">
        <v>2023</v>
      </c>
      <c r="J196"/>
    </row>
    <row r="197" spans="1:10" x14ac:dyDescent="0.25">
      <c r="A197" s="2" t="s">
        <v>80</v>
      </c>
      <c r="B197" s="2" t="s">
        <v>71</v>
      </c>
      <c r="C197" s="2" t="s">
        <v>205</v>
      </c>
      <c r="D197" s="2" t="s">
        <v>20</v>
      </c>
      <c r="E197" s="2" t="s">
        <v>6</v>
      </c>
      <c r="F197" s="2" t="s">
        <v>11</v>
      </c>
      <c r="G197" s="3">
        <v>45016</v>
      </c>
      <c r="H197" s="31">
        <v>9656</v>
      </c>
      <c r="I197">
        <v>2023</v>
      </c>
      <c r="J197"/>
    </row>
    <row r="198" spans="1:10" x14ac:dyDescent="0.25">
      <c r="A198" s="2" t="s">
        <v>80</v>
      </c>
      <c r="B198" s="2" t="s">
        <v>71</v>
      </c>
      <c r="C198" s="2" t="s">
        <v>205</v>
      </c>
      <c r="D198" s="2" t="s">
        <v>19</v>
      </c>
      <c r="E198" s="2" t="s">
        <v>7</v>
      </c>
      <c r="F198" s="2" t="s">
        <v>11</v>
      </c>
      <c r="G198" s="3">
        <v>45016</v>
      </c>
      <c r="H198" s="31">
        <v>497</v>
      </c>
      <c r="I198">
        <v>2023</v>
      </c>
      <c r="J198"/>
    </row>
    <row r="199" spans="1:10" x14ac:dyDescent="0.25">
      <c r="A199" s="2" t="s">
        <v>80</v>
      </c>
      <c r="B199" s="2" t="s">
        <v>71</v>
      </c>
      <c r="C199" s="2" t="s">
        <v>205</v>
      </c>
      <c r="D199" s="2" t="s">
        <v>20</v>
      </c>
      <c r="E199" s="2" t="s">
        <v>7</v>
      </c>
      <c r="F199" s="2" t="s">
        <v>11</v>
      </c>
      <c r="G199" s="3">
        <v>45016</v>
      </c>
      <c r="H199" s="31">
        <v>2355</v>
      </c>
      <c r="I199">
        <v>2023</v>
      </c>
      <c r="J199"/>
    </row>
    <row r="200" spans="1:10" x14ac:dyDescent="0.25">
      <c r="A200" s="2" t="s">
        <v>80</v>
      </c>
      <c r="B200" s="2" t="s">
        <v>71</v>
      </c>
      <c r="C200" s="2" t="s">
        <v>206</v>
      </c>
      <c r="D200" s="2" t="s">
        <v>12</v>
      </c>
      <c r="E200" s="2" t="s">
        <v>6</v>
      </c>
      <c r="F200" s="2" t="s">
        <v>5</v>
      </c>
      <c r="G200" s="3">
        <v>45017</v>
      </c>
      <c r="H200" s="31">
        <v>463890</v>
      </c>
      <c r="I200">
        <v>2023</v>
      </c>
      <c r="J200"/>
    </row>
    <row r="201" spans="1:10" x14ac:dyDescent="0.25">
      <c r="A201" s="2" t="s">
        <v>80</v>
      </c>
      <c r="B201" s="2" t="s">
        <v>71</v>
      </c>
      <c r="C201" s="2" t="s">
        <v>206</v>
      </c>
      <c r="D201" s="2" t="s">
        <v>13</v>
      </c>
      <c r="E201" s="2" t="s">
        <v>6</v>
      </c>
      <c r="F201" s="2" t="s">
        <v>5</v>
      </c>
      <c r="G201" s="3">
        <v>45046</v>
      </c>
      <c r="H201" s="31">
        <v>464219</v>
      </c>
      <c r="I201">
        <v>2023</v>
      </c>
      <c r="J201"/>
    </row>
    <row r="202" spans="1:10" x14ac:dyDescent="0.25">
      <c r="A202" s="2" t="s">
        <v>80</v>
      </c>
      <c r="B202" s="2" t="s">
        <v>71</v>
      </c>
      <c r="C202" s="2" t="s">
        <v>206</v>
      </c>
      <c r="D202" s="2" t="s">
        <v>12</v>
      </c>
      <c r="E202" s="2" t="s">
        <v>7</v>
      </c>
      <c r="F202" s="2" t="s">
        <v>5</v>
      </c>
      <c r="G202" s="3">
        <v>45017</v>
      </c>
      <c r="H202" s="31">
        <v>11427</v>
      </c>
      <c r="I202">
        <v>2023</v>
      </c>
      <c r="J202"/>
    </row>
    <row r="203" spans="1:10" x14ac:dyDescent="0.25">
      <c r="A203" s="2" t="s">
        <v>80</v>
      </c>
      <c r="B203" s="2" t="s">
        <v>71</v>
      </c>
      <c r="C203" s="2" t="s">
        <v>206</v>
      </c>
      <c r="D203" s="2" t="s">
        <v>13</v>
      </c>
      <c r="E203" s="2" t="s">
        <v>7</v>
      </c>
      <c r="F203" s="2" t="s">
        <v>5</v>
      </c>
      <c r="G203" s="3">
        <v>45046</v>
      </c>
      <c r="H203" s="31">
        <v>11418</v>
      </c>
      <c r="I203">
        <v>2023</v>
      </c>
      <c r="J203"/>
    </row>
    <row r="204" spans="1:10" x14ac:dyDescent="0.25">
      <c r="A204" s="2" t="s">
        <v>80</v>
      </c>
      <c r="B204" s="2" t="s">
        <v>71</v>
      </c>
      <c r="C204" s="2" t="s">
        <v>206</v>
      </c>
      <c r="D204" s="2" t="s">
        <v>12</v>
      </c>
      <c r="E204" s="2" t="s">
        <v>8</v>
      </c>
      <c r="F204" s="2" t="s">
        <v>5</v>
      </c>
      <c r="G204" s="3">
        <v>45017</v>
      </c>
      <c r="H204" s="31">
        <v>114</v>
      </c>
      <c r="I204">
        <v>2023</v>
      </c>
      <c r="J204"/>
    </row>
    <row r="205" spans="1:10" x14ac:dyDescent="0.25">
      <c r="A205" s="2" t="s">
        <v>80</v>
      </c>
      <c r="B205" s="2" t="s">
        <v>71</v>
      </c>
      <c r="C205" s="2" t="s">
        <v>206</v>
      </c>
      <c r="D205" s="2" t="s">
        <v>13</v>
      </c>
      <c r="E205" s="2" t="s">
        <v>8</v>
      </c>
      <c r="F205" s="2" t="s">
        <v>5</v>
      </c>
      <c r="G205" s="3">
        <v>45046</v>
      </c>
      <c r="H205" s="31">
        <v>114</v>
      </c>
      <c r="I205">
        <v>2023</v>
      </c>
      <c r="J205"/>
    </row>
    <row r="206" spans="1:10" x14ac:dyDescent="0.25">
      <c r="A206" s="2" t="s">
        <v>80</v>
      </c>
      <c r="B206" s="2" t="s">
        <v>71</v>
      </c>
      <c r="C206" s="2" t="s">
        <v>206</v>
      </c>
      <c r="D206" s="2" t="s">
        <v>14</v>
      </c>
      <c r="E206" s="2" t="s">
        <v>6</v>
      </c>
      <c r="F206" s="2" t="s">
        <v>9</v>
      </c>
      <c r="G206" s="3">
        <v>45046</v>
      </c>
      <c r="H206" s="31">
        <v>98.57542411544938</v>
      </c>
      <c r="I206">
        <v>2023</v>
      </c>
      <c r="J206"/>
    </row>
    <row r="207" spans="1:10" x14ac:dyDescent="0.25">
      <c r="A207" s="2" t="s">
        <v>80</v>
      </c>
      <c r="B207" s="2" t="s">
        <v>71</v>
      </c>
      <c r="C207" s="2" t="s">
        <v>206</v>
      </c>
      <c r="D207" s="2" t="s">
        <v>15</v>
      </c>
      <c r="E207" s="2" t="s">
        <v>6</v>
      </c>
      <c r="F207" s="2" t="s">
        <v>9</v>
      </c>
      <c r="G207" s="3">
        <v>45046</v>
      </c>
      <c r="H207" s="31">
        <v>13</v>
      </c>
      <c r="I207">
        <v>2023</v>
      </c>
      <c r="J207"/>
    </row>
    <row r="208" spans="1:10" x14ac:dyDescent="0.25">
      <c r="A208" s="2" t="s">
        <v>80</v>
      </c>
      <c r="B208" s="2" t="s">
        <v>71</v>
      </c>
      <c r="C208" s="2" t="s">
        <v>206</v>
      </c>
      <c r="D208" s="2" t="s">
        <v>16</v>
      </c>
      <c r="E208" s="2" t="s">
        <v>6</v>
      </c>
      <c r="F208" s="2" t="s">
        <v>9</v>
      </c>
      <c r="G208" s="3">
        <v>45046</v>
      </c>
      <c r="H208" s="31">
        <v>122</v>
      </c>
      <c r="I208">
        <v>2023</v>
      </c>
      <c r="J208"/>
    </row>
    <row r="209" spans="1:10" x14ac:dyDescent="0.25">
      <c r="A209" s="2" t="s">
        <v>80</v>
      </c>
      <c r="B209" s="2" t="s">
        <v>71</v>
      </c>
      <c r="C209" s="2" t="s">
        <v>206</v>
      </c>
      <c r="D209" s="2" t="s">
        <v>14</v>
      </c>
      <c r="E209" s="2" t="s">
        <v>7</v>
      </c>
      <c r="F209" s="2" t="s">
        <v>9</v>
      </c>
      <c r="G209" s="3">
        <v>45046</v>
      </c>
      <c r="H209" s="31">
        <v>2.4245758845506167</v>
      </c>
      <c r="I209">
        <v>2023</v>
      </c>
      <c r="J209"/>
    </row>
    <row r="210" spans="1:10" x14ac:dyDescent="0.25">
      <c r="A210" s="2" t="s">
        <v>80</v>
      </c>
      <c r="B210" s="2" t="s">
        <v>71</v>
      </c>
      <c r="C210" s="2" t="s">
        <v>206</v>
      </c>
      <c r="D210" s="2" t="s">
        <v>15</v>
      </c>
      <c r="E210" s="2" t="s">
        <v>7</v>
      </c>
      <c r="F210" s="2" t="s">
        <v>9</v>
      </c>
      <c r="G210" s="3">
        <v>45046</v>
      </c>
      <c r="H210" s="31">
        <v>6</v>
      </c>
      <c r="I210">
        <v>2023</v>
      </c>
      <c r="J210"/>
    </row>
    <row r="211" spans="1:10" x14ac:dyDescent="0.25">
      <c r="A211" s="2" t="s">
        <v>80</v>
      </c>
      <c r="B211" s="2" t="s">
        <v>71</v>
      </c>
      <c r="C211" s="2" t="s">
        <v>206</v>
      </c>
      <c r="D211" s="2" t="s">
        <v>16</v>
      </c>
      <c r="E211" s="2" t="s">
        <v>7</v>
      </c>
      <c r="F211" s="2" t="s">
        <v>9</v>
      </c>
      <c r="G211" s="3">
        <v>45046</v>
      </c>
      <c r="H211" s="31">
        <v>9</v>
      </c>
      <c r="I211">
        <v>2023</v>
      </c>
      <c r="J211"/>
    </row>
    <row r="212" spans="1:10" x14ac:dyDescent="0.25">
      <c r="A212" s="2" t="s">
        <v>80</v>
      </c>
      <c r="B212" s="2" t="s">
        <v>71</v>
      </c>
      <c r="C212" s="2" t="s">
        <v>206</v>
      </c>
      <c r="D212" s="2" t="s">
        <v>16</v>
      </c>
      <c r="E212" s="2" t="s">
        <v>8</v>
      </c>
      <c r="F212" s="2" t="s">
        <v>9</v>
      </c>
      <c r="G212" s="3">
        <v>45046</v>
      </c>
      <c r="H212" s="31">
        <v>0</v>
      </c>
      <c r="I212">
        <v>2023</v>
      </c>
      <c r="J212"/>
    </row>
    <row r="213" spans="1:10" x14ac:dyDescent="0.25">
      <c r="A213" s="2" t="s">
        <v>80</v>
      </c>
      <c r="B213" s="2" t="s">
        <v>71</v>
      </c>
      <c r="C213" s="2" t="s">
        <v>206</v>
      </c>
      <c r="D213" s="2" t="s">
        <v>17</v>
      </c>
      <c r="E213" s="2" t="s">
        <v>6</v>
      </c>
      <c r="F213" s="2" t="s">
        <v>10</v>
      </c>
      <c r="G213" s="3">
        <v>45046</v>
      </c>
      <c r="H213" s="31">
        <v>458.14403421096335</v>
      </c>
      <c r="I213">
        <v>2023</v>
      </c>
      <c r="J213"/>
    </row>
    <row r="214" spans="1:10" x14ac:dyDescent="0.25">
      <c r="A214" s="2" t="s">
        <v>80</v>
      </c>
      <c r="B214" s="2" t="s">
        <v>71</v>
      </c>
      <c r="C214" s="2" t="s">
        <v>206</v>
      </c>
      <c r="D214" s="2" t="s">
        <v>18</v>
      </c>
      <c r="E214" s="2" t="s">
        <v>6</v>
      </c>
      <c r="F214" s="2" t="s">
        <v>10</v>
      </c>
      <c r="G214" s="3">
        <v>45046</v>
      </c>
      <c r="H214" s="31">
        <v>104.43138990448598</v>
      </c>
      <c r="I214">
        <v>2023</v>
      </c>
      <c r="J214"/>
    </row>
    <row r="215" spans="1:10" x14ac:dyDescent="0.25">
      <c r="A215" s="2" t="s">
        <v>80</v>
      </c>
      <c r="B215" s="2" t="s">
        <v>71</v>
      </c>
      <c r="C215" s="2" t="s">
        <v>206</v>
      </c>
      <c r="D215" s="2" t="s">
        <v>17</v>
      </c>
      <c r="E215" s="2" t="s">
        <v>7</v>
      </c>
      <c r="F215" s="2" t="s">
        <v>10</v>
      </c>
      <c r="G215" s="3">
        <v>45046</v>
      </c>
      <c r="H215" s="31">
        <v>5.8559657890365973</v>
      </c>
      <c r="I215">
        <v>2023</v>
      </c>
      <c r="J215"/>
    </row>
    <row r="216" spans="1:10" x14ac:dyDescent="0.25">
      <c r="A216" s="2" t="s">
        <v>80</v>
      </c>
      <c r="B216" s="2" t="s">
        <v>71</v>
      </c>
      <c r="C216" s="2" t="s">
        <v>206</v>
      </c>
      <c r="D216" s="2" t="s">
        <v>18</v>
      </c>
      <c r="E216" s="2" t="s">
        <v>7</v>
      </c>
      <c r="F216" s="2" t="s">
        <v>10</v>
      </c>
      <c r="G216" s="3">
        <v>45046</v>
      </c>
      <c r="H216" s="31">
        <v>2.5686100955140194</v>
      </c>
      <c r="I216">
        <v>2023</v>
      </c>
      <c r="J216"/>
    </row>
    <row r="217" spans="1:10" x14ac:dyDescent="0.25">
      <c r="A217" s="2" t="s">
        <v>80</v>
      </c>
      <c r="B217" s="2" t="s">
        <v>71</v>
      </c>
      <c r="C217" s="2" t="s">
        <v>206</v>
      </c>
      <c r="D217" s="2" t="s">
        <v>17</v>
      </c>
      <c r="E217" s="2" t="s">
        <v>8</v>
      </c>
      <c r="F217" s="2" t="s">
        <v>10</v>
      </c>
      <c r="G217" s="3">
        <v>45046</v>
      </c>
      <c r="H217" s="31">
        <v>0</v>
      </c>
      <c r="I217">
        <v>2023</v>
      </c>
      <c r="J217"/>
    </row>
    <row r="218" spans="1:10" x14ac:dyDescent="0.25">
      <c r="A218" s="2" t="s">
        <v>80</v>
      </c>
      <c r="B218" s="2" t="s">
        <v>71</v>
      </c>
      <c r="C218" s="2" t="s">
        <v>206</v>
      </c>
      <c r="D218" s="2" t="s">
        <v>19</v>
      </c>
      <c r="E218" s="2" t="s">
        <v>6</v>
      </c>
      <c r="F218" s="2" t="s">
        <v>11</v>
      </c>
      <c r="G218" s="3">
        <v>45046</v>
      </c>
      <c r="H218" s="31">
        <v>5688</v>
      </c>
      <c r="I218">
        <v>2023</v>
      </c>
      <c r="J218"/>
    </row>
    <row r="219" spans="1:10" x14ac:dyDescent="0.25">
      <c r="A219" s="2" t="s">
        <v>80</v>
      </c>
      <c r="B219" s="2" t="s">
        <v>71</v>
      </c>
      <c r="C219" s="2" t="s">
        <v>206</v>
      </c>
      <c r="D219" s="2" t="s">
        <v>20</v>
      </c>
      <c r="E219" s="2" t="s">
        <v>6</v>
      </c>
      <c r="F219" s="2" t="s">
        <v>11</v>
      </c>
      <c r="G219" s="3">
        <v>45046</v>
      </c>
      <c r="H219" s="31">
        <v>9574</v>
      </c>
      <c r="I219">
        <v>2023</v>
      </c>
      <c r="J219"/>
    </row>
    <row r="220" spans="1:10" x14ac:dyDescent="0.25">
      <c r="A220" s="2" t="s">
        <v>80</v>
      </c>
      <c r="B220" s="2" t="s">
        <v>71</v>
      </c>
      <c r="C220" s="2" t="s">
        <v>206</v>
      </c>
      <c r="D220" s="2" t="s">
        <v>19</v>
      </c>
      <c r="E220" s="2" t="s">
        <v>7</v>
      </c>
      <c r="F220" s="2" t="s">
        <v>11</v>
      </c>
      <c r="G220" s="3">
        <v>45046</v>
      </c>
      <c r="H220" s="31">
        <v>414</v>
      </c>
      <c r="I220">
        <v>2023</v>
      </c>
      <c r="J220"/>
    </row>
    <row r="221" spans="1:10" x14ac:dyDescent="0.25">
      <c r="A221" s="2" t="s">
        <v>80</v>
      </c>
      <c r="B221" s="2" t="s">
        <v>71</v>
      </c>
      <c r="C221" s="2" t="s">
        <v>206</v>
      </c>
      <c r="D221" s="2" t="s">
        <v>20</v>
      </c>
      <c r="E221" s="2" t="s">
        <v>7</v>
      </c>
      <c r="F221" s="2" t="s">
        <v>11</v>
      </c>
      <c r="G221" s="3">
        <v>45046</v>
      </c>
      <c r="H221" s="31">
        <v>2329</v>
      </c>
      <c r="I221">
        <v>2023</v>
      </c>
      <c r="J221"/>
    </row>
    <row r="222" spans="1:10" x14ac:dyDescent="0.25">
      <c r="A222" s="2" t="s">
        <v>80</v>
      </c>
      <c r="B222" s="2" t="s">
        <v>71</v>
      </c>
      <c r="C222" s="2" t="s">
        <v>206</v>
      </c>
      <c r="D222" s="2" t="s">
        <v>12</v>
      </c>
      <c r="E222" s="2" t="s">
        <v>6</v>
      </c>
      <c r="F222" s="2" t="s">
        <v>5</v>
      </c>
      <c r="G222" s="3">
        <v>45047</v>
      </c>
      <c r="H222" s="31">
        <v>464219</v>
      </c>
      <c r="I222">
        <v>2023</v>
      </c>
      <c r="J222"/>
    </row>
    <row r="223" spans="1:10" x14ac:dyDescent="0.25">
      <c r="A223" s="2" t="s">
        <v>80</v>
      </c>
      <c r="B223" s="2" t="s">
        <v>71</v>
      </c>
      <c r="C223" s="2" t="s">
        <v>206</v>
      </c>
      <c r="D223" s="2" t="s">
        <v>13</v>
      </c>
      <c r="E223" s="2" t="s">
        <v>6</v>
      </c>
      <c r="F223" s="2" t="s">
        <v>5</v>
      </c>
      <c r="G223" s="3">
        <v>45077</v>
      </c>
      <c r="H223" s="31">
        <v>464882</v>
      </c>
      <c r="I223">
        <v>2023</v>
      </c>
      <c r="J223"/>
    </row>
    <row r="224" spans="1:10" x14ac:dyDescent="0.25">
      <c r="A224" s="2" t="s">
        <v>80</v>
      </c>
      <c r="B224" s="2" t="s">
        <v>71</v>
      </c>
      <c r="C224" s="2" t="s">
        <v>206</v>
      </c>
      <c r="D224" s="2" t="s">
        <v>12</v>
      </c>
      <c r="E224" s="2" t="s">
        <v>7</v>
      </c>
      <c r="F224" s="2" t="s">
        <v>5</v>
      </c>
      <c r="G224" s="3">
        <v>45047</v>
      </c>
      <c r="H224" s="31">
        <v>11418</v>
      </c>
      <c r="I224">
        <v>2023</v>
      </c>
      <c r="J224"/>
    </row>
    <row r="225" spans="1:10" x14ac:dyDescent="0.25">
      <c r="A225" s="2" t="s">
        <v>80</v>
      </c>
      <c r="B225" s="2" t="s">
        <v>71</v>
      </c>
      <c r="C225" s="2" t="s">
        <v>206</v>
      </c>
      <c r="D225" s="2" t="s">
        <v>13</v>
      </c>
      <c r="E225" s="2" t="s">
        <v>7</v>
      </c>
      <c r="F225" s="2" t="s">
        <v>5</v>
      </c>
      <c r="G225" s="3">
        <v>45077</v>
      </c>
      <c r="H225" s="31">
        <v>11432</v>
      </c>
      <c r="I225">
        <v>2023</v>
      </c>
      <c r="J225"/>
    </row>
    <row r="226" spans="1:10" x14ac:dyDescent="0.25">
      <c r="A226" s="2" t="s">
        <v>80</v>
      </c>
      <c r="B226" s="2" t="s">
        <v>71</v>
      </c>
      <c r="C226" s="2" t="s">
        <v>206</v>
      </c>
      <c r="D226" s="2" t="s">
        <v>12</v>
      </c>
      <c r="E226" s="2" t="s">
        <v>8</v>
      </c>
      <c r="F226" s="2" t="s">
        <v>5</v>
      </c>
      <c r="G226" s="3">
        <v>45047</v>
      </c>
      <c r="H226" s="31">
        <v>114</v>
      </c>
      <c r="I226">
        <v>2023</v>
      </c>
      <c r="J226"/>
    </row>
    <row r="227" spans="1:10" x14ac:dyDescent="0.25">
      <c r="A227" s="2" t="s">
        <v>80</v>
      </c>
      <c r="B227" s="2" t="s">
        <v>71</v>
      </c>
      <c r="C227" s="2" t="s">
        <v>206</v>
      </c>
      <c r="D227" s="2" t="s">
        <v>13</v>
      </c>
      <c r="E227" s="2" t="s">
        <v>8</v>
      </c>
      <c r="F227" s="2" t="s">
        <v>5</v>
      </c>
      <c r="G227" s="3">
        <v>45077</v>
      </c>
      <c r="H227" s="31">
        <v>115</v>
      </c>
      <c r="I227">
        <v>2023</v>
      </c>
      <c r="J227"/>
    </row>
    <row r="228" spans="1:10" x14ac:dyDescent="0.25">
      <c r="A228" s="2" t="s">
        <v>80</v>
      </c>
      <c r="B228" s="2" t="s">
        <v>71</v>
      </c>
      <c r="C228" s="2" t="s">
        <v>206</v>
      </c>
      <c r="D228" s="2" t="s">
        <v>14</v>
      </c>
      <c r="E228" s="2" t="s">
        <v>6</v>
      </c>
      <c r="F228" s="2" t="s">
        <v>9</v>
      </c>
      <c r="G228" s="3">
        <v>45077</v>
      </c>
      <c r="H228" s="31">
        <v>118.09588212817596</v>
      </c>
      <c r="I228">
        <v>2023</v>
      </c>
      <c r="J228"/>
    </row>
    <row r="229" spans="1:10" x14ac:dyDescent="0.25">
      <c r="A229" s="2" t="s">
        <v>80</v>
      </c>
      <c r="B229" s="2" t="s">
        <v>71</v>
      </c>
      <c r="C229" s="2" t="s">
        <v>206</v>
      </c>
      <c r="D229" s="2" t="s">
        <v>15</v>
      </c>
      <c r="E229" s="2" t="s">
        <v>6</v>
      </c>
      <c r="F229" s="2" t="s">
        <v>9</v>
      </c>
      <c r="G229" s="3">
        <v>45077</v>
      </c>
      <c r="H229" s="31">
        <v>24</v>
      </c>
      <c r="I229">
        <v>2023</v>
      </c>
      <c r="J229"/>
    </row>
    <row r="230" spans="1:10" x14ac:dyDescent="0.25">
      <c r="A230" s="2" t="s">
        <v>80</v>
      </c>
      <c r="B230" s="2" t="s">
        <v>71</v>
      </c>
      <c r="C230" s="2" t="s">
        <v>206</v>
      </c>
      <c r="D230" s="2" t="s">
        <v>16</v>
      </c>
      <c r="E230" s="2" t="s">
        <v>6</v>
      </c>
      <c r="F230" s="2" t="s">
        <v>9</v>
      </c>
      <c r="G230" s="3">
        <v>45077</v>
      </c>
      <c r="H230" s="31">
        <v>198</v>
      </c>
      <c r="I230">
        <v>2023</v>
      </c>
      <c r="J230"/>
    </row>
    <row r="231" spans="1:10" x14ac:dyDescent="0.25">
      <c r="A231" s="2" t="s">
        <v>80</v>
      </c>
      <c r="B231" s="2" t="s">
        <v>71</v>
      </c>
      <c r="C231" s="2" t="s">
        <v>206</v>
      </c>
      <c r="D231" s="2" t="s">
        <v>14</v>
      </c>
      <c r="E231" s="2" t="s">
        <v>7</v>
      </c>
      <c r="F231" s="2" t="s">
        <v>9</v>
      </c>
      <c r="G231" s="3">
        <v>45077</v>
      </c>
      <c r="H231" s="31">
        <v>2.904117871824047</v>
      </c>
      <c r="I231">
        <v>2023</v>
      </c>
      <c r="J231"/>
    </row>
    <row r="232" spans="1:10" x14ac:dyDescent="0.25">
      <c r="A232" s="2" t="s">
        <v>80</v>
      </c>
      <c r="B232" s="2" t="s">
        <v>71</v>
      </c>
      <c r="C232" s="2" t="s">
        <v>206</v>
      </c>
      <c r="D232" s="2" t="s">
        <v>15</v>
      </c>
      <c r="E232" s="2" t="s">
        <v>7</v>
      </c>
      <c r="F232" s="2" t="s">
        <v>9</v>
      </c>
      <c r="G232" s="3">
        <v>45077</v>
      </c>
      <c r="H232" s="31">
        <v>1</v>
      </c>
      <c r="I232">
        <v>2023</v>
      </c>
      <c r="J232"/>
    </row>
    <row r="233" spans="1:10" x14ac:dyDescent="0.25">
      <c r="A233" s="2" t="s">
        <v>80</v>
      </c>
      <c r="B233" s="2" t="s">
        <v>71</v>
      </c>
      <c r="C233" s="2" t="s">
        <v>206</v>
      </c>
      <c r="D233" s="2" t="s">
        <v>16</v>
      </c>
      <c r="E233" s="2" t="s">
        <v>7</v>
      </c>
      <c r="F233" s="2" t="s">
        <v>9</v>
      </c>
      <c r="G233" s="3">
        <v>45077</v>
      </c>
      <c r="H233" s="31">
        <v>26</v>
      </c>
      <c r="I233">
        <v>2023</v>
      </c>
      <c r="J233"/>
    </row>
    <row r="234" spans="1:10" x14ac:dyDescent="0.25">
      <c r="A234" s="2" t="s">
        <v>80</v>
      </c>
      <c r="B234" s="2" t="s">
        <v>71</v>
      </c>
      <c r="C234" s="2" t="s">
        <v>206</v>
      </c>
      <c r="D234" s="2" t="s">
        <v>16</v>
      </c>
      <c r="E234" s="2" t="s">
        <v>8</v>
      </c>
      <c r="F234" s="2" t="s">
        <v>9</v>
      </c>
      <c r="G234" s="3">
        <v>45077</v>
      </c>
      <c r="H234" s="31">
        <v>0</v>
      </c>
      <c r="I234">
        <v>2023</v>
      </c>
      <c r="J234"/>
    </row>
    <row r="235" spans="1:10" x14ac:dyDescent="0.25">
      <c r="A235" s="2" t="s">
        <v>80</v>
      </c>
      <c r="B235" s="2" t="s">
        <v>71</v>
      </c>
      <c r="C235" s="2" t="s">
        <v>206</v>
      </c>
      <c r="D235" s="2" t="s">
        <v>17</v>
      </c>
      <c r="E235" s="2" t="s">
        <v>6</v>
      </c>
      <c r="F235" s="2" t="s">
        <v>10</v>
      </c>
      <c r="G235" s="3">
        <v>45077</v>
      </c>
      <c r="H235" s="31">
        <v>859.62402532782994</v>
      </c>
      <c r="I235">
        <v>2023</v>
      </c>
      <c r="J235"/>
    </row>
    <row r="236" spans="1:10" x14ac:dyDescent="0.25">
      <c r="A236" s="2" t="s">
        <v>80</v>
      </c>
      <c r="B236" s="2" t="s">
        <v>71</v>
      </c>
      <c r="C236" s="2" t="s">
        <v>206</v>
      </c>
      <c r="D236" s="2" t="s">
        <v>18</v>
      </c>
      <c r="E236" s="2" t="s">
        <v>6</v>
      </c>
      <c r="F236" s="2" t="s">
        <v>10</v>
      </c>
      <c r="G236" s="3">
        <v>45077</v>
      </c>
      <c r="H236" s="31">
        <v>143.47185680034599</v>
      </c>
      <c r="I236">
        <v>2023</v>
      </c>
      <c r="J236"/>
    </row>
    <row r="237" spans="1:10" x14ac:dyDescent="0.25">
      <c r="A237" s="2" t="s">
        <v>80</v>
      </c>
      <c r="B237" s="2" t="s">
        <v>71</v>
      </c>
      <c r="C237" s="2" t="s">
        <v>206</v>
      </c>
      <c r="D237" s="2" t="s">
        <v>17</v>
      </c>
      <c r="E237" s="2" t="s">
        <v>7</v>
      </c>
      <c r="F237" s="2" t="s">
        <v>10</v>
      </c>
      <c r="G237" s="3">
        <v>45077</v>
      </c>
      <c r="H237" s="31">
        <v>40.375974672170038</v>
      </c>
      <c r="I237">
        <v>2023</v>
      </c>
      <c r="J237"/>
    </row>
    <row r="238" spans="1:10" x14ac:dyDescent="0.25">
      <c r="A238" s="2" t="s">
        <v>80</v>
      </c>
      <c r="B238" s="2" t="s">
        <v>71</v>
      </c>
      <c r="C238" s="2" t="s">
        <v>206</v>
      </c>
      <c r="D238" s="2" t="s">
        <v>18</v>
      </c>
      <c r="E238" s="2" t="s">
        <v>7</v>
      </c>
      <c r="F238" s="2" t="s">
        <v>10</v>
      </c>
      <c r="G238" s="3">
        <v>45077</v>
      </c>
      <c r="H238" s="31">
        <v>3.528143199654008</v>
      </c>
      <c r="I238">
        <v>2023</v>
      </c>
      <c r="J238"/>
    </row>
    <row r="239" spans="1:10" x14ac:dyDescent="0.25">
      <c r="A239" s="2" t="s">
        <v>80</v>
      </c>
      <c r="B239" s="2" t="s">
        <v>71</v>
      </c>
      <c r="C239" s="2" t="s">
        <v>206</v>
      </c>
      <c r="D239" s="2" t="s">
        <v>17</v>
      </c>
      <c r="E239" s="2" t="s">
        <v>8</v>
      </c>
      <c r="F239" s="2" t="s">
        <v>10</v>
      </c>
      <c r="G239" s="3">
        <v>45077</v>
      </c>
      <c r="H239" s="31">
        <v>1</v>
      </c>
      <c r="I239">
        <v>2023</v>
      </c>
      <c r="J239"/>
    </row>
    <row r="240" spans="1:10" x14ac:dyDescent="0.25">
      <c r="A240" s="2" t="s">
        <v>80</v>
      </c>
      <c r="B240" s="2" t="s">
        <v>71</v>
      </c>
      <c r="C240" s="2" t="s">
        <v>206</v>
      </c>
      <c r="D240" s="2" t="s">
        <v>19</v>
      </c>
      <c r="E240" s="2" t="s">
        <v>6</v>
      </c>
      <c r="F240" s="2" t="s">
        <v>11</v>
      </c>
      <c r="G240" s="3">
        <v>45077</v>
      </c>
      <c r="H240" s="31">
        <v>4766</v>
      </c>
      <c r="I240">
        <v>2023</v>
      </c>
      <c r="J240"/>
    </row>
    <row r="241" spans="1:10" x14ac:dyDescent="0.25">
      <c r="A241" s="2" t="s">
        <v>80</v>
      </c>
      <c r="B241" s="2" t="s">
        <v>71</v>
      </c>
      <c r="C241" s="2" t="s">
        <v>206</v>
      </c>
      <c r="D241" s="2" t="s">
        <v>20</v>
      </c>
      <c r="E241" s="2" t="s">
        <v>6</v>
      </c>
      <c r="F241" s="2" t="s">
        <v>11</v>
      </c>
      <c r="G241" s="3">
        <v>45077</v>
      </c>
      <c r="H241" s="31">
        <v>9708</v>
      </c>
      <c r="I241">
        <v>2023</v>
      </c>
      <c r="J241"/>
    </row>
    <row r="242" spans="1:10" x14ac:dyDescent="0.25">
      <c r="A242" s="2" t="s">
        <v>80</v>
      </c>
      <c r="B242" s="2" t="s">
        <v>71</v>
      </c>
      <c r="C242" s="2" t="s">
        <v>206</v>
      </c>
      <c r="D242" s="2" t="s">
        <v>19</v>
      </c>
      <c r="E242" s="2" t="s">
        <v>7</v>
      </c>
      <c r="F242" s="2" t="s">
        <v>11</v>
      </c>
      <c r="G242" s="3">
        <v>45077</v>
      </c>
      <c r="H242" s="31">
        <v>350</v>
      </c>
      <c r="I242">
        <v>2023</v>
      </c>
      <c r="J242"/>
    </row>
    <row r="243" spans="1:10" x14ac:dyDescent="0.25">
      <c r="A243" s="2" t="s">
        <v>80</v>
      </c>
      <c r="B243" s="2" t="s">
        <v>71</v>
      </c>
      <c r="C243" s="2" t="s">
        <v>206</v>
      </c>
      <c r="D243" s="2" t="s">
        <v>20</v>
      </c>
      <c r="E243" s="2" t="s">
        <v>7</v>
      </c>
      <c r="F243" s="2" t="s">
        <v>11</v>
      </c>
      <c r="G243" s="3">
        <v>45077</v>
      </c>
      <c r="H243" s="31">
        <v>2356</v>
      </c>
      <c r="I243">
        <v>2023</v>
      </c>
      <c r="J243"/>
    </row>
    <row r="244" spans="1:10" x14ac:dyDescent="0.25">
      <c r="A244" s="2" t="s">
        <v>80</v>
      </c>
      <c r="B244" s="2" t="s">
        <v>71</v>
      </c>
      <c r="C244" s="2" t="s">
        <v>206</v>
      </c>
      <c r="D244" s="2" t="s">
        <v>12</v>
      </c>
      <c r="E244" s="2" t="s">
        <v>6</v>
      </c>
      <c r="F244" s="2" t="s">
        <v>5</v>
      </c>
      <c r="G244" s="3">
        <v>45078</v>
      </c>
      <c r="H244" s="31">
        <v>464882</v>
      </c>
      <c r="I244">
        <v>2023</v>
      </c>
      <c r="J244"/>
    </row>
    <row r="245" spans="1:10" x14ac:dyDescent="0.25">
      <c r="A245" s="2" t="s">
        <v>80</v>
      </c>
      <c r="B245" s="2" t="s">
        <v>71</v>
      </c>
      <c r="C245" s="2" t="s">
        <v>206</v>
      </c>
      <c r="D245" s="2" t="s">
        <v>13</v>
      </c>
      <c r="E245" s="2" t="s">
        <v>6</v>
      </c>
      <c r="F245" s="2" t="s">
        <v>5</v>
      </c>
      <c r="G245" s="3">
        <v>45107</v>
      </c>
      <c r="H245" s="31">
        <v>465329</v>
      </c>
      <c r="I245">
        <v>2023</v>
      </c>
      <c r="J245"/>
    </row>
    <row r="246" spans="1:10" x14ac:dyDescent="0.25">
      <c r="A246" s="2" t="s">
        <v>80</v>
      </c>
      <c r="B246" s="2" t="s">
        <v>71</v>
      </c>
      <c r="C246" s="2" t="s">
        <v>206</v>
      </c>
      <c r="D246" s="2" t="s">
        <v>12</v>
      </c>
      <c r="E246" s="2" t="s">
        <v>7</v>
      </c>
      <c r="F246" s="2" t="s">
        <v>5</v>
      </c>
      <c r="G246" s="3">
        <v>45078</v>
      </c>
      <c r="H246" s="31">
        <v>11432</v>
      </c>
      <c r="I246">
        <v>2023</v>
      </c>
      <c r="J246"/>
    </row>
    <row r="247" spans="1:10" x14ac:dyDescent="0.25">
      <c r="A247" s="2" t="s">
        <v>80</v>
      </c>
      <c r="B247" s="2" t="s">
        <v>71</v>
      </c>
      <c r="C247" s="2" t="s">
        <v>206</v>
      </c>
      <c r="D247" s="2" t="s">
        <v>13</v>
      </c>
      <c r="E247" s="2" t="s">
        <v>7</v>
      </c>
      <c r="F247" s="2" t="s">
        <v>5</v>
      </c>
      <c r="G247" s="3">
        <v>45107</v>
      </c>
      <c r="H247" s="31">
        <v>11440</v>
      </c>
      <c r="I247">
        <v>2023</v>
      </c>
      <c r="J247"/>
    </row>
    <row r="248" spans="1:10" x14ac:dyDescent="0.25">
      <c r="A248" s="2" t="s">
        <v>80</v>
      </c>
      <c r="B248" s="2" t="s">
        <v>71</v>
      </c>
      <c r="C248" s="2" t="s">
        <v>206</v>
      </c>
      <c r="D248" s="2" t="s">
        <v>12</v>
      </c>
      <c r="E248" s="2" t="s">
        <v>8</v>
      </c>
      <c r="F248" s="2" t="s">
        <v>5</v>
      </c>
      <c r="G248" s="3">
        <v>45078</v>
      </c>
      <c r="H248" s="31">
        <v>115</v>
      </c>
      <c r="I248">
        <v>2023</v>
      </c>
      <c r="J248"/>
    </row>
    <row r="249" spans="1:10" x14ac:dyDescent="0.25">
      <c r="A249" s="2" t="s">
        <v>80</v>
      </c>
      <c r="B249" s="2" t="s">
        <v>71</v>
      </c>
      <c r="C249" s="2" t="s">
        <v>206</v>
      </c>
      <c r="D249" s="2" t="s">
        <v>13</v>
      </c>
      <c r="E249" s="2" t="s">
        <v>8</v>
      </c>
      <c r="F249" s="2" t="s">
        <v>5</v>
      </c>
      <c r="G249" s="3">
        <v>45107</v>
      </c>
      <c r="H249" s="31">
        <v>116</v>
      </c>
      <c r="I249">
        <v>2023</v>
      </c>
      <c r="J249"/>
    </row>
    <row r="250" spans="1:10" x14ac:dyDescent="0.25">
      <c r="A250" s="2" t="s">
        <v>80</v>
      </c>
      <c r="B250" s="2" t="s">
        <v>71</v>
      </c>
      <c r="C250" s="2" t="s">
        <v>206</v>
      </c>
      <c r="D250" s="2" t="s">
        <v>14</v>
      </c>
      <c r="E250" s="2" t="s">
        <v>6</v>
      </c>
      <c r="F250" s="2" t="s">
        <v>9</v>
      </c>
      <c r="G250" s="3">
        <v>45107</v>
      </c>
      <c r="H250" s="31">
        <v>112.24059240428802</v>
      </c>
      <c r="I250">
        <v>2023</v>
      </c>
      <c r="J250"/>
    </row>
    <row r="251" spans="1:10" x14ac:dyDescent="0.25">
      <c r="A251" s="2" t="s">
        <v>80</v>
      </c>
      <c r="B251" s="2" t="s">
        <v>71</v>
      </c>
      <c r="C251" s="2" t="s">
        <v>206</v>
      </c>
      <c r="D251" s="2" t="s">
        <v>15</v>
      </c>
      <c r="E251" s="2" t="s">
        <v>6</v>
      </c>
      <c r="F251" s="2" t="s">
        <v>9</v>
      </c>
      <c r="G251" s="3">
        <v>45107</v>
      </c>
      <c r="H251" s="31">
        <v>23</v>
      </c>
      <c r="I251">
        <v>2023</v>
      </c>
      <c r="J251"/>
    </row>
    <row r="252" spans="1:10" x14ac:dyDescent="0.25">
      <c r="A252" s="2" t="s">
        <v>80</v>
      </c>
      <c r="B252" s="2" t="s">
        <v>71</v>
      </c>
      <c r="C252" s="2" t="s">
        <v>206</v>
      </c>
      <c r="D252" s="2" t="s">
        <v>16</v>
      </c>
      <c r="E252" s="2" t="s">
        <v>6</v>
      </c>
      <c r="F252" s="2" t="s">
        <v>9</v>
      </c>
      <c r="G252" s="3">
        <v>45107</v>
      </c>
      <c r="H252" s="31">
        <v>114</v>
      </c>
      <c r="I252">
        <v>2023</v>
      </c>
      <c r="J252"/>
    </row>
    <row r="253" spans="1:10" x14ac:dyDescent="0.25">
      <c r="A253" s="2" t="s">
        <v>80</v>
      </c>
      <c r="B253" s="2" t="s">
        <v>71</v>
      </c>
      <c r="C253" s="2" t="s">
        <v>206</v>
      </c>
      <c r="D253" s="2" t="s">
        <v>14</v>
      </c>
      <c r="E253" s="2" t="s">
        <v>7</v>
      </c>
      <c r="F253" s="2" t="s">
        <v>9</v>
      </c>
      <c r="G253" s="3">
        <v>45107</v>
      </c>
      <c r="H253" s="31">
        <v>2.7594075957119735</v>
      </c>
      <c r="I253">
        <v>2023</v>
      </c>
      <c r="J253"/>
    </row>
    <row r="254" spans="1:10" x14ac:dyDescent="0.25">
      <c r="A254" s="2" t="s">
        <v>80</v>
      </c>
      <c r="B254" s="2" t="s">
        <v>71</v>
      </c>
      <c r="C254" s="2" t="s">
        <v>206</v>
      </c>
      <c r="D254" s="2" t="s">
        <v>15</v>
      </c>
      <c r="E254" s="2" t="s">
        <v>7</v>
      </c>
      <c r="F254" s="2" t="s">
        <v>9</v>
      </c>
      <c r="G254" s="3">
        <v>45107</v>
      </c>
      <c r="H254" s="31">
        <v>1</v>
      </c>
      <c r="I254">
        <v>2023</v>
      </c>
      <c r="J254"/>
    </row>
    <row r="255" spans="1:10" x14ac:dyDescent="0.25">
      <c r="A255" s="2" t="s">
        <v>80</v>
      </c>
      <c r="B255" s="2" t="s">
        <v>71</v>
      </c>
      <c r="C255" s="2" t="s">
        <v>206</v>
      </c>
      <c r="D255" s="2" t="s">
        <v>16</v>
      </c>
      <c r="E255" s="2" t="s">
        <v>7</v>
      </c>
      <c r="F255" s="2" t="s">
        <v>9</v>
      </c>
      <c r="G255" s="3">
        <v>45107</v>
      </c>
      <c r="H255" s="31">
        <v>2</v>
      </c>
      <c r="I255">
        <v>2023</v>
      </c>
      <c r="J255"/>
    </row>
    <row r="256" spans="1:10" x14ac:dyDescent="0.25">
      <c r="A256" s="2" t="s">
        <v>80</v>
      </c>
      <c r="B256" s="2" t="s">
        <v>71</v>
      </c>
      <c r="C256" s="2" t="s">
        <v>206</v>
      </c>
      <c r="D256" s="2" t="s">
        <v>16</v>
      </c>
      <c r="E256" s="2" t="s">
        <v>8</v>
      </c>
      <c r="F256" s="2" t="s">
        <v>9</v>
      </c>
      <c r="G256" s="3">
        <v>45107</v>
      </c>
      <c r="H256" s="31">
        <v>0</v>
      </c>
      <c r="I256">
        <v>2023</v>
      </c>
      <c r="J256"/>
    </row>
    <row r="257" spans="1:10" x14ac:dyDescent="0.25">
      <c r="A257" s="2" t="s">
        <v>80</v>
      </c>
      <c r="B257" s="2" t="s">
        <v>71</v>
      </c>
      <c r="C257" s="2" t="s">
        <v>206</v>
      </c>
      <c r="D257" s="2" t="s">
        <v>17</v>
      </c>
      <c r="E257" s="2" t="s">
        <v>6</v>
      </c>
      <c r="F257" s="2" t="s">
        <v>10</v>
      </c>
      <c r="G257" s="3">
        <v>45107</v>
      </c>
      <c r="H257" s="31">
        <v>530.31971667621008</v>
      </c>
      <c r="I257">
        <v>2023</v>
      </c>
      <c r="J257"/>
    </row>
    <row r="258" spans="1:10" x14ac:dyDescent="0.25">
      <c r="A258" s="2" t="s">
        <v>80</v>
      </c>
      <c r="B258" s="2" t="s">
        <v>71</v>
      </c>
      <c r="C258" s="2" t="s">
        <v>206</v>
      </c>
      <c r="D258" s="2" t="s">
        <v>18</v>
      </c>
      <c r="E258" s="2" t="s">
        <v>6</v>
      </c>
      <c r="F258" s="2" t="s">
        <v>10</v>
      </c>
      <c r="G258" s="3">
        <v>45107</v>
      </c>
      <c r="H258" s="31">
        <v>165.92087572807796</v>
      </c>
      <c r="I258">
        <v>2023</v>
      </c>
      <c r="J258"/>
    </row>
    <row r="259" spans="1:10" x14ac:dyDescent="0.25">
      <c r="A259" s="2" t="s">
        <v>80</v>
      </c>
      <c r="B259" s="2" t="s">
        <v>71</v>
      </c>
      <c r="C259" s="2" t="s">
        <v>206</v>
      </c>
      <c r="D259" s="2" t="s">
        <v>17</v>
      </c>
      <c r="E259" s="2" t="s">
        <v>7</v>
      </c>
      <c r="F259" s="2" t="s">
        <v>10</v>
      </c>
      <c r="G259" s="3">
        <v>45107</v>
      </c>
      <c r="H259" s="31">
        <v>9.6802833237899257</v>
      </c>
      <c r="I259">
        <v>2023</v>
      </c>
      <c r="J259"/>
    </row>
    <row r="260" spans="1:10" x14ac:dyDescent="0.25">
      <c r="A260" s="2" t="s">
        <v>80</v>
      </c>
      <c r="B260" s="2" t="s">
        <v>71</v>
      </c>
      <c r="C260" s="2" t="s">
        <v>206</v>
      </c>
      <c r="D260" s="2" t="s">
        <v>18</v>
      </c>
      <c r="E260" s="2" t="s">
        <v>7</v>
      </c>
      <c r="F260" s="2" t="s">
        <v>10</v>
      </c>
      <c r="G260" s="3">
        <v>45107</v>
      </c>
      <c r="H260" s="31">
        <v>4.0791242719220477</v>
      </c>
      <c r="I260">
        <v>2023</v>
      </c>
      <c r="J260"/>
    </row>
    <row r="261" spans="1:10" x14ac:dyDescent="0.25">
      <c r="A261" s="2" t="s">
        <v>80</v>
      </c>
      <c r="B261" s="2" t="s">
        <v>71</v>
      </c>
      <c r="C261" s="2" t="s">
        <v>206</v>
      </c>
      <c r="D261" s="2" t="s">
        <v>17</v>
      </c>
      <c r="E261" s="2" t="s">
        <v>8</v>
      </c>
      <c r="F261" s="2" t="s">
        <v>10</v>
      </c>
      <c r="G261" s="3">
        <v>45107</v>
      </c>
      <c r="H261" s="31">
        <v>1</v>
      </c>
      <c r="I261">
        <v>2023</v>
      </c>
      <c r="J261"/>
    </row>
    <row r="262" spans="1:10" x14ac:dyDescent="0.25">
      <c r="A262" s="2" t="s">
        <v>80</v>
      </c>
      <c r="B262" s="2" t="s">
        <v>71</v>
      </c>
      <c r="C262" s="2" t="s">
        <v>206</v>
      </c>
      <c r="D262" s="2" t="s">
        <v>19</v>
      </c>
      <c r="E262" s="2" t="s">
        <v>6</v>
      </c>
      <c r="F262" s="2" t="s">
        <v>11</v>
      </c>
      <c r="G262" s="3">
        <v>45107</v>
      </c>
      <c r="H262" s="31">
        <v>3848</v>
      </c>
      <c r="I262">
        <v>2023</v>
      </c>
      <c r="J262"/>
    </row>
    <row r="263" spans="1:10" x14ac:dyDescent="0.25">
      <c r="A263" s="2" t="s">
        <v>80</v>
      </c>
      <c r="B263" s="2" t="s">
        <v>71</v>
      </c>
      <c r="C263" s="2" t="s">
        <v>206</v>
      </c>
      <c r="D263" s="2" t="s">
        <v>20</v>
      </c>
      <c r="E263" s="2" t="s">
        <v>6</v>
      </c>
      <c r="F263" s="2" t="s">
        <v>11</v>
      </c>
      <c r="G263" s="3">
        <v>45107</v>
      </c>
      <c r="H263" s="31">
        <v>9733</v>
      </c>
      <c r="I263">
        <v>2023</v>
      </c>
      <c r="J263"/>
    </row>
    <row r="264" spans="1:10" x14ac:dyDescent="0.25">
      <c r="A264" s="2" t="s">
        <v>80</v>
      </c>
      <c r="B264" s="2" t="s">
        <v>71</v>
      </c>
      <c r="C264" s="2" t="s">
        <v>206</v>
      </c>
      <c r="D264" s="2" t="s">
        <v>19</v>
      </c>
      <c r="E264" s="2" t="s">
        <v>7</v>
      </c>
      <c r="F264" s="2" t="s">
        <v>11</v>
      </c>
      <c r="G264" s="3">
        <v>45107</v>
      </c>
      <c r="H264" s="31">
        <v>288</v>
      </c>
      <c r="I264">
        <v>2023</v>
      </c>
      <c r="J264"/>
    </row>
    <row r="265" spans="1:10" x14ac:dyDescent="0.25">
      <c r="A265" s="2" t="s">
        <v>80</v>
      </c>
      <c r="B265" s="2" t="s">
        <v>71</v>
      </c>
      <c r="C265" s="2" t="s">
        <v>206</v>
      </c>
      <c r="D265" s="2" t="s">
        <v>20</v>
      </c>
      <c r="E265" s="2" t="s">
        <v>7</v>
      </c>
      <c r="F265" s="2" t="s">
        <v>11</v>
      </c>
      <c r="G265" s="3">
        <v>45107</v>
      </c>
      <c r="H265" s="31">
        <v>2373</v>
      </c>
      <c r="I265">
        <v>2023</v>
      </c>
      <c r="J265"/>
    </row>
    <row r="266" spans="1:10" x14ac:dyDescent="0.25">
      <c r="A266" s="2" t="s">
        <v>80</v>
      </c>
      <c r="B266" s="2" t="s">
        <v>71</v>
      </c>
      <c r="C266" s="2" t="s">
        <v>207</v>
      </c>
      <c r="D266" s="2" t="s">
        <v>12</v>
      </c>
      <c r="E266" s="2" t="s">
        <v>6</v>
      </c>
      <c r="F266" s="2" t="s">
        <v>5</v>
      </c>
      <c r="G266" s="3">
        <v>45108</v>
      </c>
      <c r="H266" s="31">
        <v>465329</v>
      </c>
      <c r="I266">
        <v>2023</v>
      </c>
      <c r="J266"/>
    </row>
    <row r="267" spans="1:10" x14ac:dyDescent="0.25">
      <c r="A267" s="2" t="s">
        <v>80</v>
      </c>
      <c r="B267" s="2" t="s">
        <v>71</v>
      </c>
      <c r="C267" s="2" t="s">
        <v>207</v>
      </c>
      <c r="D267" s="2" t="s">
        <v>13</v>
      </c>
      <c r="E267" s="2" t="s">
        <v>6</v>
      </c>
      <c r="F267" s="2" t="s">
        <v>5</v>
      </c>
      <c r="G267" s="3">
        <v>45138</v>
      </c>
      <c r="H267" s="31">
        <v>465826</v>
      </c>
      <c r="I267">
        <v>2023</v>
      </c>
      <c r="J267"/>
    </row>
    <row r="268" spans="1:10" x14ac:dyDescent="0.25">
      <c r="A268" s="2" t="s">
        <v>80</v>
      </c>
      <c r="B268" s="2" t="s">
        <v>71</v>
      </c>
      <c r="C268" s="2" t="s">
        <v>207</v>
      </c>
      <c r="D268" s="2" t="s">
        <v>12</v>
      </c>
      <c r="E268" s="2" t="s">
        <v>7</v>
      </c>
      <c r="F268" s="2" t="s">
        <v>5</v>
      </c>
      <c r="G268" s="3">
        <v>45108</v>
      </c>
      <c r="H268" s="31">
        <v>11440</v>
      </c>
      <c r="I268">
        <v>2023</v>
      </c>
      <c r="J268"/>
    </row>
    <row r="269" spans="1:10" x14ac:dyDescent="0.25">
      <c r="A269" s="2" t="s">
        <v>80</v>
      </c>
      <c r="B269" s="2" t="s">
        <v>71</v>
      </c>
      <c r="C269" s="2" t="s">
        <v>207</v>
      </c>
      <c r="D269" s="2" t="s">
        <v>13</v>
      </c>
      <c r="E269" s="2" t="s">
        <v>7</v>
      </c>
      <c r="F269" s="2" t="s">
        <v>5</v>
      </c>
      <c r="G269" s="3">
        <v>45138</v>
      </c>
      <c r="H269" s="31">
        <v>11439</v>
      </c>
      <c r="I269">
        <v>2023</v>
      </c>
      <c r="J269"/>
    </row>
    <row r="270" spans="1:10" x14ac:dyDescent="0.25">
      <c r="A270" s="2" t="s">
        <v>80</v>
      </c>
      <c r="B270" s="2" t="s">
        <v>71</v>
      </c>
      <c r="C270" s="2" t="s">
        <v>207</v>
      </c>
      <c r="D270" s="2" t="s">
        <v>12</v>
      </c>
      <c r="E270" s="2" t="s">
        <v>8</v>
      </c>
      <c r="F270" s="2" t="s">
        <v>5</v>
      </c>
      <c r="G270" s="3">
        <v>45108</v>
      </c>
      <c r="H270" s="31">
        <v>116</v>
      </c>
      <c r="I270">
        <v>2023</v>
      </c>
      <c r="J270"/>
    </row>
    <row r="271" spans="1:10" x14ac:dyDescent="0.25">
      <c r="A271" s="2" t="s">
        <v>80</v>
      </c>
      <c r="B271" s="2" t="s">
        <v>71</v>
      </c>
      <c r="C271" s="2" t="s">
        <v>207</v>
      </c>
      <c r="D271" s="2" t="s">
        <v>13</v>
      </c>
      <c r="E271" s="2" t="s">
        <v>8</v>
      </c>
      <c r="F271" s="2" t="s">
        <v>5</v>
      </c>
      <c r="G271" s="3">
        <v>45138</v>
      </c>
      <c r="H271" s="31">
        <v>116</v>
      </c>
      <c r="I271">
        <v>2023</v>
      </c>
      <c r="J271"/>
    </row>
    <row r="272" spans="1:10" x14ac:dyDescent="0.25">
      <c r="A272" s="2" t="s">
        <v>80</v>
      </c>
      <c r="B272" s="2" t="s">
        <v>71</v>
      </c>
      <c r="C272" s="2" t="s">
        <v>207</v>
      </c>
      <c r="D272" s="2" t="s">
        <v>14</v>
      </c>
      <c r="E272" s="2" t="s">
        <v>6</v>
      </c>
      <c r="F272" s="2" t="s">
        <v>9</v>
      </c>
      <c r="G272" s="3">
        <v>45138</v>
      </c>
      <c r="H272" s="31">
        <v>153.2370527903785</v>
      </c>
      <c r="I272">
        <v>2023</v>
      </c>
      <c r="J272"/>
    </row>
    <row r="273" spans="1:10" x14ac:dyDescent="0.25">
      <c r="A273" s="2" t="s">
        <v>80</v>
      </c>
      <c r="B273" s="2" t="s">
        <v>71</v>
      </c>
      <c r="C273" s="2" t="s">
        <v>207</v>
      </c>
      <c r="D273" s="2" t="s">
        <v>15</v>
      </c>
      <c r="E273" s="2" t="s">
        <v>6</v>
      </c>
      <c r="F273" s="2" t="s">
        <v>9</v>
      </c>
      <c r="G273" s="3">
        <v>45138</v>
      </c>
      <c r="H273" s="31">
        <v>12</v>
      </c>
      <c r="I273">
        <v>2023</v>
      </c>
      <c r="J273"/>
    </row>
    <row r="274" spans="1:10" x14ac:dyDescent="0.25">
      <c r="A274" s="2" t="s">
        <v>80</v>
      </c>
      <c r="B274" s="2" t="s">
        <v>71</v>
      </c>
      <c r="C274" s="2" t="s">
        <v>207</v>
      </c>
      <c r="D274" s="2" t="s">
        <v>16</v>
      </c>
      <c r="E274" s="2" t="s">
        <v>6</v>
      </c>
      <c r="F274" s="2" t="s">
        <v>9</v>
      </c>
      <c r="G274" s="3">
        <v>45138</v>
      </c>
      <c r="H274" s="31">
        <v>123</v>
      </c>
      <c r="I274">
        <v>2023</v>
      </c>
      <c r="J274"/>
    </row>
    <row r="275" spans="1:10" x14ac:dyDescent="0.25">
      <c r="A275" s="2" t="s">
        <v>80</v>
      </c>
      <c r="B275" s="2" t="s">
        <v>71</v>
      </c>
      <c r="C275" s="2" t="s">
        <v>207</v>
      </c>
      <c r="D275" s="2" t="s">
        <v>14</v>
      </c>
      <c r="E275" s="2" t="s">
        <v>7</v>
      </c>
      <c r="F275" s="2" t="s">
        <v>9</v>
      </c>
      <c r="G275" s="3">
        <v>45138</v>
      </c>
      <c r="H275" s="31">
        <v>3.7629472096214895</v>
      </c>
      <c r="I275">
        <v>2023</v>
      </c>
      <c r="J275"/>
    </row>
    <row r="276" spans="1:10" x14ac:dyDescent="0.25">
      <c r="A276" s="2" t="s">
        <v>80</v>
      </c>
      <c r="B276" s="2" t="s">
        <v>71</v>
      </c>
      <c r="C276" s="2" t="s">
        <v>207</v>
      </c>
      <c r="D276" s="2" t="s">
        <v>15</v>
      </c>
      <c r="E276" s="2" t="s">
        <v>7</v>
      </c>
      <c r="F276" s="2" t="s">
        <v>9</v>
      </c>
      <c r="G276" s="3">
        <v>45138</v>
      </c>
      <c r="H276" s="31">
        <v>8</v>
      </c>
      <c r="I276">
        <v>2023</v>
      </c>
      <c r="J276"/>
    </row>
    <row r="277" spans="1:10" x14ac:dyDescent="0.25">
      <c r="A277" s="2" t="s">
        <v>80</v>
      </c>
      <c r="B277" s="2" t="s">
        <v>71</v>
      </c>
      <c r="C277" s="2" t="s">
        <v>207</v>
      </c>
      <c r="D277" s="2" t="s">
        <v>16</v>
      </c>
      <c r="E277" s="2" t="s">
        <v>7</v>
      </c>
      <c r="F277" s="2" t="s">
        <v>9</v>
      </c>
      <c r="G277" s="3">
        <v>45138</v>
      </c>
      <c r="H277" s="31">
        <v>4</v>
      </c>
      <c r="I277">
        <v>2023</v>
      </c>
      <c r="J277"/>
    </row>
    <row r="278" spans="1:10" x14ac:dyDescent="0.25">
      <c r="A278" s="2" t="s">
        <v>80</v>
      </c>
      <c r="B278" s="2" t="s">
        <v>71</v>
      </c>
      <c r="C278" s="2" t="s">
        <v>207</v>
      </c>
      <c r="D278" s="2" t="s">
        <v>16</v>
      </c>
      <c r="E278" s="2" t="s">
        <v>8</v>
      </c>
      <c r="F278" s="2" t="s">
        <v>9</v>
      </c>
      <c r="G278" s="3">
        <v>45138</v>
      </c>
      <c r="H278" s="31">
        <v>0</v>
      </c>
      <c r="I278">
        <v>2023</v>
      </c>
      <c r="J278"/>
    </row>
    <row r="279" spans="1:10" x14ac:dyDescent="0.25">
      <c r="A279" s="2" t="s">
        <v>80</v>
      </c>
      <c r="B279" s="2" t="s">
        <v>71</v>
      </c>
      <c r="C279" s="2" t="s">
        <v>207</v>
      </c>
      <c r="D279" s="2" t="s">
        <v>17</v>
      </c>
      <c r="E279" s="2" t="s">
        <v>6</v>
      </c>
      <c r="F279" s="2" t="s">
        <v>10</v>
      </c>
      <c r="G279" s="3">
        <v>45138</v>
      </c>
      <c r="H279" s="31">
        <v>692.51399536944882</v>
      </c>
      <c r="I279">
        <v>2023</v>
      </c>
      <c r="J279"/>
    </row>
    <row r="280" spans="1:10" x14ac:dyDescent="0.25">
      <c r="A280" s="2" t="s">
        <v>80</v>
      </c>
      <c r="B280" s="2" t="s">
        <v>71</v>
      </c>
      <c r="C280" s="2" t="s">
        <v>207</v>
      </c>
      <c r="D280" s="2" t="s">
        <v>18</v>
      </c>
      <c r="E280" s="2" t="s">
        <v>6</v>
      </c>
      <c r="F280" s="2" t="s">
        <v>10</v>
      </c>
      <c r="G280" s="3">
        <v>45138</v>
      </c>
      <c r="H280" s="31">
        <v>92.723057420929678</v>
      </c>
      <c r="I280">
        <v>2023</v>
      </c>
      <c r="J280"/>
    </row>
    <row r="281" spans="1:10" x14ac:dyDescent="0.25">
      <c r="A281" s="2" t="s">
        <v>80</v>
      </c>
      <c r="B281" s="2" t="s">
        <v>71</v>
      </c>
      <c r="C281" s="2" t="s">
        <v>207</v>
      </c>
      <c r="D281" s="2" t="s">
        <v>17</v>
      </c>
      <c r="E281" s="2" t="s">
        <v>7</v>
      </c>
      <c r="F281" s="2" t="s">
        <v>10</v>
      </c>
      <c r="G281" s="3">
        <v>45138</v>
      </c>
      <c r="H281" s="31">
        <v>12.486004630551163</v>
      </c>
      <c r="I281">
        <v>2023</v>
      </c>
      <c r="J281"/>
    </row>
    <row r="282" spans="1:10" x14ac:dyDescent="0.25">
      <c r="A282" s="2" t="s">
        <v>80</v>
      </c>
      <c r="B282" s="2" t="s">
        <v>71</v>
      </c>
      <c r="C282" s="2" t="s">
        <v>207</v>
      </c>
      <c r="D282" s="2" t="s">
        <v>18</v>
      </c>
      <c r="E282" s="2" t="s">
        <v>7</v>
      </c>
      <c r="F282" s="2" t="s">
        <v>10</v>
      </c>
      <c r="G282" s="3">
        <v>45138</v>
      </c>
      <c r="H282" s="31">
        <v>2.2769425790703277</v>
      </c>
      <c r="I282">
        <v>2023</v>
      </c>
      <c r="J282"/>
    </row>
    <row r="283" spans="1:10" x14ac:dyDescent="0.25">
      <c r="A283" s="2" t="s">
        <v>80</v>
      </c>
      <c r="B283" s="2" t="s">
        <v>71</v>
      </c>
      <c r="C283" s="2" t="s">
        <v>207</v>
      </c>
      <c r="D283" s="2" t="s">
        <v>17</v>
      </c>
      <c r="E283" s="2" t="s">
        <v>8</v>
      </c>
      <c r="F283" s="2" t="s">
        <v>10</v>
      </c>
      <c r="G283" s="3">
        <v>45138</v>
      </c>
      <c r="H283" s="31">
        <v>0</v>
      </c>
      <c r="I283">
        <v>2023</v>
      </c>
      <c r="J283"/>
    </row>
    <row r="284" spans="1:10" x14ac:dyDescent="0.25">
      <c r="A284" s="2" t="s">
        <v>80</v>
      </c>
      <c r="B284" s="2" t="s">
        <v>71</v>
      </c>
      <c r="C284" s="2" t="s">
        <v>207</v>
      </c>
      <c r="D284" s="2" t="s">
        <v>19</v>
      </c>
      <c r="E284" s="2" t="s">
        <v>6</v>
      </c>
      <c r="F284" s="2" t="s">
        <v>11</v>
      </c>
      <c r="G284" s="3">
        <v>45138</v>
      </c>
      <c r="H284" s="31">
        <v>3512</v>
      </c>
      <c r="I284">
        <v>2023</v>
      </c>
      <c r="J284"/>
    </row>
    <row r="285" spans="1:10" x14ac:dyDescent="0.25">
      <c r="A285" s="2" t="s">
        <v>80</v>
      </c>
      <c r="B285" s="2" t="s">
        <v>71</v>
      </c>
      <c r="C285" s="2" t="s">
        <v>207</v>
      </c>
      <c r="D285" s="2" t="s">
        <v>20</v>
      </c>
      <c r="E285" s="2" t="s">
        <v>6</v>
      </c>
      <c r="F285" s="2" t="s">
        <v>11</v>
      </c>
      <c r="G285" s="3">
        <v>45138</v>
      </c>
      <c r="H285" s="31">
        <v>9806</v>
      </c>
      <c r="I285">
        <v>2023</v>
      </c>
      <c r="J285"/>
    </row>
    <row r="286" spans="1:10" x14ac:dyDescent="0.25">
      <c r="A286" s="2" t="s">
        <v>80</v>
      </c>
      <c r="B286" s="2" t="s">
        <v>71</v>
      </c>
      <c r="C286" s="2" t="s">
        <v>207</v>
      </c>
      <c r="D286" s="2" t="s">
        <v>19</v>
      </c>
      <c r="E286" s="2" t="s">
        <v>7</v>
      </c>
      <c r="F286" s="2" t="s">
        <v>11</v>
      </c>
      <c r="G286" s="3">
        <v>45138</v>
      </c>
      <c r="H286" s="31">
        <v>256</v>
      </c>
      <c r="I286">
        <v>2023</v>
      </c>
      <c r="J286"/>
    </row>
    <row r="287" spans="1:10" x14ac:dyDescent="0.25">
      <c r="A287" s="2" t="s">
        <v>80</v>
      </c>
      <c r="B287" s="2" t="s">
        <v>71</v>
      </c>
      <c r="C287" s="2" t="s">
        <v>207</v>
      </c>
      <c r="D287" s="2" t="s">
        <v>20</v>
      </c>
      <c r="E287" s="2" t="s">
        <v>7</v>
      </c>
      <c r="F287" s="2" t="s">
        <v>11</v>
      </c>
      <c r="G287" s="3">
        <v>45138</v>
      </c>
      <c r="H287" s="31">
        <v>2403</v>
      </c>
      <c r="I287">
        <v>2023</v>
      </c>
      <c r="J287"/>
    </row>
    <row r="288" spans="1:10" x14ac:dyDescent="0.25">
      <c r="A288" s="2" t="s">
        <v>80</v>
      </c>
      <c r="B288" s="2" t="s">
        <v>71</v>
      </c>
      <c r="C288" s="2" t="s">
        <v>207</v>
      </c>
      <c r="D288" s="2" t="s">
        <v>12</v>
      </c>
      <c r="E288" s="2" t="s">
        <v>6</v>
      </c>
      <c r="F288" s="2" t="s">
        <v>5</v>
      </c>
      <c r="G288" s="3">
        <v>45139</v>
      </c>
      <c r="H288" s="31">
        <v>465826</v>
      </c>
      <c r="I288">
        <v>2023</v>
      </c>
      <c r="J288"/>
    </row>
    <row r="289" spans="1:10" x14ac:dyDescent="0.25">
      <c r="A289" s="2" t="s">
        <v>80</v>
      </c>
      <c r="B289" s="2" t="s">
        <v>71</v>
      </c>
      <c r="C289" s="2" t="s">
        <v>207</v>
      </c>
      <c r="D289" s="2" t="s">
        <v>13</v>
      </c>
      <c r="E289" s="2" t="s">
        <v>6</v>
      </c>
      <c r="F289" s="2" t="s">
        <v>5</v>
      </c>
      <c r="G289" s="3">
        <v>45169</v>
      </c>
      <c r="H289" s="31">
        <v>466398</v>
      </c>
      <c r="I289">
        <v>2023</v>
      </c>
      <c r="J289"/>
    </row>
    <row r="290" spans="1:10" x14ac:dyDescent="0.25">
      <c r="A290" s="2" t="s">
        <v>80</v>
      </c>
      <c r="B290" s="2" t="s">
        <v>71</v>
      </c>
      <c r="C290" s="2" t="s">
        <v>207</v>
      </c>
      <c r="D290" s="2" t="s">
        <v>12</v>
      </c>
      <c r="E290" s="2" t="s">
        <v>7</v>
      </c>
      <c r="F290" s="2" t="s">
        <v>5</v>
      </c>
      <c r="G290" s="3">
        <v>45139</v>
      </c>
      <c r="H290" s="31">
        <v>11439</v>
      </c>
      <c r="I290">
        <v>2023</v>
      </c>
      <c r="J290"/>
    </row>
    <row r="291" spans="1:10" x14ac:dyDescent="0.25">
      <c r="A291" s="2" t="s">
        <v>80</v>
      </c>
      <c r="B291" s="2" t="s">
        <v>71</v>
      </c>
      <c r="C291" s="2" t="s">
        <v>207</v>
      </c>
      <c r="D291" s="2" t="s">
        <v>13</v>
      </c>
      <c r="E291" s="2" t="s">
        <v>7</v>
      </c>
      <c r="F291" s="2" t="s">
        <v>5</v>
      </c>
      <c r="G291" s="3">
        <v>45169</v>
      </c>
      <c r="H291" s="31">
        <v>11449</v>
      </c>
      <c r="I291">
        <v>2023</v>
      </c>
      <c r="J291"/>
    </row>
    <row r="292" spans="1:10" x14ac:dyDescent="0.25">
      <c r="A292" s="2" t="s">
        <v>80</v>
      </c>
      <c r="B292" s="2" t="s">
        <v>71</v>
      </c>
      <c r="C292" s="2" t="s">
        <v>207</v>
      </c>
      <c r="D292" s="2" t="s">
        <v>12</v>
      </c>
      <c r="E292" s="2" t="s">
        <v>8</v>
      </c>
      <c r="F292" s="2" t="s">
        <v>5</v>
      </c>
      <c r="G292" s="3">
        <v>45139</v>
      </c>
      <c r="H292" s="31">
        <v>116</v>
      </c>
      <c r="I292">
        <v>2023</v>
      </c>
      <c r="J292"/>
    </row>
    <row r="293" spans="1:10" x14ac:dyDescent="0.25">
      <c r="A293" s="2" t="s">
        <v>80</v>
      </c>
      <c r="B293" s="2" t="s">
        <v>71</v>
      </c>
      <c r="C293" s="2" t="s">
        <v>207</v>
      </c>
      <c r="D293" s="2" t="s">
        <v>13</v>
      </c>
      <c r="E293" s="2" t="s">
        <v>8</v>
      </c>
      <c r="F293" s="2" t="s">
        <v>5</v>
      </c>
      <c r="G293" s="3">
        <v>45169</v>
      </c>
      <c r="H293" s="31">
        <v>116</v>
      </c>
      <c r="I293">
        <v>2023</v>
      </c>
      <c r="J293"/>
    </row>
    <row r="294" spans="1:10" x14ac:dyDescent="0.25">
      <c r="A294" s="2" t="s">
        <v>80</v>
      </c>
      <c r="B294" s="2" t="s">
        <v>71</v>
      </c>
      <c r="C294" s="2" t="s">
        <v>207</v>
      </c>
      <c r="D294" s="2" t="s">
        <v>14</v>
      </c>
      <c r="E294" s="2" t="s">
        <v>6</v>
      </c>
      <c r="F294" s="2" t="s">
        <v>9</v>
      </c>
      <c r="G294" s="3">
        <v>45169</v>
      </c>
      <c r="H294" s="31">
        <v>172.75915931249961</v>
      </c>
      <c r="I294">
        <v>2023</v>
      </c>
      <c r="J294"/>
    </row>
    <row r="295" spans="1:10" x14ac:dyDescent="0.25">
      <c r="A295" s="2" t="s">
        <v>80</v>
      </c>
      <c r="B295" s="2" t="s">
        <v>71</v>
      </c>
      <c r="C295" s="2" t="s">
        <v>207</v>
      </c>
      <c r="D295" s="2" t="s">
        <v>15</v>
      </c>
      <c r="E295" s="2" t="s">
        <v>6</v>
      </c>
      <c r="F295" s="2" t="s">
        <v>9</v>
      </c>
      <c r="G295" s="3">
        <v>45169</v>
      </c>
      <c r="H295" s="31">
        <v>25</v>
      </c>
      <c r="I295">
        <v>2023</v>
      </c>
      <c r="J295"/>
    </row>
    <row r="296" spans="1:10" x14ac:dyDescent="0.25">
      <c r="A296" s="2" t="s">
        <v>80</v>
      </c>
      <c r="B296" s="2" t="s">
        <v>71</v>
      </c>
      <c r="C296" s="2" t="s">
        <v>207</v>
      </c>
      <c r="D296" s="2" t="s">
        <v>16</v>
      </c>
      <c r="E296" s="2" t="s">
        <v>6</v>
      </c>
      <c r="F296" s="2" t="s">
        <v>9</v>
      </c>
      <c r="G296" s="3">
        <v>45169</v>
      </c>
      <c r="H296" s="31">
        <v>153</v>
      </c>
      <c r="I296">
        <v>2023</v>
      </c>
      <c r="J296"/>
    </row>
    <row r="297" spans="1:10" x14ac:dyDescent="0.25">
      <c r="A297" s="2" t="s">
        <v>80</v>
      </c>
      <c r="B297" s="2" t="s">
        <v>71</v>
      </c>
      <c r="C297" s="2" t="s">
        <v>207</v>
      </c>
      <c r="D297" s="2" t="s">
        <v>14</v>
      </c>
      <c r="E297" s="2" t="s">
        <v>7</v>
      </c>
      <c r="F297" s="2" t="s">
        <v>9</v>
      </c>
      <c r="G297" s="3">
        <v>45169</v>
      </c>
      <c r="H297" s="31">
        <v>4.2408406875003957</v>
      </c>
      <c r="I297">
        <v>2023</v>
      </c>
      <c r="J297"/>
    </row>
    <row r="298" spans="1:10" x14ac:dyDescent="0.25">
      <c r="A298" s="2" t="s">
        <v>80</v>
      </c>
      <c r="B298" s="2" t="s">
        <v>71</v>
      </c>
      <c r="C298" s="2" t="s">
        <v>207</v>
      </c>
      <c r="D298" s="2" t="s">
        <v>15</v>
      </c>
      <c r="E298" s="2" t="s">
        <v>7</v>
      </c>
      <c r="F298" s="2" t="s">
        <v>9</v>
      </c>
      <c r="G298" s="3">
        <v>45169</v>
      </c>
      <c r="H298" s="31">
        <v>8</v>
      </c>
      <c r="I298">
        <v>2023</v>
      </c>
      <c r="J298"/>
    </row>
    <row r="299" spans="1:10" x14ac:dyDescent="0.25">
      <c r="A299" s="2" t="s">
        <v>80</v>
      </c>
      <c r="B299" s="2" t="s">
        <v>71</v>
      </c>
      <c r="C299" s="2" t="s">
        <v>207</v>
      </c>
      <c r="D299" s="2" t="s">
        <v>16</v>
      </c>
      <c r="E299" s="2" t="s">
        <v>7</v>
      </c>
      <c r="F299" s="2" t="s">
        <v>9</v>
      </c>
      <c r="G299" s="3">
        <v>45169</v>
      </c>
      <c r="H299" s="31">
        <v>9</v>
      </c>
      <c r="I299">
        <v>2023</v>
      </c>
      <c r="J299"/>
    </row>
    <row r="300" spans="1:10" x14ac:dyDescent="0.25">
      <c r="A300" s="2" t="s">
        <v>80</v>
      </c>
      <c r="B300" s="2" t="s">
        <v>71</v>
      </c>
      <c r="C300" s="2" t="s">
        <v>207</v>
      </c>
      <c r="D300" s="2" t="s">
        <v>16</v>
      </c>
      <c r="E300" s="2" t="s">
        <v>8</v>
      </c>
      <c r="F300" s="2" t="s">
        <v>9</v>
      </c>
      <c r="G300" s="3">
        <v>45169</v>
      </c>
      <c r="H300" s="31">
        <v>0</v>
      </c>
      <c r="I300">
        <v>2023</v>
      </c>
      <c r="J300"/>
    </row>
    <row r="301" spans="1:10" x14ac:dyDescent="0.25">
      <c r="A301" s="2" t="s">
        <v>80</v>
      </c>
      <c r="B301" s="2" t="s">
        <v>71</v>
      </c>
      <c r="C301" s="2" t="s">
        <v>207</v>
      </c>
      <c r="D301" s="2" t="s">
        <v>17</v>
      </c>
      <c r="E301" s="2" t="s">
        <v>6</v>
      </c>
      <c r="F301" s="2" t="s">
        <v>10</v>
      </c>
      <c r="G301" s="3">
        <v>45169</v>
      </c>
      <c r="H301" s="31">
        <v>790.01765837182188</v>
      </c>
      <c r="I301">
        <v>2023</v>
      </c>
      <c r="J301"/>
    </row>
    <row r="302" spans="1:10" x14ac:dyDescent="0.25">
      <c r="A302" s="2" t="s">
        <v>80</v>
      </c>
      <c r="B302" s="2" t="s">
        <v>71</v>
      </c>
      <c r="C302" s="2" t="s">
        <v>207</v>
      </c>
      <c r="D302" s="2" t="s">
        <v>18</v>
      </c>
      <c r="E302" s="2" t="s">
        <v>6</v>
      </c>
      <c r="F302" s="2" t="s">
        <v>10</v>
      </c>
      <c r="G302" s="3">
        <v>45169</v>
      </c>
      <c r="H302" s="31">
        <v>132.74150094067767</v>
      </c>
      <c r="I302">
        <v>2023</v>
      </c>
      <c r="J302"/>
    </row>
    <row r="303" spans="1:10" x14ac:dyDescent="0.25">
      <c r="A303" s="2" t="s">
        <v>80</v>
      </c>
      <c r="B303" s="2" t="s">
        <v>71</v>
      </c>
      <c r="C303" s="2" t="s">
        <v>207</v>
      </c>
      <c r="D303" s="2" t="s">
        <v>17</v>
      </c>
      <c r="E303" s="2" t="s">
        <v>7</v>
      </c>
      <c r="F303" s="2" t="s">
        <v>10</v>
      </c>
      <c r="G303" s="3">
        <v>45169</v>
      </c>
      <c r="H303" s="31">
        <v>27.982341628178055</v>
      </c>
      <c r="I303">
        <v>2023</v>
      </c>
      <c r="J303"/>
    </row>
    <row r="304" spans="1:10" x14ac:dyDescent="0.25">
      <c r="A304" s="2" t="s">
        <v>80</v>
      </c>
      <c r="B304" s="2" t="s">
        <v>71</v>
      </c>
      <c r="C304" s="2" t="s">
        <v>207</v>
      </c>
      <c r="D304" s="2" t="s">
        <v>18</v>
      </c>
      <c r="E304" s="2" t="s">
        <v>7</v>
      </c>
      <c r="F304" s="2" t="s">
        <v>10</v>
      </c>
      <c r="G304" s="3">
        <v>45169</v>
      </c>
      <c r="H304" s="31">
        <v>3.2584990593223377</v>
      </c>
      <c r="I304">
        <v>2023</v>
      </c>
      <c r="J304"/>
    </row>
    <row r="305" spans="1:10" x14ac:dyDescent="0.25">
      <c r="A305" s="2" t="s">
        <v>80</v>
      </c>
      <c r="B305" s="2" t="s">
        <v>71</v>
      </c>
      <c r="C305" s="2" t="s">
        <v>207</v>
      </c>
      <c r="D305" s="2" t="s">
        <v>17</v>
      </c>
      <c r="E305" s="2" t="s">
        <v>8</v>
      </c>
      <c r="F305" s="2" t="s">
        <v>10</v>
      </c>
      <c r="G305" s="3">
        <v>45169</v>
      </c>
      <c r="H305" s="31">
        <v>0</v>
      </c>
      <c r="I305">
        <v>2023</v>
      </c>
      <c r="J305"/>
    </row>
    <row r="306" spans="1:10" x14ac:dyDescent="0.25">
      <c r="A306" s="2" t="s">
        <v>80</v>
      </c>
      <c r="B306" s="2" t="s">
        <v>71</v>
      </c>
      <c r="C306" s="2" t="s">
        <v>207</v>
      </c>
      <c r="D306" s="2" t="s">
        <v>19</v>
      </c>
      <c r="E306" s="2" t="s">
        <v>6</v>
      </c>
      <c r="F306" s="2" t="s">
        <v>11</v>
      </c>
      <c r="G306" s="3">
        <v>45169</v>
      </c>
      <c r="H306" s="31">
        <v>3472</v>
      </c>
      <c r="I306">
        <v>2023</v>
      </c>
      <c r="J306"/>
    </row>
    <row r="307" spans="1:10" x14ac:dyDescent="0.25">
      <c r="A307" s="2" t="s">
        <v>80</v>
      </c>
      <c r="B307" s="2" t="s">
        <v>71</v>
      </c>
      <c r="C307" s="2" t="s">
        <v>207</v>
      </c>
      <c r="D307" s="2" t="s">
        <v>20</v>
      </c>
      <c r="E307" s="2" t="s">
        <v>6</v>
      </c>
      <c r="F307" s="2" t="s">
        <v>11</v>
      </c>
      <c r="G307" s="3">
        <v>45169</v>
      </c>
      <c r="H307" s="31">
        <v>9858</v>
      </c>
      <c r="I307">
        <v>2023</v>
      </c>
      <c r="J307"/>
    </row>
    <row r="308" spans="1:10" x14ac:dyDescent="0.25">
      <c r="A308" s="2" t="s">
        <v>80</v>
      </c>
      <c r="B308" s="2" t="s">
        <v>71</v>
      </c>
      <c r="C308" s="2" t="s">
        <v>207</v>
      </c>
      <c r="D308" s="2" t="s">
        <v>19</v>
      </c>
      <c r="E308" s="2" t="s">
        <v>7</v>
      </c>
      <c r="F308" s="2" t="s">
        <v>11</v>
      </c>
      <c r="G308" s="3">
        <v>45169</v>
      </c>
      <c r="H308" s="31">
        <v>244</v>
      </c>
      <c r="I308">
        <v>2023</v>
      </c>
      <c r="J308"/>
    </row>
    <row r="309" spans="1:10" x14ac:dyDescent="0.25">
      <c r="A309" s="2" t="s">
        <v>80</v>
      </c>
      <c r="B309" s="2" t="s">
        <v>71</v>
      </c>
      <c r="C309" s="2" t="s">
        <v>207</v>
      </c>
      <c r="D309" s="2" t="s">
        <v>20</v>
      </c>
      <c r="E309" s="2" t="s">
        <v>7</v>
      </c>
      <c r="F309" s="2" t="s">
        <v>11</v>
      </c>
      <c r="G309" s="3">
        <v>45169</v>
      </c>
      <c r="H309" s="31">
        <v>2366</v>
      </c>
      <c r="I309">
        <v>2023</v>
      </c>
      <c r="J309"/>
    </row>
    <row r="310" spans="1:10" x14ac:dyDescent="0.25">
      <c r="A310" s="2" t="s">
        <v>80</v>
      </c>
      <c r="B310" s="2" t="s">
        <v>71</v>
      </c>
      <c r="C310" s="2" t="s">
        <v>207</v>
      </c>
      <c r="D310" s="2" t="s">
        <v>12</v>
      </c>
      <c r="E310" s="2" t="s">
        <v>6</v>
      </c>
      <c r="F310" s="2" t="s">
        <v>5</v>
      </c>
      <c r="G310" s="3">
        <v>45170</v>
      </c>
      <c r="H310" s="31">
        <v>466398</v>
      </c>
      <c r="I310">
        <v>2023</v>
      </c>
      <c r="J310"/>
    </row>
    <row r="311" spans="1:10" x14ac:dyDescent="0.25">
      <c r="A311" s="2" t="s">
        <v>80</v>
      </c>
      <c r="B311" s="2" t="s">
        <v>71</v>
      </c>
      <c r="C311" s="2" t="s">
        <v>207</v>
      </c>
      <c r="D311" s="2" t="s">
        <v>13</v>
      </c>
      <c r="E311" s="2" t="s">
        <v>6</v>
      </c>
      <c r="F311" s="2" t="s">
        <v>5</v>
      </c>
      <c r="G311" s="3">
        <v>45199</v>
      </c>
      <c r="H311" s="31">
        <v>466884</v>
      </c>
      <c r="I311">
        <v>2023</v>
      </c>
      <c r="J311"/>
    </row>
    <row r="312" spans="1:10" x14ac:dyDescent="0.25">
      <c r="A312" s="2" t="s">
        <v>80</v>
      </c>
      <c r="B312" s="2" t="s">
        <v>71</v>
      </c>
      <c r="C312" s="2" t="s">
        <v>207</v>
      </c>
      <c r="D312" s="2" t="s">
        <v>12</v>
      </c>
      <c r="E312" s="2" t="s">
        <v>7</v>
      </c>
      <c r="F312" s="2" t="s">
        <v>5</v>
      </c>
      <c r="G312" s="3">
        <v>45170</v>
      </c>
      <c r="H312" s="31">
        <v>11449</v>
      </c>
      <c r="I312">
        <v>2023</v>
      </c>
      <c r="J312"/>
    </row>
    <row r="313" spans="1:10" x14ac:dyDescent="0.25">
      <c r="A313" s="2" t="s">
        <v>80</v>
      </c>
      <c r="B313" s="2" t="s">
        <v>71</v>
      </c>
      <c r="C313" s="2" t="s">
        <v>207</v>
      </c>
      <c r="D313" s="2" t="s">
        <v>13</v>
      </c>
      <c r="E313" s="2" t="s">
        <v>7</v>
      </c>
      <c r="F313" s="2" t="s">
        <v>5</v>
      </c>
      <c r="G313" s="3">
        <v>45199</v>
      </c>
      <c r="H313" s="31">
        <v>11454</v>
      </c>
      <c r="I313">
        <v>2023</v>
      </c>
      <c r="J313"/>
    </row>
    <row r="314" spans="1:10" x14ac:dyDescent="0.25">
      <c r="A314" s="2" t="s">
        <v>80</v>
      </c>
      <c r="B314" s="2" t="s">
        <v>71</v>
      </c>
      <c r="C314" s="2" t="s">
        <v>207</v>
      </c>
      <c r="D314" s="2" t="s">
        <v>12</v>
      </c>
      <c r="E314" s="2" t="s">
        <v>8</v>
      </c>
      <c r="F314" s="2" t="s">
        <v>5</v>
      </c>
      <c r="G314" s="3">
        <v>45170</v>
      </c>
      <c r="H314" s="31">
        <v>116</v>
      </c>
      <c r="I314">
        <v>2023</v>
      </c>
      <c r="J314"/>
    </row>
    <row r="315" spans="1:10" x14ac:dyDescent="0.25">
      <c r="A315" s="2" t="s">
        <v>80</v>
      </c>
      <c r="B315" s="2" t="s">
        <v>71</v>
      </c>
      <c r="C315" s="2" t="s">
        <v>207</v>
      </c>
      <c r="D315" s="2" t="s">
        <v>13</v>
      </c>
      <c r="E315" s="2" t="s">
        <v>8</v>
      </c>
      <c r="F315" s="2" t="s">
        <v>5</v>
      </c>
      <c r="G315" s="3">
        <v>45199</v>
      </c>
      <c r="H315" s="31">
        <v>116</v>
      </c>
      <c r="I315">
        <v>2023</v>
      </c>
      <c r="J315"/>
    </row>
    <row r="316" spans="1:10" x14ac:dyDescent="0.25">
      <c r="A316" s="2" t="s">
        <v>80</v>
      </c>
      <c r="B316" s="2" t="s">
        <v>71</v>
      </c>
      <c r="C316" s="2" t="s">
        <v>207</v>
      </c>
      <c r="D316" s="2" t="s">
        <v>14</v>
      </c>
      <c r="E316" s="2" t="s">
        <v>6</v>
      </c>
      <c r="F316" s="2" t="s">
        <v>9</v>
      </c>
      <c r="G316" s="3">
        <v>45199</v>
      </c>
      <c r="H316" s="31">
        <v>144.45607917414046</v>
      </c>
      <c r="I316">
        <v>2023</v>
      </c>
      <c r="J316"/>
    </row>
    <row r="317" spans="1:10" x14ac:dyDescent="0.25">
      <c r="A317" s="2" t="s">
        <v>80</v>
      </c>
      <c r="B317" s="2" t="s">
        <v>71</v>
      </c>
      <c r="C317" s="2" t="s">
        <v>207</v>
      </c>
      <c r="D317" s="2" t="s">
        <v>15</v>
      </c>
      <c r="E317" s="2" t="s">
        <v>6</v>
      </c>
      <c r="F317" s="2" t="s">
        <v>9</v>
      </c>
      <c r="G317" s="3">
        <v>45199</v>
      </c>
      <c r="H317" s="31">
        <v>14</v>
      </c>
      <c r="I317">
        <v>2023</v>
      </c>
      <c r="J317"/>
    </row>
    <row r="318" spans="1:10" x14ac:dyDescent="0.25">
      <c r="A318" s="2" t="s">
        <v>80</v>
      </c>
      <c r="B318" s="2" t="s">
        <v>71</v>
      </c>
      <c r="C318" s="2" t="s">
        <v>207</v>
      </c>
      <c r="D318" s="2" t="s">
        <v>16</v>
      </c>
      <c r="E318" s="2" t="s">
        <v>6</v>
      </c>
      <c r="F318" s="2" t="s">
        <v>9</v>
      </c>
      <c r="G318" s="3">
        <v>45199</v>
      </c>
      <c r="H318" s="31">
        <v>182</v>
      </c>
      <c r="I318">
        <v>2023</v>
      </c>
      <c r="J318"/>
    </row>
    <row r="319" spans="1:10" x14ac:dyDescent="0.25">
      <c r="A319" s="2" t="s">
        <v>80</v>
      </c>
      <c r="B319" s="2" t="s">
        <v>71</v>
      </c>
      <c r="C319" s="2" t="s">
        <v>207</v>
      </c>
      <c r="D319" s="2" t="s">
        <v>14</v>
      </c>
      <c r="E319" s="2" t="s">
        <v>7</v>
      </c>
      <c r="F319" s="2" t="s">
        <v>9</v>
      </c>
      <c r="G319" s="3">
        <v>45199</v>
      </c>
      <c r="H319" s="31">
        <v>3.5439208258595314</v>
      </c>
      <c r="I319">
        <v>2023</v>
      </c>
      <c r="J319"/>
    </row>
    <row r="320" spans="1:10" x14ac:dyDescent="0.25">
      <c r="A320" s="2" t="s">
        <v>80</v>
      </c>
      <c r="B320" s="2" t="s">
        <v>71</v>
      </c>
      <c r="C320" s="2" t="s">
        <v>207</v>
      </c>
      <c r="D320" s="2" t="s">
        <v>15</v>
      </c>
      <c r="E320" s="2" t="s">
        <v>7</v>
      </c>
      <c r="F320" s="2" t="s">
        <v>9</v>
      </c>
      <c r="G320" s="3">
        <v>45199</v>
      </c>
      <c r="H320" s="31">
        <v>4</v>
      </c>
      <c r="I320">
        <v>2023</v>
      </c>
      <c r="J320"/>
    </row>
    <row r="321" spans="1:10" x14ac:dyDescent="0.25">
      <c r="A321" s="2" t="s">
        <v>80</v>
      </c>
      <c r="B321" s="2" t="s">
        <v>71</v>
      </c>
      <c r="C321" s="2" t="s">
        <v>207</v>
      </c>
      <c r="D321" s="2" t="s">
        <v>16</v>
      </c>
      <c r="E321" s="2" t="s">
        <v>7</v>
      </c>
      <c r="F321" s="2" t="s">
        <v>9</v>
      </c>
      <c r="G321" s="3">
        <v>45199</v>
      </c>
      <c r="H321" s="31">
        <v>5</v>
      </c>
      <c r="I321">
        <v>2023</v>
      </c>
      <c r="J321"/>
    </row>
    <row r="322" spans="1:10" x14ac:dyDescent="0.25">
      <c r="A322" s="2" t="s">
        <v>80</v>
      </c>
      <c r="B322" s="2" t="s">
        <v>71</v>
      </c>
      <c r="C322" s="2" t="s">
        <v>207</v>
      </c>
      <c r="D322" s="2" t="s">
        <v>16</v>
      </c>
      <c r="E322" s="2" t="s">
        <v>8</v>
      </c>
      <c r="F322" s="2" t="s">
        <v>9</v>
      </c>
      <c r="G322" s="3">
        <v>45199</v>
      </c>
      <c r="H322" s="31">
        <v>0</v>
      </c>
      <c r="I322">
        <v>2023</v>
      </c>
      <c r="J322"/>
    </row>
    <row r="323" spans="1:10" x14ac:dyDescent="0.25">
      <c r="A323" s="2" t="s">
        <v>80</v>
      </c>
      <c r="B323" s="2" t="s">
        <v>71</v>
      </c>
      <c r="C323" s="2" t="s">
        <v>207</v>
      </c>
      <c r="D323" s="2" t="s">
        <v>17</v>
      </c>
      <c r="E323" s="2" t="s">
        <v>6</v>
      </c>
      <c r="F323" s="2" t="s">
        <v>10</v>
      </c>
      <c r="G323" s="3">
        <v>45199</v>
      </c>
      <c r="H323" s="31">
        <v>715.18585602649171</v>
      </c>
      <c r="I323">
        <v>2023</v>
      </c>
      <c r="J323"/>
    </row>
    <row r="324" spans="1:10" x14ac:dyDescent="0.25">
      <c r="A324" s="2" t="s">
        <v>80</v>
      </c>
      <c r="B324" s="2" t="s">
        <v>71</v>
      </c>
      <c r="C324" s="2" t="s">
        <v>207</v>
      </c>
      <c r="D324" s="2" t="s">
        <v>18</v>
      </c>
      <c r="E324" s="2" t="s">
        <v>6</v>
      </c>
      <c r="F324" s="2" t="s">
        <v>10</v>
      </c>
      <c r="G324" s="3">
        <v>45199</v>
      </c>
      <c r="H324" s="31">
        <v>111.27022314764874</v>
      </c>
      <c r="I324">
        <v>2023</v>
      </c>
      <c r="J324"/>
    </row>
    <row r="325" spans="1:10" x14ac:dyDescent="0.25">
      <c r="A325" s="2" t="s">
        <v>80</v>
      </c>
      <c r="B325" s="2" t="s">
        <v>71</v>
      </c>
      <c r="C325" s="2" t="s">
        <v>207</v>
      </c>
      <c r="D325" s="2" t="s">
        <v>17</v>
      </c>
      <c r="E325" s="2" t="s">
        <v>7</v>
      </c>
      <c r="F325" s="2" t="s">
        <v>10</v>
      </c>
      <c r="G325" s="3">
        <v>45199</v>
      </c>
      <c r="H325" s="31">
        <v>14.814143973508269</v>
      </c>
      <c r="I325">
        <v>2023</v>
      </c>
      <c r="J325"/>
    </row>
    <row r="326" spans="1:10" x14ac:dyDescent="0.25">
      <c r="A326" s="2" t="s">
        <v>80</v>
      </c>
      <c r="B326" s="2" t="s">
        <v>71</v>
      </c>
      <c r="C326" s="2" t="s">
        <v>207</v>
      </c>
      <c r="D326" s="2" t="s">
        <v>18</v>
      </c>
      <c r="E326" s="2" t="s">
        <v>7</v>
      </c>
      <c r="F326" s="2" t="s">
        <v>10</v>
      </c>
      <c r="G326" s="3">
        <v>45199</v>
      </c>
      <c r="H326" s="31">
        <v>2.7297768523512609</v>
      </c>
      <c r="I326">
        <v>2023</v>
      </c>
      <c r="J326"/>
    </row>
    <row r="327" spans="1:10" x14ac:dyDescent="0.25">
      <c r="A327" s="2" t="s">
        <v>80</v>
      </c>
      <c r="B327" s="2" t="s">
        <v>71</v>
      </c>
      <c r="C327" s="2" t="s">
        <v>207</v>
      </c>
      <c r="D327" s="2" t="s">
        <v>17</v>
      </c>
      <c r="E327" s="2" t="s">
        <v>8</v>
      </c>
      <c r="F327" s="2" t="s">
        <v>10</v>
      </c>
      <c r="G327" s="3">
        <v>45199</v>
      </c>
      <c r="H327" s="31">
        <v>0</v>
      </c>
      <c r="I327">
        <v>2023</v>
      </c>
      <c r="J327"/>
    </row>
    <row r="328" spans="1:10" x14ac:dyDescent="0.25">
      <c r="A328" s="2" t="s">
        <v>80</v>
      </c>
      <c r="B328" s="2" t="s">
        <v>71</v>
      </c>
      <c r="C328" s="2" t="s">
        <v>207</v>
      </c>
      <c r="D328" s="2" t="s">
        <v>19</v>
      </c>
      <c r="E328" s="2" t="s">
        <v>6</v>
      </c>
      <c r="F328" s="2" t="s">
        <v>11</v>
      </c>
      <c r="G328" s="3">
        <v>45199</v>
      </c>
      <c r="H328" s="31">
        <v>3577</v>
      </c>
      <c r="I328">
        <v>2023</v>
      </c>
      <c r="J328"/>
    </row>
    <row r="329" spans="1:10" x14ac:dyDescent="0.25">
      <c r="A329" s="2" t="s">
        <v>80</v>
      </c>
      <c r="B329" s="2" t="s">
        <v>71</v>
      </c>
      <c r="C329" s="2" t="s">
        <v>207</v>
      </c>
      <c r="D329" s="2" t="s">
        <v>20</v>
      </c>
      <c r="E329" s="2" t="s">
        <v>6</v>
      </c>
      <c r="F329" s="2" t="s">
        <v>11</v>
      </c>
      <c r="G329" s="3">
        <v>45199</v>
      </c>
      <c r="H329" s="31">
        <v>9855</v>
      </c>
      <c r="I329">
        <v>2023</v>
      </c>
      <c r="J329"/>
    </row>
    <row r="330" spans="1:10" x14ac:dyDescent="0.25">
      <c r="A330" s="2" t="s">
        <v>80</v>
      </c>
      <c r="B330" s="2" t="s">
        <v>71</v>
      </c>
      <c r="C330" s="2" t="s">
        <v>207</v>
      </c>
      <c r="D330" s="2" t="s">
        <v>19</v>
      </c>
      <c r="E330" s="2" t="s">
        <v>7</v>
      </c>
      <c r="F330" s="2" t="s">
        <v>11</v>
      </c>
      <c r="G330" s="3">
        <v>45199</v>
      </c>
      <c r="H330" s="31">
        <v>254</v>
      </c>
      <c r="I330">
        <v>2023</v>
      </c>
      <c r="J330"/>
    </row>
    <row r="331" spans="1:10" x14ac:dyDescent="0.25">
      <c r="A331" s="2" t="s">
        <v>80</v>
      </c>
      <c r="B331" s="2" t="s">
        <v>71</v>
      </c>
      <c r="C331" s="2" t="s">
        <v>207</v>
      </c>
      <c r="D331" s="2" t="s">
        <v>20</v>
      </c>
      <c r="E331" s="2" t="s">
        <v>7</v>
      </c>
      <c r="F331" s="2" t="s">
        <v>11</v>
      </c>
      <c r="G331" s="3">
        <v>45199</v>
      </c>
      <c r="H331" s="31">
        <v>2354</v>
      </c>
      <c r="I331">
        <v>2023</v>
      </c>
      <c r="J331"/>
    </row>
    <row r="332" spans="1:10" x14ac:dyDescent="0.25">
      <c r="A332" s="2" t="s">
        <v>80</v>
      </c>
      <c r="B332" s="2" t="s">
        <v>71</v>
      </c>
      <c r="C332" s="2" t="s">
        <v>208</v>
      </c>
      <c r="D332" s="2" t="s">
        <v>12</v>
      </c>
      <c r="E332" s="2" t="s">
        <v>6</v>
      </c>
      <c r="F332" s="2" t="s">
        <v>5</v>
      </c>
      <c r="G332" s="3">
        <v>45200</v>
      </c>
      <c r="H332" s="31">
        <v>466884</v>
      </c>
      <c r="I332">
        <v>2023</v>
      </c>
      <c r="J332"/>
    </row>
    <row r="333" spans="1:10" x14ac:dyDescent="0.25">
      <c r="A333" s="2" t="s">
        <v>80</v>
      </c>
      <c r="B333" s="2" t="s">
        <v>71</v>
      </c>
      <c r="C333" s="2" t="s">
        <v>208</v>
      </c>
      <c r="D333" s="2" t="s">
        <v>13</v>
      </c>
      <c r="E333" s="2" t="s">
        <v>6</v>
      </c>
      <c r="F333" s="2" t="s">
        <v>5</v>
      </c>
      <c r="G333" s="3">
        <v>45230</v>
      </c>
      <c r="H333" s="31">
        <v>467445</v>
      </c>
      <c r="I333">
        <v>2023</v>
      </c>
      <c r="J333"/>
    </row>
    <row r="334" spans="1:10" x14ac:dyDescent="0.25">
      <c r="A334" s="2" t="s">
        <v>80</v>
      </c>
      <c r="B334" s="2" t="s">
        <v>71</v>
      </c>
      <c r="C334" s="2" t="s">
        <v>208</v>
      </c>
      <c r="D334" s="2" t="s">
        <v>12</v>
      </c>
      <c r="E334" s="2" t="s">
        <v>7</v>
      </c>
      <c r="F334" s="2" t="s">
        <v>5</v>
      </c>
      <c r="G334" s="3">
        <v>45200</v>
      </c>
      <c r="H334" s="31">
        <v>11454</v>
      </c>
      <c r="I334">
        <v>2023</v>
      </c>
      <c r="J334"/>
    </row>
    <row r="335" spans="1:10" x14ac:dyDescent="0.25">
      <c r="A335" s="2" t="s">
        <v>80</v>
      </c>
      <c r="B335" s="2" t="s">
        <v>71</v>
      </c>
      <c r="C335" s="2" t="s">
        <v>208</v>
      </c>
      <c r="D335" s="2" t="s">
        <v>13</v>
      </c>
      <c r="E335" s="2" t="s">
        <v>7</v>
      </c>
      <c r="F335" s="2" t="s">
        <v>5</v>
      </c>
      <c r="G335" s="3">
        <v>45230</v>
      </c>
      <c r="H335" s="31">
        <v>11455</v>
      </c>
      <c r="I335">
        <v>2023</v>
      </c>
      <c r="J335"/>
    </row>
    <row r="336" spans="1:10" x14ac:dyDescent="0.25">
      <c r="A336" s="2" t="s">
        <v>80</v>
      </c>
      <c r="B336" s="2" t="s">
        <v>71</v>
      </c>
      <c r="C336" s="2" t="s">
        <v>208</v>
      </c>
      <c r="D336" s="2" t="s">
        <v>12</v>
      </c>
      <c r="E336" s="2" t="s">
        <v>8</v>
      </c>
      <c r="F336" s="2" t="s">
        <v>5</v>
      </c>
      <c r="G336" s="3">
        <v>45200</v>
      </c>
      <c r="H336" s="31">
        <v>116</v>
      </c>
      <c r="I336">
        <v>2023</v>
      </c>
      <c r="J336"/>
    </row>
    <row r="337" spans="1:10" x14ac:dyDescent="0.25">
      <c r="A337" s="2" t="s">
        <v>80</v>
      </c>
      <c r="B337" s="2" t="s">
        <v>71</v>
      </c>
      <c r="C337" s="2" t="s">
        <v>208</v>
      </c>
      <c r="D337" s="2" t="s">
        <v>13</v>
      </c>
      <c r="E337" s="2" t="s">
        <v>8</v>
      </c>
      <c r="F337" s="2" t="s">
        <v>5</v>
      </c>
      <c r="G337" s="3">
        <v>45230</v>
      </c>
      <c r="H337" s="31">
        <v>116</v>
      </c>
      <c r="I337">
        <v>2023</v>
      </c>
      <c r="J337"/>
    </row>
    <row r="338" spans="1:10" x14ac:dyDescent="0.25">
      <c r="A338" s="2" t="s">
        <v>80</v>
      </c>
      <c r="B338" s="2" t="s">
        <v>71</v>
      </c>
      <c r="C338" s="2" t="s">
        <v>208</v>
      </c>
      <c r="D338" s="2" t="s">
        <v>14</v>
      </c>
      <c r="E338" s="2" t="s">
        <v>6</v>
      </c>
      <c r="F338" s="2" t="s">
        <v>9</v>
      </c>
      <c r="G338" s="3">
        <v>45230</v>
      </c>
      <c r="H338" s="31">
        <v>125.91439757778242</v>
      </c>
      <c r="I338">
        <v>2023</v>
      </c>
      <c r="J338"/>
    </row>
    <row r="339" spans="1:10" x14ac:dyDescent="0.25">
      <c r="A339" s="2" t="s">
        <v>80</v>
      </c>
      <c r="B339" s="2" t="s">
        <v>71</v>
      </c>
      <c r="C339" s="2" t="s">
        <v>208</v>
      </c>
      <c r="D339" s="2" t="s">
        <v>15</v>
      </c>
      <c r="E339" s="2" t="s">
        <v>6</v>
      </c>
      <c r="F339" s="2" t="s">
        <v>9</v>
      </c>
      <c r="G339" s="3">
        <v>45230</v>
      </c>
      <c r="H339" s="31">
        <v>25</v>
      </c>
      <c r="I339">
        <v>2023</v>
      </c>
      <c r="J339"/>
    </row>
    <row r="340" spans="1:10" x14ac:dyDescent="0.25">
      <c r="A340" s="2" t="s">
        <v>80</v>
      </c>
      <c r="B340" s="2" t="s">
        <v>71</v>
      </c>
      <c r="C340" s="2" t="s">
        <v>208</v>
      </c>
      <c r="D340" s="2" t="s">
        <v>16</v>
      </c>
      <c r="E340" s="2" t="s">
        <v>6</v>
      </c>
      <c r="F340" s="2" t="s">
        <v>9</v>
      </c>
      <c r="G340" s="3">
        <v>45230</v>
      </c>
      <c r="H340" s="31">
        <v>166</v>
      </c>
      <c r="I340">
        <v>2023</v>
      </c>
      <c r="J340"/>
    </row>
    <row r="341" spans="1:10" x14ac:dyDescent="0.25">
      <c r="A341" s="2" t="s">
        <v>80</v>
      </c>
      <c r="B341" s="2" t="s">
        <v>71</v>
      </c>
      <c r="C341" s="2" t="s">
        <v>208</v>
      </c>
      <c r="D341" s="2" t="s">
        <v>14</v>
      </c>
      <c r="E341" s="2" t="s">
        <v>7</v>
      </c>
      <c r="F341" s="2" t="s">
        <v>9</v>
      </c>
      <c r="G341" s="3">
        <v>45230</v>
      </c>
      <c r="H341" s="31">
        <v>3.0856024222175753</v>
      </c>
      <c r="I341">
        <v>2023</v>
      </c>
      <c r="J341"/>
    </row>
    <row r="342" spans="1:10" x14ac:dyDescent="0.25">
      <c r="A342" s="2" t="s">
        <v>80</v>
      </c>
      <c r="B342" s="2" t="s">
        <v>71</v>
      </c>
      <c r="C342" s="2" t="s">
        <v>208</v>
      </c>
      <c r="D342" s="2" t="s">
        <v>15</v>
      </c>
      <c r="E342" s="2" t="s">
        <v>7</v>
      </c>
      <c r="F342" s="2" t="s">
        <v>9</v>
      </c>
      <c r="G342" s="3">
        <v>45230</v>
      </c>
      <c r="H342" s="31">
        <v>2</v>
      </c>
      <c r="I342">
        <v>2023</v>
      </c>
      <c r="J342"/>
    </row>
    <row r="343" spans="1:10" x14ac:dyDescent="0.25">
      <c r="A343" s="2" t="s">
        <v>80</v>
      </c>
      <c r="B343" s="2" t="s">
        <v>71</v>
      </c>
      <c r="C343" s="2" t="s">
        <v>208</v>
      </c>
      <c r="D343" s="2" t="s">
        <v>16</v>
      </c>
      <c r="E343" s="2" t="s">
        <v>7</v>
      </c>
      <c r="F343" s="2" t="s">
        <v>9</v>
      </c>
      <c r="G343" s="3">
        <v>45230</v>
      </c>
      <c r="H343" s="31">
        <v>5</v>
      </c>
      <c r="I343">
        <v>2023</v>
      </c>
      <c r="J343"/>
    </row>
    <row r="344" spans="1:10" x14ac:dyDescent="0.25">
      <c r="A344" s="2" t="s">
        <v>80</v>
      </c>
      <c r="B344" s="2" t="s">
        <v>71</v>
      </c>
      <c r="C344" s="2" t="s">
        <v>208</v>
      </c>
      <c r="D344" s="2" t="s">
        <v>16</v>
      </c>
      <c r="E344" s="2" t="s">
        <v>8</v>
      </c>
      <c r="F344" s="2" t="s">
        <v>9</v>
      </c>
      <c r="G344" s="3">
        <v>45230</v>
      </c>
      <c r="H344" s="31">
        <v>0</v>
      </c>
      <c r="I344">
        <v>2023</v>
      </c>
      <c r="J344"/>
    </row>
    <row r="345" spans="1:10" x14ac:dyDescent="0.25">
      <c r="A345" s="2" t="s">
        <v>80</v>
      </c>
      <c r="B345" s="2" t="s">
        <v>71</v>
      </c>
      <c r="C345" s="2" t="s">
        <v>208</v>
      </c>
      <c r="D345" s="2" t="s">
        <v>17</v>
      </c>
      <c r="E345" s="2" t="s">
        <v>6</v>
      </c>
      <c r="F345" s="2" t="s">
        <v>10</v>
      </c>
      <c r="G345" s="3">
        <v>45230</v>
      </c>
      <c r="H345" s="31">
        <v>809.58875548131141</v>
      </c>
      <c r="I345">
        <v>2023</v>
      </c>
      <c r="J345"/>
    </row>
    <row r="346" spans="1:10" x14ac:dyDescent="0.25">
      <c r="A346" s="2" t="s">
        <v>80</v>
      </c>
      <c r="B346" s="2" t="s">
        <v>71</v>
      </c>
      <c r="C346" s="2" t="s">
        <v>208</v>
      </c>
      <c r="D346" s="2" t="s">
        <v>18</v>
      </c>
      <c r="E346" s="2" t="s">
        <v>6</v>
      </c>
      <c r="F346" s="2" t="s">
        <v>10</v>
      </c>
      <c r="G346" s="3">
        <v>45230</v>
      </c>
      <c r="H346" s="31">
        <v>68.325642096471086</v>
      </c>
      <c r="I346">
        <v>2023</v>
      </c>
      <c r="J346"/>
    </row>
    <row r="347" spans="1:10" x14ac:dyDescent="0.25">
      <c r="A347" s="2" t="s">
        <v>80</v>
      </c>
      <c r="B347" s="2" t="s">
        <v>71</v>
      </c>
      <c r="C347" s="2" t="s">
        <v>208</v>
      </c>
      <c r="D347" s="2" t="s">
        <v>17</v>
      </c>
      <c r="E347" s="2" t="s">
        <v>7</v>
      </c>
      <c r="F347" s="2" t="s">
        <v>10</v>
      </c>
      <c r="G347" s="3">
        <v>45230</v>
      </c>
      <c r="H347" s="31">
        <v>9.41124451868866</v>
      </c>
      <c r="I347">
        <v>2023</v>
      </c>
      <c r="J347"/>
    </row>
    <row r="348" spans="1:10" x14ac:dyDescent="0.25">
      <c r="A348" s="2" t="s">
        <v>80</v>
      </c>
      <c r="B348" s="2" t="s">
        <v>71</v>
      </c>
      <c r="C348" s="2" t="s">
        <v>208</v>
      </c>
      <c r="D348" s="2" t="s">
        <v>18</v>
      </c>
      <c r="E348" s="2" t="s">
        <v>7</v>
      </c>
      <c r="F348" s="2" t="s">
        <v>10</v>
      </c>
      <c r="G348" s="3">
        <v>45230</v>
      </c>
      <c r="H348" s="31">
        <v>1.6743579035289169</v>
      </c>
      <c r="I348">
        <v>2023</v>
      </c>
      <c r="J348"/>
    </row>
    <row r="349" spans="1:10" x14ac:dyDescent="0.25">
      <c r="A349" s="2" t="s">
        <v>80</v>
      </c>
      <c r="B349" s="2" t="s">
        <v>71</v>
      </c>
      <c r="C349" s="2" t="s">
        <v>208</v>
      </c>
      <c r="D349" s="2" t="s">
        <v>17</v>
      </c>
      <c r="E349" s="2" t="s">
        <v>8</v>
      </c>
      <c r="F349" s="2" t="s">
        <v>10</v>
      </c>
      <c r="G349" s="3">
        <v>45230</v>
      </c>
      <c r="H349" s="31">
        <v>0</v>
      </c>
      <c r="I349">
        <v>2023</v>
      </c>
      <c r="J349"/>
    </row>
    <row r="350" spans="1:10" x14ac:dyDescent="0.25">
      <c r="A350" s="2" t="s">
        <v>80</v>
      </c>
      <c r="B350" s="2" t="s">
        <v>71</v>
      </c>
      <c r="C350" s="2" t="s">
        <v>208</v>
      </c>
      <c r="D350" s="2" t="s">
        <v>19</v>
      </c>
      <c r="E350" s="2" t="s">
        <v>6</v>
      </c>
      <c r="F350" s="2" t="s">
        <v>11</v>
      </c>
      <c r="G350" s="3">
        <v>45230</v>
      </c>
      <c r="H350" s="31">
        <v>4919</v>
      </c>
      <c r="I350">
        <v>2023</v>
      </c>
      <c r="J350"/>
    </row>
    <row r="351" spans="1:10" x14ac:dyDescent="0.25">
      <c r="A351" s="2" t="s">
        <v>80</v>
      </c>
      <c r="B351" s="2" t="s">
        <v>71</v>
      </c>
      <c r="C351" s="2" t="s">
        <v>208</v>
      </c>
      <c r="D351" s="2" t="s">
        <v>20</v>
      </c>
      <c r="E351" s="2" t="s">
        <v>6</v>
      </c>
      <c r="F351" s="2" t="s">
        <v>11</v>
      </c>
      <c r="G351" s="3">
        <v>45230</v>
      </c>
      <c r="H351" s="31">
        <v>10069</v>
      </c>
      <c r="I351">
        <v>2023</v>
      </c>
      <c r="J351"/>
    </row>
    <row r="352" spans="1:10" x14ac:dyDescent="0.25">
      <c r="A352" s="2" t="s">
        <v>80</v>
      </c>
      <c r="B352" s="2" t="s">
        <v>71</v>
      </c>
      <c r="C352" s="2" t="s">
        <v>208</v>
      </c>
      <c r="D352" s="2" t="s">
        <v>19</v>
      </c>
      <c r="E352" s="2" t="s">
        <v>7</v>
      </c>
      <c r="F352" s="2" t="s">
        <v>11</v>
      </c>
      <c r="G352" s="3">
        <v>45230</v>
      </c>
      <c r="H352" s="31">
        <v>368</v>
      </c>
      <c r="I352">
        <v>2023</v>
      </c>
      <c r="J352"/>
    </row>
    <row r="353" spans="1:10" x14ac:dyDescent="0.25">
      <c r="A353" s="2" t="s">
        <v>80</v>
      </c>
      <c r="B353" s="2" t="s">
        <v>71</v>
      </c>
      <c r="C353" s="2" t="s">
        <v>208</v>
      </c>
      <c r="D353" s="2" t="s">
        <v>20</v>
      </c>
      <c r="E353" s="2" t="s">
        <v>7</v>
      </c>
      <c r="F353" s="2" t="s">
        <v>11</v>
      </c>
      <c r="G353" s="3">
        <v>45230</v>
      </c>
      <c r="H353" s="31">
        <v>2377</v>
      </c>
      <c r="I353">
        <v>2023</v>
      </c>
      <c r="J353"/>
    </row>
    <row r="354" spans="1:10" x14ac:dyDescent="0.25">
      <c r="A354" s="2" t="s">
        <v>80</v>
      </c>
      <c r="B354" s="2" t="s">
        <v>71</v>
      </c>
      <c r="C354" s="2" t="s">
        <v>208</v>
      </c>
      <c r="D354" s="2" t="s">
        <v>19</v>
      </c>
      <c r="E354" s="2" t="s">
        <v>8</v>
      </c>
      <c r="F354" s="2" t="s">
        <v>11</v>
      </c>
      <c r="G354" s="3">
        <v>45230</v>
      </c>
      <c r="H354" s="31">
        <v>0</v>
      </c>
      <c r="I354">
        <v>2023</v>
      </c>
      <c r="J354"/>
    </row>
    <row r="355" spans="1:10" x14ac:dyDescent="0.25">
      <c r="A355" s="2" t="s">
        <v>80</v>
      </c>
      <c r="B355" s="2" t="s">
        <v>71</v>
      </c>
      <c r="C355" s="2" t="s">
        <v>208</v>
      </c>
      <c r="D355" s="2" t="s">
        <v>20</v>
      </c>
      <c r="E355" s="2" t="s">
        <v>8</v>
      </c>
      <c r="F355" s="2" t="s">
        <v>11</v>
      </c>
      <c r="G355" s="3">
        <v>45230</v>
      </c>
      <c r="H355" s="31">
        <v>0</v>
      </c>
      <c r="I355">
        <v>2023</v>
      </c>
      <c r="J355"/>
    </row>
    <row r="356" spans="1:10" x14ac:dyDescent="0.25">
      <c r="A356" s="2" t="s">
        <v>80</v>
      </c>
      <c r="B356" s="2" t="s">
        <v>71</v>
      </c>
      <c r="C356" s="2" t="s">
        <v>208</v>
      </c>
      <c r="D356" s="2" t="s">
        <v>12</v>
      </c>
      <c r="E356" s="2" t="s">
        <v>6</v>
      </c>
      <c r="F356" s="2" t="s">
        <v>5</v>
      </c>
      <c r="G356" s="3">
        <v>45231</v>
      </c>
      <c r="H356" s="31">
        <v>467445</v>
      </c>
      <c r="I356">
        <v>2023</v>
      </c>
      <c r="J356"/>
    </row>
    <row r="357" spans="1:10" x14ac:dyDescent="0.25">
      <c r="A357" s="2" t="s">
        <v>80</v>
      </c>
      <c r="B357" s="2" t="s">
        <v>71</v>
      </c>
      <c r="C357" s="2" t="s">
        <v>208</v>
      </c>
      <c r="D357" s="2" t="s">
        <v>13</v>
      </c>
      <c r="E357" s="2" t="s">
        <v>6</v>
      </c>
      <c r="F357" s="2" t="s">
        <v>5</v>
      </c>
      <c r="G357" s="3">
        <v>45260</v>
      </c>
      <c r="H357" s="31">
        <v>468159</v>
      </c>
      <c r="I357">
        <v>2023</v>
      </c>
      <c r="J357"/>
    </row>
    <row r="358" spans="1:10" x14ac:dyDescent="0.25">
      <c r="A358" s="2" t="s">
        <v>80</v>
      </c>
      <c r="B358" s="2" t="s">
        <v>71</v>
      </c>
      <c r="C358" s="2" t="s">
        <v>208</v>
      </c>
      <c r="D358" s="2" t="s">
        <v>12</v>
      </c>
      <c r="E358" s="2" t="s">
        <v>7</v>
      </c>
      <c r="F358" s="2" t="s">
        <v>5</v>
      </c>
      <c r="G358" s="3">
        <v>45231</v>
      </c>
      <c r="H358" s="31">
        <v>11455</v>
      </c>
      <c r="I358">
        <v>2023</v>
      </c>
      <c r="J358"/>
    </row>
    <row r="359" spans="1:10" x14ac:dyDescent="0.25">
      <c r="A359" s="2" t="s">
        <v>80</v>
      </c>
      <c r="B359" s="2" t="s">
        <v>71</v>
      </c>
      <c r="C359" s="2" t="s">
        <v>208</v>
      </c>
      <c r="D359" s="2" t="s">
        <v>13</v>
      </c>
      <c r="E359" s="2" t="s">
        <v>7</v>
      </c>
      <c r="F359" s="2" t="s">
        <v>5</v>
      </c>
      <c r="G359" s="3">
        <v>45260</v>
      </c>
      <c r="H359" s="31">
        <v>11454</v>
      </c>
      <c r="I359">
        <v>2023</v>
      </c>
      <c r="J359"/>
    </row>
    <row r="360" spans="1:10" x14ac:dyDescent="0.25">
      <c r="A360" s="2" t="s">
        <v>80</v>
      </c>
      <c r="B360" s="2" t="s">
        <v>71</v>
      </c>
      <c r="C360" s="2" t="s">
        <v>208</v>
      </c>
      <c r="D360" s="2" t="s">
        <v>12</v>
      </c>
      <c r="E360" s="2" t="s">
        <v>8</v>
      </c>
      <c r="F360" s="2" t="s">
        <v>5</v>
      </c>
      <c r="G360" s="3">
        <v>45231</v>
      </c>
      <c r="H360" s="31">
        <v>116</v>
      </c>
      <c r="I360">
        <v>2023</v>
      </c>
      <c r="J360"/>
    </row>
    <row r="361" spans="1:10" x14ac:dyDescent="0.25">
      <c r="A361" s="2" t="s">
        <v>80</v>
      </c>
      <c r="B361" s="2" t="s">
        <v>71</v>
      </c>
      <c r="C361" s="2" t="s">
        <v>208</v>
      </c>
      <c r="D361" s="2" t="s">
        <v>13</v>
      </c>
      <c r="E361" s="2" t="s">
        <v>8</v>
      </c>
      <c r="F361" s="2" t="s">
        <v>5</v>
      </c>
      <c r="G361" s="3">
        <v>45260</v>
      </c>
      <c r="H361" s="31">
        <v>117</v>
      </c>
      <c r="I361">
        <v>2023</v>
      </c>
      <c r="J361"/>
    </row>
    <row r="362" spans="1:10" x14ac:dyDescent="0.25">
      <c r="A362" s="2" t="s">
        <v>80</v>
      </c>
      <c r="B362" s="2" t="s">
        <v>71</v>
      </c>
      <c r="C362" s="2" t="s">
        <v>208</v>
      </c>
      <c r="D362" s="2" t="s">
        <v>14</v>
      </c>
      <c r="E362" s="2" t="s">
        <v>6</v>
      </c>
      <c r="F362" s="2" t="s">
        <v>9</v>
      </c>
      <c r="G362" s="3">
        <v>45260</v>
      </c>
      <c r="H362" s="31">
        <v>297.71606482726696</v>
      </c>
      <c r="I362">
        <v>2023</v>
      </c>
      <c r="J362"/>
    </row>
    <row r="363" spans="1:10" x14ac:dyDescent="0.25">
      <c r="A363" s="2" t="s">
        <v>80</v>
      </c>
      <c r="B363" s="2" t="s">
        <v>71</v>
      </c>
      <c r="C363" s="2" t="s">
        <v>208</v>
      </c>
      <c r="D363" s="2" t="s">
        <v>15</v>
      </c>
      <c r="E363" s="2" t="s">
        <v>6</v>
      </c>
      <c r="F363" s="2" t="s">
        <v>9</v>
      </c>
      <c r="G363" s="3">
        <v>45260</v>
      </c>
      <c r="H363" s="31">
        <v>19</v>
      </c>
      <c r="I363">
        <v>2023</v>
      </c>
      <c r="J363"/>
    </row>
    <row r="364" spans="1:10" x14ac:dyDescent="0.25">
      <c r="A364" s="2" t="s">
        <v>80</v>
      </c>
      <c r="B364" s="2" t="s">
        <v>71</v>
      </c>
      <c r="C364" s="2" t="s">
        <v>208</v>
      </c>
      <c r="D364" s="2" t="s">
        <v>16</v>
      </c>
      <c r="E364" s="2" t="s">
        <v>6</v>
      </c>
      <c r="F364" s="2" t="s">
        <v>9</v>
      </c>
      <c r="G364" s="3">
        <v>45260</v>
      </c>
      <c r="H364" s="31">
        <v>160</v>
      </c>
      <c r="I364">
        <v>2023</v>
      </c>
      <c r="J364"/>
    </row>
    <row r="365" spans="1:10" x14ac:dyDescent="0.25">
      <c r="A365" s="2" t="s">
        <v>80</v>
      </c>
      <c r="B365" s="2" t="s">
        <v>71</v>
      </c>
      <c r="C365" s="2" t="s">
        <v>208</v>
      </c>
      <c r="D365" s="2" t="s">
        <v>14</v>
      </c>
      <c r="E365" s="2" t="s">
        <v>7</v>
      </c>
      <c r="F365" s="2" t="s">
        <v>9</v>
      </c>
      <c r="G365" s="3">
        <v>45260</v>
      </c>
      <c r="H365" s="31">
        <v>7.2839351727330239</v>
      </c>
      <c r="I365">
        <v>2023</v>
      </c>
      <c r="J365"/>
    </row>
    <row r="366" spans="1:10" x14ac:dyDescent="0.25">
      <c r="A366" s="2" t="s">
        <v>80</v>
      </c>
      <c r="B366" s="2" t="s">
        <v>71</v>
      </c>
      <c r="C366" s="2" t="s">
        <v>208</v>
      </c>
      <c r="D366" s="2" t="s">
        <v>15</v>
      </c>
      <c r="E366" s="2" t="s">
        <v>7</v>
      </c>
      <c r="F366" s="2" t="s">
        <v>9</v>
      </c>
      <c r="G366" s="3">
        <v>45260</v>
      </c>
      <c r="H366" s="31">
        <v>0</v>
      </c>
      <c r="I366">
        <v>2023</v>
      </c>
      <c r="J366"/>
    </row>
    <row r="367" spans="1:10" x14ac:dyDescent="0.25">
      <c r="A367" s="2" t="s">
        <v>80</v>
      </c>
      <c r="B367" s="2" t="s">
        <v>71</v>
      </c>
      <c r="C367" s="2" t="s">
        <v>208</v>
      </c>
      <c r="D367" s="2" t="s">
        <v>16</v>
      </c>
      <c r="E367" s="2" t="s">
        <v>7</v>
      </c>
      <c r="F367" s="2" t="s">
        <v>9</v>
      </c>
      <c r="G367" s="3">
        <v>45260</v>
      </c>
      <c r="H367" s="31">
        <v>5</v>
      </c>
      <c r="I367">
        <v>2023</v>
      </c>
      <c r="J367"/>
    </row>
    <row r="368" spans="1:10" x14ac:dyDescent="0.25">
      <c r="A368" s="2" t="s">
        <v>80</v>
      </c>
      <c r="B368" s="2" t="s">
        <v>71</v>
      </c>
      <c r="C368" s="2" t="s">
        <v>208</v>
      </c>
      <c r="D368" s="2" t="s">
        <v>16</v>
      </c>
      <c r="E368" s="2" t="s">
        <v>8</v>
      </c>
      <c r="F368" s="2" t="s">
        <v>9</v>
      </c>
      <c r="G368" s="3">
        <v>45260</v>
      </c>
      <c r="H368" s="31">
        <v>0</v>
      </c>
      <c r="I368">
        <v>2023</v>
      </c>
      <c r="J368"/>
    </row>
    <row r="369" spans="1:10" x14ac:dyDescent="0.25">
      <c r="A369" s="2" t="s">
        <v>80</v>
      </c>
      <c r="B369" s="2" t="s">
        <v>71</v>
      </c>
      <c r="C369" s="2" t="s">
        <v>208</v>
      </c>
      <c r="D369" s="2" t="s">
        <v>17</v>
      </c>
      <c r="E369" s="2" t="s">
        <v>6</v>
      </c>
      <c r="F369" s="2" t="s">
        <v>10</v>
      </c>
      <c r="G369" s="3">
        <v>45260</v>
      </c>
      <c r="H369" s="31">
        <v>1075.5341118777014</v>
      </c>
      <c r="I369">
        <v>2023</v>
      </c>
      <c r="J369"/>
    </row>
    <row r="370" spans="1:10" x14ac:dyDescent="0.25">
      <c r="A370" s="2" t="s">
        <v>80</v>
      </c>
      <c r="B370" s="2" t="s">
        <v>71</v>
      </c>
      <c r="C370" s="2" t="s">
        <v>208</v>
      </c>
      <c r="D370" s="2" t="s">
        <v>18</v>
      </c>
      <c r="E370" s="2" t="s">
        <v>6</v>
      </c>
      <c r="F370" s="2" t="s">
        <v>10</v>
      </c>
      <c r="G370" s="3">
        <v>45260</v>
      </c>
      <c r="H370" s="31">
        <v>115.18195294956558</v>
      </c>
      <c r="I370">
        <v>2023</v>
      </c>
      <c r="J370"/>
    </row>
    <row r="371" spans="1:10" x14ac:dyDescent="0.25">
      <c r="A371" s="2" t="s">
        <v>80</v>
      </c>
      <c r="B371" s="2" t="s">
        <v>71</v>
      </c>
      <c r="C371" s="2" t="s">
        <v>208</v>
      </c>
      <c r="D371" s="2" t="s">
        <v>17</v>
      </c>
      <c r="E371" s="2" t="s">
        <v>7</v>
      </c>
      <c r="F371" s="2" t="s">
        <v>10</v>
      </c>
      <c r="G371" s="3">
        <v>45260</v>
      </c>
      <c r="H371" s="31">
        <v>8.4658881222986082</v>
      </c>
      <c r="I371">
        <v>2023</v>
      </c>
      <c r="J371"/>
    </row>
    <row r="372" spans="1:10" x14ac:dyDescent="0.25">
      <c r="A372" s="2" t="s">
        <v>80</v>
      </c>
      <c r="B372" s="2" t="s">
        <v>71</v>
      </c>
      <c r="C372" s="2" t="s">
        <v>208</v>
      </c>
      <c r="D372" s="2" t="s">
        <v>18</v>
      </c>
      <c r="E372" s="2" t="s">
        <v>7</v>
      </c>
      <c r="F372" s="2" t="s">
        <v>10</v>
      </c>
      <c r="G372" s="3">
        <v>45260</v>
      </c>
      <c r="H372" s="31">
        <v>2.8180470504344157</v>
      </c>
      <c r="I372">
        <v>2023</v>
      </c>
      <c r="J372"/>
    </row>
    <row r="373" spans="1:10" x14ac:dyDescent="0.25">
      <c r="A373" s="2" t="s">
        <v>80</v>
      </c>
      <c r="B373" s="2" t="s">
        <v>71</v>
      </c>
      <c r="C373" s="2" t="s">
        <v>208</v>
      </c>
      <c r="D373" s="2" t="s">
        <v>17</v>
      </c>
      <c r="E373" s="2" t="s">
        <v>8</v>
      </c>
      <c r="F373" s="2" t="s">
        <v>10</v>
      </c>
      <c r="G373" s="3">
        <v>45260</v>
      </c>
      <c r="H373" s="31">
        <v>1</v>
      </c>
      <c r="I373">
        <v>2023</v>
      </c>
      <c r="J373"/>
    </row>
    <row r="374" spans="1:10" x14ac:dyDescent="0.25">
      <c r="A374" s="2" t="s">
        <v>80</v>
      </c>
      <c r="B374" s="2" t="s">
        <v>71</v>
      </c>
      <c r="C374" s="2" t="s">
        <v>208</v>
      </c>
      <c r="D374" s="2" t="s">
        <v>19</v>
      </c>
      <c r="E374" s="2" t="s">
        <v>6</v>
      </c>
      <c r="F374" s="2" t="s">
        <v>11</v>
      </c>
      <c r="G374" s="3">
        <v>45260</v>
      </c>
      <c r="H374" s="31">
        <v>6336</v>
      </c>
      <c r="I374">
        <v>2023</v>
      </c>
      <c r="J374"/>
    </row>
    <row r="375" spans="1:10" x14ac:dyDescent="0.25">
      <c r="A375" s="2" t="s">
        <v>80</v>
      </c>
      <c r="B375" s="2" t="s">
        <v>71</v>
      </c>
      <c r="C375" s="2" t="s">
        <v>208</v>
      </c>
      <c r="D375" s="2" t="s">
        <v>20</v>
      </c>
      <c r="E375" s="2" t="s">
        <v>6</v>
      </c>
      <c r="F375" s="2" t="s">
        <v>11</v>
      </c>
      <c r="G375" s="3">
        <v>45260</v>
      </c>
      <c r="H375" s="31">
        <v>10220</v>
      </c>
      <c r="I375">
        <v>2023</v>
      </c>
      <c r="J375"/>
    </row>
    <row r="376" spans="1:10" x14ac:dyDescent="0.25">
      <c r="A376" s="2" t="s">
        <v>80</v>
      </c>
      <c r="B376" s="2" t="s">
        <v>71</v>
      </c>
      <c r="C376" s="2" t="s">
        <v>208</v>
      </c>
      <c r="D376" s="2" t="s">
        <v>19</v>
      </c>
      <c r="E376" s="2" t="s">
        <v>7</v>
      </c>
      <c r="F376" s="2" t="s">
        <v>11</v>
      </c>
      <c r="G376" s="3">
        <v>45260</v>
      </c>
      <c r="H376" s="31">
        <v>446</v>
      </c>
      <c r="I376">
        <v>2023</v>
      </c>
      <c r="J376"/>
    </row>
    <row r="377" spans="1:10" x14ac:dyDescent="0.25">
      <c r="A377" s="2" t="s">
        <v>80</v>
      </c>
      <c r="B377" s="2" t="s">
        <v>71</v>
      </c>
      <c r="C377" s="2" t="s">
        <v>208</v>
      </c>
      <c r="D377" s="2" t="s">
        <v>20</v>
      </c>
      <c r="E377" s="2" t="s">
        <v>7</v>
      </c>
      <c r="F377" s="2" t="s">
        <v>11</v>
      </c>
      <c r="G377" s="3">
        <v>45260</v>
      </c>
      <c r="H377" s="31">
        <v>2397</v>
      </c>
      <c r="I377">
        <v>2023</v>
      </c>
      <c r="J377"/>
    </row>
    <row r="378" spans="1:10" x14ac:dyDescent="0.25">
      <c r="A378" s="2" t="s">
        <v>80</v>
      </c>
      <c r="B378" s="2" t="s">
        <v>71</v>
      </c>
      <c r="C378" s="2" t="s">
        <v>208</v>
      </c>
      <c r="D378" s="2" t="s">
        <v>19</v>
      </c>
      <c r="E378" s="2" t="s">
        <v>8</v>
      </c>
      <c r="F378" s="2" t="s">
        <v>11</v>
      </c>
      <c r="G378" s="3">
        <v>45260</v>
      </c>
      <c r="H378" s="31">
        <v>0</v>
      </c>
      <c r="I378">
        <v>2023</v>
      </c>
      <c r="J378"/>
    </row>
    <row r="379" spans="1:10" x14ac:dyDescent="0.25">
      <c r="A379" s="2" t="s">
        <v>80</v>
      </c>
      <c r="B379" s="2" t="s">
        <v>71</v>
      </c>
      <c r="C379" s="2" t="s">
        <v>208</v>
      </c>
      <c r="D379" s="2" t="s">
        <v>20</v>
      </c>
      <c r="E379" s="2" t="s">
        <v>8</v>
      </c>
      <c r="F379" s="2" t="s">
        <v>11</v>
      </c>
      <c r="G379" s="3">
        <v>45260</v>
      </c>
      <c r="H379" s="31">
        <v>0</v>
      </c>
      <c r="I379">
        <v>2023</v>
      </c>
      <c r="J379"/>
    </row>
    <row r="380" spans="1:10" x14ac:dyDescent="0.25">
      <c r="A380" s="2" t="s">
        <v>80</v>
      </c>
      <c r="B380" s="2" t="s">
        <v>71</v>
      </c>
      <c r="C380" s="2" t="s">
        <v>208</v>
      </c>
      <c r="D380" s="2" t="s">
        <v>12</v>
      </c>
      <c r="E380" s="2" t="s">
        <v>6</v>
      </c>
      <c r="F380" s="2" t="s">
        <v>5</v>
      </c>
      <c r="G380" s="3">
        <v>45261</v>
      </c>
      <c r="H380" s="31">
        <v>468159</v>
      </c>
      <c r="I380">
        <v>2023</v>
      </c>
      <c r="J380"/>
    </row>
    <row r="381" spans="1:10" x14ac:dyDescent="0.25">
      <c r="A381" s="2" t="s">
        <v>80</v>
      </c>
      <c r="B381" s="2" t="s">
        <v>71</v>
      </c>
      <c r="C381" s="2" t="s">
        <v>208</v>
      </c>
      <c r="D381" s="2" t="s">
        <v>13</v>
      </c>
      <c r="E381" s="2" t="s">
        <v>6</v>
      </c>
      <c r="F381" s="2" t="s">
        <v>5</v>
      </c>
      <c r="G381" s="3">
        <v>45291</v>
      </c>
      <c r="H381" s="31">
        <v>468625</v>
      </c>
      <c r="I381">
        <v>2023</v>
      </c>
      <c r="J381"/>
    </row>
    <row r="382" spans="1:10" x14ac:dyDescent="0.25">
      <c r="A382" s="2" t="s">
        <v>80</v>
      </c>
      <c r="B382" s="2" t="s">
        <v>71</v>
      </c>
      <c r="C382" s="2" t="s">
        <v>208</v>
      </c>
      <c r="D382" s="2" t="s">
        <v>12</v>
      </c>
      <c r="E382" s="2" t="s">
        <v>7</v>
      </c>
      <c r="F382" s="2" t="s">
        <v>5</v>
      </c>
      <c r="G382" s="3">
        <v>45261</v>
      </c>
      <c r="H382" s="31">
        <v>11454</v>
      </c>
      <c r="I382">
        <v>2023</v>
      </c>
      <c r="J382"/>
    </row>
    <row r="383" spans="1:10" x14ac:dyDescent="0.25">
      <c r="A383" s="2" t="s">
        <v>80</v>
      </c>
      <c r="B383" s="2" t="s">
        <v>71</v>
      </c>
      <c r="C383" s="2" t="s">
        <v>208</v>
      </c>
      <c r="D383" s="2" t="s">
        <v>13</v>
      </c>
      <c r="E383" s="2" t="s">
        <v>7</v>
      </c>
      <c r="F383" s="2" t="s">
        <v>5</v>
      </c>
      <c r="G383" s="3">
        <v>45291</v>
      </c>
      <c r="H383" s="31">
        <v>11462</v>
      </c>
      <c r="I383">
        <v>2023</v>
      </c>
      <c r="J383"/>
    </row>
    <row r="384" spans="1:10" x14ac:dyDescent="0.25">
      <c r="A384" s="2" t="s">
        <v>80</v>
      </c>
      <c r="B384" s="2" t="s">
        <v>71</v>
      </c>
      <c r="C384" s="2" t="s">
        <v>208</v>
      </c>
      <c r="D384" s="2" t="s">
        <v>12</v>
      </c>
      <c r="E384" s="2" t="s">
        <v>8</v>
      </c>
      <c r="F384" s="2" t="s">
        <v>5</v>
      </c>
      <c r="G384" s="3">
        <v>45261</v>
      </c>
      <c r="H384" s="31">
        <v>117</v>
      </c>
      <c r="I384">
        <v>2023</v>
      </c>
      <c r="J384"/>
    </row>
    <row r="385" spans="1:10" x14ac:dyDescent="0.25">
      <c r="A385" s="2" t="s">
        <v>80</v>
      </c>
      <c r="B385" s="2" t="s">
        <v>71</v>
      </c>
      <c r="C385" s="2" t="s">
        <v>208</v>
      </c>
      <c r="D385" s="2" t="s">
        <v>13</v>
      </c>
      <c r="E385" s="2" t="s">
        <v>8</v>
      </c>
      <c r="F385" s="2" t="s">
        <v>5</v>
      </c>
      <c r="G385" s="3">
        <v>45291</v>
      </c>
      <c r="H385" s="31">
        <v>117</v>
      </c>
      <c r="I385">
        <v>2023</v>
      </c>
      <c r="J385"/>
    </row>
    <row r="386" spans="1:10" x14ac:dyDescent="0.25">
      <c r="A386" s="2" t="s">
        <v>80</v>
      </c>
      <c r="B386" s="2" t="s">
        <v>71</v>
      </c>
      <c r="C386" s="2" t="s">
        <v>208</v>
      </c>
      <c r="D386" s="2" t="s">
        <v>14</v>
      </c>
      <c r="E386" s="2" t="s">
        <v>6</v>
      </c>
      <c r="F386" s="2" t="s">
        <v>9</v>
      </c>
      <c r="G386" s="3">
        <v>45291</v>
      </c>
      <c r="H386" s="31">
        <v>100.54089154674048</v>
      </c>
      <c r="I386">
        <v>2023</v>
      </c>
      <c r="J386"/>
    </row>
    <row r="387" spans="1:10" x14ac:dyDescent="0.25">
      <c r="A387" s="2" t="s">
        <v>80</v>
      </c>
      <c r="B387" s="2" t="s">
        <v>71</v>
      </c>
      <c r="C387" s="2" t="s">
        <v>208</v>
      </c>
      <c r="D387" s="2" t="s">
        <v>15</v>
      </c>
      <c r="E387" s="2" t="s">
        <v>6</v>
      </c>
      <c r="F387" s="2" t="s">
        <v>9</v>
      </c>
      <c r="G387" s="3">
        <v>45291</v>
      </c>
      <c r="H387" s="31">
        <v>11</v>
      </c>
      <c r="I387">
        <v>2023</v>
      </c>
      <c r="J387"/>
    </row>
    <row r="388" spans="1:10" x14ac:dyDescent="0.25">
      <c r="A388" s="2" t="s">
        <v>80</v>
      </c>
      <c r="B388" s="2" t="s">
        <v>71</v>
      </c>
      <c r="C388" s="2" t="s">
        <v>208</v>
      </c>
      <c r="D388" s="2" t="s">
        <v>16</v>
      </c>
      <c r="E388" s="2" t="s">
        <v>6</v>
      </c>
      <c r="F388" s="2" t="s">
        <v>9</v>
      </c>
      <c r="G388" s="3">
        <v>45291</v>
      </c>
      <c r="H388" s="31">
        <v>123</v>
      </c>
      <c r="I388">
        <v>2023</v>
      </c>
      <c r="J388"/>
    </row>
    <row r="389" spans="1:10" x14ac:dyDescent="0.25">
      <c r="A389" s="2" t="s">
        <v>80</v>
      </c>
      <c r="B389" s="2" t="s">
        <v>71</v>
      </c>
      <c r="C389" s="2" t="s">
        <v>208</v>
      </c>
      <c r="D389" s="2" t="s">
        <v>14</v>
      </c>
      <c r="E389" s="2" t="s">
        <v>7</v>
      </c>
      <c r="F389" s="2" t="s">
        <v>9</v>
      </c>
      <c r="G389" s="3">
        <v>45291</v>
      </c>
      <c r="H389" s="31">
        <v>2.4591084532595184</v>
      </c>
      <c r="I389">
        <v>2023</v>
      </c>
      <c r="J389"/>
    </row>
    <row r="390" spans="1:10" x14ac:dyDescent="0.25">
      <c r="A390" s="2" t="s">
        <v>80</v>
      </c>
      <c r="B390" s="2" t="s">
        <v>71</v>
      </c>
      <c r="C390" s="2" t="s">
        <v>208</v>
      </c>
      <c r="D390" s="2" t="s">
        <v>15</v>
      </c>
      <c r="E390" s="2" t="s">
        <v>7</v>
      </c>
      <c r="F390" s="2" t="s">
        <v>9</v>
      </c>
      <c r="G390" s="3">
        <v>45291</v>
      </c>
      <c r="H390" s="31">
        <v>1</v>
      </c>
      <c r="I390">
        <v>2023</v>
      </c>
      <c r="J390"/>
    </row>
    <row r="391" spans="1:10" x14ac:dyDescent="0.25">
      <c r="A391" s="2" t="s">
        <v>80</v>
      </c>
      <c r="B391" s="2" t="s">
        <v>71</v>
      </c>
      <c r="C391" s="2" t="s">
        <v>208</v>
      </c>
      <c r="D391" s="2" t="s">
        <v>16</v>
      </c>
      <c r="E391" s="2" t="s">
        <v>7</v>
      </c>
      <c r="F391" s="2" t="s">
        <v>9</v>
      </c>
      <c r="G391" s="3">
        <v>45291</v>
      </c>
      <c r="H391" s="31">
        <v>3</v>
      </c>
      <c r="I391">
        <v>2023</v>
      </c>
      <c r="J391"/>
    </row>
    <row r="392" spans="1:10" x14ac:dyDescent="0.25">
      <c r="A392" s="2" t="s">
        <v>80</v>
      </c>
      <c r="B392" s="2" t="s">
        <v>71</v>
      </c>
      <c r="C392" s="2" t="s">
        <v>208</v>
      </c>
      <c r="D392" s="2" t="s">
        <v>16</v>
      </c>
      <c r="E392" s="2" t="s">
        <v>8</v>
      </c>
      <c r="F392" s="2" t="s">
        <v>9</v>
      </c>
      <c r="G392" s="3">
        <v>45291</v>
      </c>
      <c r="H392" s="31">
        <v>0</v>
      </c>
      <c r="I392">
        <v>2023</v>
      </c>
      <c r="J392"/>
    </row>
    <row r="393" spans="1:10" x14ac:dyDescent="0.25">
      <c r="A393" s="2" t="s">
        <v>80</v>
      </c>
      <c r="B393" s="2" t="s">
        <v>71</v>
      </c>
      <c r="C393" s="2" t="s">
        <v>208</v>
      </c>
      <c r="D393" s="2" t="s">
        <v>17</v>
      </c>
      <c r="E393" s="2" t="s">
        <v>6</v>
      </c>
      <c r="F393" s="2" t="s">
        <v>10</v>
      </c>
      <c r="G393" s="3">
        <v>45291</v>
      </c>
      <c r="H393" s="31">
        <v>621.47475353425523</v>
      </c>
      <c r="I393">
        <v>2023</v>
      </c>
      <c r="J393"/>
    </row>
    <row r="394" spans="1:10" x14ac:dyDescent="0.25">
      <c r="A394" s="2" t="s">
        <v>80</v>
      </c>
      <c r="B394" s="2" t="s">
        <v>71</v>
      </c>
      <c r="C394" s="2" t="s">
        <v>208</v>
      </c>
      <c r="D394" s="2" t="s">
        <v>18</v>
      </c>
      <c r="E394" s="2" t="s">
        <v>6</v>
      </c>
      <c r="F394" s="2" t="s">
        <v>10</v>
      </c>
      <c r="G394" s="3">
        <v>45291</v>
      </c>
      <c r="H394" s="31">
        <v>79.06613801248524</v>
      </c>
      <c r="I394">
        <v>2023</v>
      </c>
      <c r="J394"/>
    </row>
    <row r="395" spans="1:10" x14ac:dyDescent="0.25">
      <c r="A395" s="2" t="s">
        <v>80</v>
      </c>
      <c r="B395" s="2" t="s">
        <v>71</v>
      </c>
      <c r="C395" s="2" t="s">
        <v>208</v>
      </c>
      <c r="D395" s="2" t="s">
        <v>17</v>
      </c>
      <c r="E395" s="2" t="s">
        <v>7</v>
      </c>
      <c r="F395" s="2" t="s">
        <v>10</v>
      </c>
      <c r="G395" s="3">
        <v>45291</v>
      </c>
      <c r="H395" s="31">
        <v>12.52524646574475</v>
      </c>
      <c r="I395">
        <v>2023</v>
      </c>
      <c r="J395"/>
    </row>
    <row r="396" spans="1:10" x14ac:dyDescent="0.25">
      <c r="A396" s="2" t="s">
        <v>80</v>
      </c>
      <c r="B396" s="2" t="s">
        <v>71</v>
      </c>
      <c r="C396" s="2" t="s">
        <v>208</v>
      </c>
      <c r="D396" s="2" t="s">
        <v>18</v>
      </c>
      <c r="E396" s="2" t="s">
        <v>7</v>
      </c>
      <c r="F396" s="2" t="s">
        <v>10</v>
      </c>
      <c r="G396" s="3">
        <v>45291</v>
      </c>
      <c r="H396" s="31">
        <v>1.9338619875147671</v>
      </c>
      <c r="I396">
        <v>2023</v>
      </c>
      <c r="J396"/>
    </row>
    <row r="397" spans="1:10" x14ac:dyDescent="0.25">
      <c r="A397" s="2" t="s">
        <v>80</v>
      </c>
      <c r="B397" s="2" t="s">
        <v>71</v>
      </c>
      <c r="C397" s="2" t="s">
        <v>208</v>
      </c>
      <c r="D397" s="2" t="s">
        <v>17</v>
      </c>
      <c r="E397" s="2" t="s">
        <v>8</v>
      </c>
      <c r="F397" s="2" t="s">
        <v>10</v>
      </c>
      <c r="G397" s="3">
        <v>45291</v>
      </c>
      <c r="H397" s="31">
        <v>0</v>
      </c>
      <c r="I397">
        <v>2023</v>
      </c>
      <c r="J397"/>
    </row>
    <row r="398" spans="1:10" x14ac:dyDescent="0.25">
      <c r="A398" s="2" t="s">
        <v>80</v>
      </c>
      <c r="B398" s="2" t="s">
        <v>71</v>
      </c>
      <c r="C398" s="2" t="s">
        <v>208</v>
      </c>
      <c r="D398" s="2" t="s">
        <v>19</v>
      </c>
      <c r="E398" s="2" t="s">
        <v>6</v>
      </c>
      <c r="F398" s="2" t="s">
        <v>11</v>
      </c>
      <c r="G398" s="3">
        <v>45291</v>
      </c>
      <c r="H398" s="31">
        <v>7293</v>
      </c>
      <c r="I398">
        <v>2023</v>
      </c>
      <c r="J398"/>
    </row>
    <row r="399" spans="1:10" x14ac:dyDescent="0.25">
      <c r="A399" s="2" t="s">
        <v>80</v>
      </c>
      <c r="B399" s="2" t="s">
        <v>71</v>
      </c>
      <c r="C399" s="2" t="s">
        <v>208</v>
      </c>
      <c r="D399" s="2" t="s">
        <v>20</v>
      </c>
      <c r="E399" s="2" t="s">
        <v>6</v>
      </c>
      <c r="F399" s="2" t="s">
        <v>11</v>
      </c>
      <c r="G399" s="3">
        <v>45291</v>
      </c>
      <c r="H399" s="31">
        <v>10127</v>
      </c>
      <c r="I399">
        <v>2023</v>
      </c>
      <c r="J399"/>
    </row>
    <row r="400" spans="1:10" x14ac:dyDescent="0.25">
      <c r="A400" s="2" t="s">
        <v>80</v>
      </c>
      <c r="B400" s="2" t="s">
        <v>71</v>
      </c>
      <c r="C400" s="2" t="s">
        <v>208</v>
      </c>
      <c r="D400" s="2" t="s">
        <v>19</v>
      </c>
      <c r="E400" s="2" t="s">
        <v>7</v>
      </c>
      <c r="F400" s="2" t="s">
        <v>11</v>
      </c>
      <c r="G400" s="3">
        <v>45291</v>
      </c>
      <c r="H400" s="31">
        <v>530</v>
      </c>
      <c r="I400">
        <v>2023</v>
      </c>
      <c r="J400"/>
    </row>
    <row r="401" spans="1:10" x14ac:dyDescent="0.25">
      <c r="A401" s="2" t="s">
        <v>80</v>
      </c>
      <c r="B401" s="2" t="s">
        <v>71</v>
      </c>
      <c r="C401" s="2" t="s">
        <v>208</v>
      </c>
      <c r="D401" s="2" t="s">
        <v>20</v>
      </c>
      <c r="E401" s="2" t="s">
        <v>7</v>
      </c>
      <c r="F401" s="2" t="s">
        <v>11</v>
      </c>
      <c r="G401" s="3">
        <v>45291</v>
      </c>
      <c r="H401" s="31">
        <v>2391</v>
      </c>
      <c r="I401">
        <v>2023</v>
      </c>
      <c r="J401"/>
    </row>
    <row r="402" spans="1:10" x14ac:dyDescent="0.25">
      <c r="A402" s="2" t="s">
        <v>80</v>
      </c>
      <c r="B402" s="2" t="s">
        <v>71</v>
      </c>
      <c r="C402" s="2" t="s">
        <v>208</v>
      </c>
      <c r="D402" s="2" t="s">
        <v>19</v>
      </c>
      <c r="E402" s="2" t="s">
        <v>8</v>
      </c>
      <c r="F402" s="2" t="s">
        <v>11</v>
      </c>
      <c r="G402" s="3">
        <v>45291</v>
      </c>
      <c r="H402" s="31">
        <v>0</v>
      </c>
      <c r="I402">
        <v>2023</v>
      </c>
      <c r="J402"/>
    </row>
    <row r="403" spans="1:10" x14ac:dyDescent="0.25">
      <c r="A403" s="2" t="s">
        <v>80</v>
      </c>
      <c r="B403" s="2" t="s">
        <v>71</v>
      </c>
      <c r="C403" s="2" t="s">
        <v>208</v>
      </c>
      <c r="D403" s="2" t="s">
        <v>20</v>
      </c>
      <c r="E403" s="2" t="s">
        <v>8</v>
      </c>
      <c r="F403" s="2" t="s">
        <v>11</v>
      </c>
      <c r="G403" s="3">
        <v>45291</v>
      </c>
      <c r="H403" s="31">
        <v>0</v>
      </c>
      <c r="I403">
        <v>2023</v>
      </c>
      <c r="J403"/>
    </row>
    <row r="404" spans="1:10" x14ac:dyDescent="0.25">
      <c r="A404" s="2" t="s">
        <v>80</v>
      </c>
      <c r="B404" s="2" t="s">
        <v>71</v>
      </c>
      <c r="C404" s="2" t="s">
        <v>209</v>
      </c>
      <c r="D404" s="2" t="s">
        <v>12</v>
      </c>
      <c r="E404" s="2" t="s">
        <v>6</v>
      </c>
      <c r="F404" s="2" t="s">
        <v>5</v>
      </c>
      <c r="G404" s="3">
        <v>45292</v>
      </c>
      <c r="H404" s="31">
        <v>468625</v>
      </c>
      <c r="I404">
        <v>2024</v>
      </c>
      <c r="J404"/>
    </row>
    <row r="405" spans="1:10" x14ac:dyDescent="0.25">
      <c r="A405" s="2" t="s">
        <v>80</v>
      </c>
      <c r="B405" s="2" t="s">
        <v>71</v>
      </c>
      <c r="C405" s="2" t="s">
        <v>209</v>
      </c>
      <c r="D405" s="2" t="s">
        <v>13</v>
      </c>
      <c r="E405" s="2" t="s">
        <v>6</v>
      </c>
      <c r="F405" s="2" t="s">
        <v>5</v>
      </c>
      <c r="G405" s="3">
        <v>45322</v>
      </c>
      <c r="H405" s="31">
        <v>468885</v>
      </c>
      <c r="I405">
        <v>2024</v>
      </c>
      <c r="J405"/>
    </row>
    <row r="406" spans="1:10" x14ac:dyDescent="0.25">
      <c r="A406" s="2" t="s">
        <v>80</v>
      </c>
      <c r="B406" s="2" t="s">
        <v>71</v>
      </c>
      <c r="C406" s="2" t="s">
        <v>209</v>
      </c>
      <c r="D406" s="2" t="s">
        <v>12</v>
      </c>
      <c r="E406" s="2" t="s">
        <v>7</v>
      </c>
      <c r="F406" s="2" t="s">
        <v>5</v>
      </c>
      <c r="G406" s="3">
        <v>45292</v>
      </c>
      <c r="H406" s="31">
        <v>11462</v>
      </c>
      <c r="I406">
        <v>2024</v>
      </c>
      <c r="J406"/>
    </row>
    <row r="407" spans="1:10" x14ac:dyDescent="0.25">
      <c r="A407" s="2" t="s">
        <v>80</v>
      </c>
      <c r="B407" s="2" t="s">
        <v>71</v>
      </c>
      <c r="C407" s="2" t="s">
        <v>209</v>
      </c>
      <c r="D407" s="2" t="s">
        <v>13</v>
      </c>
      <c r="E407" s="2" t="s">
        <v>7</v>
      </c>
      <c r="F407" s="2" t="s">
        <v>5</v>
      </c>
      <c r="G407" s="3">
        <v>45322</v>
      </c>
      <c r="H407" s="31">
        <v>11473</v>
      </c>
      <c r="I407">
        <v>2024</v>
      </c>
      <c r="J407"/>
    </row>
    <row r="408" spans="1:10" x14ac:dyDescent="0.25">
      <c r="A408" s="2" t="s">
        <v>80</v>
      </c>
      <c r="B408" s="2" t="s">
        <v>71</v>
      </c>
      <c r="C408" s="2" t="s">
        <v>209</v>
      </c>
      <c r="D408" s="2" t="s">
        <v>12</v>
      </c>
      <c r="E408" s="2" t="s">
        <v>8</v>
      </c>
      <c r="F408" s="2" t="s">
        <v>5</v>
      </c>
      <c r="G408" s="3">
        <v>45292</v>
      </c>
      <c r="H408" s="31">
        <v>117</v>
      </c>
      <c r="I408">
        <v>2024</v>
      </c>
      <c r="J408"/>
    </row>
    <row r="409" spans="1:10" x14ac:dyDescent="0.25">
      <c r="A409" s="2" t="s">
        <v>80</v>
      </c>
      <c r="B409" s="2" t="s">
        <v>71</v>
      </c>
      <c r="C409" s="2" t="s">
        <v>209</v>
      </c>
      <c r="D409" s="2" t="s">
        <v>13</v>
      </c>
      <c r="E409" s="2" t="s">
        <v>8</v>
      </c>
      <c r="F409" s="2" t="s">
        <v>5</v>
      </c>
      <c r="G409" s="3">
        <v>45322</v>
      </c>
      <c r="H409" s="31">
        <v>117</v>
      </c>
      <c r="I409">
        <v>2024</v>
      </c>
      <c r="J409"/>
    </row>
    <row r="410" spans="1:10" x14ac:dyDescent="0.25">
      <c r="A410" s="2" t="s">
        <v>80</v>
      </c>
      <c r="B410" s="2" t="s">
        <v>71</v>
      </c>
      <c r="C410" s="2" t="s">
        <v>209</v>
      </c>
      <c r="D410" s="2" t="s">
        <v>14</v>
      </c>
      <c r="E410" s="2" t="s">
        <v>6</v>
      </c>
      <c r="F410" s="2" t="s">
        <v>9</v>
      </c>
      <c r="G410" s="3">
        <v>45322</v>
      </c>
      <c r="H410" s="31">
        <v>109.32496179932467</v>
      </c>
      <c r="I410">
        <v>2024</v>
      </c>
      <c r="J410"/>
    </row>
    <row r="411" spans="1:10" x14ac:dyDescent="0.25">
      <c r="A411" s="2" t="s">
        <v>80</v>
      </c>
      <c r="B411" s="2" t="s">
        <v>71</v>
      </c>
      <c r="C411" s="2" t="s">
        <v>209</v>
      </c>
      <c r="D411" s="2" t="s">
        <v>15</v>
      </c>
      <c r="E411" s="2" t="s">
        <v>6</v>
      </c>
      <c r="F411" s="2" t="s">
        <v>9</v>
      </c>
      <c r="G411" s="3">
        <v>45322</v>
      </c>
      <c r="H411" s="31">
        <v>6</v>
      </c>
      <c r="I411">
        <v>2024</v>
      </c>
      <c r="J411"/>
    </row>
    <row r="412" spans="1:10" x14ac:dyDescent="0.25">
      <c r="A412" s="2" t="s">
        <v>80</v>
      </c>
      <c r="B412" s="2" t="s">
        <v>71</v>
      </c>
      <c r="C412" s="2" t="s">
        <v>209</v>
      </c>
      <c r="D412" s="2" t="s">
        <v>16</v>
      </c>
      <c r="E412" s="2" t="s">
        <v>6</v>
      </c>
      <c r="F412" s="2" t="s">
        <v>9</v>
      </c>
      <c r="G412" s="3">
        <v>45322</v>
      </c>
      <c r="H412" s="31">
        <v>158</v>
      </c>
      <c r="I412">
        <v>2024</v>
      </c>
      <c r="J412"/>
    </row>
    <row r="413" spans="1:10" x14ac:dyDescent="0.25">
      <c r="A413" s="2" t="s">
        <v>80</v>
      </c>
      <c r="B413" s="2" t="s">
        <v>71</v>
      </c>
      <c r="C413" s="2" t="s">
        <v>209</v>
      </c>
      <c r="D413" s="2" t="s">
        <v>14</v>
      </c>
      <c r="E413" s="2" t="s">
        <v>7</v>
      </c>
      <c r="F413" s="2" t="s">
        <v>9</v>
      </c>
      <c r="G413" s="3">
        <v>45322</v>
      </c>
      <c r="H413" s="31">
        <v>2.675038200675333</v>
      </c>
      <c r="I413">
        <v>2024</v>
      </c>
      <c r="J413"/>
    </row>
    <row r="414" spans="1:10" x14ac:dyDescent="0.25">
      <c r="A414" s="2" t="s">
        <v>80</v>
      </c>
      <c r="B414" s="2" t="s">
        <v>71</v>
      </c>
      <c r="C414" s="2" t="s">
        <v>209</v>
      </c>
      <c r="D414" s="2" t="s">
        <v>15</v>
      </c>
      <c r="E414" s="2" t="s">
        <v>7</v>
      </c>
      <c r="F414" s="2" t="s">
        <v>9</v>
      </c>
      <c r="G414" s="3">
        <v>45322</v>
      </c>
      <c r="H414" s="31">
        <v>4</v>
      </c>
      <c r="I414">
        <v>2024</v>
      </c>
      <c r="J414"/>
    </row>
    <row r="415" spans="1:10" x14ac:dyDescent="0.25">
      <c r="A415" s="2" t="s">
        <v>80</v>
      </c>
      <c r="B415" s="2" t="s">
        <v>71</v>
      </c>
      <c r="C415" s="2" t="s">
        <v>209</v>
      </c>
      <c r="D415" s="2" t="s">
        <v>16</v>
      </c>
      <c r="E415" s="2" t="s">
        <v>7</v>
      </c>
      <c r="F415" s="2" t="s">
        <v>9</v>
      </c>
      <c r="G415" s="3">
        <v>45322</v>
      </c>
      <c r="H415" s="31">
        <v>9</v>
      </c>
      <c r="I415">
        <v>2024</v>
      </c>
      <c r="J415"/>
    </row>
    <row r="416" spans="1:10" x14ac:dyDescent="0.25">
      <c r="A416" s="2" t="s">
        <v>80</v>
      </c>
      <c r="B416" s="2" t="s">
        <v>71</v>
      </c>
      <c r="C416" s="2" t="s">
        <v>209</v>
      </c>
      <c r="D416" s="2" t="s">
        <v>14</v>
      </c>
      <c r="E416" s="2" t="s">
        <v>8</v>
      </c>
      <c r="F416" s="2" t="s">
        <v>9</v>
      </c>
      <c r="G416" s="3">
        <v>45322</v>
      </c>
      <c r="H416" s="31">
        <v>0</v>
      </c>
      <c r="I416">
        <v>2024</v>
      </c>
      <c r="J416"/>
    </row>
    <row r="417" spans="1:10" x14ac:dyDescent="0.25">
      <c r="A417" s="2" t="s">
        <v>80</v>
      </c>
      <c r="B417" s="2" t="s">
        <v>71</v>
      </c>
      <c r="C417" s="2" t="s">
        <v>209</v>
      </c>
      <c r="D417" s="2" t="s">
        <v>16</v>
      </c>
      <c r="E417" s="2" t="s">
        <v>8</v>
      </c>
      <c r="F417" s="2" t="s">
        <v>9</v>
      </c>
      <c r="G417" s="3">
        <v>45322</v>
      </c>
      <c r="H417" s="31">
        <v>0</v>
      </c>
      <c r="I417">
        <v>2024</v>
      </c>
      <c r="J417"/>
    </row>
    <row r="418" spans="1:10" x14ac:dyDescent="0.25">
      <c r="A418" s="2" t="s">
        <v>80</v>
      </c>
      <c r="B418" s="2" t="s">
        <v>71</v>
      </c>
      <c r="C418" s="2" t="s">
        <v>209</v>
      </c>
      <c r="D418" s="2" t="s">
        <v>17</v>
      </c>
      <c r="E418" s="2" t="s">
        <v>6</v>
      </c>
      <c r="F418" s="2" t="s">
        <v>10</v>
      </c>
      <c r="G418" s="3">
        <v>45322</v>
      </c>
      <c r="H418" s="31">
        <v>466.94909213544901</v>
      </c>
      <c r="I418">
        <v>2024</v>
      </c>
      <c r="J418"/>
    </row>
    <row r="419" spans="1:10" x14ac:dyDescent="0.25">
      <c r="A419" s="2" t="s">
        <v>80</v>
      </c>
      <c r="B419" s="2" t="s">
        <v>71</v>
      </c>
      <c r="C419" s="2" t="s">
        <v>209</v>
      </c>
      <c r="D419" s="2" t="s">
        <v>18</v>
      </c>
      <c r="E419" s="2" t="s">
        <v>6</v>
      </c>
      <c r="F419" s="2" t="s">
        <v>10</v>
      </c>
      <c r="G419" s="3">
        <v>45322</v>
      </c>
      <c r="H419" s="31">
        <v>66.37586966387569</v>
      </c>
      <c r="I419">
        <v>2024</v>
      </c>
      <c r="J419"/>
    </row>
    <row r="420" spans="1:10" x14ac:dyDescent="0.25">
      <c r="A420" s="2" t="s">
        <v>80</v>
      </c>
      <c r="B420" s="2" t="s">
        <v>71</v>
      </c>
      <c r="C420" s="2" t="s">
        <v>209</v>
      </c>
      <c r="D420" s="2" t="s">
        <v>17</v>
      </c>
      <c r="E420" s="2" t="s">
        <v>7</v>
      </c>
      <c r="F420" s="2" t="s">
        <v>10</v>
      </c>
      <c r="G420" s="3">
        <v>45322</v>
      </c>
      <c r="H420" s="31">
        <v>25.050907864551021</v>
      </c>
      <c r="I420">
        <v>2024</v>
      </c>
      <c r="J420"/>
    </row>
    <row r="421" spans="1:10" x14ac:dyDescent="0.25">
      <c r="A421" s="2" t="s">
        <v>80</v>
      </c>
      <c r="B421" s="2" t="s">
        <v>71</v>
      </c>
      <c r="C421" s="2" t="s">
        <v>209</v>
      </c>
      <c r="D421" s="2" t="s">
        <v>18</v>
      </c>
      <c r="E421" s="2" t="s">
        <v>7</v>
      </c>
      <c r="F421" s="2" t="s">
        <v>10</v>
      </c>
      <c r="G421" s="3">
        <v>45322</v>
      </c>
      <c r="H421" s="31">
        <v>1.6241303361243093</v>
      </c>
      <c r="I421">
        <v>2024</v>
      </c>
      <c r="J421"/>
    </row>
    <row r="422" spans="1:10" x14ac:dyDescent="0.25">
      <c r="A422" s="2" t="s">
        <v>80</v>
      </c>
      <c r="B422" s="2" t="s">
        <v>71</v>
      </c>
      <c r="C422" s="2" t="s">
        <v>209</v>
      </c>
      <c r="D422" s="2" t="s">
        <v>17</v>
      </c>
      <c r="E422" s="2" t="s">
        <v>8</v>
      </c>
      <c r="F422" s="2" t="s">
        <v>10</v>
      </c>
      <c r="G422" s="3">
        <v>45322</v>
      </c>
      <c r="H422" s="31">
        <v>0</v>
      </c>
      <c r="I422">
        <v>2024</v>
      </c>
      <c r="J422"/>
    </row>
    <row r="423" spans="1:10" x14ac:dyDescent="0.25">
      <c r="A423" s="2" t="s">
        <v>80</v>
      </c>
      <c r="B423" s="2" t="s">
        <v>71</v>
      </c>
      <c r="C423" s="2" t="s">
        <v>209</v>
      </c>
      <c r="D423" s="2" t="s">
        <v>19</v>
      </c>
      <c r="E423" s="2" t="s">
        <v>6</v>
      </c>
      <c r="F423" s="2" t="s">
        <v>11</v>
      </c>
      <c r="G423" s="3">
        <v>45322</v>
      </c>
      <c r="H423" s="31">
        <v>7708</v>
      </c>
      <c r="I423">
        <v>2024</v>
      </c>
      <c r="J423"/>
    </row>
    <row r="424" spans="1:10" x14ac:dyDescent="0.25">
      <c r="A424" s="2" t="s">
        <v>80</v>
      </c>
      <c r="B424" s="2" t="s">
        <v>71</v>
      </c>
      <c r="C424" s="2" t="s">
        <v>209</v>
      </c>
      <c r="D424" s="2" t="s">
        <v>20</v>
      </c>
      <c r="E424" s="2" t="s">
        <v>6</v>
      </c>
      <c r="F424" s="2" t="s">
        <v>11</v>
      </c>
      <c r="G424" s="3">
        <v>45322</v>
      </c>
      <c r="H424" s="31">
        <v>10391</v>
      </c>
      <c r="I424">
        <v>2024</v>
      </c>
      <c r="J424"/>
    </row>
    <row r="425" spans="1:10" x14ac:dyDescent="0.25">
      <c r="A425" s="2" t="s">
        <v>80</v>
      </c>
      <c r="B425" s="2" t="s">
        <v>71</v>
      </c>
      <c r="C425" s="2" t="s">
        <v>209</v>
      </c>
      <c r="D425" s="2" t="s">
        <v>19</v>
      </c>
      <c r="E425" s="2" t="s">
        <v>7</v>
      </c>
      <c r="F425" s="2" t="s">
        <v>11</v>
      </c>
      <c r="G425" s="3">
        <v>45322</v>
      </c>
      <c r="H425" s="31">
        <v>557</v>
      </c>
      <c r="I425">
        <v>2024</v>
      </c>
      <c r="J425"/>
    </row>
    <row r="426" spans="1:10" x14ac:dyDescent="0.25">
      <c r="A426" s="2" t="s">
        <v>80</v>
      </c>
      <c r="B426" s="2" t="s">
        <v>71</v>
      </c>
      <c r="C426" s="2" t="s">
        <v>209</v>
      </c>
      <c r="D426" s="2" t="s">
        <v>20</v>
      </c>
      <c r="E426" s="2" t="s">
        <v>7</v>
      </c>
      <c r="F426" s="2" t="s">
        <v>11</v>
      </c>
      <c r="G426" s="3">
        <v>45322</v>
      </c>
      <c r="H426" s="31">
        <v>2431</v>
      </c>
      <c r="I426">
        <v>2024</v>
      </c>
      <c r="J426"/>
    </row>
    <row r="427" spans="1:10" x14ac:dyDescent="0.25">
      <c r="A427" s="2" t="s">
        <v>80</v>
      </c>
      <c r="B427" s="2" t="s">
        <v>71</v>
      </c>
      <c r="C427" s="2" t="s">
        <v>209</v>
      </c>
      <c r="D427" s="2" t="s">
        <v>19</v>
      </c>
      <c r="E427" s="2" t="s">
        <v>8</v>
      </c>
      <c r="F427" s="2" t="s">
        <v>11</v>
      </c>
      <c r="G427" s="3">
        <v>45322</v>
      </c>
      <c r="H427" s="31">
        <v>0</v>
      </c>
      <c r="I427">
        <v>2024</v>
      </c>
      <c r="J427"/>
    </row>
    <row r="428" spans="1:10" x14ac:dyDescent="0.25">
      <c r="A428" s="2" t="s">
        <v>80</v>
      </c>
      <c r="B428" s="2" t="s">
        <v>71</v>
      </c>
      <c r="C428" s="2" t="s">
        <v>209</v>
      </c>
      <c r="D428" s="2" t="s">
        <v>20</v>
      </c>
      <c r="E428" s="2" t="s">
        <v>8</v>
      </c>
      <c r="F428" s="2" t="s">
        <v>11</v>
      </c>
      <c r="G428" s="3">
        <v>45322</v>
      </c>
      <c r="H428" s="31">
        <v>0</v>
      </c>
      <c r="I428">
        <v>2024</v>
      </c>
      <c r="J428"/>
    </row>
    <row r="429" spans="1:10" x14ac:dyDescent="0.25">
      <c r="A429" s="2" t="s">
        <v>80</v>
      </c>
      <c r="B429" s="2" t="s">
        <v>71</v>
      </c>
      <c r="C429" s="2" t="s">
        <v>209</v>
      </c>
      <c r="D429" s="2" t="s">
        <v>12</v>
      </c>
      <c r="E429" s="2" t="s">
        <v>6</v>
      </c>
      <c r="F429" s="2" t="s">
        <v>5</v>
      </c>
      <c r="G429" s="3">
        <v>45323</v>
      </c>
      <c r="H429" s="31">
        <v>468885</v>
      </c>
      <c r="I429">
        <v>2024</v>
      </c>
      <c r="J429"/>
    </row>
    <row r="430" spans="1:10" x14ac:dyDescent="0.25">
      <c r="A430" s="2" t="s">
        <v>80</v>
      </c>
      <c r="B430" s="2" t="s">
        <v>71</v>
      </c>
      <c r="C430" s="2" t="s">
        <v>209</v>
      </c>
      <c r="D430" s="2" t="s">
        <v>13</v>
      </c>
      <c r="E430" s="2" t="s">
        <v>6</v>
      </c>
      <c r="F430" s="2" t="s">
        <v>5</v>
      </c>
      <c r="G430" s="3">
        <v>45351</v>
      </c>
      <c r="H430" s="31">
        <v>469336</v>
      </c>
      <c r="I430">
        <v>2024</v>
      </c>
      <c r="J430"/>
    </row>
    <row r="431" spans="1:10" x14ac:dyDescent="0.25">
      <c r="A431" s="2" t="s">
        <v>80</v>
      </c>
      <c r="B431" s="2" t="s">
        <v>71</v>
      </c>
      <c r="C431" s="2" t="s">
        <v>209</v>
      </c>
      <c r="D431" s="2" t="s">
        <v>12</v>
      </c>
      <c r="E431" s="2" t="s">
        <v>7</v>
      </c>
      <c r="F431" s="2" t="s">
        <v>5</v>
      </c>
      <c r="G431" s="3">
        <v>45323</v>
      </c>
      <c r="H431" s="31">
        <v>11473</v>
      </c>
      <c r="I431">
        <v>2024</v>
      </c>
      <c r="J431"/>
    </row>
    <row r="432" spans="1:10" x14ac:dyDescent="0.25">
      <c r="A432" s="2" t="s">
        <v>80</v>
      </c>
      <c r="B432" s="2" t="s">
        <v>71</v>
      </c>
      <c r="C432" s="2" t="s">
        <v>209</v>
      </c>
      <c r="D432" s="2" t="s">
        <v>13</v>
      </c>
      <c r="E432" s="2" t="s">
        <v>7</v>
      </c>
      <c r="F432" s="2" t="s">
        <v>5</v>
      </c>
      <c r="G432" s="3">
        <v>45351</v>
      </c>
      <c r="H432" s="31">
        <v>11473</v>
      </c>
      <c r="I432">
        <v>2024</v>
      </c>
      <c r="J432"/>
    </row>
    <row r="433" spans="1:10" x14ac:dyDescent="0.25">
      <c r="A433" s="2" t="s">
        <v>80</v>
      </c>
      <c r="B433" s="2" t="s">
        <v>71</v>
      </c>
      <c r="C433" s="2" t="s">
        <v>209</v>
      </c>
      <c r="D433" s="2" t="s">
        <v>12</v>
      </c>
      <c r="E433" s="2" t="s">
        <v>8</v>
      </c>
      <c r="F433" s="2" t="s">
        <v>5</v>
      </c>
      <c r="G433" s="3">
        <v>45323</v>
      </c>
      <c r="H433" s="31">
        <v>117</v>
      </c>
      <c r="I433">
        <v>2024</v>
      </c>
      <c r="J433"/>
    </row>
    <row r="434" spans="1:10" x14ac:dyDescent="0.25">
      <c r="A434" s="2" t="s">
        <v>80</v>
      </c>
      <c r="B434" s="2" t="s">
        <v>71</v>
      </c>
      <c r="C434" s="2" t="s">
        <v>209</v>
      </c>
      <c r="D434" s="2" t="s">
        <v>13</v>
      </c>
      <c r="E434" s="2" t="s">
        <v>8</v>
      </c>
      <c r="F434" s="2" t="s">
        <v>5</v>
      </c>
      <c r="G434" s="3">
        <v>45351</v>
      </c>
      <c r="H434" s="31">
        <v>116</v>
      </c>
      <c r="I434">
        <v>2024</v>
      </c>
      <c r="J434"/>
    </row>
    <row r="435" spans="1:10" x14ac:dyDescent="0.25">
      <c r="A435" s="2" t="s">
        <v>80</v>
      </c>
      <c r="B435" s="2" t="s">
        <v>71</v>
      </c>
      <c r="C435" s="2" t="s">
        <v>209</v>
      </c>
      <c r="D435" s="2" t="s">
        <v>14</v>
      </c>
      <c r="E435" s="2" t="s">
        <v>6</v>
      </c>
      <c r="F435" s="2" t="s">
        <v>9</v>
      </c>
      <c r="G435" s="3">
        <v>45351</v>
      </c>
      <c r="H435" s="31">
        <v>220.60721825090627</v>
      </c>
      <c r="I435">
        <v>2024</v>
      </c>
      <c r="J435"/>
    </row>
    <row r="436" spans="1:10" x14ac:dyDescent="0.25">
      <c r="A436" s="2" t="s">
        <v>80</v>
      </c>
      <c r="B436" s="2" t="s">
        <v>71</v>
      </c>
      <c r="C436" s="2" t="s">
        <v>209</v>
      </c>
      <c r="D436" s="2" t="s">
        <v>15</v>
      </c>
      <c r="E436" s="2" t="s">
        <v>6</v>
      </c>
      <c r="F436" s="2" t="s">
        <v>9</v>
      </c>
      <c r="G436" s="3">
        <v>45351</v>
      </c>
      <c r="H436" s="31">
        <v>12</v>
      </c>
      <c r="I436">
        <v>2024</v>
      </c>
      <c r="J436"/>
    </row>
    <row r="437" spans="1:10" x14ac:dyDescent="0.25">
      <c r="A437" s="2" t="s">
        <v>80</v>
      </c>
      <c r="B437" s="2" t="s">
        <v>71</v>
      </c>
      <c r="C437" s="2" t="s">
        <v>209</v>
      </c>
      <c r="D437" s="2" t="s">
        <v>16</v>
      </c>
      <c r="E437" s="2" t="s">
        <v>6</v>
      </c>
      <c r="F437" s="2" t="s">
        <v>9</v>
      </c>
      <c r="G437" s="3">
        <v>45351</v>
      </c>
      <c r="H437" s="31">
        <v>150</v>
      </c>
      <c r="I437">
        <v>2024</v>
      </c>
      <c r="J437"/>
    </row>
    <row r="438" spans="1:10" x14ac:dyDescent="0.25">
      <c r="A438" s="2" t="s">
        <v>80</v>
      </c>
      <c r="B438" s="2" t="s">
        <v>71</v>
      </c>
      <c r="C438" s="2" t="s">
        <v>209</v>
      </c>
      <c r="D438" s="2" t="s">
        <v>14</v>
      </c>
      <c r="E438" s="2" t="s">
        <v>7</v>
      </c>
      <c r="F438" s="2" t="s">
        <v>9</v>
      </c>
      <c r="G438" s="3">
        <v>45351</v>
      </c>
      <c r="H438" s="31">
        <v>5.3927817490937171</v>
      </c>
      <c r="I438">
        <v>2024</v>
      </c>
      <c r="J438"/>
    </row>
    <row r="439" spans="1:10" x14ac:dyDescent="0.25">
      <c r="A439" s="2" t="s">
        <v>80</v>
      </c>
      <c r="B439" s="2" t="s">
        <v>71</v>
      </c>
      <c r="C439" s="2" t="s">
        <v>209</v>
      </c>
      <c r="D439" s="2" t="s">
        <v>15</v>
      </c>
      <c r="E439" s="2" t="s">
        <v>7</v>
      </c>
      <c r="F439" s="2" t="s">
        <v>9</v>
      </c>
      <c r="G439" s="3">
        <v>45351</v>
      </c>
      <c r="H439" s="31">
        <v>2</v>
      </c>
      <c r="I439">
        <v>2024</v>
      </c>
      <c r="J439"/>
    </row>
    <row r="440" spans="1:10" x14ac:dyDescent="0.25">
      <c r="A440" s="2" t="s">
        <v>80</v>
      </c>
      <c r="B440" s="2" t="s">
        <v>71</v>
      </c>
      <c r="C440" s="2" t="s">
        <v>209</v>
      </c>
      <c r="D440" s="2" t="s">
        <v>16</v>
      </c>
      <c r="E440" s="2" t="s">
        <v>7</v>
      </c>
      <c r="F440" s="2" t="s">
        <v>9</v>
      </c>
      <c r="G440" s="3">
        <v>45351</v>
      </c>
      <c r="H440" s="31">
        <v>28</v>
      </c>
      <c r="I440">
        <v>2024</v>
      </c>
      <c r="J440"/>
    </row>
    <row r="441" spans="1:10" x14ac:dyDescent="0.25">
      <c r="A441" s="2" t="s">
        <v>80</v>
      </c>
      <c r="B441" s="2" t="s">
        <v>71</v>
      </c>
      <c r="C441" s="2" t="s">
        <v>209</v>
      </c>
      <c r="D441" s="2" t="s">
        <v>14</v>
      </c>
      <c r="E441" s="2" t="s">
        <v>8</v>
      </c>
      <c r="F441" s="2" t="s">
        <v>9</v>
      </c>
      <c r="G441" s="3">
        <v>45351</v>
      </c>
      <c r="H441" s="31">
        <v>1</v>
      </c>
      <c r="I441">
        <v>2024</v>
      </c>
      <c r="J441"/>
    </row>
    <row r="442" spans="1:10" x14ac:dyDescent="0.25">
      <c r="A442" s="2" t="s">
        <v>80</v>
      </c>
      <c r="B442" s="2" t="s">
        <v>71</v>
      </c>
      <c r="C442" s="2" t="s">
        <v>209</v>
      </c>
      <c r="D442" s="2" t="s">
        <v>16</v>
      </c>
      <c r="E442" s="2" t="s">
        <v>8</v>
      </c>
      <c r="F442" s="2" t="s">
        <v>9</v>
      </c>
      <c r="G442" s="3">
        <v>45351</v>
      </c>
      <c r="H442" s="31">
        <v>0</v>
      </c>
      <c r="I442">
        <v>2024</v>
      </c>
      <c r="J442"/>
    </row>
    <row r="443" spans="1:10" x14ac:dyDescent="0.25">
      <c r="A443" s="2" t="s">
        <v>80</v>
      </c>
      <c r="B443" s="2" t="s">
        <v>71</v>
      </c>
      <c r="C443" s="2" t="s">
        <v>209</v>
      </c>
      <c r="D443" s="2" t="s">
        <v>17</v>
      </c>
      <c r="E443" s="2" t="s">
        <v>6</v>
      </c>
      <c r="F443" s="2" t="s">
        <v>10</v>
      </c>
      <c r="G443" s="3">
        <v>45351</v>
      </c>
      <c r="H443" s="31">
        <v>706.70926084994244</v>
      </c>
      <c r="I443">
        <v>2024</v>
      </c>
      <c r="J443"/>
    </row>
    <row r="444" spans="1:10" x14ac:dyDescent="0.25">
      <c r="A444" s="2" t="s">
        <v>80</v>
      </c>
      <c r="B444" s="2" t="s">
        <v>71</v>
      </c>
      <c r="C444" s="2" t="s">
        <v>209</v>
      </c>
      <c r="D444" s="2" t="s">
        <v>18</v>
      </c>
      <c r="E444" s="2" t="s">
        <v>6</v>
      </c>
      <c r="F444" s="2" t="s">
        <v>10</v>
      </c>
      <c r="G444" s="3">
        <v>45351</v>
      </c>
      <c r="H444" s="31">
        <v>126.89795740096379</v>
      </c>
      <c r="I444">
        <v>2024</v>
      </c>
      <c r="J444"/>
    </row>
    <row r="445" spans="1:10" x14ac:dyDescent="0.25">
      <c r="A445" s="2" t="s">
        <v>80</v>
      </c>
      <c r="B445" s="2" t="s">
        <v>71</v>
      </c>
      <c r="C445" s="2" t="s">
        <v>209</v>
      </c>
      <c r="D445" s="2" t="s">
        <v>17</v>
      </c>
      <c r="E445" s="2" t="s">
        <v>7</v>
      </c>
      <c r="F445" s="2" t="s">
        <v>10</v>
      </c>
      <c r="G445" s="3">
        <v>45351</v>
      </c>
      <c r="H445" s="31">
        <v>32.290739150057505</v>
      </c>
      <c r="I445">
        <v>2024</v>
      </c>
      <c r="J445"/>
    </row>
    <row r="446" spans="1:10" x14ac:dyDescent="0.25">
      <c r="A446" s="2" t="s">
        <v>80</v>
      </c>
      <c r="B446" s="2" t="s">
        <v>71</v>
      </c>
      <c r="C446" s="2" t="s">
        <v>209</v>
      </c>
      <c r="D446" s="2" t="s">
        <v>18</v>
      </c>
      <c r="E446" s="2" t="s">
        <v>7</v>
      </c>
      <c r="F446" s="2" t="s">
        <v>10</v>
      </c>
      <c r="G446" s="3">
        <v>45351</v>
      </c>
      <c r="H446" s="31">
        <v>3.102042599036209</v>
      </c>
      <c r="I446">
        <v>2024</v>
      </c>
      <c r="J446"/>
    </row>
    <row r="447" spans="1:10" x14ac:dyDescent="0.25">
      <c r="A447" s="2" t="s">
        <v>80</v>
      </c>
      <c r="B447" s="2" t="s">
        <v>71</v>
      </c>
      <c r="C447" s="2" t="s">
        <v>209</v>
      </c>
      <c r="D447" s="2" t="s">
        <v>17</v>
      </c>
      <c r="E447" s="2" t="s">
        <v>8</v>
      </c>
      <c r="F447" s="2" t="s">
        <v>10</v>
      </c>
      <c r="G447" s="3">
        <v>45351</v>
      </c>
      <c r="H447" s="31">
        <v>0</v>
      </c>
      <c r="I447">
        <v>2024</v>
      </c>
      <c r="J447"/>
    </row>
    <row r="448" spans="1:10" x14ac:dyDescent="0.25">
      <c r="A448" s="2" t="s">
        <v>80</v>
      </c>
      <c r="B448" s="2" t="s">
        <v>71</v>
      </c>
      <c r="C448" s="2" t="s">
        <v>209</v>
      </c>
      <c r="D448" s="2" t="s">
        <v>19</v>
      </c>
      <c r="E448" s="2" t="s">
        <v>6</v>
      </c>
      <c r="F448" s="2" t="s">
        <v>11</v>
      </c>
      <c r="G448" s="3">
        <v>45351</v>
      </c>
      <c r="H448" s="31">
        <v>7308</v>
      </c>
      <c r="I448">
        <v>2024</v>
      </c>
      <c r="J448"/>
    </row>
    <row r="449" spans="1:10" x14ac:dyDescent="0.25">
      <c r="A449" s="2" t="s">
        <v>80</v>
      </c>
      <c r="B449" s="2" t="s">
        <v>71</v>
      </c>
      <c r="C449" s="2" t="s">
        <v>209</v>
      </c>
      <c r="D449" s="2" t="s">
        <v>20</v>
      </c>
      <c r="E449" s="2" t="s">
        <v>6</v>
      </c>
      <c r="F449" s="2" t="s">
        <v>11</v>
      </c>
      <c r="G449" s="3">
        <v>45351</v>
      </c>
      <c r="H449" s="31">
        <v>10356</v>
      </c>
      <c r="I449">
        <v>2024</v>
      </c>
      <c r="J449"/>
    </row>
    <row r="450" spans="1:10" x14ac:dyDescent="0.25">
      <c r="A450" s="2" t="s">
        <v>80</v>
      </c>
      <c r="B450" s="2" t="s">
        <v>71</v>
      </c>
      <c r="C450" s="2" t="s">
        <v>209</v>
      </c>
      <c r="D450" s="2" t="s">
        <v>19</v>
      </c>
      <c r="E450" s="2" t="s">
        <v>7</v>
      </c>
      <c r="F450" s="2" t="s">
        <v>11</v>
      </c>
      <c r="G450" s="3">
        <v>45351</v>
      </c>
      <c r="H450" s="31">
        <v>526</v>
      </c>
      <c r="I450">
        <v>2024</v>
      </c>
      <c r="J450"/>
    </row>
    <row r="451" spans="1:10" x14ac:dyDescent="0.25">
      <c r="A451" s="2" t="s">
        <v>80</v>
      </c>
      <c r="B451" s="2" t="s">
        <v>71</v>
      </c>
      <c r="C451" s="2" t="s">
        <v>209</v>
      </c>
      <c r="D451" s="2" t="s">
        <v>20</v>
      </c>
      <c r="E451" s="2" t="s">
        <v>7</v>
      </c>
      <c r="F451" s="2" t="s">
        <v>11</v>
      </c>
      <c r="G451" s="3">
        <v>45351</v>
      </c>
      <c r="H451" s="31">
        <v>2404</v>
      </c>
      <c r="I451">
        <v>2024</v>
      </c>
      <c r="J451"/>
    </row>
    <row r="452" spans="1:10" x14ac:dyDescent="0.25">
      <c r="A452" s="2" t="s">
        <v>80</v>
      </c>
      <c r="B452" s="2" t="s">
        <v>71</v>
      </c>
      <c r="C452" s="2" t="s">
        <v>209</v>
      </c>
      <c r="D452" s="2" t="s">
        <v>19</v>
      </c>
      <c r="E452" s="2" t="s">
        <v>8</v>
      </c>
      <c r="F452" s="2" t="s">
        <v>11</v>
      </c>
      <c r="G452" s="3">
        <v>45351</v>
      </c>
      <c r="H452" s="31">
        <v>0</v>
      </c>
      <c r="I452">
        <v>2024</v>
      </c>
      <c r="J452"/>
    </row>
    <row r="453" spans="1:10" x14ac:dyDescent="0.25">
      <c r="A453" s="2" t="s">
        <v>80</v>
      </c>
      <c r="B453" s="2" t="s">
        <v>71</v>
      </c>
      <c r="C453" s="2" t="s">
        <v>209</v>
      </c>
      <c r="D453" s="2" t="s">
        <v>20</v>
      </c>
      <c r="E453" s="2" t="s">
        <v>8</v>
      </c>
      <c r="F453" s="2" t="s">
        <v>11</v>
      </c>
      <c r="G453" s="3">
        <v>45351</v>
      </c>
      <c r="H453" s="31">
        <v>0</v>
      </c>
      <c r="I453">
        <v>2024</v>
      </c>
      <c r="J453"/>
    </row>
    <row r="454" spans="1:10" x14ac:dyDescent="0.25">
      <c r="A454" s="2" t="s">
        <v>80</v>
      </c>
      <c r="B454" s="2" t="s">
        <v>71</v>
      </c>
      <c r="C454" s="2" t="s">
        <v>209</v>
      </c>
      <c r="D454" s="2" t="s">
        <v>12</v>
      </c>
      <c r="E454" s="2" t="s">
        <v>6</v>
      </c>
      <c r="F454" s="2" t="s">
        <v>5</v>
      </c>
      <c r="G454" s="3">
        <v>45352</v>
      </c>
      <c r="H454" s="31">
        <v>469336</v>
      </c>
      <c r="I454">
        <v>2024</v>
      </c>
      <c r="J454"/>
    </row>
    <row r="455" spans="1:10" x14ac:dyDescent="0.25">
      <c r="A455" s="2" t="s">
        <v>80</v>
      </c>
      <c r="B455" s="2" t="s">
        <v>71</v>
      </c>
      <c r="C455" s="2" t="s">
        <v>209</v>
      </c>
      <c r="D455" s="2" t="s">
        <v>13</v>
      </c>
      <c r="E455" s="2" t="s">
        <v>6</v>
      </c>
      <c r="F455" s="2" t="s">
        <v>5</v>
      </c>
      <c r="G455" s="3">
        <v>45382</v>
      </c>
      <c r="H455" s="31">
        <v>469857</v>
      </c>
      <c r="I455">
        <v>2024</v>
      </c>
      <c r="J455"/>
    </row>
    <row r="456" spans="1:10" x14ac:dyDescent="0.25">
      <c r="A456" s="2" t="s">
        <v>80</v>
      </c>
      <c r="B456" s="2" t="s">
        <v>71</v>
      </c>
      <c r="C456" s="2" t="s">
        <v>209</v>
      </c>
      <c r="D456" s="2" t="s">
        <v>12</v>
      </c>
      <c r="E456" s="2" t="s">
        <v>7</v>
      </c>
      <c r="F456" s="2" t="s">
        <v>5</v>
      </c>
      <c r="G456" s="3">
        <v>45352</v>
      </c>
      <c r="H456" s="31">
        <v>11473</v>
      </c>
      <c r="I456">
        <v>2024</v>
      </c>
      <c r="J456"/>
    </row>
    <row r="457" spans="1:10" x14ac:dyDescent="0.25">
      <c r="A457" s="2" t="s">
        <v>80</v>
      </c>
      <c r="B457" s="2" t="s">
        <v>71</v>
      </c>
      <c r="C457" s="2" t="s">
        <v>209</v>
      </c>
      <c r="D457" s="2" t="s">
        <v>13</v>
      </c>
      <c r="E457" s="2" t="s">
        <v>7</v>
      </c>
      <c r="F457" s="2" t="s">
        <v>5</v>
      </c>
      <c r="G457" s="3">
        <v>45382</v>
      </c>
      <c r="H457" s="31">
        <v>11476</v>
      </c>
      <c r="I457">
        <v>2024</v>
      </c>
      <c r="J457"/>
    </row>
    <row r="458" spans="1:10" x14ac:dyDescent="0.25">
      <c r="A458" s="2" t="s">
        <v>80</v>
      </c>
      <c r="B458" s="2" t="s">
        <v>71</v>
      </c>
      <c r="C458" s="2" t="s">
        <v>209</v>
      </c>
      <c r="D458" s="2" t="s">
        <v>12</v>
      </c>
      <c r="E458" s="2" t="s">
        <v>8</v>
      </c>
      <c r="F458" s="2" t="s">
        <v>5</v>
      </c>
      <c r="G458" s="3">
        <v>45352</v>
      </c>
      <c r="H458" s="31">
        <v>116</v>
      </c>
      <c r="I458">
        <v>2024</v>
      </c>
      <c r="J458"/>
    </row>
    <row r="459" spans="1:10" x14ac:dyDescent="0.25">
      <c r="A459" s="2" t="s">
        <v>80</v>
      </c>
      <c r="B459" s="2" t="s">
        <v>71</v>
      </c>
      <c r="C459" s="2" t="s">
        <v>209</v>
      </c>
      <c r="D459" s="2" t="s">
        <v>13</v>
      </c>
      <c r="E459" s="2" t="s">
        <v>8</v>
      </c>
      <c r="F459" s="2" t="s">
        <v>5</v>
      </c>
      <c r="G459" s="3">
        <v>45382</v>
      </c>
      <c r="H459" s="31">
        <v>116</v>
      </c>
      <c r="I459">
        <v>2024</v>
      </c>
      <c r="J459"/>
    </row>
    <row r="460" spans="1:10" x14ac:dyDescent="0.25">
      <c r="A460" s="2" t="s">
        <v>80</v>
      </c>
      <c r="B460" s="2" t="s">
        <v>71</v>
      </c>
      <c r="C460" s="2" t="s">
        <v>209</v>
      </c>
      <c r="D460" s="2" t="s">
        <v>14</v>
      </c>
      <c r="E460" s="2" t="s">
        <v>6</v>
      </c>
      <c r="F460" s="2" t="s">
        <v>9</v>
      </c>
      <c r="G460" s="3">
        <v>45382</v>
      </c>
      <c r="H460" s="31">
        <v>138.6144187080462</v>
      </c>
      <c r="I460">
        <v>2024</v>
      </c>
      <c r="J460"/>
    </row>
    <row r="461" spans="1:10" x14ac:dyDescent="0.25">
      <c r="A461" s="2" t="s">
        <v>80</v>
      </c>
      <c r="B461" s="2" t="s">
        <v>71</v>
      </c>
      <c r="C461" s="2" t="s">
        <v>209</v>
      </c>
      <c r="D461" s="2" t="s">
        <v>15</v>
      </c>
      <c r="E461" s="2" t="s">
        <v>6</v>
      </c>
      <c r="F461" s="2" t="s">
        <v>9</v>
      </c>
      <c r="G461" s="3">
        <v>45382</v>
      </c>
      <c r="H461" s="31">
        <v>6</v>
      </c>
      <c r="I461">
        <v>2024</v>
      </c>
      <c r="J461"/>
    </row>
    <row r="462" spans="1:10" x14ac:dyDescent="0.25">
      <c r="A462" s="2" t="s">
        <v>80</v>
      </c>
      <c r="B462" s="2" t="s">
        <v>71</v>
      </c>
      <c r="C462" s="2" t="s">
        <v>209</v>
      </c>
      <c r="D462" s="2" t="s">
        <v>16</v>
      </c>
      <c r="E462" s="2" t="s">
        <v>6</v>
      </c>
      <c r="F462" s="2" t="s">
        <v>9</v>
      </c>
      <c r="G462" s="3">
        <v>45382</v>
      </c>
      <c r="H462" s="31">
        <v>127</v>
      </c>
      <c r="I462">
        <v>2024</v>
      </c>
      <c r="J462"/>
    </row>
    <row r="463" spans="1:10" x14ac:dyDescent="0.25">
      <c r="A463" s="2" t="s">
        <v>80</v>
      </c>
      <c r="B463" s="2" t="s">
        <v>71</v>
      </c>
      <c r="C463" s="2" t="s">
        <v>209</v>
      </c>
      <c r="D463" s="2" t="s">
        <v>14</v>
      </c>
      <c r="E463" s="2" t="s">
        <v>7</v>
      </c>
      <c r="F463" s="2" t="s">
        <v>9</v>
      </c>
      <c r="G463" s="3">
        <v>45382</v>
      </c>
      <c r="H463" s="31">
        <v>3.3855812919538013</v>
      </c>
      <c r="I463">
        <v>2024</v>
      </c>
      <c r="J463"/>
    </row>
    <row r="464" spans="1:10" x14ac:dyDescent="0.25">
      <c r="A464" s="2" t="s">
        <v>80</v>
      </c>
      <c r="B464" s="2" t="s">
        <v>71</v>
      </c>
      <c r="C464" s="2" t="s">
        <v>209</v>
      </c>
      <c r="D464" s="2" t="s">
        <v>15</v>
      </c>
      <c r="E464" s="2" t="s">
        <v>7</v>
      </c>
      <c r="F464" s="2" t="s">
        <v>9</v>
      </c>
      <c r="G464" s="3">
        <v>45382</v>
      </c>
      <c r="H464" s="31">
        <v>2</v>
      </c>
      <c r="I464">
        <v>2024</v>
      </c>
      <c r="J464"/>
    </row>
    <row r="465" spans="1:10" x14ac:dyDescent="0.25">
      <c r="A465" s="2" t="s">
        <v>80</v>
      </c>
      <c r="B465" s="2" t="s">
        <v>71</v>
      </c>
      <c r="C465" s="2" t="s">
        <v>209</v>
      </c>
      <c r="D465" s="2" t="s">
        <v>16</v>
      </c>
      <c r="E465" s="2" t="s">
        <v>7</v>
      </c>
      <c r="F465" s="2" t="s">
        <v>9</v>
      </c>
      <c r="G465" s="3">
        <v>45382</v>
      </c>
      <c r="H465" s="31">
        <v>5</v>
      </c>
      <c r="I465">
        <v>2024</v>
      </c>
      <c r="J465"/>
    </row>
    <row r="466" spans="1:10" x14ac:dyDescent="0.25">
      <c r="A466" s="2" t="s">
        <v>80</v>
      </c>
      <c r="B466" s="2" t="s">
        <v>71</v>
      </c>
      <c r="C466" s="2" t="s">
        <v>209</v>
      </c>
      <c r="D466" s="2" t="s">
        <v>14</v>
      </c>
      <c r="E466" s="2" t="s">
        <v>8</v>
      </c>
      <c r="F466" s="2" t="s">
        <v>9</v>
      </c>
      <c r="G466" s="3">
        <v>45382</v>
      </c>
      <c r="H466" s="31">
        <v>0</v>
      </c>
      <c r="I466">
        <v>2024</v>
      </c>
      <c r="J466"/>
    </row>
    <row r="467" spans="1:10" x14ac:dyDescent="0.25">
      <c r="A467" s="2" t="s">
        <v>80</v>
      </c>
      <c r="B467" s="2" t="s">
        <v>71</v>
      </c>
      <c r="C467" s="2" t="s">
        <v>209</v>
      </c>
      <c r="D467" s="2" t="s">
        <v>16</v>
      </c>
      <c r="E467" s="2" t="s">
        <v>8</v>
      </c>
      <c r="F467" s="2" t="s">
        <v>9</v>
      </c>
      <c r="G467" s="3">
        <v>45382</v>
      </c>
      <c r="H467" s="31">
        <v>0</v>
      </c>
      <c r="I467">
        <v>2024</v>
      </c>
      <c r="J467"/>
    </row>
    <row r="468" spans="1:10" x14ac:dyDescent="0.25">
      <c r="A468" s="2" t="s">
        <v>80</v>
      </c>
      <c r="B468" s="2" t="s">
        <v>71</v>
      </c>
      <c r="C468" s="2" t="s">
        <v>209</v>
      </c>
      <c r="D468" s="2" t="s">
        <v>17</v>
      </c>
      <c r="E468" s="2" t="s">
        <v>6</v>
      </c>
      <c r="F468" s="2" t="s">
        <v>10</v>
      </c>
      <c r="G468" s="3">
        <v>45382</v>
      </c>
      <c r="H468" s="31">
        <v>707.68868330241219</v>
      </c>
      <c r="I468">
        <v>2024</v>
      </c>
      <c r="J468"/>
    </row>
    <row r="469" spans="1:10" x14ac:dyDescent="0.25">
      <c r="A469" s="2" t="s">
        <v>80</v>
      </c>
      <c r="B469" s="2" t="s">
        <v>71</v>
      </c>
      <c r="C469" s="2" t="s">
        <v>209</v>
      </c>
      <c r="D469" s="2" t="s">
        <v>18</v>
      </c>
      <c r="E469" s="2" t="s">
        <v>6</v>
      </c>
      <c r="F469" s="2" t="s">
        <v>10</v>
      </c>
      <c r="G469" s="3">
        <v>45382</v>
      </c>
      <c r="H469" s="31">
        <v>84.925735405633944</v>
      </c>
      <c r="I469">
        <v>2024</v>
      </c>
      <c r="J469"/>
    </row>
    <row r="470" spans="1:10" x14ac:dyDescent="0.25">
      <c r="A470" s="2" t="s">
        <v>80</v>
      </c>
      <c r="B470" s="2" t="s">
        <v>71</v>
      </c>
      <c r="C470" s="2" t="s">
        <v>209</v>
      </c>
      <c r="D470" s="2" t="s">
        <v>17</v>
      </c>
      <c r="E470" s="2" t="s">
        <v>7</v>
      </c>
      <c r="F470" s="2" t="s">
        <v>10</v>
      </c>
      <c r="G470" s="3">
        <v>45382</v>
      </c>
      <c r="H470" s="31">
        <v>11.31131669758774</v>
      </c>
      <c r="I470">
        <v>2024</v>
      </c>
      <c r="J470"/>
    </row>
    <row r="471" spans="1:10" x14ac:dyDescent="0.25">
      <c r="A471" s="2" t="s">
        <v>80</v>
      </c>
      <c r="B471" s="2" t="s">
        <v>71</v>
      </c>
      <c r="C471" s="2" t="s">
        <v>209</v>
      </c>
      <c r="D471" s="2" t="s">
        <v>18</v>
      </c>
      <c r="E471" s="2" t="s">
        <v>7</v>
      </c>
      <c r="F471" s="2" t="s">
        <v>10</v>
      </c>
      <c r="G471" s="3">
        <v>45382</v>
      </c>
      <c r="H471" s="31">
        <v>2.0742645943660616</v>
      </c>
      <c r="I471">
        <v>2024</v>
      </c>
      <c r="J471"/>
    </row>
    <row r="472" spans="1:10" x14ac:dyDescent="0.25">
      <c r="A472" s="2" t="s">
        <v>80</v>
      </c>
      <c r="B472" s="2" t="s">
        <v>71</v>
      </c>
      <c r="C472" s="2" t="s">
        <v>209</v>
      </c>
      <c r="D472" s="2" t="s">
        <v>17</v>
      </c>
      <c r="E472" s="2" t="s">
        <v>8</v>
      </c>
      <c r="F472" s="2" t="s">
        <v>10</v>
      </c>
      <c r="G472" s="3">
        <v>45382</v>
      </c>
      <c r="H472" s="31">
        <v>0</v>
      </c>
      <c r="I472">
        <v>2024</v>
      </c>
      <c r="J472"/>
    </row>
    <row r="473" spans="1:10" x14ac:dyDescent="0.25">
      <c r="A473" s="2" t="s">
        <v>80</v>
      </c>
      <c r="B473" s="2" t="s">
        <v>71</v>
      </c>
      <c r="C473" s="2" t="s">
        <v>209</v>
      </c>
      <c r="D473" s="2" t="s">
        <v>19</v>
      </c>
      <c r="E473" s="2" t="s">
        <v>6</v>
      </c>
      <c r="F473" s="2" t="s">
        <v>11</v>
      </c>
      <c r="G473" s="3">
        <v>45382</v>
      </c>
      <c r="H473" s="31">
        <v>6427</v>
      </c>
      <c r="I473">
        <v>2024</v>
      </c>
      <c r="J473"/>
    </row>
    <row r="474" spans="1:10" x14ac:dyDescent="0.25">
      <c r="A474" s="2" t="s">
        <v>80</v>
      </c>
      <c r="B474" s="2" t="s">
        <v>71</v>
      </c>
      <c r="C474" s="2" t="s">
        <v>209</v>
      </c>
      <c r="D474" s="2" t="s">
        <v>20</v>
      </c>
      <c r="E474" s="2" t="s">
        <v>6</v>
      </c>
      <c r="F474" s="2" t="s">
        <v>11</v>
      </c>
      <c r="G474" s="3">
        <v>45382</v>
      </c>
      <c r="H474" s="31">
        <v>10247</v>
      </c>
      <c r="I474">
        <v>2024</v>
      </c>
      <c r="J474"/>
    </row>
    <row r="475" spans="1:10" x14ac:dyDescent="0.25">
      <c r="A475" s="2" t="s">
        <v>80</v>
      </c>
      <c r="B475" s="2" t="s">
        <v>71</v>
      </c>
      <c r="C475" s="2" t="s">
        <v>209</v>
      </c>
      <c r="D475" s="2" t="s">
        <v>19</v>
      </c>
      <c r="E475" s="2" t="s">
        <v>7</v>
      </c>
      <c r="F475" s="2" t="s">
        <v>11</v>
      </c>
      <c r="G475" s="3">
        <v>45382</v>
      </c>
      <c r="H475" s="31">
        <v>426</v>
      </c>
      <c r="I475">
        <v>2024</v>
      </c>
      <c r="J475"/>
    </row>
    <row r="476" spans="1:10" x14ac:dyDescent="0.25">
      <c r="A476" s="2" t="s">
        <v>80</v>
      </c>
      <c r="B476" s="2" t="s">
        <v>71</v>
      </c>
      <c r="C476" s="2" t="s">
        <v>209</v>
      </c>
      <c r="D476" s="2" t="s">
        <v>20</v>
      </c>
      <c r="E476" s="2" t="s">
        <v>7</v>
      </c>
      <c r="F476" s="2" t="s">
        <v>11</v>
      </c>
      <c r="G476" s="3">
        <v>45382</v>
      </c>
      <c r="H476" s="31">
        <v>2395</v>
      </c>
      <c r="I476">
        <v>2024</v>
      </c>
      <c r="J476"/>
    </row>
    <row r="477" spans="1:10" x14ac:dyDescent="0.25">
      <c r="A477" s="2" t="s">
        <v>80</v>
      </c>
      <c r="B477" s="2" t="s">
        <v>71</v>
      </c>
      <c r="C477" s="2" t="s">
        <v>209</v>
      </c>
      <c r="D477" s="2" t="s">
        <v>19</v>
      </c>
      <c r="E477" s="2" t="s">
        <v>8</v>
      </c>
      <c r="F477" s="2" t="s">
        <v>11</v>
      </c>
      <c r="G477" s="3">
        <v>45382</v>
      </c>
      <c r="H477" s="31">
        <v>0</v>
      </c>
      <c r="I477">
        <v>2024</v>
      </c>
      <c r="J477"/>
    </row>
    <row r="478" spans="1:10" x14ac:dyDescent="0.25">
      <c r="A478" s="2" t="s">
        <v>80</v>
      </c>
      <c r="B478" s="2" t="s">
        <v>71</v>
      </c>
      <c r="C478" s="2" t="s">
        <v>209</v>
      </c>
      <c r="D478" s="2" t="s">
        <v>20</v>
      </c>
      <c r="E478" s="2" t="s">
        <v>8</v>
      </c>
      <c r="F478" s="2" t="s">
        <v>11</v>
      </c>
      <c r="G478" s="3">
        <v>45382</v>
      </c>
      <c r="H478" s="31">
        <v>0</v>
      </c>
      <c r="I478">
        <v>2024</v>
      </c>
      <c r="J478"/>
    </row>
    <row r="479" spans="1:10" x14ac:dyDescent="0.25">
      <c r="A479" s="2" t="s">
        <v>80</v>
      </c>
      <c r="B479" s="2" t="s">
        <v>71</v>
      </c>
      <c r="C479" s="2" t="s">
        <v>210</v>
      </c>
      <c r="D479" s="2" t="s">
        <v>12</v>
      </c>
      <c r="E479" s="2" t="s">
        <v>6</v>
      </c>
      <c r="F479" s="2" t="s">
        <v>5</v>
      </c>
      <c r="G479" s="3">
        <v>45383</v>
      </c>
      <c r="H479" s="31">
        <v>469857</v>
      </c>
      <c r="I479">
        <v>2024</v>
      </c>
      <c r="J479"/>
    </row>
    <row r="480" spans="1:10" x14ac:dyDescent="0.25">
      <c r="A480" s="2" t="s">
        <v>80</v>
      </c>
      <c r="B480" s="2" t="s">
        <v>71</v>
      </c>
      <c r="C480" s="2" t="s">
        <v>210</v>
      </c>
      <c r="D480" s="2" t="s">
        <v>13</v>
      </c>
      <c r="E480" s="2" t="s">
        <v>6</v>
      </c>
      <c r="F480" s="2" t="s">
        <v>5</v>
      </c>
      <c r="G480" s="3">
        <v>45412</v>
      </c>
      <c r="H480" s="31">
        <v>470463</v>
      </c>
      <c r="I480">
        <v>2024</v>
      </c>
      <c r="J480"/>
    </row>
    <row r="481" spans="1:10" x14ac:dyDescent="0.25">
      <c r="A481" s="2" t="s">
        <v>80</v>
      </c>
      <c r="B481" s="2" t="s">
        <v>71</v>
      </c>
      <c r="C481" s="2" t="s">
        <v>210</v>
      </c>
      <c r="D481" s="2" t="s">
        <v>12</v>
      </c>
      <c r="E481" s="2" t="s">
        <v>7</v>
      </c>
      <c r="F481" s="2" t="s">
        <v>5</v>
      </c>
      <c r="G481" s="3">
        <v>45383</v>
      </c>
      <c r="H481" s="31">
        <v>11476</v>
      </c>
      <c r="I481">
        <v>2024</v>
      </c>
      <c r="J481"/>
    </row>
    <row r="482" spans="1:10" x14ac:dyDescent="0.25">
      <c r="A482" s="2" t="s">
        <v>80</v>
      </c>
      <c r="B482" s="2" t="s">
        <v>71</v>
      </c>
      <c r="C482" s="2" t="s">
        <v>210</v>
      </c>
      <c r="D482" s="2" t="s">
        <v>13</v>
      </c>
      <c r="E482" s="2" t="s">
        <v>7</v>
      </c>
      <c r="F482" s="2" t="s">
        <v>5</v>
      </c>
      <c r="G482" s="3">
        <v>45412</v>
      </c>
      <c r="H482" s="31">
        <v>11471</v>
      </c>
      <c r="I482">
        <v>2024</v>
      </c>
      <c r="J482"/>
    </row>
    <row r="483" spans="1:10" x14ac:dyDescent="0.25">
      <c r="A483" s="2" t="s">
        <v>80</v>
      </c>
      <c r="B483" s="2" t="s">
        <v>71</v>
      </c>
      <c r="C483" s="2" t="s">
        <v>210</v>
      </c>
      <c r="D483" s="2" t="s">
        <v>12</v>
      </c>
      <c r="E483" s="2" t="s">
        <v>8</v>
      </c>
      <c r="F483" s="2" t="s">
        <v>5</v>
      </c>
      <c r="G483" s="3">
        <v>45383</v>
      </c>
      <c r="H483" s="31">
        <v>116</v>
      </c>
      <c r="I483">
        <v>2024</v>
      </c>
      <c r="J483"/>
    </row>
    <row r="484" spans="1:10" x14ac:dyDescent="0.25">
      <c r="A484" s="2" t="s">
        <v>80</v>
      </c>
      <c r="B484" s="2" t="s">
        <v>71</v>
      </c>
      <c r="C484" s="2" t="s">
        <v>210</v>
      </c>
      <c r="D484" s="2" t="s">
        <v>13</v>
      </c>
      <c r="E484" s="2" t="s">
        <v>8</v>
      </c>
      <c r="F484" s="2" t="s">
        <v>5</v>
      </c>
      <c r="G484" s="3">
        <v>45412</v>
      </c>
      <c r="H484" s="31">
        <v>116</v>
      </c>
      <c r="I484">
        <v>2024</v>
      </c>
      <c r="J484"/>
    </row>
    <row r="485" spans="1:10" x14ac:dyDescent="0.25">
      <c r="A485" s="2" t="s">
        <v>80</v>
      </c>
      <c r="B485" s="2" t="s">
        <v>71</v>
      </c>
      <c r="C485" s="2" t="s">
        <v>210</v>
      </c>
      <c r="D485" s="2" t="s">
        <v>14</v>
      </c>
      <c r="E485" s="2" t="s">
        <v>6</v>
      </c>
      <c r="F485" s="2" t="s">
        <v>9</v>
      </c>
      <c r="G485" s="3">
        <v>45412</v>
      </c>
      <c r="H485" s="31">
        <v>209.88256690750185</v>
      </c>
      <c r="I485">
        <v>2024</v>
      </c>
      <c r="J485"/>
    </row>
    <row r="486" spans="1:10" x14ac:dyDescent="0.25">
      <c r="A486" s="2" t="s">
        <v>80</v>
      </c>
      <c r="B486" s="2" t="s">
        <v>71</v>
      </c>
      <c r="C486" s="2" t="s">
        <v>210</v>
      </c>
      <c r="D486" s="2" t="s">
        <v>15</v>
      </c>
      <c r="E486" s="2" t="s">
        <v>6</v>
      </c>
      <c r="F486" s="2" t="s">
        <v>9</v>
      </c>
      <c r="G486" s="3">
        <v>45412</v>
      </c>
      <c r="H486" s="31">
        <v>10</v>
      </c>
      <c r="I486">
        <v>2024</v>
      </c>
      <c r="J486"/>
    </row>
    <row r="487" spans="1:10" x14ac:dyDescent="0.25">
      <c r="A487" s="2" t="s">
        <v>80</v>
      </c>
      <c r="B487" s="2" t="s">
        <v>71</v>
      </c>
      <c r="C487" s="2" t="s">
        <v>210</v>
      </c>
      <c r="D487" s="2" t="s">
        <v>16</v>
      </c>
      <c r="E487" s="2" t="s">
        <v>6</v>
      </c>
      <c r="F487" s="2" t="s">
        <v>9</v>
      </c>
      <c r="G487" s="3">
        <v>45412</v>
      </c>
      <c r="H487" s="31">
        <v>123</v>
      </c>
      <c r="I487">
        <v>2024</v>
      </c>
      <c r="J487"/>
    </row>
    <row r="488" spans="1:10" x14ac:dyDescent="0.25">
      <c r="A488" s="2" t="s">
        <v>80</v>
      </c>
      <c r="B488" s="2" t="s">
        <v>71</v>
      </c>
      <c r="C488" s="2" t="s">
        <v>210</v>
      </c>
      <c r="D488" s="2" t="s">
        <v>14</v>
      </c>
      <c r="E488" s="2" t="s">
        <v>7</v>
      </c>
      <c r="F488" s="2" t="s">
        <v>9</v>
      </c>
      <c r="G488" s="3">
        <v>45412</v>
      </c>
      <c r="H488" s="31">
        <v>5.1174330924981497</v>
      </c>
      <c r="I488">
        <v>2024</v>
      </c>
      <c r="J488"/>
    </row>
    <row r="489" spans="1:10" x14ac:dyDescent="0.25">
      <c r="A489" s="2" t="s">
        <v>80</v>
      </c>
      <c r="B489" s="2" t="s">
        <v>71</v>
      </c>
      <c r="C489" s="2" t="s">
        <v>210</v>
      </c>
      <c r="D489" s="2" t="s">
        <v>15</v>
      </c>
      <c r="E489" s="2" t="s">
        <v>7</v>
      </c>
      <c r="F489" s="2" t="s">
        <v>9</v>
      </c>
      <c r="G489" s="3">
        <v>45412</v>
      </c>
      <c r="H489" s="31">
        <v>2</v>
      </c>
      <c r="I489">
        <v>2024</v>
      </c>
      <c r="J489"/>
    </row>
    <row r="490" spans="1:10" x14ac:dyDescent="0.25">
      <c r="A490" s="2" t="s">
        <v>80</v>
      </c>
      <c r="B490" s="2" t="s">
        <v>71</v>
      </c>
      <c r="C490" s="2" t="s">
        <v>210</v>
      </c>
      <c r="D490" s="2" t="s">
        <v>16</v>
      </c>
      <c r="E490" s="2" t="s">
        <v>7</v>
      </c>
      <c r="F490" s="2" t="s">
        <v>9</v>
      </c>
      <c r="G490" s="3">
        <v>45412</v>
      </c>
      <c r="H490" s="31">
        <v>5</v>
      </c>
      <c r="I490">
        <v>2024</v>
      </c>
      <c r="J490"/>
    </row>
    <row r="491" spans="1:10" x14ac:dyDescent="0.25">
      <c r="A491" s="2" t="s">
        <v>80</v>
      </c>
      <c r="B491" s="2" t="s">
        <v>71</v>
      </c>
      <c r="C491" s="2" t="s">
        <v>210</v>
      </c>
      <c r="D491" s="2" t="s">
        <v>14</v>
      </c>
      <c r="E491" s="2" t="s">
        <v>8</v>
      </c>
      <c r="F491" s="2" t="s">
        <v>9</v>
      </c>
      <c r="G491" s="3">
        <v>45412</v>
      </c>
      <c r="H491" s="31">
        <v>0</v>
      </c>
      <c r="I491">
        <v>2024</v>
      </c>
      <c r="J491"/>
    </row>
    <row r="492" spans="1:10" x14ac:dyDescent="0.25">
      <c r="A492" s="2" t="s">
        <v>80</v>
      </c>
      <c r="B492" s="2" t="s">
        <v>71</v>
      </c>
      <c r="C492" s="2" t="s">
        <v>210</v>
      </c>
      <c r="D492" s="2" t="s">
        <v>16</v>
      </c>
      <c r="E492" s="2" t="s">
        <v>8</v>
      </c>
      <c r="F492" s="2" t="s">
        <v>9</v>
      </c>
      <c r="G492" s="3">
        <v>45412</v>
      </c>
      <c r="H492" s="31">
        <v>0</v>
      </c>
      <c r="I492">
        <v>2024</v>
      </c>
      <c r="J492"/>
    </row>
    <row r="493" spans="1:10" x14ac:dyDescent="0.25">
      <c r="A493" s="2" t="s">
        <v>80</v>
      </c>
      <c r="B493" s="2" t="s">
        <v>71</v>
      </c>
      <c r="C493" s="2" t="s">
        <v>210</v>
      </c>
      <c r="D493" s="2" t="s">
        <v>17</v>
      </c>
      <c r="E493" s="2" t="s">
        <v>6</v>
      </c>
      <c r="F493" s="2" t="s">
        <v>10</v>
      </c>
      <c r="G493" s="3">
        <v>45412</v>
      </c>
      <c r="H493" s="31">
        <v>837.59599654724514</v>
      </c>
      <c r="I493">
        <v>2024</v>
      </c>
      <c r="J493"/>
    </row>
    <row r="494" spans="1:10" x14ac:dyDescent="0.25">
      <c r="A494" s="2" t="s">
        <v>80</v>
      </c>
      <c r="B494" s="2" t="s">
        <v>71</v>
      </c>
      <c r="C494" s="2" t="s">
        <v>210</v>
      </c>
      <c r="D494" s="2" t="s">
        <v>18</v>
      </c>
      <c r="E494" s="2" t="s">
        <v>6</v>
      </c>
      <c r="F494" s="2" t="s">
        <v>10</v>
      </c>
      <c r="G494" s="3">
        <v>45412</v>
      </c>
      <c r="H494" s="31">
        <v>111.28657036025679</v>
      </c>
      <c r="I494">
        <v>2024</v>
      </c>
      <c r="J494"/>
    </row>
    <row r="495" spans="1:10" x14ac:dyDescent="0.25">
      <c r="A495" s="2" t="s">
        <v>80</v>
      </c>
      <c r="B495" s="2" t="s">
        <v>71</v>
      </c>
      <c r="C495" s="2" t="s">
        <v>210</v>
      </c>
      <c r="D495" s="2" t="s">
        <v>17</v>
      </c>
      <c r="E495" s="2" t="s">
        <v>7</v>
      </c>
      <c r="F495" s="2" t="s">
        <v>10</v>
      </c>
      <c r="G495" s="3">
        <v>45412</v>
      </c>
      <c r="H495" s="31">
        <v>4.404003452754945</v>
      </c>
      <c r="I495">
        <v>2024</v>
      </c>
      <c r="J495"/>
    </row>
    <row r="496" spans="1:10" x14ac:dyDescent="0.25">
      <c r="A496" s="2" t="s">
        <v>80</v>
      </c>
      <c r="B496" s="2" t="s">
        <v>71</v>
      </c>
      <c r="C496" s="2" t="s">
        <v>210</v>
      </c>
      <c r="D496" s="2" t="s">
        <v>18</v>
      </c>
      <c r="E496" s="2" t="s">
        <v>7</v>
      </c>
      <c r="F496" s="2" t="s">
        <v>10</v>
      </c>
      <c r="G496" s="3">
        <v>45412</v>
      </c>
      <c r="H496" s="31">
        <v>2.7134296397432047</v>
      </c>
      <c r="I496">
        <v>2024</v>
      </c>
      <c r="J496"/>
    </row>
    <row r="497" spans="1:10" x14ac:dyDescent="0.25">
      <c r="A497" s="2" t="s">
        <v>80</v>
      </c>
      <c r="B497" s="2" t="s">
        <v>71</v>
      </c>
      <c r="C497" s="2" t="s">
        <v>210</v>
      </c>
      <c r="D497" s="2" t="s">
        <v>17</v>
      </c>
      <c r="E497" s="2" t="s">
        <v>8</v>
      </c>
      <c r="F497" s="2" t="s">
        <v>10</v>
      </c>
      <c r="G497" s="3">
        <v>45412</v>
      </c>
      <c r="H497" s="31">
        <v>0</v>
      </c>
      <c r="I497">
        <v>2024</v>
      </c>
      <c r="J497"/>
    </row>
    <row r="498" spans="1:10" x14ac:dyDescent="0.25">
      <c r="A498" s="2" t="s">
        <v>80</v>
      </c>
      <c r="B498" s="2" t="s">
        <v>71</v>
      </c>
      <c r="C498" s="2" t="s">
        <v>210</v>
      </c>
      <c r="D498" s="2" t="s">
        <v>19</v>
      </c>
      <c r="E498" s="2" t="s">
        <v>6</v>
      </c>
      <c r="F498" s="2" t="s">
        <v>11</v>
      </c>
      <c r="G498" s="3">
        <v>45412</v>
      </c>
      <c r="H498" s="31">
        <v>5018</v>
      </c>
      <c r="I498">
        <v>2024</v>
      </c>
      <c r="J498"/>
    </row>
    <row r="499" spans="1:10" x14ac:dyDescent="0.25">
      <c r="A499" s="2" t="s">
        <v>80</v>
      </c>
      <c r="B499" s="2" t="s">
        <v>71</v>
      </c>
      <c r="C499" s="2" t="s">
        <v>210</v>
      </c>
      <c r="D499" s="2" t="s">
        <v>20</v>
      </c>
      <c r="E499" s="2" t="s">
        <v>6</v>
      </c>
      <c r="F499" s="2" t="s">
        <v>11</v>
      </c>
      <c r="G499" s="3">
        <v>45412</v>
      </c>
      <c r="H499" s="31">
        <v>10338</v>
      </c>
      <c r="I499">
        <v>2024</v>
      </c>
      <c r="J499"/>
    </row>
    <row r="500" spans="1:10" x14ac:dyDescent="0.25">
      <c r="A500" s="2" t="s">
        <v>80</v>
      </c>
      <c r="B500" s="2" t="s">
        <v>71</v>
      </c>
      <c r="C500" s="2" t="s">
        <v>210</v>
      </c>
      <c r="D500" s="2" t="s">
        <v>19</v>
      </c>
      <c r="E500" s="2" t="s">
        <v>7</v>
      </c>
      <c r="F500" s="2" t="s">
        <v>11</v>
      </c>
      <c r="G500" s="3">
        <v>45412</v>
      </c>
      <c r="H500" s="31">
        <v>350</v>
      </c>
      <c r="I500">
        <v>2024</v>
      </c>
      <c r="J500"/>
    </row>
    <row r="501" spans="1:10" x14ac:dyDescent="0.25">
      <c r="A501" s="2" t="s">
        <v>80</v>
      </c>
      <c r="B501" s="2" t="s">
        <v>71</v>
      </c>
      <c r="C501" s="2" t="s">
        <v>210</v>
      </c>
      <c r="D501" s="2" t="s">
        <v>20</v>
      </c>
      <c r="E501" s="2" t="s">
        <v>7</v>
      </c>
      <c r="F501" s="2" t="s">
        <v>11</v>
      </c>
      <c r="G501" s="3">
        <v>45412</v>
      </c>
      <c r="H501" s="31">
        <v>2361</v>
      </c>
      <c r="I501">
        <v>2024</v>
      </c>
      <c r="J501"/>
    </row>
    <row r="502" spans="1:10" x14ac:dyDescent="0.25">
      <c r="A502" s="2" t="s">
        <v>80</v>
      </c>
      <c r="B502" s="2" t="s">
        <v>71</v>
      </c>
      <c r="C502" s="2" t="s">
        <v>210</v>
      </c>
      <c r="D502" s="2" t="s">
        <v>19</v>
      </c>
      <c r="E502" s="2" t="s">
        <v>8</v>
      </c>
      <c r="F502" s="2" t="s">
        <v>11</v>
      </c>
      <c r="G502" s="3">
        <v>45412</v>
      </c>
      <c r="H502" s="31">
        <v>0</v>
      </c>
      <c r="I502">
        <v>2024</v>
      </c>
      <c r="J502"/>
    </row>
    <row r="503" spans="1:10" x14ac:dyDescent="0.25">
      <c r="A503" s="2" t="s">
        <v>80</v>
      </c>
      <c r="B503" s="2" t="s">
        <v>71</v>
      </c>
      <c r="C503" s="2" t="s">
        <v>210</v>
      </c>
      <c r="D503" s="2" t="s">
        <v>20</v>
      </c>
      <c r="E503" s="2" t="s">
        <v>8</v>
      </c>
      <c r="F503" s="2" t="s">
        <v>11</v>
      </c>
      <c r="G503" s="3">
        <v>45412</v>
      </c>
      <c r="H503" s="31">
        <v>0</v>
      </c>
      <c r="I503">
        <v>2024</v>
      </c>
      <c r="J503"/>
    </row>
    <row r="504" spans="1:10" x14ac:dyDescent="0.25">
      <c r="A504" s="2" t="s">
        <v>80</v>
      </c>
      <c r="B504" s="2" t="s">
        <v>71</v>
      </c>
      <c r="C504" s="2" t="s">
        <v>210</v>
      </c>
      <c r="D504" s="2" t="s">
        <v>12</v>
      </c>
      <c r="E504" s="2" t="s">
        <v>6</v>
      </c>
      <c r="F504" s="2" t="s">
        <v>5</v>
      </c>
      <c r="G504" s="3">
        <v>45413</v>
      </c>
      <c r="H504" s="31">
        <v>470463</v>
      </c>
      <c r="I504">
        <v>2024</v>
      </c>
      <c r="J504"/>
    </row>
    <row r="505" spans="1:10" x14ac:dyDescent="0.25">
      <c r="A505" s="2" t="s">
        <v>80</v>
      </c>
      <c r="B505" s="2" t="s">
        <v>71</v>
      </c>
      <c r="C505" s="2" t="s">
        <v>210</v>
      </c>
      <c r="D505" s="2" t="s">
        <v>13</v>
      </c>
      <c r="E505" s="2" t="s">
        <v>6</v>
      </c>
      <c r="F505" s="2" t="s">
        <v>5</v>
      </c>
      <c r="G505" s="3">
        <v>45443</v>
      </c>
      <c r="H505" s="31">
        <v>471167</v>
      </c>
      <c r="I505">
        <v>2024</v>
      </c>
      <c r="J505"/>
    </row>
    <row r="506" spans="1:10" x14ac:dyDescent="0.25">
      <c r="A506" s="2" t="s">
        <v>80</v>
      </c>
      <c r="B506" s="2" t="s">
        <v>71</v>
      </c>
      <c r="C506" s="2" t="s">
        <v>210</v>
      </c>
      <c r="D506" s="2" t="s">
        <v>12</v>
      </c>
      <c r="E506" s="2" t="s">
        <v>7</v>
      </c>
      <c r="F506" s="2" t="s">
        <v>5</v>
      </c>
      <c r="G506" s="3">
        <v>45413</v>
      </c>
      <c r="H506" s="31">
        <v>11471</v>
      </c>
      <c r="I506">
        <v>2024</v>
      </c>
      <c r="J506"/>
    </row>
    <row r="507" spans="1:10" x14ac:dyDescent="0.25">
      <c r="A507" s="2" t="s">
        <v>80</v>
      </c>
      <c r="B507" s="2" t="s">
        <v>71</v>
      </c>
      <c r="C507" s="2" t="s">
        <v>210</v>
      </c>
      <c r="D507" s="2" t="s">
        <v>13</v>
      </c>
      <c r="E507" s="2" t="s">
        <v>7</v>
      </c>
      <c r="F507" s="2" t="s">
        <v>5</v>
      </c>
      <c r="G507" s="3">
        <v>45443</v>
      </c>
      <c r="H507" s="31">
        <v>11481</v>
      </c>
      <c r="I507">
        <v>2024</v>
      </c>
      <c r="J507"/>
    </row>
    <row r="508" spans="1:10" x14ac:dyDescent="0.25">
      <c r="A508" s="2" t="s">
        <v>80</v>
      </c>
      <c r="B508" s="2" t="s">
        <v>71</v>
      </c>
      <c r="C508" s="2" t="s">
        <v>210</v>
      </c>
      <c r="D508" s="2" t="s">
        <v>12</v>
      </c>
      <c r="E508" s="2" t="s">
        <v>8</v>
      </c>
      <c r="F508" s="2" t="s">
        <v>5</v>
      </c>
      <c r="G508" s="3">
        <v>45413</v>
      </c>
      <c r="H508" s="31">
        <v>116</v>
      </c>
      <c r="I508">
        <v>2024</v>
      </c>
      <c r="J508"/>
    </row>
    <row r="509" spans="1:10" x14ac:dyDescent="0.25">
      <c r="A509" s="2" t="s">
        <v>80</v>
      </c>
      <c r="B509" s="2" t="s">
        <v>71</v>
      </c>
      <c r="C509" s="2" t="s">
        <v>210</v>
      </c>
      <c r="D509" s="2" t="s">
        <v>13</v>
      </c>
      <c r="E509" s="2" t="s">
        <v>8</v>
      </c>
      <c r="F509" s="2" t="s">
        <v>5</v>
      </c>
      <c r="G509" s="3">
        <v>45443</v>
      </c>
      <c r="H509" s="31">
        <v>116</v>
      </c>
      <c r="I509">
        <v>2024</v>
      </c>
      <c r="J509"/>
    </row>
    <row r="510" spans="1:10" x14ac:dyDescent="0.25">
      <c r="A510" s="2" t="s">
        <v>80</v>
      </c>
      <c r="B510" s="2" t="s">
        <v>71</v>
      </c>
      <c r="C510" s="2" t="s">
        <v>210</v>
      </c>
      <c r="D510" s="2" t="s">
        <v>14</v>
      </c>
      <c r="E510" s="2" t="s">
        <v>6</v>
      </c>
      <c r="F510" s="2" t="s">
        <v>9</v>
      </c>
      <c r="G510" s="3">
        <v>45443</v>
      </c>
      <c r="H510" s="31">
        <v>342.65057971855265</v>
      </c>
      <c r="I510">
        <v>2024</v>
      </c>
      <c r="J510"/>
    </row>
    <row r="511" spans="1:10" x14ac:dyDescent="0.25">
      <c r="A511" s="2" t="s">
        <v>80</v>
      </c>
      <c r="B511" s="2" t="s">
        <v>71</v>
      </c>
      <c r="C511" s="2" t="s">
        <v>210</v>
      </c>
      <c r="D511" s="2" t="s">
        <v>15</v>
      </c>
      <c r="E511" s="2" t="s">
        <v>6</v>
      </c>
      <c r="F511" s="2" t="s">
        <v>9</v>
      </c>
      <c r="G511" s="3">
        <v>45443</v>
      </c>
      <c r="H511" s="31">
        <v>10</v>
      </c>
      <c r="I511">
        <v>2024</v>
      </c>
      <c r="J511"/>
    </row>
    <row r="512" spans="1:10" x14ac:dyDescent="0.25">
      <c r="A512" s="2" t="s">
        <v>80</v>
      </c>
      <c r="B512" s="2" t="s">
        <v>71</v>
      </c>
      <c r="C512" s="2" t="s">
        <v>210</v>
      </c>
      <c r="D512" s="2" t="s">
        <v>16</v>
      </c>
      <c r="E512" s="2" t="s">
        <v>6</v>
      </c>
      <c r="F512" s="2" t="s">
        <v>9</v>
      </c>
      <c r="G512" s="3">
        <v>45443</v>
      </c>
      <c r="H512" s="31">
        <v>161</v>
      </c>
      <c r="I512">
        <v>2024</v>
      </c>
      <c r="J512"/>
    </row>
    <row r="513" spans="1:10" x14ac:dyDescent="0.25">
      <c r="A513" s="2" t="s">
        <v>80</v>
      </c>
      <c r="B513" s="2" t="s">
        <v>71</v>
      </c>
      <c r="C513" s="2" t="s">
        <v>210</v>
      </c>
      <c r="D513" s="2" t="s">
        <v>14</v>
      </c>
      <c r="E513" s="2" t="s">
        <v>7</v>
      </c>
      <c r="F513" s="2" t="s">
        <v>9</v>
      </c>
      <c r="G513" s="3">
        <v>45443</v>
      </c>
      <c r="H513" s="31">
        <v>8.3494202814473386</v>
      </c>
      <c r="I513">
        <v>2024</v>
      </c>
      <c r="J513"/>
    </row>
    <row r="514" spans="1:10" x14ac:dyDescent="0.25">
      <c r="A514" s="2" t="s">
        <v>80</v>
      </c>
      <c r="B514" s="2" t="s">
        <v>71</v>
      </c>
      <c r="C514" s="2" t="s">
        <v>210</v>
      </c>
      <c r="D514" s="2" t="s">
        <v>15</v>
      </c>
      <c r="E514" s="2" t="s">
        <v>7</v>
      </c>
      <c r="F514" s="2" t="s">
        <v>9</v>
      </c>
      <c r="G514" s="3">
        <v>45443</v>
      </c>
      <c r="H514" s="31">
        <v>2</v>
      </c>
      <c r="I514">
        <v>2024</v>
      </c>
      <c r="J514"/>
    </row>
    <row r="515" spans="1:10" x14ac:dyDescent="0.25">
      <c r="A515" s="2" t="s">
        <v>80</v>
      </c>
      <c r="B515" s="2" t="s">
        <v>71</v>
      </c>
      <c r="C515" s="2" t="s">
        <v>210</v>
      </c>
      <c r="D515" s="2" t="s">
        <v>16</v>
      </c>
      <c r="E515" s="2" t="s">
        <v>7</v>
      </c>
      <c r="F515" s="2" t="s">
        <v>9</v>
      </c>
      <c r="G515" s="3">
        <v>45443</v>
      </c>
      <c r="H515" s="31">
        <v>8</v>
      </c>
      <c r="I515">
        <v>2024</v>
      </c>
      <c r="J515"/>
    </row>
    <row r="516" spans="1:10" x14ac:dyDescent="0.25">
      <c r="A516" s="2" t="s">
        <v>80</v>
      </c>
      <c r="B516" s="2" t="s">
        <v>71</v>
      </c>
      <c r="C516" s="2" t="s">
        <v>210</v>
      </c>
      <c r="D516" s="2" t="s">
        <v>14</v>
      </c>
      <c r="E516" s="2" t="s">
        <v>8</v>
      </c>
      <c r="F516" s="2" t="s">
        <v>9</v>
      </c>
      <c r="G516" s="3">
        <v>45443</v>
      </c>
      <c r="H516" s="31">
        <v>0</v>
      </c>
      <c r="I516">
        <v>2024</v>
      </c>
      <c r="J516"/>
    </row>
    <row r="517" spans="1:10" x14ac:dyDescent="0.25">
      <c r="A517" s="2" t="s">
        <v>80</v>
      </c>
      <c r="B517" s="2" t="s">
        <v>71</v>
      </c>
      <c r="C517" s="2" t="s">
        <v>210</v>
      </c>
      <c r="D517" s="2" t="s">
        <v>16</v>
      </c>
      <c r="E517" s="2" t="s">
        <v>8</v>
      </c>
      <c r="F517" s="2" t="s">
        <v>9</v>
      </c>
      <c r="G517" s="3">
        <v>45443</v>
      </c>
      <c r="H517" s="31">
        <v>0</v>
      </c>
      <c r="I517">
        <v>2024</v>
      </c>
      <c r="J517"/>
    </row>
    <row r="518" spans="1:10" x14ac:dyDescent="0.25">
      <c r="A518" s="2" t="s">
        <v>80</v>
      </c>
      <c r="B518" s="2" t="s">
        <v>71</v>
      </c>
      <c r="C518" s="2" t="s">
        <v>210</v>
      </c>
      <c r="D518" s="2" t="s">
        <v>17</v>
      </c>
      <c r="E518" s="2" t="s">
        <v>6</v>
      </c>
      <c r="F518" s="2" t="s">
        <v>10</v>
      </c>
      <c r="G518" s="3">
        <v>45443</v>
      </c>
      <c r="H518" s="31">
        <v>1062.4327957434818</v>
      </c>
      <c r="I518">
        <v>2024</v>
      </c>
      <c r="J518"/>
    </row>
    <row r="519" spans="1:10" x14ac:dyDescent="0.25">
      <c r="A519" s="2" t="s">
        <v>80</v>
      </c>
      <c r="B519" s="2" t="s">
        <v>71</v>
      </c>
      <c r="C519" s="2" t="s">
        <v>210</v>
      </c>
      <c r="D519" s="2" t="s">
        <v>18</v>
      </c>
      <c r="E519" s="2" t="s">
        <v>6</v>
      </c>
      <c r="F519" s="2" t="s">
        <v>10</v>
      </c>
      <c r="G519" s="3">
        <v>45443</v>
      </c>
      <c r="H519" s="31">
        <v>155.21778397507086</v>
      </c>
      <c r="I519">
        <v>2024</v>
      </c>
      <c r="J519"/>
    </row>
    <row r="520" spans="1:10" x14ac:dyDescent="0.25">
      <c r="A520" s="2" t="s">
        <v>80</v>
      </c>
      <c r="B520" s="2" t="s">
        <v>71</v>
      </c>
      <c r="C520" s="2" t="s">
        <v>210</v>
      </c>
      <c r="D520" s="2" t="s">
        <v>17</v>
      </c>
      <c r="E520" s="2" t="s">
        <v>7</v>
      </c>
      <c r="F520" s="2" t="s">
        <v>10</v>
      </c>
      <c r="G520" s="3">
        <v>45443</v>
      </c>
      <c r="H520" s="31">
        <v>24.567204256518199</v>
      </c>
      <c r="I520">
        <v>2024</v>
      </c>
      <c r="J520"/>
    </row>
    <row r="521" spans="1:10" x14ac:dyDescent="0.25">
      <c r="A521" s="2" t="s">
        <v>80</v>
      </c>
      <c r="B521" s="2" t="s">
        <v>71</v>
      </c>
      <c r="C521" s="2" t="s">
        <v>210</v>
      </c>
      <c r="D521" s="2" t="s">
        <v>18</v>
      </c>
      <c r="E521" s="2" t="s">
        <v>7</v>
      </c>
      <c r="F521" s="2" t="s">
        <v>10</v>
      </c>
      <c r="G521" s="3">
        <v>45443</v>
      </c>
      <c r="H521" s="31">
        <v>3.7822160249291366</v>
      </c>
      <c r="I521">
        <v>2024</v>
      </c>
      <c r="J521"/>
    </row>
    <row r="522" spans="1:10" x14ac:dyDescent="0.25">
      <c r="A522" s="2" t="s">
        <v>80</v>
      </c>
      <c r="B522" s="2" t="s">
        <v>71</v>
      </c>
      <c r="C522" s="2" t="s">
        <v>210</v>
      </c>
      <c r="D522" s="2" t="s">
        <v>17</v>
      </c>
      <c r="E522" s="2" t="s">
        <v>8</v>
      </c>
      <c r="F522" s="2" t="s">
        <v>10</v>
      </c>
      <c r="G522" s="3">
        <v>45443</v>
      </c>
      <c r="H522" s="31">
        <v>0</v>
      </c>
      <c r="I522">
        <v>2024</v>
      </c>
      <c r="J522"/>
    </row>
    <row r="523" spans="1:10" x14ac:dyDescent="0.25">
      <c r="A523" s="2" t="s">
        <v>80</v>
      </c>
      <c r="B523" s="2" t="s">
        <v>71</v>
      </c>
      <c r="C523" s="2" t="s">
        <v>210</v>
      </c>
      <c r="D523" s="2" t="s">
        <v>19</v>
      </c>
      <c r="E523" s="2" t="s">
        <v>6</v>
      </c>
      <c r="F523" s="2" t="s">
        <v>11</v>
      </c>
      <c r="G523" s="3">
        <v>45443</v>
      </c>
      <c r="H523" s="31">
        <v>3975</v>
      </c>
      <c r="I523">
        <v>2024</v>
      </c>
      <c r="J523"/>
    </row>
    <row r="524" spans="1:10" x14ac:dyDescent="0.25">
      <c r="A524" s="2" t="s">
        <v>80</v>
      </c>
      <c r="B524" s="2" t="s">
        <v>71</v>
      </c>
      <c r="C524" s="2" t="s">
        <v>210</v>
      </c>
      <c r="D524" s="2" t="s">
        <v>20</v>
      </c>
      <c r="E524" s="2" t="s">
        <v>6</v>
      </c>
      <c r="F524" s="2" t="s">
        <v>11</v>
      </c>
      <c r="G524" s="3">
        <v>45443</v>
      </c>
      <c r="H524" s="31">
        <v>10285</v>
      </c>
      <c r="I524">
        <v>2024</v>
      </c>
      <c r="J524"/>
    </row>
    <row r="525" spans="1:10" x14ac:dyDescent="0.25">
      <c r="A525" s="2" t="s">
        <v>80</v>
      </c>
      <c r="B525" s="2" t="s">
        <v>71</v>
      </c>
      <c r="C525" s="2" t="s">
        <v>210</v>
      </c>
      <c r="D525" s="2" t="s">
        <v>19</v>
      </c>
      <c r="E525" s="2" t="s">
        <v>7</v>
      </c>
      <c r="F525" s="2" t="s">
        <v>11</v>
      </c>
      <c r="G525" s="3">
        <v>45443</v>
      </c>
      <c r="H525" s="31">
        <v>286</v>
      </c>
      <c r="I525">
        <v>2024</v>
      </c>
      <c r="J525"/>
    </row>
    <row r="526" spans="1:10" x14ac:dyDescent="0.25">
      <c r="A526" s="2" t="s">
        <v>80</v>
      </c>
      <c r="B526" s="2" t="s">
        <v>71</v>
      </c>
      <c r="C526" s="2" t="s">
        <v>210</v>
      </c>
      <c r="D526" s="2" t="s">
        <v>20</v>
      </c>
      <c r="E526" s="2" t="s">
        <v>7</v>
      </c>
      <c r="F526" s="2" t="s">
        <v>11</v>
      </c>
      <c r="G526" s="3">
        <v>45443</v>
      </c>
      <c r="H526" s="31">
        <v>2341</v>
      </c>
      <c r="I526">
        <v>2024</v>
      </c>
      <c r="J526"/>
    </row>
    <row r="527" spans="1:10" x14ac:dyDescent="0.25">
      <c r="A527" s="2" t="s">
        <v>80</v>
      </c>
      <c r="B527" s="2" t="s">
        <v>71</v>
      </c>
      <c r="C527" s="2" t="s">
        <v>210</v>
      </c>
      <c r="D527" s="2" t="s">
        <v>19</v>
      </c>
      <c r="E527" s="2" t="s">
        <v>8</v>
      </c>
      <c r="F527" s="2" t="s">
        <v>11</v>
      </c>
      <c r="G527" s="3">
        <v>45443</v>
      </c>
      <c r="H527" s="31">
        <v>0</v>
      </c>
      <c r="I527">
        <v>2024</v>
      </c>
      <c r="J527"/>
    </row>
    <row r="528" spans="1:10" x14ac:dyDescent="0.25">
      <c r="A528" s="2" t="s">
        <v>80</v>
      </c>
      <c r="B528" s="2" t="s">
        <v>71</v>
      </c>
      <c r="C528" s="2" t="s">
        <v>210</v>
      </c>
      <c r="D528" s="2" t="s">
        <v>20</v>
      </c>
      <c r="E528" s="2" t="s">
        <v>8</v>
      </c>
      <c r="F528" s="2" t="s">
        <v>11</v>
      </c>
      <c r="G528" s="3">
        <v>45443</v>
      </c>
      <c r="H528" s="31">
        <v>0</v>
      </c>
      <c r="I528">
        <v>2024</v>
      </c>
      <c r="J528"/>
    </row>
    <row r="529" spans="1:10" x14ac:dyDescent="0.25">
      <c r="A529" s="2" t="s">
        <v>80</v>
      </c>
      <c r="B529" s="2" t="s">
        <v>71</v>
      </c>
      <c r="C529" s="2" t="s">
        <v>210</v>
      </c>
      <c r="D529" s="2" t="s">
        <v>12</v>
      </c>
      <c r="E529" s="2" t="s">
        <v>6</v>
      </c>
      <c r="F529" s="2" t="s">
        <v>5</v>
      </c>
      <c r="G529" s="3">
        <v>45444</v>
      </c>
      <c r="H529" s="31">
        <v>471167</v>
      </c>
      <c r="I529">
        <v>2024</v>
      </c>
      <c r="J529"/>
    </row>
    <row r="530" spans="1:10" x14ac:dyDescent="0.25">
      <c r="A530" s="2" t="s">
        <v>80</v>
      </c>
      <c r="B530" s="2" t="s">
        <v>71</v>
      </c>
      <c r="C530" s="2" t="s">
        <v>210</v>
      </c>
      <c r="D530" s="2" t="s">
        <v>13</v>
      </c>
      <c r="E530" s="2" t="s">
        <v>6</v>
      </c>
      <c r="F530" s="2" t="s">
        <v>5</v>
      </c>
      <c r="G530" s="3">
        <v>45473</v>
      </c>
      <c r="H530" s="31">
        <v>471738</v>
      </c>
      <c r="I530">
        <v>2024</v>
      </c>
      <c r="J530"/>
    </row>
    <row r="531" spans="1:10" x14ac:dyDescent="0.25">
      <c r="A531" s="2" t="s">
        <v>80</v>
      </c>
      <c r="B531" s="2" t="s">
        <v>71</v>
      </c>
      <c r="C531" s="2" t="s">
        <v>210</v>
      </c>
      <c r="D531" s="2" t="s">
        <v>12</v>
      </c>
      <c r="E531" s="2" t="s">
        <v>7</v>
      </c>
      <c r="F531" s="2" t="s">
        <v>5</v>
      </c>
      <c r="G531" s="3">
        <v>45444</v>
      </c>
      <c r="H531" s="31">
        <v>11481</v>
      </c>
      <c r="I531">
        <v>2024</v>
      </c>
      <c r="J531"/>
    </row>
    <row r="532" spans="1:10" x14ac:dyDescent="0.25">
      <c r="A532" s="2" t="s">
        <v>80</v>
      </c>
      <c r="B532" s="2" t="s">
        <v>71</v>
      </c>
      <c r="C532" s="2" t="s">
        <v>210</v>
      </c>
      <c r="D532" s="2" t="s">
        <v>13</v>
      </c>
      <c r="E532" s="2" t="s">
        <v>7</v>
      </c>
      <c r="F532" s="2" t="s">
        <v>5</v>
      </c>
      <c r="G532" s="3">
        <v>45473</v>
      </c>
      <c r="H532" s="31">
        <v>11484</v>
      </c>
      <c r="I532">
        <v>2024</v>
      </c>
      <c r="J532"/>
    </row>
    <row r="533" spans="1:10" x14ac:dyDescent="0.25">
      <c r="A533" s="2" t="s">
        <v>80</v>
      </c>
      <c r="B533" s="2" t="s">
        <v>71</v>
      </c>
      <c r="C533" s="2" t="s">
        <v>210</v>
      </c>
      <c r="D533" s="2" t="s">
        <v>12</v>
      </c>
      <c r="E533" s="2" t="s">
        <v>8</v>
      </c>
      <c r="F533" s="2" t="s">
        <v>5</v>
      </c>
      <c r="G533" s="3">
        <v>45444</v>
      </c>
      <c r="H533" s="31">
        <v>116</v>
      </c>
      <c r="I533">
        <v>2024</v>
      </c>
      <c r="J533"/>
    </row>
    <row r="534" spans="1:10" x14ac:dyDescent="0.25">
      <c r="A534" s="2" t="s">
        <v>80</v>
      </c>
      <c r="B534" s="2" t="s">
        <v>71</v>
      </c>
      <c r="C534" s="2" t="s">
        <v>210</v>
      </c>
      <c r="D534" s="2" t="s">
        <v>13</v>
      </c>
      <c r="E534" s="2" t="s">
        <v>8</v>
      </c>
      <c r="F534" s="2" t="s">
        <v>5</v>
      </c>
      <c r="G534" s="3">
        <v>45473</v>
      </c>
      <c r="H534" s="31">
        <v>116</v>
      </c>
      <c r="I534">
        <v>2024</v>
      </c>
      <c r="J534"/>
    </row>
    <row r="535" spans="1:10" x14ac:dyDescent="0.25">
      <c r="A535" s="2" t="s">
        <v>80</v>
      </c>
      <c r="B535" s="2" t="s">
        <v>71</v>
      </c>
      <c r="C535" s="2" t="s">
        <v>210</v>
      </c>
      <c r="D535" s="2" t="s">
        <v>14</v>
      </c>
      <c r="E535" s="2" t="s">
        <v>6</v>
      </c>
      <c r="F535" s="2" t="s">
        <v>9</v>
      </c>
      <c r="G535" s="3">
        <v>45473</v>
      </c>
      <c r="H535" s="31">
        <v>246.01110048797446</v>
      </c>
      <c r="I535">
        <v>2024</v>
      </c>
      <c r="J535"/>
    </row>
    <row r="536" spans="1:10" x14ac:dyDescent="0.25">
      <c r="A536" s="2" t="s">
        <v>80</v>
      </c>
      <c r="B536" s="2" t="s">
        <v>71</v>
      </c>
      <c r="C536" s="2" t="s">
        <v>210</v>
      </c>
      <c r="D536" s="2" t="s">
        <v>15</v>
      </c>
      <c r="E536" s="2" t="s">
        <v>6</v>
      </c>
      <c r="F536" s="2" t="s">
        <v>9</v>
      </c>
      <c r="G536" s="3">
        <v>45473</v>
      </c>
      <c r="H536" s="31">
        <v>18</v>
      </c>
      <c r="I536">
        <v>2024</v>
      </c>
      <c r="J536"/>
    </row>
    <row r="537" spans="1:10" x14ac:dyDescent="0.25">
      <c r="A537" s="2" t="s">
        <v>80</v>
      </c>
      <c r="B537" s="2" t="s">
        <v>71</v>
      </c>
      <c r="C537" s="2" t="s">
        <v>210</v>
      </c>
      <c r="D537" s="2" t="s">
        <v>16</v>
      </c>
      <c r="E537" s="2" t="s">
        <v>6</v>
      </c>
      <c r="F537" s="2" t="s">
        <v>9</v>
      </c>
      <c r="G537" s="3">
        <v>45473</v>
      </c>
      <c r="H537" s="31">
        <v>104</v>
      </c>
      <c r="I537">
        <v>2024</v>
      </c>
      <c r="J537"/>
    </row>
    <row r="538" spans="1:10" x14ac:dyDescent="0.25">
      <c r="A538" s="2" t="s">
        <v>80</v>
      </c>
      <c r="B538" s="2" t="s">
        <v>71</v>
      </c>
      <c r="C538" s="2" t="s">
        <v>210</v>
      </c>
      <c r="D538" s="2" t="s">
        <v>14</v>
      </c>
      <c r="E538" s="2" t="s">
        <v>7</v>
      </c>
      <c r="F538" s="2" t="s">
        <v>9</v>
      </c>
      <c r="G538" s="3">
        <v>45473</v>
      </c>
      <c r="H538" s="31">
        <v>5.988899512025541</v>
      </c>
      <c r="I538">
        <v>2024</v>
      </c>
      <c r="J538"/>
    </row>
    <row r="539" spans="1:10" x14ac:dyDescent="0.25">
      <c r="A539" s="2" t="s">
        <v>80</v>
      </c>
      <c r="B539" s="2" t="s">
        <v>71</v>
      </c>
      <c r="C539" s="2" t="s">
        <v>210</v>
      </c>
      <c r="D539" s="2" t="s">
        <v>15</v>
      </c>
      <c r="E539" s="2" t="s">
        <v>7</v>
      </c>
      <c r="F539" s="2" t="s">
        <v>9</v>
      </c>
      <c r="G539" s="3">
        <v>45473</v>
      </c>
      <c r="H539" s="31">
        <v>2</v>
      </c>
      <c r="I539">
        <v>2024</v>
      </c>
      <c r="J539"/>
    </row>
    <row r="540" spans="1:10" x14ac:dyDescent="0.25">
      <c r="A540" s="2" t="s">
        <v>80</v>
      </c>
      <c r="B540" s="2" t="s">
        <v>71</v>
      </c>
      <c r="C540" s="2" t="s">
        <v>210</v>
      </c>
      <c r="D540" s="2" t="s">
        <v>16</v>
      </c>
      <c r="E540" s="2" t="s">
        <v>7</v>
      </c>
      <c r="F540" s="2" t="s">
        <v>9</v>
      </c>
      <c r="G540" s="3">
        <v>45473</v>
      </c>
      <c r="H540" s="31">
        <v>4</v>
      </c>
      <c r="I540">
        <v>2024</v>
      </c>
      <c r="J540"/>
    </row>
    <row r="541" spans="1:10" x14ac:dyDescent="0.25">
      <c r="A541" s="2" t="s">
        <v>80</v>
      </c>
      <c r="B541" s="2" t="s">
        <v>71</v>
      </c>
      <c r="C541" s="2" t="s">
        <v>210</v>
      </c>
      <c r="D541" s="2" t="s">
        <v>14</v>
      </c>
      <c r="E541" s="2" t="s">
        <v>8</v>
      </c>
      <c r="F541" s="2" t="s">
        <v>9</v>
      </c>
      <c r="G541" s="3">
        <v>45473</v>
      </c>
      <c r="H541" s="31">
        <v>0</v>
      </c>
      <c r="I541">
        <v>2024</v>
      </c>
      <c r="J541"/>
    </row>
    <row r="542" spans="1:10" x14ac:dyDescent="0.25">
      <c r="A542" s="2" t="s">
        <v>80</v>
      </c>
      <c r="B542" s="2" t="s">
        <v>71</v>
      </c>
      <c r="C542" s="2" t="s">
        <v>210</v>
      </c>
      <c r="D542" s="2" t="s">
        <v>16</v>
      </c>
      <c r="E542" s="2" t="s">
        <v>8</v>
      </c>
      <c r="F542" s="2" t="s">
        <v>9</v>
      </c>
      <c r="G542" s="3">
        <v>45473</v>
      </c>
      <c r="H542" s="31">
        <v>0</v>
      </c>
      <c r="I542">
        <v>2024</v>
      </c>
      <c r="J542"/>
    </row>
    <row r="543" spans="1:10" x14ac:dyDescent="0.25">
      <c r="A543" s="2" t="s">
        <v>80</v>
      </c>
      <c r="B543" s="2" t="s">
        <v>71</v>
      </c>
      <c r="C543" s="2" t="s">
        <v>210</v>
      </c>
      <c r="D543" s="2" t="s">
        <v>17</v>
      </c>
      <c r="E543" s="2" t="s">
        <v>6</v>
      </c>
      <c r="F543" s="2" t="s">
        <v>10</v>
      </c>
      <c r="G543" s="3">
        <v>45473</v>
      </c>
      <c r="H543" s="31">
        <v>779.88487279138781</v>
      </c>
      <c r="I543">
        <v>2024</v>
      </c>
      <c r="J543"/>
    </row>
    <row r="544" spans="1:10" x14ac:dyDescent="0.25">
      <c r="A544" s="2" t="s">
        <v>80</v>
      </c>
      <c r="B544" s="2" t="s">
        <v>71</v>
      </c>
      <c r="C544" s="2" t="s">
        <v>210</v>
      </c>
      <c r="D544" s="2" t="s">
        <v>18</v>
      </c>
      <c r="E544" s="2" t="s">
        <v>6</v>
      </c>
      <c r="F544" s="2" t="s">
        <v>10</v>
      </c>
      <c r="G544" s="3">
        <v>45473</v>
      </c>
      <c r="H544" s="31">
        <v>159.12622769658665</v>
      </c>
      <c r="I544">
        <v>2024</v>
      </c>
      <c r="J544"/>
    </row>
    <row r="545" spans="1:10" x14ac:dyDescent="0.25">
      <c r="A545" s="2" t="s">
        <v>80</v>
      </c>
      <c r="B545" s="2" t="s">
        <v>71</v>
      </c>
      <c r="C545" s="2" t="s">
        <v>210</v>
      </c>
      <c r="D545" s="2" t="s">
        <v>17</v>
      </c>
      <c r="E545" s="2" t="s">
        <v>7</v>
      </c>
      <c r="F545" s="2" t="s">
        <v>10</v>
      </c>
      <c r="G545" s="3">
        <v>45473</v>
      </c>
      <c r="H545" s="31">
        <v>11.115127208612193</v>
      </c>
      <c r="I545">
        <v>2024</v>
      </c>
      <c r="J545"/>
    </row>
    <row r="546" spans="1:10" x14ac:dyDescent="0.25">
      <c r="A546" s="2" t="s">
        <v>80</v>
      </c>
      <c r="B546" s="2" t="s">
        <v>71</v>
      </c>
      <c r="C546" s="2" t="s">
        <v>210</v>
      </c>
      <c r="D546" s="2" t="s">
        <v>18</v>
      </c>
      <c r="E546" s="2" t="s">
        <v>7</v>
      </c>
      <c r="F546" s="2" t="s">
        <v>10</v>
      </c>
      <c r="G546" s="3">
        <v>45473</v>
      </c>
      <c r="H546" s="31">
        <v>3.8737723034133458</v>
      </c>
      <c r="I546">
        <v>2024</v>
      </c>
      <c r="J546"/>
    </row>
    <row r="547" spans="1:10" x14ac:dyDescent="0.25">
      <c r="A547" s="2" t="s">
        <v>80</v>
      </c>
      <c r="B547" s="2" t="s">
        <v>71</v>
      </c>
      <c r="C547" s="2" t="s">
        <v>210</v>
      </c>
      <c r="D547" s="2" t="s">
        <v>17</v>
      </c>
      <c r="E547" s="2" t="s">
        <v>8</v>
      </c>
      <c r="F547" s="2" t="s">
        <v>10</v>
      </c>
      <c r="G547" s="3">
        <v>45473</v>
      </c>
      <c r="H547" s="31">
        <v>0</v>
      </c>
      <c r="I547">
        <v>2024</v>
      </c>
      <c r="J547"/>
    </row>
    <row r="548" spans="1:10" x14ac:dyDescent="0.25">
      <c r="A548" s="2" t="s">
        <v>80</v>
      </c>
      <c r="B548" s="2" t="s">
        <v>71</v>
      </c>
      <c r="C548" s="2" t="s">
        <v>210</v>
      </c>
      <c r="D548" s="2" t="s">
        <v>19</v>
      </c>
      <c r="E548" s="2" t="s">
        <v>6</v>
      </c>
      <c r="F548" s="2" t="s">
        <v>11</v>
      </c>
      <c r="G548" s="3">
        <v>45473</v>
      </c>
      <c r="H548" s="31">
        <v>3344</v>
      </c>
      <c r="I548">
        <v>2024</v>
      </c>
      <c r="J548"/>
    </row>
    <row r="549" spans="1:10" x14ac:dyDescent="0.25">
      <c r="A549" s="2" t="s">
        <v>80</v>
      </c>
      <c r="B549" s="2" t="s">
        <v>71</v>
      </c>
      <c r="C549" s="2" t="s">
        <v>210</v>
      </c>
      <c r="D549" s="2" t="s">
        <v>20</v>
      </c>
      <c r="E549" s="2" t="s">
        <v>6</v>
      </c>
      <c r="F549" s="2" t="s">
        <v>11</v>
      </c>
      <c r="G549" s="3">
        <v>45473</v>
      </c>
      <c r="H549" s="31">
        <v>10173</v>
      </c>
      <c r="I549">
        <v>2024</v>
      </c>
      <c r="J549"/>
    </row>
    <row r="550" spans="1:10" x14ac:dyDescent="0.25">
      <c r="A550" s="2" t="s">
        <v>80</v>
      </c>
      <c r="B550" s="2" t="s">
        <v>71</v>
      </c>
      <c r="C550" s="2" t="s">
        <v>210</v>
      </c>
      <c r="D550" s="2" t="s">
        <v>19</v>
      </c>
      <c r="E550" s="2" t="s">
        <v>7</v>
      </c>
      <c r="F550" s="2" t="s">
        <v>11</v>
      </c>
      <c r="G550" s="3">
        <v>45473</v>
      </c>
      <c r="H550" s="31">
        <v>236</v>
      </c>
      <c r="I550">
        <v>2024</v>
      </c>
      <c r="J550"/>
    </row>
    <row r="551" spans="1:10" x14ac:dyDescent="0.25">
      <c r="A551" s="2" t="s">
        <v>80</v>
      </c>
      <c r="B551" s="2" t="s">
        <v>71</v>
      </c>
      <c r="C551" s="2" t="s">
        <v>210</v>
      </c>
      <c r="D551" s="2" t="s">
        <v>20</v>
      </c>
      <c r="E551" s="2" t="s">
        <v>7</v>
      </c>
      <c r="F551" s="2" t="s">
        <v>11</v>
      </c>
      <c r="G551" s="3">
        <v>45473</v>
      </c>
      <c r="H551" s="31">
        <v>2312</v>
      </c>
      <c r="I551">
        <v>2024</v>
      </c>
      <c r="J551"/>
    </row>
    <row r="552" spans="1:10" x14ac:dyDescent="0.25">
      <c r="A552" s="2" t="s">
        <v>80</v>
      </c>
      <c r="B552" s="2" t="s">
        <v>71</v>
      </c>
      <c r="C552" s="2" t="s">
        <v>210</v>
      </c>
      <c r="D552" s="2" t="s">
        <v>19</v>
      </c>
      <c r="E552" s="2" t="s">
        <v>8</v>
      </c>
      <c r="F552" s="2" t="s">
        <v>11</v>
      </c>
      <c r="G552" s="3">
        <v>45473</v>
      </c>
      <c r="H552" s="31">
        <v>0</v>
      </c>
      <c r="I552">
        <v>2024</v>
      </c>
      <c r="J552"/>
    </row>
    <row r="553" spans="1:10" x14ac:dyDescent="0.25">
      <c r="A553" s="2" t="s">
        <v>80</v>
      </c>
      <c r="B553" s="2" t="s">
        <v>71</v>
      </c>
      <c r="C553" s="2" t="s">
        <v>210</v>
      </c>
      <c r="D553" s="2" t="s">
        <v>20</v>
      </c>
      <c r="E553" s="2" t="s">
        <v>8</v>
      </c>
      <c r="F553" s="2" t="s">
        <v>11</v>
      </c>
      <c r="G553" s="3">
        <v>45473</v>
      </c>
      <c r="H553" s="31">
        <v>0</v>
      </c>
      <c r="I553">
        <v>2024</v>
      </c>
      <c r="J553"/>
    </row>
    <row r="554" spans="1:10" x14ac:dyDescent="0.25">
      <c r="A554" s="2" t="s">
        <v>80</v>
      </c>
      <c r="B554" s="2" t="s">
        <v>71</v>
      </c>
      <c r="C554" s="2" t="s">
        <v>218</v>
      </c>
      <c r="D554" s="2" t="s">
        <v>12</v>
      </c>
      <c r="E554" s="2" t="s">
        <v>6</v>
      </c>
      <c r="F554" s="2" t="s">
        <v>5</v>
      </c>
      <c r="G554" s="3">
        <v>45474</v>
      </c>
      <c r="H554" s="31">
        <v>471738</v>
      </c>
      <c r="I554">
        <v>2024</v>
      </c>
      <c r="J554"/>
    </row>
    <row r="555" spans="1:10" x14ac:dyDescent="0.25">
      <c r="A555" s="2" t="s">
        <v>80</v>
      </c>
      <c r="B555" s="2" t="s">
        <v>71</v>
      </c>
      <c r="C555" s="2" t="s">
        <v>218</v>
      </c>
      <c r="D555" s="2" t="s">
        <v>13</v>
      </c>
      <c r="E555" s="2" t="s">
        <v>6</v>
      </c>
      <c r="F555" s="2" t="s">
        <v>5</v>
      </c>
      <c r="G555" s="3">
        <v>45504</v>
      </c>
      <c r="H555" s="31">
        <v>472409</v>
      </c>
      <c r="I555">
        <v>2024</v>
      </c>
      <c r="J555"/>
    </row>
    <row r="556" spans="1:10" x14ac:dyDescent="0.25">
      <c r="A556" s="2" t="s">
        <v>80</v>
      </c>
      <c r="B556" s="2" t="s">
        <v>71</v>
      </c>
      <c r="C556" s="2" t="s">
        <v>218</v>
      </c>
      <c r="D556" s="2" t="s">
        <v>12</v>
      </c>
      <c r="E556" s="2" t="s">
        <v>7</v>
      </c>
      <c r="F556" s="2" t="s">
        <v>5</v>
      </c>
      <c r="G556" s="3">
        <v>45474</v>
      </c>
      <c r="H556" s="31">
        <v>11484</v>
      </c>
      <c r="I556">
        <v>2024</v>
      </c>
      <c r="J556"/>
    </row>
    <row r="557" spans="1:10" x14ac:dyDescent="0.25">
      <c r="A557" s="2" t="s">
        <v>80</v>
      </c>
      <c r="B557" s="2" t="s">
        <v>71</v>
      </c>
      <c r="C557" s="2" t="s">
        <v>218</v>
      </c>
      <c r="D557" s="2" t="s">
        <v>13</v>
      </c>
      <c r="E557" s="2" t="s">
        <v>7</v>
      </c>
      <c r="F557" s="2" t="s">
        <v>5</v>
      </c>
      <c r="G557" s="3">
        <v>45504</v>
      </c>
      <c r="H557" s="31">
        <v>11485</v>
      </c>
      <c r="I557">
        <v>2024</v>
      </c>
      <c r="J557"/>
    </row>
    <row r="558" spans="1:10" x14ac:dyDescent="0.25">
      <c r="A558" s="2" t="s">
        <v>80</v>
      </c>
      <c r="B558" s="2" t="s">
        <v>71</v>
      </c>
      <c r="C558" s="2" t="s">
        <v>218</v>
      </c>
      <c r="D558" s="2" t="s">
        <v>12</v>
      </c>
      <c r="E558" s="2" t="s">
        <v>8</v>
      </c>
      <c r="F558" s="2" t="s">
        <v>5</v>
      </c>
      <c r="G558" s="3">
        <v>45474</v>
      </c>
      <c r="H558" s="31">
        <v>116</v>
      </c>
      <c r="I558">
        <v>2024</v>
      </c>
      <c r="J558"/>
    </row>
    <row r="559" spans="1:10" x14ac:dyDescent="0.25">
      <c r="A559" s="2" t="s">
        <v>80</v>
      </c>
      <c r="B559" s="2" t="s">
        <v>71</v>
      </c>
      <c r="C559" s="2" t="s">
        <v>218</v>
      </c>
      <c r="D559" s="2" t="s">
        <v>13</v>
      </c>
      <c r="E559" s="2" t="s">
        <v>8</v>
      </c>
      <c r="F559" s="2" t="s">
        <v>5</v>
      </c>
      <c r="G559" s="3">
        <v>45504</v>
      </c>
      <c r="H559" s="31">
        <v>115</v>
      </c>
      <c r="I559">
        <v>2024</v>
      </c>
      <c r="J559"/>
    </row>
    <row r="560" spans="1:10" x14ac:dyDescent="0.25">
      <c r="A560" s="2" t="s">
        <v>80</v>
      </c>
      <c r="B560" s="2" t="s">
        <v>71</v>
      </c>
      <c r="C560" s="2" t="s">
        <v>218</v>
      </c>
      <c r="D560" s="2" t="s">
        <v>14</v>
      </c>
      <c r="E560" s="2" t="s">
        <v>6</v>
      </c>
      <c r="F560" s="2" t="s">
        <v>9</v>
      </c>
      <c r="G560" s="3">
        <v>45504</v>
      </c>
      <c r="H560" s="31">
        <v>297.7609662446734</v>
      </c>
      <c r="I560">
        <v>2024</v>
      </c>
      <c r="J560"/>
    </row>
    <row r="561" spans="1:10" x14ac:dyDescent="0.25">
      <c r="A561" s="2" t="s">
        <v>80</v>
      </c>
      <c r="B561" s="2" t="s">
        <v>71</v>
      </c>
      <c r="C561" s="2" t="s">
        <v>218</v>
      </c>
      <c r="D561" s="2" t="s">
        <v>15</v>
      </c>
      <c r="E561" s="2" t="s">
        <v>6</v>
      </c>
      <c r="F561" s="2" t="s">
        <v>9</v>
      </c>
      <c r="G561" s="3">
        <v>45504</v>
      </c>
      <c r="H561" s="31">
        <v>17</v>
      </c>
      <c r="I561">
        <v>2024</v>
      </c>
      <c r="J561"/>
    </row>
    <row r="562" spans="1:10" x14ac:dyDescent="0.25">
      <c r="A562" s="2" t="s">
        <v>80</v>
      </c>
      <c r="B562" s="2" t="s">
        <v>71</v>
      </c>
      <c r="C562" s="2" t="s">
        <v>218</v>
      </c>
      <c r="D562" s="2" t="s">
        <v>16</v>
      </c>
      <c r="E562" s="2" t="s">
        <v>6</v>
      </c>
      <c r="F562" s="2" t="s">
        <v>9</v>
      </c>
      <c r="G562" s="3">
        <v>45504</v>
      </c>
      <c r="H562" s="31">
        <v>209</v>
      </c>
      <c r="I562">
        <v>2024</v>
      </c>
      <c r="J562"/>
    </row>
    <row r="563" spans="1:10" x14ac:dyDescent="0.25">
      <c r="A563" s="2" t="s">
        <v>80</v>
      </c>
      <c r="B563" s="2" t="s">
        <v>71</v>
      </c>
      <c r="C563" s="2" t="s">
        <v>218</v>
      </c>
      <c r="D563" s="2" t="s">
        <v>14</v>
      </c>
      <c r="E563" s="2" t="s">
        <v>7</v>
      </c>
      <c r="F563" s="2" t="s">
        <v>9</v>
      </c>
      <c r="G563" s="3">
        <v>45504</v>
      </c>
      <c r="H563" s="31">
        <v>7.2390337553265809</v>
      </c>
      <c r="I563">
        <v>2024</v>
      </c>
      <c r="J563"/>
    </row>
    <row r="564" spans="1:10" x14ac:dyDescent="0.25">
      <c r="A564" s="2" t="s">
        <v>80</v>
      </c>
      <c r="B564" s="2" t="s">
        <v>71</v>
      </c>
      <c r="C564" s="2" t="s">
        <v>218</v>
      </c>
      <c r="D564" s="2" t="s">
        <v>15</v>
      </c>
      <c r="E564" s="2" t="s">
        <v>7</v>
      </c>
      <c r="F564" s="2" t="s">
        <v>9</v>
      </c>
      <c r="G564" s="3">
        <v>45504</v>
      </c>
      <c r="H564" s="31">
        <v>1</v>
      </c>
      <c r="I564">
        <v>2024</v>
      </c>
      <c r="J564"/>
    </row>
    <row r="565" spans="1:10" x14ac:dyDescent="0.25">
      <c r="A565" s="2" t="s">
        <v>80</v>
      </c>
      <c r="B565" s="2" t="s">
        <v>71</v>
      </c>
      <c r="C565" s="2" t="s">
        <v>218</v>
      </c>
      <c r="D565" s="2" t="s">
        <v>16</v>
      </c>
      <c r="E565" s="2" t="s">
        <v>7</v>
      </c>
      <c r="F565" s="2" t="s">
        <v>9</v>
      </c>
      <c r="G565" s="3">
        <v>45504</v>
      </c>
      <c r="H565" s="31">
        <v>7</v>
      </c>
      <c r="I565">
        <v>2024</v>
      </c>
      <c r="J565"/>
    </row>
    <row r="566" spans="1:10" x14ac:dyDescent="0.25">
      <c r="A566" s="2" t="s">
        <v>80</v>
      </c>
      <c r="B566" s="2" t="s">
        <v>71</v>
      </c>
      <c r="C566" s="2" t="s">
        <v>218</v>
      </c>
      <c r="D566" s="2" t="s">
        <v>14</v>
      </c>
      <c r="E566" s="2" t="s">
        <v>8</v>
      </c>
      <c r="F566" s="2" t="s">
        <v>9</v>
      </c>
      <c r="G566" s="3">
        <v>45504</v>
      </c>
      <c r="H566" s="31">
        <v>1</v>
      </c>
      <c r="I566">
        <v>2024</v>
      </c>
      <c r="J566"/>
    </row>
    <row r="567" spans="1:10" x14ac:dyDescent="0.25">
      <c r="A567" s="2" t="s">
        <v>80</v>
      </c>
      <c r="B567" s="2" t="s">
        <v>71</v>
      </c>
      <c r="C567" s="2" t="s">
        <v>218</v>
      </c>
      <c r="D567" s="2" t="s">
        <v>16</v>
      </c>
      <c r="E567" s="2" t="s">
        <v>8</v>
      </c>
      <c r="F567" s="2" t="s">
        <v>9</v>
      </c>
      <c r="G567" s="3">
        <v>45504</v>
      </c>
      <c r="H567" s="31">
        <v>0</v>
      </c>
      <c r="I567">
        <v>2024</v>
      </c>
      <c r="J567"/>
    </row>
    <row r="568" spans="1:10" x14ac:dyDescent="0.25">
      <c r="A568" s="2" t="s">
        <v>80</v>
      </c>
      <c r="B568" s="2" t="s">
        <v>71</v>
      </c>
      <c r="C568" s="2" t="s">
        <v>218</v>
      </c>
      <c r="D568" s="2" t="s">
        <v>17</v>
      </c>
      <c r="E568" s="2" t="s">
        <v>6</v>
      </c>
      <c r="F568" s="2" t="s">
        <v>10</v>
      </c>
      <c r="G568" s="3">
        <v>45504</v>
      </c>
      <c r="H568" s="31">
        <v>1002.4366700145074</v>
      </c>
      <c r="I568">
        <v>2024</v>
      </c>
      <c r="J568"/>
    </row>
    <row r="569" spans="1:10" x14ac:dyDescent="0.25">
      <c r="A569" s="2" t="s">
        <v>80</v>
      </c>
      <c r="B569" s="2" t="s">
        <v>71</v>
      </c>
      <c r="C569" s="2" t="s">
        <v>218</v>
      </c>
      <c r="D569" s="2" t="s">
        <v>18</v>
      </c>
      <c r="E569" s="2" t="s">
        <v>6</v>
      </c>
      <c r="F569" s="2" t="s">
        <v>10</v>
      </c>
      <c r="G569" s="3">
        <v>45504</v>
      </c>
      <c r="H569" s="31">
        <v>192.32429623016611</v>
      </c>
      <c r="I569">
        <v>2024</v>
      </c>
      <c r="J569"/>
    </row>
    <row r="570" spans="1:10" x14ac:dyDescent="0.25">
      <c r="A570" s="2" t="s">
        <v>80</v>
      </c>
      <c r="B570" s="2" t="s">
        <v>71</v>
      </c>
      <c r="C570" s="2" t="s">
        <v>218</v>
      </c>
      <c r="D570" s="2" t="s">
        <v>17</v>
      </c>
      <c r="E570" s="2" t="s">
        <v>7</v>
      </c>
      <c r="F570" s="2" t="s">
        <v>10</v>
      </c>
      <c r="G570" s="3">
        <v>45504</v>
      </c>
      <c r="H570" s="31">
        <v>11.56332998549269</v>
      </c>
      <c r="I570">
        <v>2024</v>
      </c>
      <c r="J570"/>
    </row>
    <row r="571" spans="1:10" x14ac:dyDescent="0.25">
      <c r="A571" s="2" t="s">
        <v>80</v>
      </c>
      <c r="B571" s="2" t="s">
        <v>71</v>
      </c>
      <c r="C571" s="2" t="s">
        <v>218</v>
      </c>
      <c r="D571" s="2" t="s">
        <v>18</v>
      </c>
      <c r="E571" s="2" t="s">
        <v>7</v>
      </c>
      <c r="F571" s="2" t="s">
        <v>10</v>
      </c>
      <c r="G571" s="3">
        <v>45504</v>
      </c>
      <c r="H571" s="31">
        <v>4.6757037698338904</v>
      </c>
      <c r="I571">
        <v>2024</v>
      </c>
      <c r="J571"/>
    </row>
    <row r="572" spans="1:10" x14ac:dyDescent="0.25">
      <c r="A572" s="2" t="s">
        <v>80</v>
      </c>
      <c r="B572" s="2" t="s">
        <v>71</v>
      </c>
      <c r="C572" s="2" t="s">
        <v>218</v>
      </c>
      <c r="D572" s="2" t="s">
        <v>17</v>
      </c>
      <c r="E572" s="2" t="s">
        <v>8</v>
      </c>
      <c r="F572" s="2" t="s">
        <v>10</v>
      </c>
      <c r="G572" s="3">
        <v>45504</v>
      </c>
      <c r="H572" s="31">
        <v>0</v>
      </c>
      <c r="I572">
        <v>2024</v>
      </c>
      <c r="J572"/>
    </row>
    <row r="573" spans="1:10" x14ac:dyDescent="0.25">
      <c r="A573" s="2" t="s">
        <v>80</v>
      </c>
      <c r="B573" s="2" t="s">
        <v>71</v>
      </c>
      <c r="C573" s="2" t="s">
        <v>218</v>
      </c>
      <c r="D573" s="2" t="s">
        <v>19</v>
      </c>
      <c r="E573" s="2" t="s">
        <v>6</v>
      </c>
      <c r="F573" s="2" t="s">
        <v>11</v>
      </c>
      <c r="G573" s="3">
        <v>45504</v>
      </c>
      <c r="H573" s="31">
        <v>4173</v>
      </c>
      <c r="I573">
        <v>2024</v>
      </c>
      <c r="J573"/>
    </row>
    <row r="574" spans="1:10" x14ac:dyDescent="0.25">
      <c r="A574" s="2" t="s">
        <v>80</v>
      </c>
      <c r="B574" s="2" t="s">
        <v>71</v>
      </c>
      <c r="C574" s="2" t="s">
        <v>218</v>
      </c>
      <c r="D574" s="2" t="s">
        <v>20</v>
      </c>
      <c r="E574" s="2" t="s">
        <v>6</v>
      </c>
      <c r="F574" s="2" t="s">
        <v>11</v>
      </c>
      <c r="G574" s="3">
        <v>45504</v>
      </c>
      <c r="H574" s="31">
        <v>11047</v>
      </c>
      <c r="I574">
        <v>2024</v>
      </c>
      <c r="J574"/>
    </row>
    <row r="575" spans="1:10" x14ac:dyDescent="0.25">
      <c r="A575" s="2" t="s">
        <v>80</v>
      </c>
      <c r="B575" s="2" t="s">
        <v>71</v>
      </c>
      <c r="C575" s="2" t="s">
        <v>218</v>
      </c>
      <c r="D575" s="2" t="s">
        <v>19</v>
      </c>
      <c r="E575" s="2" t="s">
        <v>7</v>
      </c>
      <c r="F575" s="2" t="s">
        <v>11</v>
      </c>
      <c r="G575" s="3">
        <v>45504</v>
      </c>
      <c r="H575" s="31">
        <v>241</v>
      </c>
      <c r="I575">
        <v>2024</v>
      </c>
      <c r="J575"/>
    </row>
    <row r="576" spans="1:10" x14ac:dyDescent="0.25">
      <c r="A576" s="2" t="s">
        <v>80</v>
      </c>
      <c r="B576" s="2" t="s">
        <v>71</v>
      </c>
      <c r="C576" s="2" t="s">
        <v>218</v>
      </c>
      <c r="D576" s="2" t="s">
        <v>20</v>
      </c>
      <c r="E576" s="2" t="s">
        <v>7</v>
      </c>
      <c r="F576" s="2" t="s">
        <v>11</v>
      </c>
      <c r="G576" s="3">
        <v>45504</v>
      </c>
      <c r="H576" s="31">
        <v>2461</v>
      </c>
      <c r="I576">
        <v>2024</v>
      </c>
      <c r="J576"/>
    </row>
    <row r="577" spans="1:10" x14ac:dyDescent="0.25">
      <c r="A577" s="2" t="s">
        <v>80</v>
      </c>
      <c r="B577" s="2" t="s">
        <v>71</v>
      </c>
      <c r="C577" s="2" t="s">
        <v>218</v>
      </c>
      <c r="D577" s="2" t="s">
        <v>12</v>
      </c>
      <c r="E577" s="2" t="s">
        <v>6</v>
      </c>
      <c r="F577" s="2" t="s">
        <v>5</v>
      </c>
      <c r="G577" s="3">
        <v>45505</v>
      </c>
      <c r="H577" s="31">
        <v>472409</v>
      </c>
      <c r="I577">
        <v>2024</v>
      </c>
      <c r="J577"/>
    </row>
    <row r="578" spans="1:10" x14ac:dyDescent="0.25">
      <c r="A578" s="2" t="s">
        <v>80</v>
      </c>
      <c r="B578" s="2" t="s">
        <v>71</v>
      </c>
      <c r="C578" s="2" t="s">
        <v>218</v>
      </c>
      <c r="D578" s="2" t="s">
        <v>13</v>
      </c>
      <c r="E578" s="2" t="s">
        <v>6</v>
      </c>
      <c r="F578" s="2" t="s">
        <v>5</v>
      </c>
      <c r="G578" s="3">
        <v>45535</v>
      </c>
      <c r="H578" s="31">
        <v>473047</v>
      </c>
      <c r="I578">
        <v>2024</v>
      </c>
      <c r="J578"/>
    </row>
    <row r="579" spans="1:10" x14ac:dyDescent="0.25">
      <c r="A579" s="2" t="s">
        <v>80</v>
      </c>
      <c r="B579" s="2" t="s">
        <v>71</v>
      </c>
      <c r="C579" s="2" t="s">
        <v>218</v>
      </c>
      <c r="D579" s="2" t="s">
        <v>12</v>
      </c>
      <c r="E579" s="2" t="s">
        <v>7</v>
      </c>
      <c r="F579" s="2" t="s">
        <v>5</v>
      </c>
      <c r="G579" s="3">
        <v>45505</v>
      </c>
      <c r="H579" s="31">
        <v>11485</v>
      </c>
      <c r="I579">
        <v>2024</v>
      </c>
      <c r="J579"/>
    </row>
    <row r="580" spans="1:10" x14ac:dyDescent="0.25">
      <c r="A580" s="2" t="s">
        <v>80</v>
      </c>
      <c r="B580" s="2" t="s">
        <v>71</v>
      </c>
      <c r="C580" s="2" t="s">
        <v>218</v>
      </c>
      <c r="D580" s="2" t="s">
        <v>13</v>
      </c>
      <c r="E580" s="2" t="s">
        <v>7</v>
      </c>
      <c r="F580" s="2" t="s">
        <v>5</v>
      </c>
      <c r="G580" s="3">
        <v>45535</v>
      </c>
      <c r="H580" s="31">
        <v>11485</v>
      </c>
      <c r="I580">
        <v>2024</v>
      </c>
      <c r="J580"/>
    </row>
    <row r="581" spans="1:10" x14ac:dyDescent="0.25">
      <c r="A581" s="2" t="s">
        <v>80</v>
      </c>
      <c r="B581" s="2" t="s">
        <v>71</v>
      </c>
      <c r="C581" s="2" t="s">
        <v>218</v>
      </c>
      <c r="D581" s="2" t="s">
        <v>12</v>
      </c>
      <c r="E581" s="2" t="s">
        <v>8</v>
      </c>
      <c r="F581" s="2" t="s">
        <v>5</v>
      </c>
      <c r="G581" s="3">
        <v>45505</v>
      </c>
      <c r="H581" s="31">
        <v>115</v>
      </c>
      <c r="I581">
        <v>2024</v>
      </c>
      <c r="J581"/>
    </row>
    <row r="582" spans="1:10" x14ac:dyDescent="0.25">
      <c r="A582" s="2" t="s">
        <v>80</v>
      </c>
      <c r="B582" s="2" t="s">
        <v>71</v>
      </c>
      <c r="C582" s="2" t="s">
        <v>218</v>
      </c>
      <c r="D582" s="2" t="s">
        <v>13</v>
      </c>
      <c r="E582" s="2" t="s">
        <v>8</v>
      </c>
      <c r="F582" s="2" t="s">
        <v>5</v>
      </c>
      <c r="G582" s="3">
        <v>45535</v>
      </c>
      <c r="H582" s="31">
        <v>114</v>
      </c>
      <c r="I582">
        <v>2024</v>
      </c>
      <c r="J582"/>
    </row>
    <row r="583" spans="1:10" x14ac:dyDescent="0.25">
      <c r="A583" s="2" t="s">
        <v>80</v>
      </c>
      <c r="B583" s="2" t="s">
        <v>71</v>
      </c>
      <c r="C583" s="2" t="s">
        <v>218</v>
      </c>
      <c r="D583" s="2" t="s">
        <v>14</v>
      </c>
      <c r="E583" s="2" t="s">
        <v>6</v>
      </c>
      <c r="F583" s="2" t="s">
        <v>9</v>
      </c>
      <c r="G583" s="3">
        <v>45535</v>
      </c>
      <c r="H583" s="31">
        <v>277.26826711135692</v>
      </c>
      <c r="I583">
        <v>2024</v>
      </c>
      <c r="J583"/>
    </row>
    <row r="584" spans="1:10" x14ac:dyDescent="0.25">
      <c r="A584" s="2" t="s">
        <v>80</v>
      </c>
      <c r="B584" s="2" t="s">
        <v>71</v>
      </c>
      <c r="C584" s="2" t="s">
        <v>218</v>
      </c>
      <c r="D584" s="2" t="s">
        <v>15</v>
      </c>
      <c r="E584" s="2" t="s">
        <v>6</v>
      </c>
      <c r="F584" s="2" t="s">
        <v>9</v>
      </c>
      <c r="G584" s="3">
        <v>45535</v>
      </c>
      <c r="H584" s="31">
        <v>32</v>
      </c>
      <c r="I584">
        <v>2024</v>
      </c>
      <c r="J584"/>
    </row>
    <row r="585" spans="1:10" x14ac:dyDescent="0.25">
      <c r="A585" s="2" t="s">
        <v>80</v>
      </c>
      <c r="B585" s="2" t="s">
        <v>71</v>
      </c>
      <c r="C585" s="2" t="s">
        <v>218</v>
      </c>
      <c r="D585" s="2" t="s">
        <v>16</v>
      </c>
      <c r="E585" s="2" t="s">
        <v>6</v>
      </c>
      <c r="F585" s="2" t="s">
        <v>9</v>
      </c>
      <c r="G585" s="3">
        <v>45535</v>
      </c>
      <c r="H585" s="31">
        <v>166</v>
      </c>
      <c r="I585">
        <v>2024</v>
      </c>
      <c r="J585"/>
    </row>
    <row r="586" spans="1:10" x14ac:dyDescent="0.25">
      <c r="A586" s="2" t="s">
        <v>80</v>
      </c>
      <c r="B586" s="2" t="s">
        <v>71</v>
      </c>
      <c r="C586" s="2" t="s">
        <v>218</v>
      </c>
      <c r="D586" s="2" t="s">
        <v>14</v>
      </c>
      <c r="E586" s="2" t="s">
        <v>7</v>
      </c>
      <c r="F586" s="2" t="s">
        <v>9</v>
      </c>
      <c r="G586" s="3">
        <v>45535</v>
      </c>
      <c r="H586" s="31">
        <v>6.7317328886430658</v>
      </c>
      <c r="I586">
        <v>2024</v>
      </c>
      <c r="J586"/>
    </row>
    <row r="587" spans="1:10" x14ac:dyDescent="0.25">
      <c r="A587" s="2" t="s">
        <v>80</v>
      </c>
      <c r="B587" s="2" t="s">
        <v>71</v>
      </c>
      <c r="C587" s="2" t="s">
        <v>218</v>
      </c>
      <c r="D587" s="2" t="s">
        <v>15</v>
      </c>
      <c r="E587" s="2" t="s">
        <v>7</v>
      </c>
      <c r="F587" s="2" t="s">
        <v>9</v>
      </c>
      <c r="G587" s="3">
        <v>45535</v>
      </c>
      <c r="H587" s="31">
        <v>3</v>
      </c>
      <c r="I587">
        <v>2024</v>
      </c>
      <c r="J587"/>
    </row>
    <row r="588" spans="1:10" x14ac:dyDescent="0.25">
      <c r="A588" s="2" t="s">
        <v>80</v>
      </c>
      <c r="B588" s="2" t="s">
        <v>71</v>
      </c>
      <c r="C588" s="2" t="s">
        <v>218</v>
      </c>
      <c r="D588" s="2" t="s">
        <v>16</v>
      </c>
      <c r="E588" s="2" t="s">
        <v>7</v>
      </c>
      <c r="F588" s="2" t="s">
        <v>9</v>
      </c>
      <c r="G588" s="3">
        <v>45535</v>
      </c>
      <c r="H588" s="31">
        <v>8</v>
      </c>
      <c r="I588">
        <v>2024</v>
      </c>
      <c r="J588"/>
    </row>
    <row r="589" spans="1:10" x14ac:dyDescent="0.25">
      <c r="A589" s="2" t="s">
        <v>80</v>
      </c>
      <c r="B589" s="2" t="s">
        <v>71</v>
      </c>
      <c r="C589" s="2" t="s">
        <v>218</v>
      </c>
      <c r="D589" s="2" t="s">
        <v>14</v>
      </c>
      <c r="E589" s="2" t="s">
        <v>8</v>
      </c>
      <c r="F589" s="2" t="s">
        <v>9</v>
      </c>
      <c r="G589" s="3">
        <v>45535</v>
      </c>
      <c r="H589" s="31">
        <v>1</v>
      </c>
      <c r="I589">
        <v>2024</v>
      </c>
      <c r="J589"/>
    </row>
    <row r="590" spans="1:10" x14ac:dyDescent="0.25">
      <c r="A590" s="2" t="s">
        <v>80</v>
      </c>
      <c r="B590" s="2" t="s">
        <v>71</v>
      </c>
      <c r="C590" s="2" t="s">
        <v>218</v>
      </c>
      <c r="D590" s="2" t="s">
        <v>16</v>
      </c>
      <c r="E590" s="2" t="s">
        <v>8</v>
      </c>
      <c r="F590" s="2" t="s">
        <v>9</v>
      </c>
      <c r="G590" s="3">
        <v>45535</v>
      </c>
      <c r="H590" s="31">
        <v>0</v>
      </c>
      <c r="I590">
        <v>2024</v>
      </c>
      <c r="J590"/>
    </row>
    <row r="591" spans="1:10" x14ac:dyDescent="0.25">
      <c r="A591" s="2" t="s">
        <v>80</v>
      </c>
      <c r="B591" s="2" t="s">
        <v>71</v>
      </c>
      <c r="C591" s="2" t="s">
        <v>218</v>
      </c>
      <c r="D591" s="2" t="s">
        <v>17</v>
      </c>
      <c r="E591" s="2" t="s">
        <v>6</v>
      </c>
      <c r="F591" s="2" t="s">
        <v>10</v>
      </c>
      <c r="G591" s="3">
        <v>45535</v>
      </c>
      <c r="H591" s="31">
        <v>932.65337480290259</v>
      </c>
      <c r="I591">
        <v>2024</v>
      </c>
      <c r="J591"/>
    </row>
    <row r="592" spans="1:10" x14ac:dyDescent="0.25">
      <c r="A592" s="2" t="s">
        <v>80</v>
      </c>
      <c r="B592" s="2" t="s">
        <v>71</v>
      </c>
      <c r="C592" s="2" t="s">
        <v>218</v>
      </c>
      <c r="D592" s="2" t="s">
        <v>18</v>
      </c>
      <c r="E592" s="2" t="s">
        <v>6</v>
      </c>
      <c r="F592" s="2" t="s">
        <v>10</v>
      </c>
      <c r="G592" s="3">
        <v>45535</v>
      </c>
      <c r="H592" s="31">
        <v>180.61489230845433</v>
      </c>
      <c r="I592">
        <v>2024</v>
      </c>
      <c r="J592"/>
    </row>
    <row r="593" spans="1:10" x14ac:dyDescent="0.25">
      <c r="A593" s="2" t="s">
        <v>80</v>
      </c>
      <c r="B593" s="2" t="s">
        <v>71</v>
      </c>
      <c r="C593" s="2" t="s">
        <v>218</v>
      </c>
      <c r="D593" s="2" t="s">
        <v>17</v>
      </c>
      <c r="E593" s="2" t="s">
        <v>7</v>
      </c>
      <c r="F593" s="2" t="s">
        <v>10</v>
      </c>
      <c r="G593" s="3">
        <v>45535</v>
      </c>
      <c r="H593" s="31">
        <v>13.346625197097406</v>
      </c>
      <c r="I593">
        <v>2024</v>
      </c>
      <c r="J593"/>
    </row>
    <row r="594" spans="1:10" x14ac:dyDescent="0.25">
      <c r="A594" s="2" t="s">
        <v>80</v>
      </c>
      <c r="B594" s="2" t="s">
        <v>71</v>
      </c>
      <c r="C594" s="2" t="s">
        <v>218</v>
      </c>
      <c r="D594" s="2" t="s">
        <v>18</v>
      </c>
      <c r="E594" s="2" t="s">
        <v>7</v>
      </c>
      <c r="F594" s="2" t="s">
        <v>10</v>
      </c>
      <c r="G594" s="3">
        <v>45535</v>
      </c>
      <c r="H594" s="31">
        <v>4.3851076915456595</v>
      </c>
      <c r="I594">
        <v>2024</v>
      </c>
      <c r="J594"/>
    </row>
    <row r="595" spans="1:10" x14ac:dyDescent="0.25">
      <c r="A595" s="2" t="s">
        <v>80</v>
      </c>
      <c r="B595" s="2" t="s">
        <v>71</v>
      </c>
      <c r="C595" s="2" t="s">
        <v>218</v>
      </c>
      <c r="D595" s="2" t="s">
        <v>17</v>
      </c>
      <c r="E595" s="2" t="s">
        <v>8</v>
      </c>
      <c r="F595" s="2" t="s">
        <v>10</v>
      </c>
      <c r="G595" s="3">
        <v>45535</v>
      </c>
      <c r="H595" s="31">
        <v>0</v>
      </c>
      <c r="I595">
        <v>2024</v>
      </c>
      <c r="J595"/>
    </row>
    <row r="596" spans="1:10" x14ac:dyDescent="0.25">
      <c r="A596" s="2" t="s">
        <v>80</v>
      </c>
      <c r="B596" s="2" t="s">
        <v>71</v>
      </c>
      <c r="C596" s="2" t="s">
        <v>218</v>
      </c>
      <c r="D596" s="2" t="s">
        <v>19</v>
      </c>
      <c r="E596" s="2" t="s">
        <v>6</v>
      </c>
      <c r="F596" s="2" t="s">
        <v>11</v>
      </c>
      <c r="G596" s="3">
        <v>45535</v>
      </c>
      <c r="H596" s="31">
        <v>4152</v>
      </c>
      <c r="I596">
        <v>2024</v>
      </c>
      <c r="J596"/>
    </row>
    <row r="597" spans="1:10" x14ac:dyDescent="0.25">
      <c r="A597" s="2" t="s">
        <v>80</v>
      </c>
      <c r="B597" s="2" t="s">
        <v>71</v>
      </c>
      <c r="C597" s="2" t="s">
        <v>218</v>
      </c>
      <c r="D597" s="2" t="s">
        <v>20</v>
      </c>
      <c r="E597" s="2" t="s">
        <v>6</v>
      </c>
      <c r="F597" s="2" t="s">
        <v>11</v>
      </c>
      <c r="G597" s="3">
        <v>45535</v>
      </c>
      <c r="H597" s="31">
        <v>10960</v>
      </c>
      <c r="I597">
        <v>2024</v>
      </c>
      <c r="J597"/>
    </row>
    <row r="598" spans="1:10" x14ac:dyDescent="0.25">
      <c r="A598" s="2" t="s">
        <v>80</v>
      </c>
      <c r="B598" s="2" t="s">
        <v>71</v>
      </c>
      <c r="C598" s="2" t="s">
        <v>218</v>
      </c>
      <c r="D598" s="2" t="s">
        <v>19</v>
      </c>
      <c r="E598" s="2" t="s">
        <v>7</v>
      </c>
      <c r="F598" s="2" t="s">
        <v>11</v>
      </c>
      <c r="G598" s="3">
        <v>45535</v>
      </c>
      <c r="H598" s="31">
        <v>231</v>
      </c>
      <c r="I598">
        <v>2024</v>
      </c>
      <c r="J598"/>
    </row>
    <row r="599" spans="1:10" x14ac:dyDescent="0.25">
      <c r="A599" s="2" t="s">
        <v>80</v>
      </c>
      <c r="B599" s="2" t="s">
        <v>71</v>
      </c>
      <c r="C599" s="2" t="s">
        <v>218</v>
      </c>
      <c r="D599" s="2" t="s">
        <v>20</v>
      </c>
      <c r="E599" s="2" t="s">
        <v>7</v>
      </c>
      <c r="F599" s="2" t="s">
        <v>11</v>
      </c>
      <c r="G599" s="3">
        <v>45535</v>
      </c>
      <c r="H599" s="31">
        <v>2447</v>
      </c>
      <c r="I599">
        <v>2024</v>
      </c>
      <c r="J599"/>
    </row>
    <row r="600" spans="1:10" x14ac:dyDescent="0.25">
      <c r="A600" s="2" t="s">
        <v>80</v>
      </c>
      <c r="B600" s="2" t="s">
        <v>71</v>
      </c>
      <c r="C600" s="2" t="s">
        <v>218</v>
      </c>
      <c r="D600" s="2" t="s">
        <v>12</v>
      </c>
      <c r="E600" s="2" t="s">
        <v>6</v>
      </c>
      <c r="F600" s="2" t="s">
        <v>5</v>
      </c>
      <c r="G600" s="3">
        <v>45536</v>
      </c>
      <c r="H600" s="31">
        <v>473047</v>
      </c>
      <c r="I600">
        <v>2024</v>
      </c>
      <c r="J600"/>
    </row>
    <row r="601" spans="1:10" x14ac:dyDescent="0.25">
      <c r="A601" s="2" t="s">
        <v>80</v>
      </c>
      <c r="B601" s="2" t="s">
        <v>71</v>
      </c>
      <c r="C601" s="2" t="s">
        <v>218</v>
      </c>
      <c r="D601" s="2" t="s">
        <v>13</v>
      </c>
      <c r="E601" s="2" t="s">
        <v>6</v>
      </c>
      <c r="F601" s="2" t="s">
        <v>5</v>
      </c>
      <c r="G601" s="3">
        <v>45565</v>
      </c>
      <c r="H601" s="31">
        <v>473627</v>
      </c>
      <c r="I601">
        <v>2024</v>
      </c>
      <c r="J601"/>
    </row>
    <row r="602" spans="1:10" x14ac:dyDescent="0.25">
      <c r="A602" s="2" t="s">
        <v>80</v>
      </c>
      <c r="B602" s="2" t="s">
        <v>71</v>
      </c>
      <c r="C602" s="2" t="s">
        <v>218</v>
      </c>
      <c r="D602" s="2" t="s">
        <v>12</v>
      </c>
      <c r="E602" s="2" t="s">
        <v>7</v>
      </c>
      <c r="F602" s="2" t="s">
        <v>5</v>
      </c>
      <c r="G602" s="3">
        <v>45536</v>
      </c>
      <c r="H602" s="31">
        <v>11485</v>
      </c>
      <c r="I602">
        <v>2024</v>
      </c>
      <c r="J602"/>
    </row>
    <row r="603" spans="1:10" x14ac:dyDescent="0.25">
      <c r="A603" s="2" t="s">
        <v>80</v>
      </c>
      <c r="B603" s="2" t="s">
        <v>71</v>
      </c>
      <c r="C603" s="2" t="s">
        <v>218</v>
      </c>
      <c r="D603" s="2" t="s">
        <v>13</v>
      </c>
      <c r="E603" s="2" t="s">
        <v>7</v>
      </c>
      <c r="F603" s="2" t="s">
        <v>5</v>
      </c>
      <c r="G603" s="3">
        <v>45565</v>
      </c>
      <c r="H603" s="31">
        <v>11493</v>
      </c>
      <c r="I603">
        <v>2024</v>
      </c>
      <c r="J603"/>
    </row>
    <row r="604" spans="1:10" x14ac:dyDescent="0.25">
      <c r="A604" s="2" t="s">
        <v>80</v>
      </c>
      <c r="B604" s="2" t="s">
        <v>71</v>
      </c>
      <c r="C604" s="2" t="s">
        <v>218</v>
      </c>
      <c r="D604" s="2" t="s">
        <v>12</v>
      </c>
      <c r="E604" s="2" t="s">
        <v>8</v>
      </c>
      <c r="F604" s="2" t="s">
        <v>5</v>
      </c>
      <c r="G604" s="3">
        <v>45536</v>
      </c>
      <c r="H604" s="31">
        <v>114</v>
      </c>
      <c r="I604">
        <v>2024</v>
      </c>
      <c r="J604"/>
    </row>
    <row r="605" spans="1:10" x14ac:dyDescent="0.25">
      <c r="A605" s="2" t="s">
        <v>80</v>
      </c>
      <c r="B605" s="2" t="s">
        <v>71</v>
      </c>
      <c r="C605" s="2" t="s">
        <v>218</v>
      </c>
      <c r="D605" s="2" t="s">
        <v>13</v>
      </c>
      <c r="E605" s="2" t="s">
        <v>8</v>
      </c>
      <c r="F605" s="2" t="s">
        <v>5</v>
      </c>
      <c r="G605" s="3">
        <v>45565</v>
      </c>
      <c r="H605" s="31">
        <v>114</v>
      </c>
      <c r="I605">
        <v>2024</v>
      </c>
      <c r="J605"/>
    </row>
    <row r="606" spans="1:10" x14ac:dyDescent="0.25">
      <c r="A606" s="2" t="s">
        <v>80</v>
      </c>
      <c r="B606" s="2" t="s">
        <v>71</v>
      </c>
      <c r="C606" s="2" t="s">
        <v>218</v>
      </c>
      <c r="D606" s="2" t="s">
        <v>14</v>
      </c>
      <c r="E606" s="2" t="s">
        <v>6</v>
      </c>
      <c r="F606" s="2" t="s">
        <v>9</v>
      </c>
      <c r="G606" s="3">
        <v>45565</v>
      </c>
      <c r="H606" s="31">
        <v>231.3852222130607</v>
      </c>
      <c r="I606">
        <v>2024</v>
      </c>
      <c r="J606"/>
    </row>
    <row r="607" spans="1:10" x14ac:dyDescent="0.25">
      <c r="A607" s="2" t="s">
        <v>80</v>
      </c>
      <c r="B607" s="2" t="s">
        <v>71</v>
      </c>
      <c r="C607" s="2" t="s">
        <v>218</v>
      </c>
      <c r="D607" s="2" t="s">
        <v>15</v>
      </c>
      <c r="E607" s="2" t="s">
        <v>6</v>
      </c>
      <c r="F607" s="2" t="s">
        <v>9</v>
      </c>
      <c r="G607" s="3">
        <v>45565</v>
      </c>
      <c r="H607" s="31">
        <v>17</v>
      </c>
      <c r="I607">
        <v>2024</v>
      </c>
      <c r="J607"/>
    </row>
    <row r="608" spans="1:10" x14ac:dyDescent="0.25">
      <c r="A608" s="2" t="s">
        <v>80</v>
      </c>
      <c r="B608" s="2" t="s">
        <v>71</v>
      </c>
      <c r="C608" s="2" t="s">
        <v>218</v>
      </c>
      <c r="D608" s="2" t="s">
        <v>16</v>
      </c>
      <c r="E608" s="2" t="s">
        <v>6</v>
      </c>
      <c r="F608" s="2" t="s">
        <v>9</v>
      </c>
      <c r="G608" s="3">
        <v>45565</v>
      </c>
      <c r="H608" s="31">
        <v>156</v>
      </c>
      <c r="I608">
        <v>2024</v>
      </c>
      <c r="J608"/>
    </row>
    <row r="609" spans="1:10" x14ac:dyDescent="0.25">
      <c r="A609" s="2" t="s">
        <v>80</v>
      </c>
      <c r="B609" s="2" t="s">
        <v>71</v>
      </c>
      <c r="C609" s="2" t="s">
        <v>218</v>
      </c>
      <c r="D609" s="2" t="s">
        <v>14</v>
      </c>
      <c r="E609" s="2" t="s">
        <v>7</v>
      </c>
      <c r="F609" s="2" t="s">
        <v>9</v>
      </c>
      <c r="G609" s="3">
        <v>45565</v>
      </c>
      <c r="H609" s="31">
        <v>5.6147777869393067</v>
      </c>
      <c r="I609">
        <v>2024</v>
      </c>
      <c r="J609"/>
    </row>
    <row r="610" spans="1:10" x14ac:dyDescent="0.25">
      <c r="A610" s="2" t="s">
        <v>80</v>
      </c>
      <c r="B610" s="2" t="s">
        <v>71</v>
      </c>
      <c r="C610" s="2" t="s">
        <v>218</v>
      </c>
      <c r="D610" s="2" t="s">
        <v>15</v>
      </c>
      <c r="E610" s="2" t="s">
        <v>7</v>
      </c>
      <c r="F610" s="2" t="s">
        <v>9</v>
      </c>
      <c r="G610" s="3">
        <v>45565</v>
      </c>
      <c r="H610" s="31">
        <v>0</v>
      </c>
      <c r="I610">
        <v>2024</v>
      </c>
      <c r="J610"/>
    </row>
    <row r="611" spans="1:10" x14ac:dyDescent="0.25">
      <c r="A611" s="2" t="s">
        <v>80</v>
      </c>
      <c r="B611" s="2" t="s">
        <v>71</v>
      </c>
      <c r="C611" s="2" t="s">
        <v>218</v>
      </c>
      <c r="D611" s="2" t="s">
        <v>16</v>
      </c>
      <c r="E611" s="2" t="s">
        <v>7</v>
      </c>
      <c r="F611" s="2" t="s">
        <v>9</v>
      </c>
      <c r="G611" s="3">
        <v>45565</v>
      </c>
      <c r="H611" s="31">
        <v>3</v>
      </c>
      <c r="I611">
        <v>2024</v>
      </c>
      <c r="J611"/>
    </row>
    <row r="612" spans="1:10" x14ac:dyDescent="0.25">
      <c r="A612" s="2" t="s">
        <v>80</v>
      </c>
      <c r="B612" s="2" t="s">
        <v>71</v>
      </c>
      <c r="C612" s="2" t="s">
        <v>218</v>
      </c>
      <c r="D612" s="2" t="s">
        <v>14</v>
      </c>
      <c r="E612" s="2" t="s">
        <v>8</v>
      </c>
      <c r="F612" s="2" t="s">
        <v>9</v>
      </c>
      <c r="G612" s="3">
        <v>45565</v>
      </c>
      <c r="H612" s="31">
        <v>0</v>
      </c>
      <c r="I612">
        <v>2024</v>
      </c>
      <c r="J612"/>
    </row>
    <row r="613" spans="1:10" x14ac:dyDescent="0.25">
      <c r="A613" s="2" t="s">
        <v>80</v>
      </c>
      <c r="B613" s="2" t="s">
        <v>71</v>
      </c>
      <c r="C613" s="2" t="s">
        <v>218</v>
      </c>
      <c r="D613" s="2" t="s">
        <v>16</v>
      </c>
      <c r="E613" s="2" t="s">
        <v>8</v>
      </c>
      <c r="F613" s="2" t="s">
        <v>9</v>
      </c>
      <c r="G613" s="3">
        <v>45565</v>
      </c>
      <c r="H613" s="31">
        <v>0</v>
      </c>
      <c r="I613">
        <v>2024</v>
      </c>
      <c r="J613"/>
    </row>
    <row r="614" spans="1:10" x14ac:dyDescent="0.25">
      <c r="A614" s="2" t="s">
        <v>80</v>
      </c>
      <c r="B614" s="2" t="s">
        <v>71</v>
      </c>
      <c r="C614" s="2" t="s">
        <v>218</v>
      </c>
      <c r="D614" s="2" t="s">
        <v>17</v>
      </c>
      <c r="E614" s="2" t="s">
        <v>6</v>
      </c>
      <c r="F614" s="2" t="s">
        <v>10</v>
      </c>
      <c r="G614" s="3">
        <v>45565</v>
      </c>
      <c r="H614" s="31">
        <v>822.31793576846962</v>
      </c>
      <c r="I614">
        <v>2024</v>
      </c>
      <c r="J614"/>
    </row>
    <row r="615" spans="1:10" x14ac:dyDescent="0.25">
      <c r="A615" s="2" t="s">
        <v>80</v>
      </c>
      <c r="B615" s="2" t="s">
        <v>71</v>
      </c>
      <c r="C615" s="2" t="s">
        <v>218</v>
      </c>
      <c r="D615" s="2" t="s">
        <v>18</v>
      </c>
      <c r="E615" s="2" t="s">
        <v>6</v>
      </c>
      <c r="F615" s="2" t="s">
        <v>10</v>
      </c>
      <c r="G615" s="3">
        <v>45565</v>
      </c>
      <c r="H615" s="31">
        <v>162.06728644459105</v>
      </c>
      <c r="I615">
        <v>2024</v>
      </c>
      <c r="J615"/>
    </row>
    <row r="616" spans="1:10" x14ac:dyDescent="0.25">
      <c r="A616" s="2" t="s">
        <v>80</v>
      </c>
      <c r="B616" s="2" t="s">
        <v>71</v>
      </c>
      <c r="C616" s="2" t="s">
        <v>218</v>
      </c>
      <c r="D616" s="2" t="s">
        <v>17</v>
      </c>
      <c r="E616" s="2" t="s">
        <v>7</v>
      </c>
      <c r="F616" s="2" t="s">
        <v>10</v>
      </c>
      <c r="G616" s="3">
        <v>45565</v>
      </c>
      <c r="H616" s="31">
        <v>12.68206423153034</v>
      </c>
      <c r="I616">
        <v>2024</v>
      </c>
      <c r="J616"/>
    </row>
    <row r="617" spans="1:10" x14ac:dyDescent="0.25">
      <c r="A617" s="2" t="s">
        <v>80</v>
      </c>
      <c r="B617" s="2" t="s">
        <v>71</v>
      </c>
      <c r="C617" s="2" t="s">
        <v>218</v>
      </c>
      <c r="D617" s="2" t="s">
        <v>18</v>
      </c>
      <c r="E617" s="2" t="s">
        <v>7</v>
      </c>
      <c r="F617" s="2" t="s">
        <v>10</v>
      </c>
      <c r="G617" s="3">
        <v>45565</v>
      </c>
      <c r="H617" s="31">
        <v>3.9327135554089661</v>
      </c>
      <c r="I617">
        <v>2024</v>
      </c>
      <c r="J617"/>
    </row>
    <row r="618" spans="1:10" x14ac:dyDescent="0.25">
      <c r="A618" s="2" t="s">
        <v>80</v>
      </c>
      <c r="B618" s="2" t="s">
        <v>71</v>
      </c>
      <c r="C618" s="2" t="s">
        <v>218</v>
      </c>
      <c r="D618" s="2" t="s">
        <v>17</v>
      </c>
      <c r="E618" s="2" t="s">
        <v>8</v>
      </c>
      <c r="F618" s="2" t="s">
        <v>10</v>
      </c>
      <c r="G618" s="3">
        <v>45565</v>
      </c>
      <c r="H618" s="31">
        <v>0</v>
      </c>
      <c r="I618">
        <v>2024</v>
      </c>
      <c r="J618"/>
    </row>
    <row r="619" spans="1:10" x14ac:dyDescent="0.25">
      <c r="A619" s="2" t="s">
        <v>80</v>
      </c>
      <c r="B619" s="2" t="s">
        <v>71</v>
      </c>
      <c r="C619" s="2" t="s">
        <v>218</v>
      </c>
      <c r="D619" s="2" t="s">
        <v>19</v>
      </c>
      <c r="E619" s="2" t="s">
        <v>6</v>
      </c>
      <c r="F619" s="2" t="s">
        <v>11</v>
      </c>
      <c r="G619" s="3">
        <v>45565</v>
      </c>
      <c r="H619" s="31">
        <v>4184</v>
      </c>
      <c r="I619">
        <v>2024</v>
      </c>
      <c r="J619"/>
    </row>
    <row r="620" spans="1:10" x14ac:dyDescent="0.25">
      <c r="A620" s="2" t="s">
        <v>80</v>
      </c>
      <c r="B620" s="2" t="s">
        <v>71</v>
      </c>
      <c r="C620" s="2" t="s">
        <v>218</v>
      </c>
      <c r="D620" s="2" t="s">
        <v>20</v>
      </c>
      <c r="E620" s="2" t="s">
        <v>6</v>
      </c>
      <c r="F620" s="2" t="s">
        <v>11</v>
      </c>
      <c r="G620" s="3">
        <v>45565</v>
      </c>
      <c r="H620" s="31">
        <v>10682</v>
      </c>
      <c r="I620">
        <v>2024</v>
      </c>
      <c r="J620"/>
    </row>
    <row r="621" spans="1:10" x14ac:dyDescent="0.25">
      <c r="A621" s="2" t="s">
        <v>80</v>
      </c>
      <c r="B621" s="2" t="s">
        <v>71</v>
      </c>
      <c r="C621" s="2" t="s">
        <v>218</v>
      </c>
      <c r="D621" s="2" t="s">
        <v>19</v>
      </c>
      <c r="E621" s="2" t="s">
        <v>7</v>
      </c>
      <c r="F621" s="2" t="s">
        <v>11</v>
      </c>
      <c r="G621" s="3">
        <v>45565</v>
      </c>
      <c r="H621" s="31">
        <v>237</v>
      </c>
      <c r="I621">
        <v>2024</v>
      </c>
      <c r="J621"/>
    </row>
    <row r="622" spans="1:10" x14ac:dyDescent="0.25">
      <c r="A622" s="2" t="s">
        <v>80</v>
      </c>
      <c r="B622" s="2" t="s">
        <v>71</v>
      </c>
      <c r="C622" s="2" t="s">
        <v>218</v>
      </c>
      <c r="D622" s="2" t="s">
        <v>20</v>
      </c>
      <c r="E622" s="2" t="s">
        <v>7</v>
      </c>
      <c r="F622" s="2" t="s">
        <v>11</v>
      </c>
      <c r="G622" s="3">
        <v>45565</v>
      </c>
      <c r="H622" s="31">
        <v>2429</v>
      </c>
      <c r="I622">
        <v>2024</v>
      </c>
      <c r="J622"/>
    </row>
    <row r="623" spans="1:10" x14ac:dyDescent="0.25">
      <c r="A623" s="2" t="s">
        <v>80</v>
      </c>
      <c r="B623" s="2" t="s">
        <v>71</v>
      </c>
      <c r="C623" s="2" t="s">
        <v>219</v>
      </c>
      <c r="D623" s="2" t="s">
        <v>12</v>
      </c>
      <c r="E623" s="2" t="s">
        <v>6</v>
      </c>
      <c r="F623" s="2" t="s">
        <v>5</v>
      </c>
      <c r="G623" s="3">
        <v>45566</v>
      </c>
      <c r="H623" s="31">
        <v>473627</v>
      </c>
      <c r="I623">
        <v>2024</v>
      </c>
      <c r="J623"/>
    </row>
    <row r="624" spans="1:10" x14ac:dyDescent="0.25">
      <c r="A624" s="2" t="s">
        <v>80</v>
      </c>
      <c r="B624" s="2" t="s">
        <v>71</v>
      </c>
      <c r="C624" s="2" t="s">
        <v>219</v>
      </c>
      <c r="D624" s="2" t="s">
        <v>13</v>
      </c>
      <c r="E624" s="2" t="s">
        <v>6</v>
      </c>
      <c r="F624" s="2" t="s">
        <v>5</v>
      </c>
      <c r="G624" s="3">
        <v>45596</v>
      </c>
      <c r="H624" s="31">
        <v>474272</v>
      </c>
      <c r="I624">
        <v>2024</v>
      </c>
      <c r="J624"/>
    </row>
    <row r="625" spans="1:10" x14ac:dyDescent="0.25">
      <c r="A625" s="2" t="s">
        <v>80</v>
      </c>
      <c r="B625" s="2" t="s">
        <v>71</v>
      </c>
      <c r="C625" s="2" t="s">
        <v>219</v>
      </c>
      <c r="D625" s="2" t="s">
        <v>12</v>
      </c>
      <c r="E625" s="2" t="s">
        <v>7</v>
      </c>
      <c r="F625" s="2" t="s">
        <v>5</v>
      </c>
      <c r="G625" s="3">
        <v>45566</v>
      </c>
      <c r="H625" s="31">
        <v>11493</v>
      </c>
      <c r="I625">
        <v>2024</v>
      </c>
      <c r="J625"/>
    </row>
    <row r="626" spans="1:10" x14ac:dyDescent="0.25">
      <c r="A626" s="2" t="s">
        <v>80</v>
      </c>
      <c r="B626" s="2" t="s">
        <v>71</v>
      </c>
      <c r="C626" s="2" t="s">
        <v>219</v>
      </c>
      <c r="D626" s="2" t="s">
        <v>13</v>
      </c>
      <c r="E626" s="2" t="s">
        <v>7</v>
      </c>
      <c r="F626" s="2" t="s">
        <v>5</v>
      </c>
      <c r="G626" s="3">
        <v>45596</v>
      </c>
      <c r="H626" s="31">
        <v>11499</v>
      </c>
      <c r="I626">
        <v>2024</v>
      </c>
      <c r="J626"/>
    </row>
    <row r="627" spans="1:10" x14ac:dyDescent="0.25">
      <c r="A627" s="2" t="s">
        <v>80</v>
      </c>
      <c r="B627" s="2" t="s">
        <v>71</v>
      </c>
      <c r="C627" s="2" t="s">
        <v>219</v>
      </c>
      <c r="D627" s="2" t="s">
        <v>12</v>
      </c>
      <c r="E627" s="2" t="s">
        <v>8</v>
      </c>
      <c r="F627" s="2" t="s">
        <v>5</v>
      </c>
      <c r="G627" s="3">
        <v>45566</v>
      </c>
      <c r="H627" s="31">
        <v>114</v>
      </c>
      <c r="I627">
        <v>2024</v>
      </c>
      <c r="J627"/>
    </row>
    <row r="628" spans="1:10" x14ac:dyDescent="0.25">
      <c r="A628" s="2" t="s">
        <v>80</v>
      </c>
      <c r="B628" s="2" t="s">
        <v>71</v>
      </c>
      <c r="C628" s="2" t="s">
        <v>219</v>
      </c>
      <c r="D628" s="2" t="s">
        <v>13</v>
      </c>
      <c r="E628" s="2" t="s">
        <v>8</v>
      </c>
      <c r="F628" s="2" t="s">
        <v>5</v>
      </c>
      <c r="G628" s="3">
        <v>45596</v>
      </c>
      <c r="H628" s="31">
        <v>114</v>
      </c>
      <c r="I628">
        <v>2024</v>
      </c>
      <c r="J628"/>
    </row>
    <row r="629" spans="1:10" x14ac:dyDescent="0.25">
      <c r="A629" s="2" t="s">
        <v>80</v>
      </c>
      <c r="B629" s="2" t="s">
        <v>71</v>
      </c>
      <c r="C629" s="2" t="s">
        <v>219</v>
      </c>
      <c r="D629" s="2" t="s">
        <v>14</v>
      </c>
      <c r="E629" s="2" t="s">
        <v>6</v>
      </c>
      <c r="F629" s="2" t="s">
        <v>9</v>
      </c>
      <c r="G629" s="3">
        <v>45596</v>
      </c>
      <c r="H629" s="31">
        <v>297.78014743572589</v>
      </c>
      <c r="I629">
        <v>2024</v>
      </c>
      <c r="J629"/>
    </row>
    <row r="630" spans="1:10" x14ac:dyDescent="0.25">
      <c r="A630" s="2" t="s">
        <v>80</v>
      </c>
      <c r="B630" s="2" t="s">
        <v>71</v>
      </c>
      <c r="C630" s="2" t="s">
        <v>219</v>
      </c>
      <c r="D630" s="2" t="s">
        <v>15</v>
      </c>
      <c r="E630" s="2" t="s">
        <v>6</v>
      </c>
      <c r="F630" s="2" t="s">
        <v>9</v>
      </c>
      <c r="G630" s="3">
        <v>45596</v>
      </c>
      <c r="H630" s="31">
        <v>10</v>
      </c>
      <c r="I630">
        <v>2024</v>
      </c>
      <c r="J630"/>
    </row>
    <row r="631" spans="1:10" x14ac:dyDescent="0.25">
      <c r="A631" s="2" t="s">
        <v>80</v>
      </c>
      <c r="B631" s="2" t="s">
        <v>71</v>
      </c>
      <c r="C631" s="2" t="s">
        <v>219</v>
      </c>
      <c r="D631" s="2" t="s">
        <v>16</v>
      </c>
      <c r="E631" s="2" t="s">
        <v>6</v>
      </c>
      <c r="F631" s="2" t="s">
        <v>9</v>
      </c>
      <c r="G631" s="3">
        <v>45596</v>
      </c>
      <c r="H631" s="31">
        <v>210</v>
      </c>
      <c r="I631">
        <v>2024</v>
      </c>
      <c r="J631"/>
    </row>
    <row r="632" spans="1:10" x14ac:dyDescent="0.25">
      <c r="A632" s="2" t="s">
        <v>80</v>
      </c>
      <c r="B632" s="2" t="s">
        <v>71</v>
      </c>
      <c r="C632" s="2" t="s">
        <v>219</v>
      </c>
      <c r="D632" s="2" t="s">
        <v>14</v>
      </c>
      <c r="E632" s="2" t="s">
        <v>7</v>
      </c>
      <c r="F632" s="2" t="s">
        <v>9</v>
      </c>
      <c r="G632" s="3">
        <v>45596</v>
      </c>
      <c r="H632" s="31">
        <v>7.2198525642741034</v>
      </c>
      <c r="I632">
        <v>2024</v>
      </c>
      <c r="J632"/>
    </row>
    <row r="633" spans="1:10" x14ac:dyDescent="0.25">
      <c r="A633" s="2" t="s">
        <v>80</v>
      </c>
      <c r="B633" s="2" t="s">
        <v>71</v>
      </c>
      <c r="C633" s="2" t="s">
        <v>219</v>
      </c>
      <c r="D633" s="2" t="s">
        <v>15</v>
      </c>
      <c r="E633" s="2" t="s">
        <v>7</v>
      </c>
      <c r="F633" s="2" t="s">
        <v>9</v>
      </c>
      <c r="G633" s="3">
        <v>45596</v>
      </c>
      <c r="H633" s="31">
        <v>2</v>
      </c>
      <c r="I633">
        <v>2024</v>
      </c>
      <c r="J633"/>
    </row>
    <row r="634" spans="1:10" x14ac:dyDescent="0.25">
      <c r="A634" s="2" t="s">
        <v>80</v>
      </c>
      <c r="B634" s="2" t="s">
        <v>71</v>
      </c>
      <c r="C634" s="2" t="s">
        <v>219</v>
      </c>
      <c r="D634" s="2" t="s">
        <v>16</v>
      </c>
      <c r="E634" s="2" t="s">
        <v>7</v>
      </c>
      <c r="F634" s="2" t="s">
        <v>9</v>
      </c>
      <c r="G634" s="3">
        <v>45596</v>
      </c>
      <c r="H634" s="31">
        <v>7</v>
      </c>
      <c r="I634">
        <v>2024</v>
      </c>
      <c r="J634"/>
    </row>
    <row r="635" spans="1:10" x14ac:dyDescent="0.25">
      <c r="A635" s="2" t="s">
        <v>80</v>
      </c>
      <c r="B635" s="2" t="s">
        <v>71</v>
      </c>
      <c r="C635" s="2" t="s">
        <v>219</v>
      </c>
      <c r="D635" s="2" t="s">
        <v>14</v>
      </c>
      <c r="E635" s="2" t="s">
        <v>8</v>
      </c>
      <c r="F635" s="2" t="s">
        <v>9</v>
      </c>
      <c r="G635" s="3">
        <v>45596</v>
      </c>
      <c r="H635" s="31">
        <v>0</v>
      </c>
      <c r="I635">
        <v>2024</v>
      </c>
      <c r="J635"/>
    </row>
    <row r="636" spans="1:10" x14ac:dyDescent="0.25">
      <c r="A636" s="2" t="s">
        <v>80</v>
      </c>
      <c r="B636" s="2" t="s">
        <v>71</v>
      </c>
      <c r="C636" s="2" t="s">
        <v>219</v>
      </c>
      <c r="D636" s="2" t="s">
        <v>16</v>
      </c>
      <c r="E636" s="2" t="s">
        <v>8</v>
      </c>
      <c r="F636" s="2" t="s">
        <v>9</v>
      </c>
      <c r="G636" s="3">
        <v>45596</v>
      </c>
      <c r="H636" s="31">
        <v>0</v>
      </c>
      <c r="I636">
        <v>2024</v>
      </c>
      <c r="J636"/>
    </row>
    <row r="637" spans="1:10" x14ac:dyDescent="0.25">
      <c r="A637" s="2" t="s">
        <v>80</v>
      </c>
      <c r="B637" s="2" t="s">
        <v>71</v>
      </c>
      <c r="C637" s="2" t="s">
        <v>219</v>
      </c>
      <c r="D637" s="2" t="s">
        <v>17</v>
      </c>
      <c r="E637" s="2" t="s">
        <v>6</v>
      </c>
      <c r="F637" s="2" t="s">
        <v>10</v>
      </c>
      <c r="G637" s="3">
        <v>45596</v>
      </c>
      <c r="H637" s="31">
        <v>978.25408886080072</v>
      </c>
      <c r="I637">
        <v>2024</v>
      </c>
      <c r="J637"/>
    </row>
    <row r="638" spans="1:10" x14ac:dyDescent="0.25">
      <c r="A638" s="2" t="s">
        <v>80</v>
      </c>
      <c r="B638" s="2" t="s">
        <v>71</v>
      </c>
      <c r="C638" s="2" t="s">
        <v>219</v>
      </c>
      <c r="D638" s="2" t="s">
        <v>18</v>
      </c>
      <c r="E638" s="2" t="s">
        <v>6</v>
      </c>
      <c r="F638" s="2" t="s">
        <v>10</v>
      </c>
      <c r="G638" s="3">
        <v>45596</v>
      </c>
      <c r="H638" s="31">
        <v>184.52605857492523</v>
      </c>
      <c r="I638">
        <v>2024</v>
      </c>
      <c r="J638"/>
    </row>
    <row r="639" spans="1:10" x14ac:dyDescent="0.25">
      <c r="A639" s="2" t="s">
        <v>80</v>
      </c>
      <c r="B639" s="2" t="s">
        <v>71</v>
      </c>
      <c r="C639" s="2" t="s">
        <v>219</v>
      </c>
      <c r="D639" s="2" t="s">
        <v>17</v>
      </c>
      <c r="E639" s="2" t="s">
        <v>7</v>
      </c>
      <c r="F639" s="2" t="s">
        <v>10</v>
      </c>
      <c r="G639" s="3">
        <v>45596</v>
      </c>
      <c r="H639" s="31">
        <v>17.745911139199329</v>
      </c>
      <c r="I639">
        <v>2024</v>
      </c>
      <c r="J639"/>
    </row>
    <row r="640" spans="1:10" x14ac:dyDescent="0.25">
      <c r="A640" s="2" t="s">
        <v>80</v>
      </c>
      <c r="B640" s="2" t="s">
        <v>71</v>
      </c>
      <c r="C640" s="2" t="s">
        <v>219</v>
      </c>
      <c r="D640" s="2" t="s">
        <v>18</v>
      </c>
      <c r="E640" s="2" t="s">
        <v>7</v>
      </c>
      <c r="F640" s="2" t="s">
        <v>10</v>
      </c>
      <c r="G640" s="3">
        <v>45596</v>
      </c>
      <c r="H640" s="31">
        <v>4.4739414250747727</v>
      </c>
      <c r="I640">
        <v>2024</v>
      </c>
      <c r="J640"/>
    </row>
    <row r="641" spans="1:10" x14ac:dyDescent="0.25">
      <c r="A641" s="2" t="s">
        <v>80</v>
      </c>
      <c r="B641" s="2" t="s">
        <v>71</v>
      </c>
      <c r="C641" s="2" t="s">
        <v>219</v>
      </c>
      <c r="D641" s="2" t="s">
        <v>17</v>
      </c>
      <c r="E641" s="2" t="s">
        <v>8</v>
      </c>
      <c r="F641" s="2" t="s">
        <v>10</v>
      </c>
      <c r="G641" s="3">
        <v>45596</v>
      </c>
      <c r="H641" s="31">
        <v>0</v>
      </c>
      <c r="I641">
        <v>2024</v>
      </c>
      <c r="J641"/>
    </row>
    <row r="642" spans="1:10" x14ac:dyDescent="0.25">
      <c r="A642" s="2" t="s">
        <v>80</v>
      </c>
      <c r="B642" s="2" t="s">
        <v>71</v>
      </c>
      <c r="C642" s="2" t="s">
        <v>219</v>
      </c>
      <c r="D642" s="2" t="s">
        <v>19</v>
      </c>
      <c r="E642" s="2" t="s">
        <v>6</v>
      </c>
      <c r="F642" s="2" t="s">
        <v>11</v>
      </c>
      <c r="G642" s="3">
        <v>45596</v>
      </c>
      <c r="H642" s="31">
        <v>4603.5</v>
      </c>
      <c r="I642">
        <v>2024</v>
      </c>
      <c r="J642"/>
    </row>
    <row r="643" spans="1:10" x14ac:dyDescent="0.25">
      <c r="A643" s="2" t="s">
        <v>80</v>
      </c>
      <c r="B643" s="2" t="s">
        <v>71</v>
      </c>
      <c r="C643" s="2" t="s">
        <v>219</v>
      </c>
      <c r="D643" s="2" t="s">
        <v>20</v>
      </c>
      <c r="E643" s="2" t="s">
        <v>6</v>
      </c>
      <c r="F643" s="2" t="s">
        <v>11</v>
      </c>
      <c r="G643" s="3">
        <v>45596</v>
      </c>
      <c r="H643" s="31">
        <v>10497.666666666666</v>
      </c>
      <c r="I643">
        <v>2024</v>
      </c>
      <c r="J643"/>
    </row>
    <row r="644" spans="1:10" x14ac:dyDescent="0.25">
      <c r="A644" s="2" t="s">
        <v>80</v>
      </c>
      <c r="B644" s="2" t="s">
        <v>71</v>
      </c>
      <c r="C644" s="2" t="s">
        <v>219</v>
      </c>
      <c r="D644" s="2" t="s">
        <v>19</v>
      </c>
      <c r="E644" s="2" t="s">
        <v>7</v>
      </c>
      <c r="F644" s="2" t="s">
        <v>11</v>
      </c>
      <c r="G644" s="3">
        <v>45596</v>
      </c>
      <c r="H644" s="31">
        <v>379.5</v>
      </c>
      <c r="I644">
        <v>2024</v>
      </c>
      <c r="J644"/>
    </row>
    <row r="645" spans="1:10" x14ac:dyDescent="0.25">
      <c r="A645" s="2" t="s">
        <v>80</v>
      </c>
      <c r="B645" s="2" t="s">
        <v>71</v>
      </c>
      <c r="C645" s="2" t="s">
        <v>219</v>
      </c>
      <c r="D645" s="2" t="s">
        <v>20</v>
      </c>
      <c r="E645" s="2" t="s">
        <v>7</v>
      </c>
      <c r="F645" s="2" t="s">
        <v>11</v>
      </c>
      <c r="G645" s="3">
        <v>45596</v>
      </c>
      <c r="H645" s="31">
        <v>2397.8888888888887</v>
      </c>
      <c r="I645">
        <v>2024</v>
      </c>
      <c r="J645"/>
    </row>
    <row r="646" spans="1:10" x14ac:dyDescent="0.25">
      <c r="A646" s="2" t="s">
        <v>80</v>
      </c>
      <c r="B646" s="2" t="s">
        <v>71</v>
      </c>
      <c r="C646" s="2" t="s">
        <v>219</v>
      </c>
      <c r="D646" s="2" t="s">
        <v>12</v>
      </c>
      <c r="E646" s="2" t="s">
        <v>6</v>
      </c>
      <c r="F646" s="2" t="s">
        <v>5</v>
      </c>
      <c r="G646" s="3">
        <v>45597</v>
      </c>
      <c r="H646" s="31">
        <v>474272</v>
      </c>
      <c r="I646">
        <v>2024</v>
      </c>
      <c r="J646"/>
    </row>
    <row r="647" spans="1:10" x14ac:dyDescent="0.25">
      <c r="A647" s="2" t="s">
        <v>80</v>
      </c>
      <c r="B647" s="2" t="s">
        <v>71</v>
      </c>
      <c r="C647" s="2" t="s">
        <v>219</v>
      </c>
      <c r="D647" s="2" t="s">
        <v>13</v>
      </c>
      <c r="E647" s="2" t="s">
        <v>6</v>
      </c>
      <c r="F647" s="2" t="s">
        <v>5</v>
      </c>
      <c r="G647" s="3">
        <v>45626</v>
      </c>
      <c r="H647" s="31">
        <v>474962</v>
      </c>
      <c r="I647">
        <v>2024</v>
      </c>
      <c r="J647"/>
    </row>
    <row r="648" spans="1:10" x14ac:dyDescent="0.25">
      <c r="A648" s="2" t="s">
        <v>80</v>
      </c>
      <c r="B648" s="2" t="s">
        <v>71</v>
      </c>
      <c r="C648" s="2" t="s">
        <v>219</v>
      </c>
      <c r="D648" s="2" t="s">
        <v>12</v>
      </c>
      <c r="E648" s="2" t="s">
        <v>7</v>
      </c>
      <c r="F648" s="2" t="s">
        <v>5</v>
      </c>
      <c r="G648" s="3">
        <v>45597</v>
      </c>
      <c r="H648" s="31">
        <v>11499</v>
      </c>
      <c r="I648">
        <v>2024</v>
      </c>
      <c r="J648"/>
    </row>
    <row r="649" spans="1:10" x14ac:dyDescent="0.25">
      <c r="A649" s="2" t="s">
        <v>80</v>
      </c>
      <c r="B649" s="2" t="s">
        <v>71</v>
      </c>
      <c r="C649" s="2" t="s">
        <v>219</v>
      </c>
      <c r="D649" s="2" t="s">
        <v>13</v>
      </c>
      <c r="E649" s="2" t="s">
        <v>7</v>
      </c>
      <c r="F649" s="2" t="s">
        <v>5</v>
      </c>
      <c r="G649" s="3">
        <v>45626</v>
      </c>
      <c r="H649" s="31">
        <v>11500</v>
      </c>
      <c r="I649">
        <v>2024</v>
      </c>
      <c r="J649"/>
    </row>
    <row r="650" spans="1:10" x14ac:dyDescent="0.25">
      <c r="A650" s="2" t="s">
        <v>80</v>
      </c>
      <c r="B650" s="2" t="s">
        <v>71</v>
      </c>
      <c r="C650" s="2" t="s">
        <v>219</v>
      </c>
      <c r="D650" s="2" t="s">
        <v>12</v>
      </c>
      <c r="E650" s="2" t="s">
        <v>8</v>
      </c>
      <c r="F650" s="2" t="s">
        <v>5</v>
      </c>
      <c r="G650" s="3">
        <v>45597</v>
      </c>
      <c r="H650" s="31">
        <v>114</v>
      </c>
      <c r="I650">
        <v>2024</v>
      </c>
      <c r="J650"/>
    </row>
    <row r="651" spans="1:10" x14ac:dyDescent="0.25">
      <c r="A651" s="2" t="s">
        <v>80</v>
      </c>
      <c r="B651" s="2" t="s">
        <v>71</v>
      </c>
      <c r="C651" s="2" t="s">
        <v>219</v>
      </c>
      <c r="D651" s="2" t="s">
        <v>13</v>
      </c>
      <c r="E651" s="2" t="s">
        <v>8</v>
      </c>
      <c r="F651" s="2" t="s">
        <v>5</v>
      </c>
      <c r="G651" s="3">
        <v>45626</v>
      </c>
      <c r="H651" s="31">
        <v>113</v>
      </c>
      <c r="I651">
        <v>2024</v>
      </c>
      <c r="J651"/>
    </row>
    <row r="652" spans="1:10" x14ac:dyDescent="0.25">
      <c r="A652" s="2" t="s">
        <v>80</v>
      </c>
      <c r="B652" s="2" t="s">
        <v>71</v>
      </c>
      <c r="C652" s="2" t="s">
        <v>219</v>
      </c>
      <c r="D652" s="2" t="s">
        <v>14</v>
      </c>
      <c r="E652" s="2" t="s">
        <v>6</v>
      </c>
      <c r="F652" s="2" t="s">
        <v>9</v>
      </c>
      <c r="G652" s="3">
        <v>45626</v>
      </c>
      <c r="H652" s="31">
        <v>294.86069621059818</v>
      </c>
      <c r="I652">
        <v>2024</v>
      </c>
      <c r="J652"/>
    </row>
    <row r="653" spans="1:10" x14ac:dyDescent="0.25">
      <c r="A653" s="2" t="s">
        <v>80</v>
      </c>
      <c r="B653" s="2" t="s">
        <v>71</v>
      </c>
      <c r="C653" s="2" t="s">
        <v>219</v>
      </c>
      <c r="D653" s="2" t="s">
        <v>15</v>
      </c>
      <c r="E653" s="2" t="s">
        <v>6</v>
      </c>
      <c r="F653" s="2" t="s">
        <v>9</v>
      </c>
      <c r="G653" s="3">
        <v>45626</v>
      </c>
      <c r="H653" s="31">
        <v>17</v>
      </c>
      <c r="I653">
        <v>2024</v>
      </c>
      <c r="J653"/>
    </row>
    <row r="654" spans="1:10" x14ac:dyDescent="0.25">
      <c r="A654" s="2" t="s">
        <v>80</v>
      </c>
      <c r="B654" s="2" t="s">
        <v>71</v>
      </c>
      <c r="C654" s="2" t="s">
        <v>219</v>
      </c>
      <c r="D654" s="2" t="s">
        <v>16</v>
      </c>
      <c r="E654" s="2" t="s">
        <v>6</v>
      </c>
      <c r="F654" s="2" t="s">
        <v>9</v>
      </c>
      <c r="G654" s="3">
        <v>45626</v>
      </c>
      <c r="H654" s="31">
        <v>224</v>
      </c>
      <c r="I654">
        <v>2024</v>
      </c>
      <c r="J654"/>
    </row>
    <row r="655" spans="1:10" x14ac:dyDescent="0.25">
      <c r="A655" s="2" t="s">
        <v>80</v>
      </c>
      <c r="B655" s="2" t="s">
        <v>71</v>
      </c>
      <c r="C655" s="2" t="s">
        <v>219</v>
      </c>
      <c r="D655" s="2" t="s">
        <v>14</v>
      </c>
      <c r="E655" s="2" t="s">
        <v>7</v>
      </c>
      <c r="F655" s="2" t="s">
        <v>9</v>
      </c>
      <c r="G655" s="3">
        <v>45626</v>
      </c>
      <c r="H655" s="31">
        <v>7.1393037894018443</v>
      </c>
      <c r="I655">
        <v>2024</v>
      </c>
      <c r="J655"/>
    </row>
    <row r="656" spans="1:10" x14ac:dyDescent="0.25">
      <c r="A656" s="2" t="s">
        <v>80</v>
      </c>
      <c r="B656" s="2" t="s">
        <v>71</v>
      </c>
      <c r="C656" s="2" t="s">
        <v>219</v>
      </c>
      <c r="D656" s="2" t="s">
        <v>15</v>
      </c>
      <c r="E656" s="2" t="s">
        <v>7</v>
      </c>
      <c r="F656" s="2" t="s">
        <v>9</v>
      </c>
      <c r="G656" s="3">
        <v>45626</v>
      </c>
      <c r="H656" s="31">
        <v>17</v>
      </c>
      <c r="I656">
        <v>2024</v>
      </c>
      <c r="J656"/>
    </row>
    <row r="657" spans="1:10" x14ac:dyDescent="0.25">
      <c r="A657" s="2" t="s">
        <v>80</v>
      </c>
      <c r="B657" s="2" t="s">
        <v>71</v>
      </c>
      <c r="C657" s="2" t="s">
        <v>219</v>
      </c>
      <c r="D657" s="2" t="s">
        <v>16</v>
      </c>
      <c r="E657" s="2" t="s">
        <v>7</v>
      </c>
      <c r="F657" s="2" t="s">
        <v>9</v>
      </c>
      <c r="G657" s="3">
        <v>45626</v>
      </c>
      <c r="H657" s="31">
        <v>5</v>
      </c>
      <c r="I657">
        <v>2024</v>
      </c>
      <c r="J657"/>
    </row>
    <row r="658" spans="1:10" x14ac:dyDescent="0.25">
      <c r="A658" s="2" t="s">
        <v>80</v>
      </c>
      <c r="B658" s="2" t="s">
        <v>71</v>
      </c>
      <c r="C658" s="2" t="s">
        <v>219</v>
      </c>
      <c r="D658" s="2" t="s">
        <v>14</v>
      </c>
      <c r="E658" s="2" t="s">
        <v>8</v>
      </c>
      <c r="F658" s="2" t="s">
        <v>9</v>
      </c>
      <c r="G658" s="3">
        <v>45626</v>
      </c>
      <c r="H658" s="31">
        <v>1</v>
      </c>
      <c r="I658">
        <v>2024</v>
      </c>
      <c r="J658"/>
    </row>
    <row r="659" spans="1:10" x14ac:dyDescent="0.25">
      <c r="A659" s="2" t="s">
        <v>80</v>
      </c>
      <c r="B659" s="2" t="s">
        <v>71</v>
      </c>
      <c r="C659" s="2" t="s">
        <v>219</v>
      </c>
      <c r="D659" s="2" t="s">
        <v>16</v>
      </c>
      <c r="E659" s="2" t="s">
        <v>8</v>
      </c>
      <c r="F659" s="2" t="s">
        <v>9</v>
      </c>
      <c r="G659" s="3">
        <v>45626</v>
      </c>
      <c r="H659" s="31">
        <v>0</v>
      </c>
      <c r="I659">
        <v>2024</v>
      </c>
      <c r="J659"/>
    </row>
    <row r="660" spans="1:10" x14ac:dyDescent="0.25">
      <c r="A660" s="2" t="s">
        <v>80</v>
      </c>
      <c r="B660" s="2" t="s">
        <v>71</v>
      </c>
      <c r="C660" s="2" t="s">
        <v>219</v>
      </c>
      <c r="D660" s="2" t="s">
        <v>17</v>
      </c>
      <c r="E660" s="2" t="s">
        <v>6</v>
      </c>
      <c r="F660" s="2" t="s">
        <v>10</v>
      </c>
      <c r="G660" s="3">
        <v>45626</v>
      </c>
      <c r="H660" s="31">
        <v>1024.7305524378062</v>
      </c>
      <c r="I660">
        <v>2024</v>
      </c>
      <c r="J660"/>
    </row>
    <row r="661" spans="1:10" x14ac:dyDescent="0.25">
      <c r="A661" s="2" t="s">
        <v>80</v>
      </c>
      <c r="B661" s="2" t="s">
        <v>71</v>
      </c>
      <c r="C661" s="2" t="s">
        <v>219</v>
      </c>
      <c r="D661" s="2" t="s">
        <v>18</v>
      </c>
      <c r="E661" s="2" t="s">
        <v>6</v>
      </c>
      <c r="F661" s="2" t="s">
        <v>10</v>
      </c>
      <c r="G661" s="3">
        <v>45626</v>
      </c>
      <c r="H661" s="31">
        <v>201.13014377279211</v>
      </c>
      <c r="I661">
        <v>2024</v>
      </c>
      <c r="J661"/>
    </row>
    <row r="662" spans="1:10" x14ac:dyDescent="0.25">
      <c r="A662" s="2" t="s">
        <v>80</v>
      </c>
      <c r="B662" s="2" t="s">
        <v>71</v>
      </c>
      <c r="C662" s="2" t="s">
        <v>219</v>
      </c>
      <c r="D662" s="2" t="s">
        <v>17</v>
      </c>
      <c r="E662" s="2" t="s">
        <v>7</v>
      </c>
      <c r="F662" s="2" t="s">
        <v>10</v>
      </c>
      <c r="G662" s="3">
        <v>45626</v>
      </c>
      <c r="H662" s="31">
        <v>25.269447562193964</v>
      </c>
      <c r="I662">
        <v>2024</v>
      </c>
      <c r="J662"/>
    </row>
    <row r="663" spans="1:10" x14ac:dyDescent="0.25">
      <c r="A663" s="2" t="s">
        <v>80</v>
      </c>
      <c r="B663" s="2" t="s">
        <v>71</v>
      </c>
      <c r="C663" s="2" t="s">
        <v>219</v>
      </c>
      <c r="D663" s="2" t="s">
        <v>18</v>
      </c>
      <c r="E663" s="2" t="s">
        <v>7</v>
      </c>
      <c r="F663" s="2" t="s">
        <v>10</v>
      </c>
      <c r="G663" s="3">
        <v>45626</v>
      </c>
      <c r="H663" s="31">
        <v>4.8698562272078805</v>
      </c>
      <c r="I663">
        <v>2024</v>
      </c>
      <c r="J663"/>
    </row>
    <row r="664" spans="1:10" x14ac:dyDescent="0.25">
      <c r="A664" s="2" t="s">
        <v>80</v>
      </c>
      <c r="B664" s="2" t="s">
        <v>71</v>
      </c>
      <c r="C664" s="2" t="s">
        <v>219</v>
      </c>
      <c r="D664" s="2" t="s">
        <v>17</v>
      </c>
      <c r="E664" s="2" t="s">
        <v>8</v>
      </c>
      <c r="F664" s="2" t="s">
        <v>10</v>
      </c>
      <c r="G664" s="3">
        <v>45626</v>
      </c>
      <c r="H664" s="31">
        <v>0</v>
      </c>
      <c r="I664">
        <v>2024</v>
      </c>
      <c r="J664"/>
    </row>
    <row r="665" spans="1:10" x14ac:dyDescent="0.25">
      <c r="A665" s="2" t="s">
        <v>80</v>
      </c>
      <c r="B665" s="2" t="s">
        <v>71</v>
      </c>
      <c r="C665" s="2" t="s">
        <v>219</v>
      </c>
      <c r="D665" s="2" t="s">
        <v>19</v>
      </c>
      <c r="E665" s="2" t="s">
        <v>6</v>
      </c>
      <c r="F665" s="2" t="s">
        <v>11</v>
      </c>
      <c r="G665" s="3">
        <v>45626</v>
      </c>
      <c r="H665" s="31">
        <v>6004.5</v>
      </c>
      <c r="I665">
        <v>2024</v>
      </c>
      <c r="J665"/>
    </row>
    <row r="666" spans="1:10" x14ac:dyDescent="0.25">
      <c r="A666" s="2" t="s">
        <v>80</v>
      </c>
      <c r="B666" s="2" t="s">
        <v>71</v>
      </c>
      <c r="C666" s="2" t="s">
        <v>219</v>
      </c>
      <c r="D666" s="2" t="s">
        <v>20</v>
      </c>
      <c r="E666" s="2" t="s">
        <v>6</v>
      </c>
      <c r="F666" s="2" t="s">
        <v>11</v>
      </c>
      <c r="G666" s="3">
        <v>45626</v>
      </c>
      <c r="H666" s="31">
        <v>10509.518518518518</v>
      </c>
      <c r="I666">
        <v>2024</v>
      </c>
      <c r="J666"/>
    </row>
    <row r="667" spans="1:10" x14ac:dyDescent="0.25">
      <c r="A667" s="2" t="s">
        <v>80</v>
      </c>
      <c r="B667" s="2" t="s">
        <v>71</v>
      </c>
      <c r="C667" s="2" t="s">
        <v>219</v>
      </c>
      <c r="D667" s="2" t="s">
        <v>19</v>
      </c>
      <c r="E667" s="2" t="s">
        <v>7</v>
      </c>
      <c r="F667" s="2" t="s">
        <v>11</v>
      </c>
      <c r="G667" s="3">
        <v>45626</v>
      </c>
      <c r="H667" s="31">
        <v>475.5</v>
      </c>
      <c r="I667">
        <v>2024</v>
      </c>
      <c r="J667"/>
    </row>
    <row r="668" spans="1:10" x14ac:dyDescent="0.25">
      <c r="A668" s="2" t="s">
        <v>80</v>
      </c>
      <c r="B668" s="2" t="s">
        <v>71</v>
      </c>
      <c r="C668" s="2" t="s">
        <v>219</v>
      </c>
      <c r="D668" s="2" t="s">
        <v>20</v>
      </c>
      <c r="E668" s="2" t="s">
        <v>7</v>
      </c>
      <c r="F668" s="2" t="s">
        <v>11</v>
      </c>
      <c r="G668" s="3">
        <v>45626</v>
      </c>
      <c r="H668" s="31">
        <v>2394.2098765432102</v>
      </c>
      <c r="I668">
        <v>2024</v>
      </c>
      <c r="J668"/>
    </row>
    <row r="669" spans="1:10" x14ac:dyDescent="0.25">
      <c r="A669" s="2" t="s">
        <v>80</v>
      </c>
      <c r="B669" s="2" t="s">
        <v>71</v>
      </c>
      <c r="C669" s="2" t="s">
        <v>219</v>
      </c>
      <c r="D669" s="2" t="s">
        <v>12</v>
      </c>
      <c r="E669" s="2" t="s">
        <v>6</v>
      </c>
      <c r="F669" s="2" t="s">
        <v>5</v>
      </c>
      <c r="G669" s="3">
        <v>45627</v>
      </c>
      <c r="H669" s="31">
        <v>474962</v>
      </c>
      <c r="I669">
        <v>2024</v>
      </c>
      <c r="J669"/>
    </row>
    <row r="670" spans="1:10" x14ac:dyDescent="0.25">
      <c r="A670" s="2" t="s">
        <v>80</v>
      </c>
      <c r="B670" s="2" t="s">
        <v>71</v>
      </c>
      <c r="C670" s="2" t="s">
        <v>219</v>
      </c>
      <c r="D670" s="2" t="s">
        <v>13</v>
      </c>
      <c r="E670" s="2" t="s">
        <v>6</v>
      </c>
      <c r="F670" s="2" t="s">
        <v>5</v>
      </c>
      <c r="G670" s="3">
        <v>45657</v>
      </c>
      <c r="H670" s="31">
        <v>475335</v>
      </c>
      <c r="I670">
        <v>2024</v>
      </c>
      <c r="J670"/>
    </row>
    <row r="671" spans="1:10" x14ac:dyDescent="0.25">
      <c r="A671" s="2" t="s">
        <v>80</v>
      </c>
      <c r="B671" s="2" t="s">
        <v>71</v>
      </c>
      <c r="C671" s="2" t="s">
        <v>219</v>
      </c>
      <c r="D671" s="2" t="s">
        <v>12</v>
      </c>
      <c r="E671" s="2" t="s">
        <v>7</v>
      </c>
      <c r="F671" s="2" t="s">
        <v>5</v>
      </c>
      <c r="G671" s="3">
        <v>45627</v>
      </c>
      <c r="H671" s="31">
        <v>11500</v>
      </c>
      <c r="I671">
        <v>2024</v>
      </c>
      <c r="J671"/>
    </row>
    <row r="672" spans="1:10" x14ac:dyDescent="0.25">
      <c r="A672" s="2" t="s">
        <v>80</v>
      </c>
      <c r="B672" s="2" t="s">
        <v>71</v>
      </c>
      <c r="C672" s="2" t="s">
        <v>219</v>
      </c>
      <c r="D672" s="2" t="s">
        <v>13</v>
      </c>
      <c r="E672" s="2" t="s">
        <v>7</v>
      </c>
      <c r="F672" s="2" t="s">
        <v>5</v>
      </c>
      <c r="G672" s="3">
        <v>45657</v>
      </c>
      <c r="H672" s="31">
        <v>11506</v>
      </c>
      <c r="I672">
        <v>2024</v>
      </c>
      <c r="J672"/>
    </row>
    <row r="673" spans="1:10" x14ac:dyDescent="0.25">
      <c r="A673" s="2" t="s">
        <v>80</v>
      </c>
      <c r="B673" s="2" t="s">
        <v>71</v>
      </c>
      <c r="C673" s="2" t="s">
        <v>219</v>
      </c>
      <c r="D673" s="2" t="s">
        <v>12</v>
      </c>
      <c r="E673" s="2" t="s">
        <v>8</v>
      </c>
      <c r="F673" s="2" t="s">
        <v>5</v>
      </c>
      <c r="G673" s="3">
        <v>45627</v>
      </c>
      <c r="H673" s="31">
        <v>113</v>
      </c>
      <c r="I673">
        <v>2024</v>
      </c>
      <c r="J673"/>
    </row>
    <row r="674" spans="1:10" x14ac:dyDescent="0.25">
      <c r="A674" s="2" t="s">
        <v>80</v>
      </c>
      <c r="B674" s="2" t="s">
        <v>71</v>
      </c>
      <c r="C674" s="2" t="s">
        <v>219</v>
      </c>
      <c r="D674" s="2" t="s">
        <v>13</v>
      </c>
      <c r="E674" s="2" t="s">
        <v>8</v>
      </c>
      <c r="F674" s="2" t="s">
        <v>5</v>
      </c>
      <c r="G674" s="3">
        <v>45657</v>
      </c>
      <c r="H674" s="31">
        <v>113</v>
      </c>
      <c r="I674">
        <v>2024</v>
      </c>
      <c r="J674"/>
    </row>
    <row r="675" spans="1:10" x14ac:dyDescent="0.25">
      <c r="A675" s="2" t="s">
        <v>80</v>
      </c>
      <c r="B675" s="2" t="s">
        <v>71</v>
      </c>
      <c r="C675" s="2" t="s">
        <v>219</v>
      </c>
      <c r="D675" s="2" t="s">
        <v>14</v>
      </c>
      <c r="E675" s="2" t="s">
        <v>6</v>
      </c>
      <c r="F675" s="2" t="s">
        <v>9</v>
      </c>
      <c r="G675" s="3">
        <v>45657</v>
      </c>
      <c r="H675" s="31">
        <v>142.54943605817917</v>
      </c>
      <c r="I675">
        <v>2024</v>
      </c>
      <c r="J675"/>
    </row>
    <row r="676" spans="1:10" x14ac:dyDescent="0.25">
      <c r="A676" s="2" t="s">
        <v>80</v>
      </c>
      <c r="B676" s="2" t="s">
        <v>71</v>
      </c>
      <c r="C676" s="2" t="s">
        <v>219</v>
      </c>
      <c r="D676" s="2" t="s">
        <v>15</v>
      </c>
      <c r="E676" s="2" t="s">
        <v>6</v>
      </c>
      <c r="F676" s="2" t="s">
        <v>9</v>
      </c>
      <c r="G676" s="3">
        <v>45657</v>
      </c>
      <c r="H676" s="31">
        <v>6</v>
      </c>
      <c r="I676">
        <v>2024</v>
      </c>
      <c r="J676"/>
    </row>
    <row r="677" spans="1:10" x14ac:dyDescent="0.25">
      <c r="A677" s="2" t="s">
        <v>80</v>
      </c>
      <c r="B677" s="2" t="s">
        <v>71</v>
      </c>
      <c r="C677" s="2" t="s">
        <v>219</v>
      </c>
      <c r="D677" s="2" t="s">
        <v>16</v>
      </c>
      <c r="E677" s="2" t="s">
        <v>6</v>
      </c>
      <c r="F677" s="2" t="s">
        <v>9</v>
      </c>
      <c r="G677" s="3">
        <v>45657</v>
      </c>
      <c r="H677" s="31">
        <v>167</v>
      </c>
      <c r="I677">
        <v>2024</v>
      </c>
      <c r="J677"/>
    </row>
    <row r="678" spans="1:10" x14ac:dyDescent="0.25">
      <c r="A678" s="2" t="s">
        <v>80</v>
      </c>
      <c r="B678" s="2" t="s">
        <v>71</v>
      </c>
      <c r="C678" s="2" t="s">
        <v>219</v>
      </c>
      <c r="D678" s="2" t="s">
        <v>14</v>
      </c>
      <c r="E678" s="2" t="s">
        <v>7</v>
      </c>
      <c r="F678" s="2" t="s">
        <v>9</v>
      </c>
      <c r="G678" s="3">
        <v>45657</v>
      </c>
      <c r="H678" s="31">
        <v>3.4505639418208363</v>
      </c>
      <c r="I678">
        <v>2024</v>
      </c>
      <c r="J678"/>
    </row>
    <row r="679" spans="1:10" x14ac:dyDescent="0.25">
      <c r="A679" s="2" t="s">
        <v>80</v>
      </c>
      <c r="B679" s="2" t="s">
        <v>71</v>
      </c>
      <c r="C679" s="2" t="s">
        <v>219</v>
      </c>
      <c r="D679" s="2" t="s">
        <v>15</v>
      </c>
      <c r="E679" s="2" t="s">
        <v>7</v>
      </c>
      <c r="F679" s="2" t="s">
        <v>9</v>
      </c>
      <c r="G679" s="3">
        <v>45657</v>
      </c>
      <c r="H679" s="31">
        <v>3</v>
      </c>
      <c r="I679">
        <v>2024</v>
      </c>
      <c r="J679"/>
    </row>
    <row r="680" spans="1:10" x14ac:dyDescent="0.25">
      <c r="A680" s="2" t="s">
        <v>80</v>
      </c>
      <c r="B680" s="2" t="s">
        <v>71</v>
      </c>
      <c r="C680" s="2" t="s">
        <v>219</v>
      </c>
      <c r="D680" s="2" t="s">
        <v>16</v>
      </c>
      <c r="E680" s="2" t="s">
        <v>7</v>
      </c>
      <c r="F680" s="2" t="s">
        <v>9</v>
      </c>
      <c r="G680" s="3">
        <v>45657</v>
      </c>
      <c r="H680" s="31">
        <v>8</v>
      </c>
      <c r="I680">
        <v>2024</v>
      </c>
      <c r="J680"/>
    </row>
    <row r="681" spans="1:10" x14ac:dyDescent="0.25">
      <c r="A681" s="2" t="s">
        <v>80</v>
      </c>
      <c r="B681" s="2" t="s">
        <v>71</v>
      </c>
      <c r="C681" s="2" t="s">
        <v>219</v>
      </c>
      <c r="D681" s="2" t="s">
        <v>14</v>
      </c>
      <c r="E681" s="2" t="s">
        <v>8</v>
      </c>
      <c r="F681" s="2" t="s">
        <v>9</v>
      </c>
      <c r="G681" s="3">
        <v>45657</v>
      </c>
      <c r="H681" s="31">
        <v>0</v>
      </c>
      <c r="I681">
        <v>2024</v>
      </c>
      <c r="J681"/>
    </row>
    <row r="682" spans="1:10" x14ac:dyDescent="0.25">
      <c r="A682" s="2" t="s">
        <v>80</v>
      </c>
      <c r="B682" s="2" t="s">
        <v>71</v>
      </c>
      <c r="C682" s="2" t="s">
        <v>219</v>
      </c>
      <c r="D682" s="2" t="s">
        <v>16</v>
      </c>
      <c r="E682" s="2" t="s">
        <v>8</v>
      </c>
      <c r="F682" s="2" t="s">
        <v>9</v>
      </c>
      <c r="G682" s="3">
        <v>45657</v>
      </c>
      <c r="H682" s="31">
        <v>0</v>
      </c>
      <c r="I682">
        <v>2024</v>
      </c>
      <c r="J682"/>
    </row>
    <row r="683" spans="1:10" x14ac:dyDescent="0.25">
      <c r="A683" s="2" t="s">
        <v>80</v>
      </c>
      <c r="B683" s="2" t="s">
        <v>71</v>
      </c>
      <c r="C683" s="2" t="s">
        <v>219</v>
      </c>
      <c r="D683" s="2" t="s">
        <v>17</v>
      </c>
      <c r="E683" s="2" t="s">
        <v>6</v>
      </c>
      <c r="F683" s="2" t="s">
        <v>10</v>
      </c>
      <c r="G683" s="3">
        <v>45657</v>
      </c>
      <c r="H683" s="31">
        <v>545.02363399960154</v>
      </c>
      <c r="I683">
        <v>2024</v>
      </c>
      <c r="J683"/>
    </row>
    <row r="684" spans="1:10" x14ac:dyDescent="0.25">
      <c r="A684" s="2" t="s">
        <v>80</v>
      </c>
      <c r="B684" s="2" t="s">
        <v>71</v>
      </c>
      <c r="C684" s="2" t="s">
        <v>219</v>
      </c>
      <c r="D684" s="2" t="s">
        <v>18</v>
      </c>
      <c r="E684" s="2" t="s">
        <v>6</v>
      </c>
      <c r="F684" s="2" t="s">
        <v>10</v>
      </c>
      <c r="G684" s="3">
        <v>45657</v>
      </c>
      <c r="H684" s="31">
        <v>143.52580205857765</v>
      </c>
      <c r="I684">
        <v>2024</v>
      </c>
      <c r="J684"/>
    </row>
    <row r="685" spans="1:10" x14ac:dyDescent="0.25">
      <c r="A685" s="2" t="s">
        <v>80</v>
      </c>
      <c r="B685" s="2" t="s">
        <v>71</v>
      </c>
      <c r="C685" s="2" t="s">
        <v>219</v>
      </c>
      <c r="D685" s="2" t="s">
        <v>17</v>
      </c>
      <c r="E685" s="2" t="s">
        <v>7</v>
      </c>
      <c r="F685" s="2" t="s">
        <v>10</v>
      </c>
      <c r="G685" s="3">
        <v>45657</v>
      </c>
      <c r="H685" s="31">
        <v>16.976366000398485</v>
      </c>
      <c r="I685">
        <v>2024</v>
      </c>
      <c r="J685"/>
    </row>
    <row r="686" spans="1:10" x14ac:dyDescent="0.25">
      <c r="A686" s="2" t="s">
        <v>80</v>
      </c>
      <c r="B686" s="2" t="s">
        <v>71</v>
      </c>
      <c r="C686" s="2" t="s">
        <v>219</v>
      </c>
      <c r="D686" s="2" t="s">
        <v>18</v>
      </c>
      <c r="E686" s="2" t="s">
        <v>7</v>
      </c>
      <c r="F686" s="2" t="s">
        <v>10</v>
      </c>
      <c r="G686" s="3">
        <v>45657</v>
      </c>
      <c r="H686" s="31">
        <v>3.4741979414223492</v>
      </c>
      <c r="I686">
        <v>2024</v>
      </c>
      <c r="J686"/>
    </row>
    <row r="687" spans="1:10" x14ac:dyDescent="0.25">
      <c r="A687" s="2" t="s">
        <v>80</v>
      </c>
      <c r="B687" s="2" t="s">
        <v>71</v>
      </c>
      <c r="C687" s="2" t="s">
        <v>219</v>
      </c>
      <c r="D687" s="2" t="s">
        <v>17</v>
      </c>
      <c r="E687" s="2" t="s">
        <v>8</v>
      </c>
      <c r="F687" s="2" t="s">
        <v>10</v>
      </c>
      <c r="G687" s="3">
        <v>45657</v>
      </c>
      <c r="H687" s="31">
        <v>0</v>
      </c>
      <c r="I687">
        <v>2024</v>
      </c>
      <c r="J687"/>
    </row>
    <row r="688" spans="1:10" x14ac:dyDescent="0.25">
      <c r="A688" s="2" t="s">
        <v>80</v>
      </c>
      <c r="B688" s="2" t="s">
        <v>71</v>
      </c>
      <c r="C688" s="2" t="s">
        <v>219</v>
      </c>
      <c r="D688" s="2" t="s">
        <v>19</v>
      </c>
      <c r="E688" s="2" t="s">
        <v>6</v>
      </c>
      <c r="F688" s="2" t="s">
        <v>11</v>
      </c>
      <c r="G688" s="3">
        <v>45657</v>
      </c>
      <c r="H688" s="31">
        <v>7089</v>
      </c>
      <c r="I688">
        <v>2024</v>
      </c>
      <c r="J688"/>
    </row>
    <row r="689" spans="1:10" x14ac:dyDescent="0.25">
      <c r="A689" s="2" t="s">
        <v>80</v>
      </c>
      <c r="B689" s="2" t="s">
        <v>71</v>
      </c>
      <c r="C689" s="2" t="s">
        <v>219</v>
      </c>
      <c r="D689" s="2" t="s">
        <v>20</v>
      </c>
      <c r="E689" s="2" t="s">
        <v>6</v>
      </c>
      <c r="F689" s="2" t="s">
        <v>11</v>
      </c>
      <c r="G689" s="3">
        <v>45657</v>
      </c>
      <c r="H689" s="31">
        <v>10526.576131687245</v>
      </c>
      <c r="I689">
        <v>2024</v>
      </c>
      <c r="J689"/>
    </row>
    <row r="690" spans="1:10" x14ac:dyDescent="0.25">
      <c r="A690" s="2" t="s">
        <v>80</v>
      </c>
      <c r="B690" s="2" t="s">
        <v>71</v>
      </c>
      <c r="C690" s="2" t="s">
        <v>219</v>
      </c>
      <c r="D690" s="2" t="s">
        <v>19</v>
      </c>
      <c r="E690" s="2" t="s">
        <v>7</v>
      </c>
      <c r="F690" s="2" t="s">
        <v>11</v>
      </c>
      <c r="G690" s="3">
        <v>45657</v>
      </c>
      <c r="H690" s="31">
        <v>563</v>
      </c>
      <c r="I690">
        <v>2024</v>
      </c>
      <c r="J690"/>
    </row>
    <row r="691" spans="1:10" x14ac:dyDescent="0.25">
      <c r="A691" s="2" t="s">
        <v>80</v>
      </c>
      <c r="B691" s="2" t="s">
        <v>71</v>
      </c>
      <c r="C691" s="2" t="s">
        <v>219</v>
      </c>
      <c r="D691" s="2" t="s">
        <v>20</v>
      </c>
      <c r="E691" s="2" t="s">
        <v>7</v>
      </c>
      <c r="F691" s="2" t="s">
        <v>11</v>
      </c>
      <c r="G691" s="3">
        <v>45657</v>
      </c>
      <c r="H691" s="31">
        <v>2393.1220850480113</v>
      </c>
      <c r="I691">
        <v>2024</v>
      </c>
      <c r="J691"/>
    </row>
    <row r="692" spans="1:10" x14ac:dyDescent="0.25">
      <c r="A692" s="2" t="s">
        <v>81</v>
      </c>
      <c r="B692" s="2" t="s">
        <v>201</v>
      </c>
      <c r="C692" s="2" t="s">
        <v>161</v>
      </c>
      <c r="D692" s="2" t="s">
        <v>12</v>
      </c>
      <c r="E692" s="2" t="s">
        <v>6</v>
      </c>
      <c r="F692" s="2" t="s">
        <v>5</v>
      </c>
      <c r="G692" s="3">
        <v>44743</v>
      </c>
      <c r="H692" s="31">
        <v>719593</v>
      </c>
      <c r="I692">
        <v>2022</v>
      </c>
      <c r="J692"/>
    </row>
    <row r="693" spans="1:10" x14ac:dyDescent="0.25">
      <c r="A693" s="2" t="s">
        <v>81</v>
      </c>
      <c r="B693" s="2" t="s">
        <v>201</v>
      </c>
      <c r="C693" s="2" t="s">
        <v>161</v>
      </c>
      <c r="D693" s="2" t="s">
        <v>13</v>
      </c>
      <c r="E693" s="2" t="s">
        <v>6</v>
      </c>
      <c r="F693" s="2" t="s">
        <v>5</v>
      </c>
      <c r="G693" s="3">
        <v>44773</v>
      </c>
      <c r="H693" s="31">
        <v>720554</v>
      </c>
      <c r="I693">
        <v>2022</v>
      </c>
      <c r="J693"/>
    </row>
    <row r="694" spans="1:10" x14ac:dyDescent="0.25">
      <c r="A694" s="2" t="s">
        <v>81</v>
      </c>
      <c r="B694" s="2" t="s">
        <v>201</v>
      </c>
      <c r="C694" s="2" t="s">
        <v>161</v>
      </c>
      <c r="D694" s="2" t="s">
        <v>12</v>
      </c>
      <c r="E694" s="2" t="s">
        <v>7</v>
      </c>
      <c r="F694" s="2" t="s">
        <v>5</v>
      </c>
      <c r="G694" s="3">
        <v>44743</v>
      </c>
      <c r="H694" s="31">
        <v>25140</v>
      </c>
      <c r="I694">
        <v>2022</v>
      </c>
      <c r="J694"/>
    </row>
    <row r="695" spans="1:10" x14ac:dyDescent="0.25">
      <c r="A695" s="2" t="s">
        <v>81</v>
      </c>
      <c r="B695" s="2" t="s">
        <v>201</v>
      </c>
      <c r="C695" s="2" t="s">
        <v>161</v>
      </c>
      <c r="D695" s="2" t="s">
        <v>13</v>
      </c>
      <c r="E695" s="2" t="s">
        <v>7</v>
      </c>
      <c r="F695" s="2" t="s">
        <v>5</v>
      </c>
      <c r="G695" s="3">
        <v>44773</v>
      </c>
      <c r="H695" s="31">
        <v>25138</v>
      </c>
      <c r="I695">
        <v>2022</v>
      </c>
      <c r="J695"/>
    </row>
    <row r="696" spans="1:10" x14ac:dyDescent="0.25">
      <c r="A696" s="2" t="s">
        <v>81</v>
      </c>
      <c r="B696" s="2" t="s">
        <v>201</v>
      </c>
      <c r="C696" s="2" t="s">
        <v>161</v>
      </c>
      <c r="D696" s="2" t="s">
        <v>12</v>
      </c>
      <c r="E696" s="2" t="s">
        <v>8</v>
      </c>
      <c r="F696" s="2" t="s">
        <v>5</v>
      </c>
      <c r="G696" s="3">
        <v>44743</v>
      </c>
      <c r="H696" s="31">
        <v>276</v>
      </c>
      <c r="I696">
        <v>2022</v>
      </c>
      <c r="J696"/>
    </row>
    <row r="697" spans="1:10" x14ac:dyDescent="0.25">
      <c r="A697" s="2" t="s">
        <v>81</v>
      </c>
      <c r="B697" s="2" t="s">
        <v>201</v>
      </c>
      <c r="C697" s="2" t="s">
        <v>161</v>
      </c>
      <c r="D697" s="2" t="s">
        <v>13</v>
      </c>
      <c r="E697" s="2" t="s">
        <v>8</v>
      </c>
      <c r="F697" s="2" t="s">
        <v>5</v>
      </c>
      <c r="G697" s="3">
        <v>44773</v>
      </c>
      <c r="H697" s="31">
        <v>276</v>
      </c>
      <c r="I697">
        <v>2022</v>
      </c>
      <c r="J697"/>
    </row>
    <row r="698" spans="1:10" x14ac:dyDescent="0.25">
      <c r="A698" s="2" t="s">
        <v>81</v>
      </c>
      <c r="B698" s="2" t="s">
        <v>201</v>
      </c>
      <c r="C698" s="2" t="s">
        <v>161</v>
      </c>
      <c r="D698" s="2" t="s">
        <v>14</v>
      </c>
      <c r="E698" s="2" t="s">
        <v>6</v>
      </c>
      <c r="F698" s="2" t="s">
        <v>9</v>
      </c>
      <c r="G698" s="3">
        <v>44773</v>
      </c>
      <c r="H698" s="31">
        <v>585.57115270111524</v>
      </c>
      <c r="I698">
        <v>2022</v>
      </c>
      <c r="J698"/>
    </row>
    <row r="699" spans="1:10" x14ac:dyDescent="0.25">
      <c r="A699" s="2" t="s">
        <v>81</v>
      </c>
      <c r="B699" s="2" t="s">
        <v>201</v>
      </c>
      <c r="C699" s="2" t="s">
        <v>161</v>
      </c>
      <c r="D699" s="2" t="s">
        <v>15</v>
      </c>
      <c r="E699" s="2" t="s">
        <v>6</v>
      </c>
      <c r="F699" s="2" t="s">
        <v>9</v>
      </c>
      <c r="G699" s="3">
        <v>44773</v>
      </c>
      <c r="H699" s="31">
        <v>30</v>
      </c>
      <c r="I699">
        <v>2022</v>
      </c>
      <c r="J699"/>
    </row>
    <row r="700" spans="1:10" x14ac:dyDescent="0.25">
      <c r="A700" s="2" t="s">
        <v>81</v>
      </c>
      <c r="B700" s="2" t="s">
        <v>201</v>
      </c>
      <c r="C700" s="2" t="s">
        <v>161</v>
      </c>
      <c r="D700" s="2" t="s">
        <v>16</v>
      </c>
      <c r="E700" s="2" t="s">
        <v>6</v>
      </c>
      <c r="F700" s="2" t="s">
        <v>9</v>
      </c>
      <c r="G700" s="3">
        <v>44773</v>
      </c>
      <c r="H700" s="31">
        <v>162</v>
      </c>
      <c r="I700">
        <v>2022</v>
      </c>
      <c r="J700"/>
    </row>
    <row r="701" spans="1:10" x14ac:dyDescent="0.25">
      <c r="A701" s="2" t="s">
        <v>81</v>
      </c>
      <c r="B701" s="2" t="s">
        <v>201</v>
      </c>
      <c r="C701" s="2" t="s">
        <v>161</v>
      </c>
      <c r="D701" s="2" t="s">
        <v>14</v>
      </c>
      <c r="E701" s="2" t="s">
        <v>7</v>
      </c>
      <c r="F701" s="2" t="s">
        <v>9</v>
      </c>
      <c r="G701" s="3">
        <v>44773</v>
      </c>
      <c r="H701" s="31">
        <v>20.428847298884769</v>
      </c>
      <c r="I701">
        <v>2022</v>
      </c>
      <c r="J701"/>
    </row>
    <row r="702" spans="1:10" x14ac:dyDescent="0.25">
      <c r="A702" s="2" t="s">
        <v>81</v>
      </c>
      <c r="B702" s="2" t="s">
        <v>201</v>
      </c>
      <c r="C702" s="2" t="s">
        <v>161</v>
      </c>
      <c r="D702" s="2" t="s">
        <v>15</v>
      </c>
      <c r="E702" s="2" t="s">
        <v>7</v>
      </c>
      <c r="F702" s="2" t="s">
        <v>9</v>
      </c>
      <c r="G702" s="3">
        <v>44773</v>
      </c>
      <c r="H702" s="31">
        <v>7</v>
      </c>
      <c r="I702">
        <v>2022</v>
      </c>
      <c r="J702"/>
    </row>
    <row r="703" spans="1:10" x14ac:dyDescent="0.25">
      <c r="A703" s="2" t="s">
        <v>81</v>
      </c>
      <c r="B703" s="2" t="s">
        <v>201</v>
      </c>
      <c r="C703" s="2" t="s">
        <v>161</v>
      </c>
      <c r="D703" s="2" t="s">
        <v>16</v>
      </c>
      <c r="E703" s="2" t="s">
        <v>7</v>
      </c>
      <c r="F703" s="2" t="s">
        <v>9</v>
      </c>
      <c r="G703" s="3">
        <v>44773</v>
      </c>
      <c r="H703" s="31">
        <v>9</v>
      </c>
      <c r="I703">
        <v>2022</v>
      </c>
      <c r="J703"/>
    </row>
    <row r="704" spans="1:10" x14ac:dyDescent="0.25">
      <c r="A704" s="2" t="s">
        <v>81</v>
      </c>
      <c r="B704" s="2" t="s">
        <v>201</v>
      </c>
      <c r="C704" s="2" t="s">
        <v>161</v>
      </c>
      <c r="D704" s="2" t="s">
        <v>16</v>
      </c>
      <c r="E704" s="2" t="s">
        <v>8</v>
      </c>
      <c r="F704" s="2" t="s">
        <v>9</v>
      </c>
      <c r="G704" s="3">
        <v>44773</v>
      </c>
      <c r="H704" s="31">
        <v>0</v>
      </c>
      <c r="I704">
        <v>2022</v>
      </c>
      <c r="J704"/>
    </row>
    <row r="705" spans="1:10" x14ac:dyDescent="0.25">
      <c r="A705" s="2" t="s">
        <v>81</v>
      </c>
      <c r="B705" s="2" t="s">
        <v>201</v>
      </c>
      <c r="C705" s="2" t="s">
        <v>161</v>
      </c>
      <c r="D705" s="2" t="s">
        <v>17</v>
      </c>
      <c r="E705" s="2" t="s">
        <v>6</v>
      </c>
      <c r="F705" s="2" t="s">
        <v>10</v>
      </c>
      <c r="G705" s="3">
        <v>44773</v>
      </c>
      <c r="H705" s="31">
        <v>1597.4929541955662</v>
      </c>
      <c r="I705">
        <v>2022</v>
      </c>
      <c r="J705"/>
    </row>
    <row r="706" spans="1:10" x14ac:dyDescent="0.25">
      <c r="A706" s="2" t="s">
        <v>81</v>
      </c>
      <c r="B706" s="2" t="s">
        <v>201</v>
      </c>
      <c r="C706" s="2" t="s">
        <v>161</v>
      </c>
      <c r="D706" s="2" t="s">
        <v>18</v>
      </c>
      <c r="E706" s="2" t="s">
        <v>6</v>
      </c>
      <c r="F706" s="2" t="s">
        <v>10</v>
      </c>
      <c r="G706" s="3">
        <v>44773</v>
      </c>
      <c r="H706" s="31">
        <v>141.07819850554921</v>
      </c>
      <c r="I706">
        <v>2022</v>
      </c>
      <c r="J706"/>
    </row>
    <row r="707" spans="1:10" x14ac:dyDescent="0.25">
      <c r="A707" s="2" t="s">
        <v>81</v>
      </c>
      <c r="B707" s="2" t="s">
        <v>201</v>
      </c>
      <c r="C707" s="2" t="s">
        <v>161</v>
      </c>
      <c r="D707" s="2" t="s">
        <v>17</v>
      </c>
      <c r="E707" s="2" t="s">
        <v>7</v>
      </c>
      <c r="F707" s="2" t="s">
        <v>10</v>
      </c>
      <c r="G707" s="3">
        <v>44773</v>
      </c>
      <c r="H707" s="31">
        <v>29.507045804433982</v>
      </c>
      <c r="I707">
        <v>2022</v>
      </c>
      <c r="J707"/>
    </row>
    <row r="708" spans="1:10" x14ac:dyDescent="0.25">
      <c r="A708" s="2" t="s">
        <v>81</v>
      </c>
      <c r="B708" s="2" t="s">
        <v>201</v>
      </c>
      <c r="C708" s="2" t="s">
        <v>161</v>
      </c>
      <c r="D708" s="2" t="s">
        <v>18</v>
      </c>
      <c r="E708" s="2" t="s">
        <v>7</v>
      </c>
      <c r="F708" s="2" t="s">
        <v>10</v>
      </c>
      <c r="G708" s="3">
        <v>44773</v>
      </c>
      <c r="H708" s="31">
        <v>4.9218014944507864</v>
      </c>
      <c r="I708">
        <v>2022</v>
      </c>
      <c r="J708"/>
    </row>
    <row r="709" spans="1:10" x14ac:dyDescent="0.25">
      <c r="A709" s="2" t="s">
        <v>81</v>
      </c>
      <c r="B709" s="2" t="s">
        <v>201</v>
      </c>
      <c r="C709" s="2" t="s">
        <v>161</v>
      </c>
      <c r="D709" s="2" t="s">
        <v>17</v>
      </c>
      <c r="E709" s="2" t="s">
        <v>8</v>
      </c>
      <c r="F709" s="2" t="s">
        <v>10</v>
      </c>
      <c r="G709" s="3">
        <v>44773</v>
      </c>
      <c r="H709" s="31">
        <v>0</v>
      </c>
      <c r="I709">
        <v>2022</v>
      </c>
      <c r="J709"/>
    </row>
    <row r="710" spans="1:10" x14ac:dyDescent="0.25">
      <c r="A710" s="2" t="s">
        <v>81</v>
      </c>
      <c r="B710" s="2" t="s">
        <v>201</v>
      </c>
      <c r="C710" s="2" t="s">
        <v>161</v>
      </c>
      <c r="D710" s="2" t="s">
        <v>19</v>
      </c>
      <c r="E710" s="2" t="s">
        <v>6</v>
      </c>
      <c r="F710" s="2" t="s">
        <v>11</v>
      </c>
      <c r="G710" s="3">
        <v>44773</v>
      </c>
      <c r="H710" s="31">
        <v>7493</v>
      </c>
      <c r="I710">
        <v>2022</v>
      </c>
      <c r="J710"/>
    </row>
    <row r="711" spans="1:10" x14ac:dyDescent="0.25">
      <c r="A711" s="2" t="s">
        <v>81</v>
      </c>
      <c r="B711" s="2" t="s">
        <v>201</v>
      </c>
      <c r="C711" s="2" t="s">
        <v>161</v>
      </c>
      <c r="D711" s="2" t="s">
        <v>20</v>
      </c>
      <c r="E711" s="2" t="s">
        <v>6</v>
      </c>
      <c r="F711" s="2" t="s">
        <v>11</v>
      </c>
      <c r="G711" s="3">
        <v>44773</v>
      </c>
      <c r="H711" s="31">
        <v>15014</v>
      </c>
      <c r="I711">
        <v>2022</v>
      </c>
      <c r="J711"/>
    </row>
    <row r="712" spans="1:10" x14ac:dyDescent="0.25">
      <c r="A712" s="2" t="s">
        <v>81</v>
      </c>
      <c r="B712" s="2" t="s">
        <v>201</v>
      </c>
      <c r="C712" s="2" t="s">
        <v>161</v>
      </c>
      <c r="D712" s="2" t="s">
        <v>19</v>
      </c>
      <c r="E712" s="2" t="s">
        <v>7</v>
      </c>
      <c r="F712" s="2" t="s">
        <v>11</v>
      </c>
      <c r="G712" s="3">
        <v>44773</v>
      </c>
      <c r="H712" s="31">
        <v>599</v>
      </c>
      <c r="I712">
        <v>2022</v>
      </c>
      <c r="J712"/>
    </row>
    <row r="713" spans="1:10" x14ac:dyDescent="0.25">
      <c r="A713" s="2" t="s">
        <v>81</v>
      </c>
      <c r="B713" s="2" t="s">
        <v>201</v>
      </c>
      <c r="C713" s="2" t="s">
        <v>161</v>
      </c>
      <c r="D713" s="2" t="s">
        <v>20</v>
      </c>
      <c r="E713" s="2" t="s">
        <v>7</v>
      </c>
      <c r="F713" s="2" t="s">
        <v>11</v>
      </c>
      <c r="G713" s="3">
        <v>44773</v>
      </c>
      <c r="H713" s="31">
        <v>4163</v>
      </c>
      <c r="I713">
        <v>2022</v>
      </c>
      <c r="J713"/>
    </row>
    <row r="714" spans="1:10" x14ac:dyDescent="0.25">
      <c r="A714" s="2" t="s">
        <v>81</v>
      </c>
      <c r="B714" s="2" t="s">
        <v>201</v>
      </c>
      <c r="C714" s="2" t="s">
        <v>161</v>
      </c>
      <c r="D714" s="2" t="s">
        <v>12</v>
      </c>
      <c r="E714" s="2" t="s">
        <v>6</v>
      </c>
      <c r="F714" s="2" t="s">
        <v>5</v>
      </c>
      <c r="G714" s="3">
        <v>44774</v>
      </c>
      <c r="H714" s="31">
        <v>720554</v>
      </c>
      <c r="I714">
        <v>2022</v>
      </c>
      <c r="J714"/>
    </row>
    <row r="715" spans="1:10" x14ac:dyDescent="0.25">
      <c r="A715" s="2" t="s">
        <v>81</v>
      </c>
      <c r="B715" s="2" t="s">
        <v>201</v>
      </c>
      <c r="C715" s="2" t="s">
        <v>161</v>
      </c>
      <c r="D715" s="2" t="s">
        <v>13</v>
      </c>
      <c r="E715" s="2" t="s">
        <v>6</v>
      </c>
      <c r="F715" s="2" t="s">
        <v>5</v>
      </c>
      <c r="G715" s="3">
        <v>44804</v>
      </c>
      <c r="H715" s="31">
        <v>721650</v>
      </c>
      <c r="I715">
        <v>2022</v>
      </c>
      <c r="J715"/>
    </row>
    <row r="716" spans="1:10" x14ac:dyDescent="0.25">
      <c r="A716" s="2" t="s">
        <v>81</v>
      </c>
      <c r="B716" s="2" t="s">
        <v>201</v>
      </c>
      <c r="C716" s="2" t="s">
        <v>161</v>
      </c>
      <c r="D716" s="2" t="s">
        <v>12</v>
      </c>
      <c r="E716" s="2" t="s">
        <v>7</v>
      </c>
      <c r="F716" s="2" t="s">
        <v>5</v>
      </c>
      <c r="G716" s="3">
        <v>44774</v>
      </c>
      <c r="H716" s="31">
        <v>25138</v>
      </c>
      <c r="I716">
        <v>2022</v>
      </c>
      <c r="J716"/>
    </row>
    <row r="717" spans="1:10" x14ac:dyDescent="0.25">
      <c r="A717" s="2" t="s">
        <v>81</v>
      </c>
      <c r="B717" s="2" t="s">
        <v>201</v>
      </c>
      <c r="C717" s="2" t="s">
        <v>161</v>
      </c>
      <c r="D717" s="2" t="s">
        <v>13</v>
      </c>
      <c r="E717" s="2" t="s">
        <v>7</v>
      </c>
      <c r="F717" s="2" t="s">
        <v>5</v>
      </c>
      <c r="G717" s="3">
        <v>44804</v>
      </c>
      <c r="H717" s="31">
        <v>25145</v>
      </c>
      <c r="I717">
        <v>2022</v>
      </c>
      <c r="J717"/>
    </row>
    <row r="718" spans="1:10" x14ac:dyDescent="0.25">
      <c r="A718" s="2" t="s">
        <v>81</v>
      </c>
      <c r="B718" s="2" t="s">
        <v>201</v>
      </c>
      <c r="C718" s="2" t="s">
        <v>161</v>
      </c>
      <c r="D718" s="2" t="s">
        <v>12</v>
      </c>
      <c r="E718" s="2" t="s">
        <v>8</v>
      </c>
      <c r="F718" s="2" t="s">
        <v>5</v>
      </c>
      <c r="G718" s="3">
        <v>44774</v>
      </c>
      <c r="H718" s="31">
        <v>276</v>
      </c>
      <c r="I718">
        <v>2022</v>
      </c>
      <c r="J718"/>
    </row>
    <row r="719" spans="1:10" x14ac:dyDescent="0.25">
      <c r="A719" s="2" t="s">
        <v>81</v>
      </c>
      <c r="B719" s="2" t="s">
        <v>201</v>
      </c>
      <c r="C719" s="2" t="s">
        <v>161</v>
      </c>
      <c r="D719" s="2" t="s">
        <v>13</v>
      </c>
      <c r="E719" s="2" t="s">
        <v>8</v>
      </c>
      <c r="F719" s="2" t="s">
        <v>5</v>
      </c>
      <c r="G719" s="3">
        <v>44804</v>
      </c>
      <c r="H719" s="31">
        <v>276</v>
      </c>
      <c r="I719">
        <v>2022</v>
      </c>
      <c r="J719"/>
    </row>
    <row r="720" spans="1:10" x14ac:dyDescent="0.25">
      <c r="A720" s="2" t="s">
        <v>81</v>
      </c>
      <c r="B720" s="2" t="s">
        <v>201</v>
      </c>
      <c r="C720" s="2" t="s">
        <v>161</v>
      </c>
      <c r="D720" s="2" t="s">
        <v>14</v>
      </c>
      <c r="E720" s="2" t="s">
        <v>6</v>
      </c>
      <c r="F720" s="2" t="s">
        <v>9</v>
      </c>
      <c r="G720" s="3">
        <v>44804</v>
      </c>
      <c r="H720" s="31">
        <v>553.70677361257106</v>
      </c>
      <c r="I720">
        <v>2022</v>
      </c>
      <c r="J720"/>
    </row>
    <row r="721" spans="1:10" x14ac:dyDescent="0.25">
      <c r="A721" s="2" t="s">
        <v>81</v>
      </c>
      <c r="B721" s="2" t="s">
        <v>201</v>
      </c>
      <c r="C721" s="2" t="s">
        <v>161</v>
      </c>
      <c r="D721" s="2" t="s">
        <v>15</v>
      </c>
      <c r="E721" s="2" t="s">
        <v>6</v>
      </c>
      <c r="F721" s="2" t="s">
        <v>9</v>
      </c>
      <c r="G721" s="3">
        <v>44804</v>
      </c>
      <c r="H721" s="31">
        <v>35</v>
      </c>
      <c r="I721">
        <v>2022</v>
      </c>
      <c r="J721"/>
    </row>
    <row r="722" spans="1:10" x14ac:dyDescent="0.25">
      <c r="A722" s="2" t="s">
        <v>81</v>
      </c>
      <c r="B722" s="2" t="s">
        <v>201</v>
      </c>
      <c r="C722" s="2" t="s">
        <v>161</v>
      </c>
      <c r="D722" s="2" t="s">
        <v>16</v>
      </c>
      <c r="E722" s="2" t="s">
        <v>6</v>
      </c>
      <c r="F722" s="2" t="s">
        <v>9</v>
      </c>
      <c r="G722" s="3">
        <v>44804</v>
      </c>
      <c r="H722" s="31">
        <v>171</v>
      </c>
      <c r="I722">
        <v>2022</v>
      </c>
      <c r="J722"/>
    </row>
    <row r="723" spans="1:10" x14ac:dyDescent="0.25">
      <c r="A723" s="2" t="s">
        <v>81</v>
      </c>
      <c r="B723" s="2" t="s">
        <v>201</v>
      </c>
      <c r="C723" s="2" t="s">
        <v>161</v>
      </c>
      <c r="D723" s="2" t="s">
        <v>14</v>
      </c>
      <c r="E723" s="2" t="s">
        <v>7</v>
      </c>
      <c r="F723" s="2" t="s">
        <v>9</v>
      </c>
      <c r="G723" s="3">
        <v>44804</v>
      </c>
      <c r="H723" s="31">
        <v>19.293226387428927</v>
      </c>
      <c r="I723">
        <v>2022</v>
      </c>
      <c r="J723"/>
    </row>
    <row r="724" spans="1:10" x14ac:dyDescent="0.25">
      <c r="A724" s="2" t="s">
        <v>81</v>
      </c>
      <c r="B724" s="2" t="s">
        <v>201</v>
      </c>
      <c r="C724" s="2" t="s">
        <v>161</v>
      </c>
      <c r="D724" s="2" t="s">
        <v>15</v>
      </c>
      <c r="E724" s="2" t="s">
        <v>7</v>
      </c>
      <c r="F724" s="2" t="s">
        <v>9</v>
      </c>
      <c r="G724" s="3">
        <v>44804</v>
      </c>
      <c r="H724" s="31">
        <v>7</v>
      </c>
      <c r="I724">
        <v>2022</v>
      </c>
      <c r="J724"/>
    </row>
    <row r="725" spans="1:10" x14ac:dyDescent="0.25">
      <c r="A725" s="2" t="s">
        <v>81</v>
      </c>
      <c r="B725" s="2" t="s">
        <v>201</v>
      </c>
      <c r="C725" s="2" t="s">
        <v>161</v>
      </c>
      <c r="D725" s="2" t="s">
        <v>16</v>
      </c>
      <c r="E725" s="2" t="s">
        <v>7</v>
      </c>
      <c r="F725" s="2" t="s">
        <v>9</v>
      </c>
      <c r="G725" s="3">
        <v>44804</v>
      </c>
      <c r="H725" s="31">
        <v>13</v>
      </c>
      <c r="I725">
        <v>2022</v>
      </c>
      <c r="J725"/>
    </row>
    <row r="726" spans="1:10" x14ac:dyDescent="0.25">
      <c r="A726" s="2" t="s">
        <v>81</v>
      </c>
      <c r="B726" s="2" t="s">
        <v>201</v>
      </c>
      <c r="C726" s="2" t="s">
        <v>161</v>
      </c>
      <c r="D726" s="2" t="s">
        <v>16</v>
      </c>
      <c r="E726" s="2" t="s">
        <v>8</v>
      </c>
      <c r="F726" s="2" t="s">
        <v>9</v>
      </c>
      <c r="G726" s="3">
        <v>44804</v>
      </c>
      <c r="H726" s="31">
        <v>0</v>
      </c>
      <c r="I726">
        <v>2022</v>
      </c>
      <c r="J726"/>
    </row>
    <row r="727" spans="1:10" x14ac:dyDescent="0.25">
      <c r="A727" s="2" t="s">
        <v>81</v>
      </c>
      <c r="B727" s="2" t="s">
        <v>201</v>
      </c>
      <c r="C727" s="2" t="s">
        <v>161</v>
      </c>
      <c r="D727" s="2" t="s">
        <v>17</v>
      </c>
      <c r="E727" s="2" t="s">
        <v>6</v>
      </c>
      <c r="F727" s="2" t="s">
        <v>10</v>
      </c>
      <c r="G727" s="3">
        <v>44804</v>
      </c>
      <c r="H727" s="31">
        <v>1646.9796128790363</v>
      </c>
      <c r="I727">
        <v>2022</v>
      </c>
      <c r="J727"/>
    </row>
    <row r="728" spans="1:10" x14ac:dyDescent="0.25">
      <c r="A728" s="2" t="s">
        <v>81</v>
      </c>
      <c r="B728" s="2" t="s">
        <v>201</v>
      </c>
      <c r="C728" s="2" t="s">
        <v>161</v>
      </c>
      <c r="D728" s="2" t="s">
        <v>18</v>
      </c>
      <c r="E728" s="2" t="s">
        <v>6</v>
      </c>
      <c r="F728" s="2" t="s">
        <v>10</v>
      </c>
      <c r="G728" s="3">
        <v>44804</v>
      </c>
      <c r="H728" s="31">
        <v>208.72716073353465</v>
      </c>
      <c r="I728">
        <v>2022</v>
      </c>
      <c r="J728"/>
    </row>
    <row r="729" spans="1:10" x14ac:dyDescent="0.25">
      <c r="A729" s="2" t="s">
        <v>81</v>
      </c>
      <c r="B729" s="2" t="s">
        <v>201</v>
      </c>
      <c r="C729" s="2" t="s">
        <v>161</v>
      </c>
      <c r="D729" s="2" t="s">
        <v>17</v>
      </c>
      <c r="E729" s="2" t="s">
        <v>7</v>
      </c>
      <c r="F729" s="2" t="s">
        <v>10</v>
      </c>
      <c r="G729" s="3">
        <v>44804</v>
      </c>
      <c r="H729" s="31">
        <v>39.020387120963576</v>
      </c>
      <c r="I729">
        <v>2022</v>
      </c>
      <c r="J729"/>
    </row>
    <row r="730" spans="1:10" x14ac:dyDescent="0.25">
      <c r="A730" s="2" t="s">
        <v>81</v>
      </c>
      <c r="B730" s="2" t="s">
        <v>201</v>
      </c>
      <c r="C730" s="2" t="s">
        <v>161</v>
      </c>
      <c r="D730" s="2" t="s">
        <v>18</v>
      </c>
      <c r="E730" s="2" t="s">
        <v>7</v>
      </c>
      <c r="F730" s="2" t="s">
        <v>10</v>
      </c>
      <c r="G730" s="3">
        <v>44804</v>
      </c>
      <c r="H730" s="31">
        <v>7.2728392664653549</v>
      </c>
      <c r="I730">
        <v>2022</v>
      </c>
      <c r="J730"/>
    </row>
    <row r="731" spans="1:10" x14ac:dyDescent="0.25">
      <c r="A731" s="2" t="s">
        <v>81</v>
      </c>
      <c r="B731" s="2" t="s">
        <v>201</v>
      </c>
      <c r="C731" s="2" t="s">
        <v>161</v>
      </c>
      <c r="D731" s="2" t="s">
        <v>17</v>
      </c>
      <c r="E731" s="2" t="s">
        <v>8</v>
      </c>
      <c r="F731" s="2" t="s">
        <v>10</v>
      </c>
      <c r="G731" s="3">
        <v>44804</v>
      </c>
      <c r="H731" s="31">
        <v>0</v>
      </c>
      <c r="I731">
        <v>2022</v>
      </c>
      <c r="J731"/>
    </row>
    <row r="732" spans="1:10" x14ac:dyDescent="0.25">
      <c r="A732" s="2" t="s">
        <v>81</v>
      </c>
      <c r="B732" s="2" t="s">
        <v>201</v>
      </c>
      <c r="C732" s="2" t="s">
        <v>161</v>
      </c>
      <c r="D732" s="2" t="s">
        <v>19</v>
      </c>
      <c r="E732" s="2" t="s">
        <v>6</v>
      </c>
      <c r="F732" s="2" t="s">
        <v>11</v>
      </c>
      <c r="G732" s="3">
        <v>44804</v>
      </c>
      <c r="H732" s="31">
        <v>7813</v>
      </c>
      <c r="I732">
        <v>2022</v>
      </c>
      <c r="J732"/>
    </row>
    <row r="733" spans="1:10" x14ac:dyDescent="0.25">
      <c r="A733" s="2" t="s">
        <v>81</v>
      </c>
      <c r="B733" s="2" t="s">
        <v>201</v>
      </c>
      <c r="C733" s="2" t="s">
        <v>161</v>
      </c>
      <c r="D733" s="2" t="s">
        <v>20</v>
      </c>
      <c r="E733" s="2" t="s">
        <v>6</v>
      </c>
      <c r="F733" s="2" t="s">
        <v>11</v>
      </c>
      <c r="G733" s="3">
        <v>44804</v>
      </c>
      <c r="H733" s="31">
        <v>15306</v>
      </c>
      <c r="I733">
        <v>2022</v>
      </c>
      <c r="J733"/>
    </row>
    <row r="734" spans="1:10" x14ac:dyDescent="0.25">
      <c r="A734" s="2" t="s">
        <v>81</v>
      </c>
      <c r="B734" s="2" t="s">
        <v>201</v>
      </c>
      <c r="C734" s="2" t="s">
        <v>161</v>
      </c>
      <c r="D734" s="2" t="s">
        <v>19</v>
      </c>
      <c r="E734" s="2" t="s">
        <v>7</v>
      </c>
      <c r="F734" s="2" t="s">
        <v>11</v>
      </c>
      <c r="G734" s="3">
        <v>44804</v>
      </c>
      <c r="H734" s="31">
        <v>620</v>
      </c>
      <c r="I734">
        <v>2022</v>
      </c>
      <c r="J734"/>
    </row>
    <row r="735" spans="1:10" x14ac:dyDescent="0.25">
      <c r="A735" s="2" t="s">
        <v>81</v>
      </c>
      <c r="B735" s="2" t="s">
        <v>201</v>
      </c>
      <c r="C735" s="2" t="s">
        <v>161</v>
      </c>
      <c r="D735" s="2" t="s">
        <v>20</v>
      </c>
      <c r="E735" s="2" t="s">
        <v>7</v>
      </c>
      <c r="F735" s="2" t="s">
        <v>11</v>
      </c>
      <c r="G735" s="3">
        <v>44804</v>
      </c>
      <c r="H735" s="31">
        <v>4277</v>
      </c>
      <c r="I735">
        <v>2022</v>
      </c>
      <c r="J735"/>
    </row>
    <row r="736" spans="1:10" x14ac:dyDescent="0.25">
      <c r="A736" s="2" t="s">
        <v>81</v>
      </c>
      <c r="B736" s="2" t="s">
        <v>201</v>
      </c>
      <c r="C736" s="2" t="s">
        <v>161</v>
      </c>
      <c r="D736" s="2" t="s">
        <v>12</v>
      </c>
      <c r="E736" s="2" t="s">
        <v>6</v>
      </c>
      <c r="F736" s="2" t="s">
        <v>5</v>
      </c>
      <c r="G736" s="3">
        <v>44805</v>
      </c>
      <c r="H736" s="31">
        <v>721650</v>
      </c>
      <c r="I736">
        <v>2022</v>
      </c>
      <c r="J736"/>
    </row>
    <row r="737" spans="1:10" x14ac:dyDescent="0.25">
      <c r="A737" s="2" t="s">
        <v>81</v>
      </c>
      <c r="B737" s="2" t="s">
        <v>201</v>
      </c>
      <c r="C737" s="2" t="s">
        <v>161</v>
      </c>
      <c r="D737" s="2" t="s">
        <v>13</v>
      </c>
      <c r="E737" s="2" t="s">
        <v>6</v>
      </c>
      <c r="F737" s="2" t="s">
        <v>5</v>
      </c>
      <c r="G737" s="3">
        <v>44834</v>
      </c>
      <c r="H737" s="31">
        <v>722665</v>
      </c>
      <c r="I737">
        <v>2022</v>
      </c>
      <c r="J737"/>
    </row>
    <row r="738" spans="1:10" x14ac:dyDescent="0.25">
      <c r="A738" s="2" t="s">
        <v>81</v>
      </c>
      <c r="B738" s="2" t="s">
        <v>201</v>
      </c>
      <c r="C738" s="2" t="s">
        <v>161</v>
      </c>
      <c r="D738" s="2" t="s">
        <v>12</v>
      </c>
      <c r="E738" s="2" t="s">
        <v>7</v>
      </c>
      <c r="F738" s="2" t="s">
        <v>5</v>
      </c>
      <c r="G738" s="3">
        <v>44805</v>
      </c>
      <c r="H738" s="31">
        <v>25145</v>
      </c>
      <c r="I738">
        <v>2022</v>
      </c>
      <c r="J738"/>
    </row>
    <row r="739" spans="1:10" x14ac:dyDescent="0.25">
      <c r="A739" s="2" t="s">
        <v>81</v>
      </c>
      <c r="B739" s="2" t="s">
        <v>201</v>
      </c>
      <c r="C739" s="2" t="s">
        <v>161</v>
      </c>
      <c r="D739" s="2" t="s">
        <v>13</v>
      </c>
      <c r="E739" s="2" t="s">
        <v>7</v>
      </c>
      <c r="F739" s="2" t="s">
        <v>5</v>
      </c>
      <c r="G739" s="3">
        <v>44834</v>
      </c>
      <c r="H739" s="31">
        <v>25141</v>
      </c>
      <c r="I739">
        <v>2022</v>
      </c>
      <c r="J739"/>
    </row>
    <row r="740" spans="1:10" x14ac:dyDescent="0.25">
      <c r="A740" s="2" t="s">
        <v>81</v>
      </c>
      <c r="B740" s="2" t="s">
        <v>201</v>
      </c>
      <c r="C740" s="2" t="s">
        <v>161</v>
      </c>
      <c r="D740" s="2" t="s">
        <v>12</v>
      </c>
      <c r="E740" s="2" t="s">
        <v>8</v>
      </c>
      <c r="F740" s="2" t="s">
        <v>5</v>
      </c>
      <c r="G740" s="3">
        <v>44805</v>
      </c>
      <c r="H740" s="31">
        <v>276</v>
      </c>
      <c r="I740">
        <v>2022</v>
      </c>
      <c r="J740"/>
    </row>
    <row r="741" spans="1:10" x14ac:dyDescent="0.25">
      <c r="A741" s="2" t="s">
        <v>81</v>
      </c>
      <c r="B741" s="2" t="s">
        <v>201</v>
      </c>
      <c r="C741" s="2" t="s">
        <v>161</v>
      </c>
      <c r="D741" s="2" t="s">
        <v>13</v>
      </c>
      <c r="E741" s="2" t="s">
        <v>8</v>
      </c>
      <c r="F741" s="2" t="s">
        <v>5</v>
      </c>
      <c r="G741" s="3">
        <v>44834</v>
      </c>
      <c r="H741" s="31">
        <v>278</v>
      </c>
      <c r="I741">
        <v>2022</v>
      </c>
      <c r="J741"/>
    </row>
    <row r="742" spans="1:10" x14ac:dyDescent="0.25">
      <c r="A742" s="2" t="s">
        <v>81</v>
      </c>
      <c r="B742" s="2" t="s">
        <v>201</v>
      </c>
      <c r="C742" s="2" t="s">
        <v>161</v>
      </c>
      <c r="D742" s="2" t="s">
        <v>14</v>
      </c>
      <c r="E742" s="2" t="s">
        <v>6</v>
      </c>
      <c r="F742" s="2" t="s">
        <v>9</v>
      </c>
      <c r="G742" s="3">
        <v>44834</v>
      </c>
      <c r="H742" s="31">
        <v>544.07211897203285</v>
      </c>
      <c r="I742">
        <v>2022</v>
      </c>
      <c r="J742"/>
    </row>
    <row r="743" spans="1:10" x14ac:dyDescent="0.25">
      <c r="A743" s="2" t="s">
        <v>81</v>
      </c>
      <c r="B743" s="2" t="s">
        <v>201</v>
      </c>
      <c r="C743" s="2" t="s">
        <v>161</v>
      </c>
      <c r="D743" s="2" t="s">
        <v>15</v>
      </c>
      <c r="E743" s="2" t="s">
        <v>6</v>
      </c>
      <c r="F743" s="2" t="s">
        <v>9</v>
      </c>
      <c r="G743" s="3">
        <v>44834</v>
      </c>
      <c r="H743" s="31">
        <v>31</v>
      </c>
      <c r="I743">
        <v>2022</v>
      </c>
      <c r="J743"/>
    </row>
    <row r="744" spans="1:10" x14ac:dyDescent="0.25">
      <c r="A744" s="2" t="s">
        <v>81</v>
      </c>
      <c r="B744" s="2" t="s">
        <v>201</v>
      </c>
      <c r="C744" s="2" t="s">
        <v>161</v>
      </c>
      <c r="D744" s="2" t="s">
        <v>16</v>
      </c>
      <c r="E744" s="2" t="s">
        <v>6</v>
      </c>
      <c r="F744" s="2" t="s">
        <v>9</v>
      </c>
      <c r="G744" s="3">
        <v>44834</v>
      </c>
      <c r="H744" s="31">
        <v>179</v>
      </c>
      <c r="I744">
        <v>2022</v>
      </c>
      <c r="J744"/>
    </row>
    <row r="745" spans="1:10" x14ac:dyDescent="0.25">
      <c r="A745" s="2" t="s">
        <v>81</v>
      </c>
      <c r="B745" s="2" t="s">
        <v>201</v>
      </c>
      <c r="C745" s="2" t="s">
        <v>161</v>
      </c>
      <c r="D745" s="2" t="s">
        <v>14</v>
      </c>
      <c r="E745" s="2" t="s">
        <v>7</v>
      </c>
      <c r="F745" s="2" t="s">
        <v>9</v>
      </c>
      <c r="G745" s="3">
        <v>44834</v>
      </c>
      <c r="H745" s="31">
        <v>18.927881027967125</v>
      </c>
      <c r="I745">
        <v>2022</v>
      </c>
      <c r="J745"/>
    </row>
    <row r="746" spans="1:10" x14ac:dyDescent="0.25">
      <c r="A746" s="2" t="s">
        <v>81</v>
      </c>
      <c r="B746" s="2" t="s">
        <v>201</v>
      </c>
      <c r="C746" s="2" t="s">
        <v>161</v>
      </c>
      <c r="D746" s="2" t="s">
        <v>15</v>
      </c>
      <c r="E746" s="2" t="s">
        <v>7</v>
      </c>
      <c r="F746" s="2" t="s">
        <v>9</v>
      </c>
      <c r="G746" s="3">
        <v>44834</v>
      </c>
      <c r="H746" s="31">
        <v>4</v>
      </c>
      <c r="I746">
        <v>2022</v>
      </c>
      <c r="J746"/>
    </row>
    <row r="747" spans="1:10" x14ac:dyDescent="0.25">
      <c r="A747" s="2" t="s">
        <v>81</v>
      </c>
      <c r="B747" s="2" t="s">
        <v>201</v>
      </c>
      <c r="C747" s="2" t="s">
        <v>161</v>
      </c>
      <c r="D747" s="2" t="s">
        <v>16</v>
      </c>
      <c r="E747" s="2" t="s">
        <v>7</v>
      </c>
      <c r="F747" s="2" t="s">
        <v>9</v>
      </c>
      <c r="G747" s="3">
        <v>44834</v>
      </c>
      <c r="H747" s="31">
        <v>12</v>
      </c>
      <c r="I747">
        <v>2022</v>
      </c>
      <c r="J747"/>
    </row>
    <row r="748" spans="1:10" x14ac:dyDescent="0.25">
      <c r="A748" s="2" t="s">
        <v>81</v>
      </c>
      <c r="B748" s="2" t="s">
        <v>201</v>
      </c>
      <c r="C748" s="2" t="s">
        <v>161</v>
      </c>
      <c r="D748" s="2" t="s">
        <v>16</v>
      </c>
      <c r="E748" s="2" t="s">
        <v>8</v>
      </c>
      <c r="F748" s="2" t="s">
        <v>9</v>
      </c>
      <c r="G748" s="3">
        <v>44834</v>
      </c>
      <c r="H748" s="31">
        <v>0</v>
      </c>
      <c r="I748">
        <v>2022</v>
      </c>
      <c r="J748"/>
    </row>
    <row r="749" spans="1:10" x14ac:dyDescent="0.25">
      <c r="A749" s="2" t="s">
        <v>81</v>
      </c>
      <c r="B749" s="2" t="s">
        <v>201</v>
      </c>
      <c r="C749" s="2" t="s">
        <v>161</v>
      </c>
      <c r="D749" s="2" t="s">
        <v>17</v>
      </c>
      <c r="E749" s="2" t="s">
        <v>6</v>
      </c>
      <c r="F749" s="2" t="s">
        <v>10</v>
      </c>
      <c r="G749" s="3">
        <v>44834</v>
      </c>
      <c r="H749" s="31">
        <v>1563.233111261477</v>
      </c>
      <c r="I749">
        <v>2022</v>
      </c>
      <c r="J749"/>
    </row>
    <row r="750" spans="1:10" x14ac:dyDescent="0.25">
      <c r="A750" s="2" t="s">
        <v>81</v>
      </c>
      <c r="B750" s="2" t="s">
        <v>201</v>
      </c>
      <c r="C750" s="2" t="s">
        <v>161</v>
      </c>
      <c r="D750" s="2" t="s">
        <v>18</v>
      </c>
      <c r="E750" s="2" t="s">
        <v>6</v>
      </c>
      <c r="F750" s="2" t="s">
        <v>10</v>
      </c>
      <c r="G750" s="3">
        <v>44834</v>
      </c>
      <c r="H750" s="31">
        <v>205.83900771055596</v>
      </c>
      <c r="I750">
        <v>2022</v>
      </c>
      <c r="J750"/>
    </row>
    <row r="751" spans="1:10" x14ac:dyDescent="0.25">
      <c r="A751" s="2" t="s">
        <v>81</v>
      </c>
      <c r="B751" s="2" t="s">
        <v>201</v>
      </c>
      <c r="C751" s="2" t="s">
        <v>161</v>
      </c>
      <c r="D751" s="2" t="s">
        <v>17</v>
      </c>
      <c r="E751" s="2" t="s">
        <v>7</v>
      </c>
      <c r="F751" s="2" t="s">
        <v>10</v>
      </c>
      <c r="G751" s="3">
        <v>44834</v>
      </c>
      <c r="H751" s="31">
        <v>23.766888738523079</v>
      </c>
      <c r="I751">
        <v>2022</v>
      </c>
      <c r="J751"/>
    </row>
    <row r="752" spans="1:10" x14ac:dyDescent="0.25">
      <c r="A752" s="2" t="s">
        <v>81</v>
      </c>
      <c r="B752" s="2" t="s">
        <v>201</v>
      </c>
      <c r="C752" s="2" t="s">
        <v>161</v>
      </c>
      <c r="D752" s="2" t="s">
        <v>18</v>
      </c>
      <c r="E752" s="2" t="s">
        <v>7</v>
      </c>
      <c r="F752" s="2" t="s">
        <v>10</v>
      </c>
      <c r="G752" s="3">
        <v>44834</v>
      </c>
      <c r="H752" s="31">
        <v>7.160992289444045</v>
      </c>
      <c r="I752">
        <v>2022</v>
      </c>
      <c r="J752"/>
    </row>
    <row r="753" spans="1:10" x14ac:dyDescent="0.25">
      <c r="A753" s="2" t="s">
        <v>81</v>
      </c>
      <c r="B753" s="2" t="s">
        <v>201</v>
      </c>
      <c r="C753" s="2" t="s">
        <v>161</v>
      </c>
      <c r="D753" s="2" t="s">
        <v>17</v>
      </c>
      <c r="E753" s="2" t="s">
        <v>8</v>
      </c>
      <c r="F753" s="2" t="s">
        <v>10</v>
      </c>
      <c r="G753" s="3">
        <v>44834</v>
      </c>
      <c r="H753" s="31">
        <v>2</v>
      </c>
      <c r="I753">
        <v>2022</v>
      </c>
      <c r="J753"/>
    </row>
    <row r="754" spans="1:10" x14ac:dyDescent="0.25">
      <c r="A754" s="2" t="s">
        <v>81</v>
      </c>
      <c r="B754" s="2" t="s">
        <v>201</v>
      </c>
      <c r="C754" s="2" t="s">
        <v>161</v>
      </c>
      <c r="D754" s="2" t="s">
        <v>19</v>
      </c>
      <c r="E754" s="2" t="s">
        <v>6</v>
      </c>
      <c r="F754" s="2" t="s">
        <v>11</v>
      </c>
      <c r="G754" s="3">
        <v>44834</v>
      </c>
      <c r="H754" s="31">
        <v>8141</v>
      </c>
      <c r="I754">
        <v>2022</v>
      </c>
      <c r="J754"/>
    </row>
    <row r="755" spans="1:10" x14ac:dyDescent="0.25">
      <c r="A755" s="2" t="s">
        <v>81</v>
      </c>
      <c r="B755" s="2" t="s">
        <v>201</v>
      </c>
      <c r="C755" s="2" t="s">
        <v>161</v>
      </c>
      <c r="D755" s="2" t="s">
        <v>20</v>
      </c>
      <c r="E755" s="2" t="s">
        <v>6</v>
      </c>
      <c r="F755" s="2" t="s">
        <v>11</v>
      </c>
      <c r="G755" s="3">
        <v>44834</v>
      </c>
      <c r="H755" s="31">
        <v>15303</v>
      </c>
      <c r="I755">
        <v>2022</v>
      </c>
      <c r="J755"/>
    </row>
    <row r="756" spans="1:10" x14ac:dyDescent="0.25">
      <c r="A756" s="2" t="s">
        <v>81</v>
      </c>
      <c r="B756" s="2" t="s">
        <v>201</v>
      </c>
      <c r="C756" s="2" t="s">
        <v>161</v>
      </c>
      <c r="D756" s="2" t="s">
        <v>19</v>
      </c>
      <c r="E756" s="2" t="s">
        <v>7</v>
      </c>
      <c r="F756" s="2" t="s">
        <v>11</v>
      </c>
      <c r="G756" s="3">
        <v>44834</v>
      </c>
      <c r="H756" s="31">
        <v>656</v>
      </c>
      <c r="I756">
        <v>2022</v>
      </c>
      <c r="J756"/>
    </row>
    <row r="757" spans="1:10" x14ac:dyDescent="0.25">
      <c r="A757" s="2" t="s">
        <v>81</v>
      </c>
      <c r="B757" s="2" t="s">
        <v>201</v>
      </c>
      <c r="C757" s="2" t="s">
        <v>161</v>
      </c>
      <c r="D757" s="2" t="s">
        <v>20</v>
      </c>
      <c r="E757" s="2" t="s">
        <v>7</v>
      </c>
      <c r="F757" s="2" t="s">
        <v>11</v>
      </c>
      <c r="G757" s="3">
        <v>44834</v>
      </c>
      <c r="H757" s="31">
        <v>4247</v>
      </c>
      <c r="I757">
        <v>2022</v>
      </c>
      <c r="J757"/>
    </row>
    <row r="758" spans="1:10" x14ac:dyDescent="0.25">
      <c r="A758" s="2" t="s">
        <v>81</v>
      </c>
      <c r="B758" s="2" t="s">
        <v>201</v>
      </c>
      <c r="C758" s="2" t="s">
        <v>162</v>
      </c>
      <c r="D758" s="2" t="s">
        <v>12</v>
      </c>
      <c r="E758" s="2" t="s">
        <v>6</v>
      </c>
      <c r="F758" s="2" t="s">
        <v>5</v>
      </c>
      <c r="G758" s="3">
        <v>44835</v>
      </c>
      <c r="H758" s="31">
        <v>722665</v>
      </c>
      <c r="I758">
        <v>2022</v>
      </c>
      <c r="J758"/>
    </row>
    <row r="759" spans="1:10" x14ac:dyDescent="0.25">
      <c r="A759" s="2" t="s">
        <v>81</v>
      </c>
      <c r="B759" s="2" t="s">
        <v>201</v>
      </c>
      <c r="C759" s="2" t="s">
        <v>162</v>
      </c>
      <c r="D759" s="2" t="s">
        <v>13</v>
      </c>
      <c r="E759" s="2" t="s">
        <v>6</v>
      </c>
      <c r="F759" s="2" t="s">
        <v>5</v>
      </c>
      <c r="G759" s="3">
        <v>44865</v>
      </c>
      <c r="H759" s="31">
        <v>723662</v>
      </c>
      <c r="I759">
        <v>2022</v>
      </c>
      <c r="J759"/>
    </row>
    <row r="760" spans="1:10" x14ac:dyDescent="0.25">
      <c r="A760" s="2" t="s">
        <v>81</v>
      </c>
      <c r="B760" s="2" t="s">
        <v>201</v>
      </c>
      <c r="C760" s="2" t="s">
        <v>162</v>
      </c>
      <c r="D760" s="2" t="s">
        <v>12</v>
      </c>
      <c r="E760" s="2" t="s">
        <v>7</v>
      </c>
      <c r="F760" s="2" t="s">
        <v>5</v>
      </c>
      <c r="G760" s="3">
        <v>44835</v>
      </c>
      <c r="H760" s="31">
        <v>25141</v>
      </c>
      <c r="I760">
        <v>2022</v>
      </c>
      <c r="J760"/>
    </row>
    <row r="761" spans="1:10" x14ac:dyDescent="0.25">
      <c r="A761" s="2" t="s">
        <v>81</v>
      </c>
      <c r="B761" s="2" t="s">
        <v>201</v>
      </c>
      <c r="C761" s="2" t="s">
        <v>162</v>
      </c>
      <c r="D761" s="2" t="s">
        <v>13</v>
      </c>
      <c r="E761" s="2" t="s">
        <v>7</v>
      </c>
      <c r="F761" s="2" t="s">
        <v>5</v>
      </c>
      <c r="G761" s="3">
        <v>44865</v>
      </c>
      <c r="H761" s="31">
        <v>25136</v>
      </c>
      <c r="I761">
        <v>2022</v>
      </c>
      <c r="J761"/>
    </row>
    <row r="762" spans="1:10" x14ac:dyDescent="0.25">
      <c r="A762" s="2" t="s">
        <v>81</v>
      </c>
      <c r="B762" s="2" t="s">
        <v>201</v>
      </c>
      <c r="C762" s="2" t="s">
        <v>162</v>
      </c>
      <c r="D762" s="2" t="s">
        <v>12</v>
      </c>
      <c r="E762" s="2" t="s">
        <v>8</v>
      </c>
      <c r="F762" s="2" t="s">
        <v>5</v>
      </c>
      <c r="G762" s="3">
        <v>44835</v>
      </c>
      <c r="H762" s="31">
        <v>278</v>
      </c>
      <c r="I762">
        <v>2022</v>
      </c>
      <c r="J762"/>
    </row>
    <row r="763" spans="1:10" x14ac:dyDescent="0.25">
      <c r="A763" s="2" t="s">
        <v>81</v>
      </c>
      <c r="B763" s="2" t="s">
        <v>201</v>
      </c>
      <c r="C763" s="2" t="s">
        <v>162</v>
      </c>
      <c r="D763" s="2" t="s">
        <v>13</v>
      </c>
      <c r="E763" s="2" t="s">
        <v>8</v>
      </c>
      <c r="F763" s="2" t="s">
        <v>5</v>
      </c>
      <c r="G763" s="3">
        <v>44865</v>
      </c>
      <c r="H763" s="31">
        <v>278</v>
      </c>
      <c r="I763">
        <v>2022</v>
      </c>
      <c r="J763"/>
    </row>
    <row r="764" spans="1:10" x14ac:dyDescent="0.25">
      <c r="A764" s="2" t="s">
        <v>81</v>
      </c>
      <c r="B764" s="2" t="s">
        <v>201</v>
      </c>
      <c r="C764" s="2" t="s">
        <v>162</v>
      </c>
      <c r="D764" s="2" t="s">
        <v>14</v>
      </c>
      <c r="E764" s="2" t="s">
        <v>6</v>
      </c>
      <c r="F764" s="2" t="s">
        <v>9</v>
      </c>
      <c r="G764" s="3">
        <v>44865</v>
      </c>
      <c r="H764" s="31">
        <v>727.72294530701208</v>
      </c>
      <c r="I764">
        <v>2022</v>
      </c>
      <c r="J764"/>
    </row>
    <row r="765" spans="1:10" x14ac:dyDescent="0.25">
      <c r="A765" s="2" t="s">
        <v>81</v>
      </c>
      <c r="B765" s="2" t="s">
        <v>201</v>
      </c>
      <c r="C765" s="2" t="s">
        <v>162</v>
      </c>
      <c r="D765" s="2" t="s">
        <v>15</v>
      </c>
      <c r="E765" s="2" t="s">
        <v>6</v>
      </c>
      <c r="F765" s="2" t="s">
        <v>9</v>
      </c>
      <c r="G765" s="3">
        <v>44865</v>
      </c>
      <c r="H765" s="31">
        <v>34</v>
      </c>
      <c r="I765">
        <v>2022</v>
      </c>
      <c r="J765"/>
    </row>
    <row r="766" spans="1:10" x14ac:dyDescent="0.25">
      <c r="A766" s="2" t="s">
        <v>81</v>
      </c>
      <c r="B766" s="2" t="s">
        <v>201</v>
      </c>
      <c r="C766" s="2" t="s">
        <v>162</v>
      </c>
      <c r="D766" s="2" t="s">
        <v>16</v>
      </c>
      <c r="E766" s="2" t="s">
        <v>6</v>
      </c>
      <c r="F766" s="2" t="s">
        <v>9</v>
      </c>
      <c r="G766" s="3">
        <v>44865</v>
      </c>
      <c r="H766" s="31">
        <v>146</v>
      </c>
      <c r="I766">
        <v>2022</v>
      </c>
      <c r="J766"/>
    </row>
    <row r="767" spans="1:10" x14ac:dyDescent="0.25">
      <c r="A767" s="2" t="s">
        <v>81</v>
      </c>
      <c r="B767" s="2" t="s">
        <v>201</v>
      </c>
      <c r="C767" s="2" t="s">
        <v>162</v>
      </c>
      <c r="D767" s="2" t="s">
        <v>14</v>
      </c>
      <c r="E767" s="2" t="s">
        <v>7</v>
      </c>
      <c r="F767" s="2" t="s">
        <v>9</v>
      </c>
      <c r="G767" s="3">
        <v>44865</v>
      </c>
      <c r="H767" s="31">
        <v>25.277054692987946</v>
      </c>
      <c r="I767">
        <v>2022</v>
      </c>
      <c r="J767"/>
    </row>
    <row r="768" spans="1:10" x14ac:dyDescent="0.25">
      <c r="A768" s="2" t="s">
        <v>81</v>
      </c>
      <c r="B768" s="2" t="s">
        <v>201</v>
      </c>
      <c r="C768" s="2" t="s">
        <v>162</v>
      </c>
      <c r="D768" s="2" t="s">
        <v>15</v>
      </c>
      <c r="E768" s="2" t="s">
        <v>7</v>
      </c>
      <c r="F768" s="2" t="s">
        <v>9</v>
      </c>
      <c r="G768" s="3">
        <v>44865</v>
      </c>
      <c r="H768" s="31">
        <v>6</v>
      </c>
      <c r="I768">
        <v>2022</v>
      </c>
      <c r="J768"/>
    </row>
    <row r="769" spans="1:10" x14ac:dyDescent="0.25">
      <c r="A769" s="2" t="s">
        <v>81</v>
      </c>
      <c r="B769" s="2" t="s">
        <v>201</v>
      </c>
      <c r="C769" s="2" t="s">
        <v>162</v>
      </c>
      <c r="D769" s="2" t="s">
        <v>16</v>
      </c>
      <c r="E769" s="2" t="s">
        <v>7</v>
      </c>
      <c r="F769" s="2" t="s">
        <v>9</v>
      </c>
      <c r="G769" s="3">
        <v>44865</v>
      </c>
      <c r="H769" s="31">
        <v>7</v>
      </c>
      <c r="I769">
        <v>2022</v>
      </c>
      <c r="J769"/>
    </row>
    <row r="770" spans="1:10" x14ac:dyDescent="0.25">
      <c r="A770" s="2" t="s">
        <v>81</v>
      </c>
      <c r="B770" s="2" t="s">
        <v>201</v>
      </c>
      <c r="C770" s="2" t="s">
        <v>162</v>
      </c>
      <c r="D770" s="2" t="s">
        <v>16</v>
      </c>
      <c r="E770" s="2" t="s">
        <v>8</v>
      </c>
      <c r="F770" s="2" t="s">
        <v>9</v>
      </c>
      <c r="G770" s="3">
        <v>44865</v>
      </c>
      <c r="H770" s="31">
        <v>0</v>
      </c>
      <c r="I770">
        <v>2022</v>
      </c>
      <c r="J770"/>
    </row>
    <row r="771" spans="1:10" x14ac:dyDescent="0.25">
      <c r="A771" s="2" t="s">
        <v>81</v>
      </c>
      <c r="B771" s="2" t="s">
        <v>201</v>
      </c>
      <c r="C771" s="2" t="s">
        <v>162</v>
      </c>
      <c r="D771" s="2" t="s">
        <v>17</v>
      </c>
      <c r="E771" s="2" t="s">
        <v>6</v>
      </c>
      <c r="F771" s="2" t="s">
        <v>10</v>
      </c>
      <c r="G771" s="3">
        <v>44865</v>
      </c>
      <c r="H771" s="31">
        <v>1670.8465140131252</v>
      </c>
      <c r="I771">
        <v>2022</v>
      </c>
      <c r="J771"/>
    </row>
    <row r="772" spans="1:10" x14ac:dyDescent="0.25">
      <c r="A772" s="2" t="s">
        <v>81</v>
      </c>
      <c r="B772" s="2" t="s">
        <v>201</v>
      </c>
      <c r="C772" s="2" t="s">
        <v>162</v>
      </c>
      <c r="D772" s="2" t="s">
        <v>18</v>
      </c>
      <c r="E772" s="2" t="s">
        <v>6</v>
      </c>
      <c r="F772" s="2" t="s">
        <v>10</v>
      </c>
      <c r="G772" s="3">
        <v>44865</v>
      </c>
      <c r="H772" s="31">
        <v>233.87643129388701</v>
      </c>
      <c r="I772">
        <v>2022</v>
      </c>
      <c r="J772"/>
    </row>
    <row r="773" spans="1:10" x14ac:dyDescent="0.25">
      <c r="A773" s="2" t="s">
        <v>81</v>
      </c>
      <c r="B773" s="2" t="s">
        <v>201</v>
      </c>
      <c r="C773" s="2" t="s">
        <v>162</v>
      </c>
      <c r="D773" s="2" t="s">
        <v>17</v>
      </c>
      <c r="E773" s="2" t="s">
        <v>7</v>
      </c>
      <c r="F773" s="2" t="s">
        <v>10</v>
      </c>
      <c r="G773" s="3">
        <v>44865</v>
      </c>
      <c r="H773" s="31">
        <v>25.153485986874955</v>
      </c>
      <c r="I773">
        <v>2022</v>
      </c>
      <c r="J773"/>
    </row>
    <row r="774" spans="1:10" x14ac:dyDescent="0.25">
      <c r="A774" s="2" t="s">
        <v>81</v>
      </c>
      <c r="B774" s="2" t="s">
        <v>201</v>
      </c>
      <c r="C774" s="2" t="s">
        <v>162</v>
      </c>
      <c r="D774" s="2" t="s">
        <v>18</v>
      </c>
      <c r="E774" s="2" t="s">
        <v>7</v>
      </c>
      <c r="F774" s="2" t="s">
        <v>10</v>
      </c>
      <c r="G774" s="3">
        <v>44865</v>
      </c>
      <c r="H774" s="31">
        <v>8.1235687061129926</v>
      </c>
      <c r="I774">
        <v>2022</v>
      </c>
      <c r="J774"/>
    </row>
    <row r="775" spans="1:10" x14ac:dyDescent="0.25">
      <c r="A775" s="2" t="s">
        <v>81</v>
      </c>
      <c r="B775" s="2" t="s">
        <v>201</v>
      </c>
      <c r="C775" s="2" t="s">
        <v>162</v>
      </c>
      <c r="D775" s="2" t="s">
        <v>17</v>
      </c>
      <c r="E775" s="2" t="s">
        <v>8</v>
      </c>
      <c r="F775" s="2" t="s">
        <v>10</v>
      </c>
      <c r="G775" s="3">
        <v>44865</v>
      </c>
      <c r="H775" s="31">
        <v>0</v>
      </c>
      <c r="I775">
        <v>2022</v>
      </c>
      <c r="J775"/>
    </row>
    <row r="776" spans="1:10" x14ac:dyDescent="0.25">
      <c r="A776" s="2" t="s">
        <v>81</v>
      </c>
      <c r="B776" s="2" t="s">
        <v>201</v>
      </c>
      <c r="C776" s="2" t="s">
        <v>162</v>
      </c>
      <c r="D776" s="2" t="s">
        <v>19</v>
      </c>
      <c r="E776" s="2" t="s">
        <v>6</v>
      </c>
      <c r="F776" s="2" t="s">
        <v>11</v>
      </c>
      <c r="G776" s="3">
        <v>44865</v>
      </c>
      <c r="H776" s="31">
        <v>8498</v>
      </c>
      <c r="I776">
        <v>2022</v>
      </c>
      <c r="J776"/>
    </row>
    <row r="777" spans="1:10" x14ac:dyDescent="0.25">
      <c r="A777" s="2" t="s">
        <v>81</v>
      </c>
      <c r="B777" s="2" t="s">
        <v>201</v>
      </c>
      <c r="C777" s="2" t="s">
        <v>162</v>
      </c>
      <c r="D777" s="2" t="s">
        <v>20</v>
      </c>
      <c r="E777" s="2" t="s">
        <v>6</v>
      </c>
      <c r="F777" s="2" t="s">
        <v>11</v>
      </c>
      <c r="G777" s="3">
        <v>44865</v>
      </c>
      <c r="H777" s="31">
        <v>15169</v>
      </c>
      <c r="I777">
        <v>2022</v>
      </c>
      <c r="J777"/>
    </row>
    <row r="778" spans="1:10" x14ac:dyDescent="0.25">
      <c r="A778" s="2" t="s">
        <v>81</v>
      </c>
      <c r="B778" s="2" t="s">
        <v>201</v>
      </c>
      <c r="C778" s="2" t="s">
        <v>162</v>
      </c>
      <c r="D778" s="2" t="s">
        <v>19</v>
      </c>
      <c r="E778" s="2" t="s">
        <v>7</v>
      </c>
      <c r="F778" s="2" t="s">
        <v>11</v>
      </c>
      <c r="G778" s="3">
        <v>44865</v>
      </c>
      <c r="H778" s="31">
        <v>745</v>
      </c>
      <c r="I778">
        <v>2022</v>
      </c>
      <c r="J778"/>
    </row>
    <row r="779" spans="1:10" x14ac:dyDescent="0.25">
      <c r="A779" s="2" t="s">
        <v>81</v>
      </c>
      <c r="B779" s="2" t="s">
        <v>201</v>
      </c>
      <c r="C779" s="2" t="s">
        <v>162</v>
      </c>
      <c r="D779" s="2" t="s">
        <v>20</v>
      </c>
      <c r="E779" s="2" t="s">
        <v>7</v>
      </c>
      <c r="F779" s="2" t="s">
        <v>11</v>
      </c>
      <c r="G779" s="3">
        <v>44865</v>
      </c>
      <c r="H779" s="31">
        <v>4277</v>
      </c>
      <c r="I779">
        <v>2022</v>
      </c>
      <c r="J779"/>
    </row>
    <row r="780" spans="1:10" x14ac:dyDescent="0.25">
      <c r="A780" s="2" t="s">
        <v>81</v>
      </c>
      <c r="B780" s="2" t="s">
        <v>201</v>
      </c>
      <c r="C780" s="2" t="s">
        <v>162</v>
      </c>
      <c r="D780" s="2" t="s">
        <v>12</v>
      </c>
      <c r="E780" s="2" t="s">
        <v>6</v>
      </c>
      <c r="F780" s="2" t="s">
        <v>5</v>
      </c>
      <c r="G780" s="3">
        <v>44866</v>
      </c>
      <c r="H780" s="31">
        <v>723662</v>
      </c>
      <c r="I780">
        <v>2022</v>
      </c>
      <c r="J780"/>
    </row>
    <row r="781" spans="1:10" x14ac:dyDescent="0.25">
      <c r="A781" s="2" t="s">
        <v>81</v>
      </c>
      <c r="B781" s="2" t="s">
        <v>201</v>
      </c>
      <c r="C781" s="2" t="s">
        <v>162</v>
      </c>
      <c r="D781" s="2" t="s">
        <v>13</v>
      </c>
      <c r="E781" s="2" t="s">
        <v>6</v>
      </c>
      <c r="F781" s="2" t="s">
        <v>5</v>
      </c>
      <c r="G781" s="3">
        <v>44895</v>
      </c>
      <c r="H781" s="31">
        <v>724810</v>
      </c>
      <c r="I781">
        <v>2022</v>
      </c>
      <c r="J781"/>
    </row>
    <row r="782" spans="1:10" x14ac:dyDescent="0.25">
      <c r="A782" s="2" t="s">
        <v>81</v>
      </c>
      <c r="B782" s="2" t="s">
        <v>201</v>
      </c>
      <c r="C782" s="2" t="s">
        <v>162</v>
      </c>
      <c r="D782" s="2" t="s">
        <v>12</v>
      </c>
      <c r="E782" s="2" t="s">
        <v>7</v>
      </c>
      <c r="F782" s="2" t="s">
        <v>5</v>
      </c>
      <c r="G782" s="3">
        <v>44866</v>
      </c>
      <c r="H782" s="31">
        <v>25136</v>
      </c>
      <c r="I782">
        <v>2022</v>
      </c>
      <c r="J782"/>
    </row>
    <row r="783" spans="1:10" x14ac:dyDescent="0.25">
      <c r="A783" s="2" t="s">
        <v>81</v>
      </c>
      <c r="B783" s="2" t="s">
        <v>201</v>
      </c>
      <c r="C783" s="2" t="s">
        <v>162</v>
      </c>
      <c r="D783" s="2" t="s">
        <v>13</v>
      </c>
      <c r="E783" s="2" t="s">
        <v>7</v>
      </c>
      <c r="F783" s="2" t="s">
        <v>5</v>
      </c>
      <c r="G783" s="3">
        <v>44895</v>
      </c>
      <c r="H783" s="31">
        <v>25149</v>
      </c>
      <c r="I783">
        <v>2022</v>
      </c>
      <c r="J783"/>
    </row>
    <row r="784" spans="1:10" x14ac:dyDescent="0.25">
      <c r="A784" s="2" t="s">
        <v>81</v>
      </c>
      <c r="B784" s="2" t="s">
        <v>201</v>
      </c>
      <c r="C784" s="2" t="s">
        <v>162</v>
      </c>
      <c r="D784" s="2" t="s">
        <v>12</v>
      </c>
      <c r="E784" s="2" t="s">
        <v>8</v>
      </c>
      <c r="F784" s="2" t="s">
        <v>5</v>
      </c>
      <c r="G784" s="3">
        <v>44866</v>
      </c>
      <c r="H784" s="31">
        <v>278</v>
      </c>
      <c r="I784">
        <v>2022</v>
      </c>
      <c r="J784"/>
    </row>
    <row r="785" spans="1:10" x14ac:dyDescent="0.25">
      <c r="A785" s="2" t="s">
        <v>81</v>
      </c>
      <c r="B785" s="2" t="s">
        <v>201</v>
      </c>
      <c r="C785" s="2" t="s">
        <v>162</v>
      </c>
      <c r="D785" s="2" t="s">
        <v>13</v>
      </c>
      <c r="E785" s="2" t="s">
        <v>8</v>
      </c>
      <c r="F785" s="2" t="s">
        <v>5</v>
      </c>
      <c r="G785" s="3">
        <v>44895</v>
      </c>
      <c r="H785" s="31">
        <v>278</v>
      </c>
      <c r="I785">
        <v>2022</v>
      </c>
      <c r="J785"/>
    </row>
    <row r="786" spans="1:10" x14ac:dyDescent="0.25">
      <c r="A786" s="2" t="s">
        <v>81</v>
      </c>
      <c r="B786" s="2" t="s">
        <v>201</v>
      </c>
      <c r="C786" s="2" t="s">
        <v>162</v>
      </c>
      <c r="D786" s="2" t="s">
        <v>14</v>
      </c>
      <c r="E786" s="2" t="s">
        <v>6</v>
      </c>
      <c r="F786" s="2" t="s">
        <v>9</v>
      </c>
      <c r="G786" s="3">
        <v>44895</v>
      </c>
      <c r="H786" s="31">
        <v>482.26661724174255</v>
      </c>
      <c r="I786">
        <v>2022</v>
      </c>
      <c r="J786"/>
    </row>
    <row r="787" spans="1:10" x14ac:dyDescent="0.25">
      <c r="A787" s="2" t="s">
        <v>81</v>
      </c>
      <c r="B787" s="2" t="s">
        <v>201</v>
      </c>
      <c r="C787" s="2" t="s">
        <v>162</v>
      </c>
      <c r="D787" s="2" t="s">
        <v>15</v>
      </c>
      <c r="E787" s="2" t="s">
        <v>6</v>
      </c>
      <c r="F787" s="2" t="s">
        <v>9</v>
      </c>
      <c r="G787" s="3">
        <v>44895</v>
      </c>
      <c r="H787" s="31">
        <v>30</v>
      </c>
      <c r="I787">
        <v>2022</v>
      </c>
      <c r="J787"/>
    </row>
    <row r="788" spans="1:10" x14ac:dyDescent="0.25">
      <c r="A788" s="2" t="s">
        <v>81</v>
      </c>
      <c r="B788" s="2" t="s">
        <v>201</v>
      </c>
      <c r="C788" s="2" t="s">
        <v>162</v>
      </c>
      <c r="D788" s="2" t="s">
        <v>16</v>
      </c>
      <c r="E788" s="2" t="s">
        <v>6</v>
      </c>
      <c r="F788" s="2" t="s">
        <v>9</v>
      </c>
      <c r="G788" s="3">
        <v>44895</v>
      </c>
      <c r="H788" s="31">
        <v>187</v>
      </c>
      <c r="I788">
        <v>2022</v>
      </c>
      <c r="J788"/>
    </row>
    <row r="789" spans="1:10" x14ac:dyDescent="0.25">
      <c r="A789" s="2" t="s">
        <v>81</v>
      </c>
      <c r="B789" s="2" t="s">
        <v>201</v>
      </c>
      <c r="C789" s="2" t="s">
        <v>162</v>
      </c>
      <c r="D789" s="2" t="s">
        <v>14</v>
      </c>
      <c r="E789" s="2" t="s">
        <v>7</v>
      </c>
      <c r="F789" s="2" t="s">
        <v>9</v>
      </c>
      <c r="G789" s="3">
        <v>44895</v>
      </c>
      <c r="H789" s="31">
        <v>16.733382758257427</v>
      </c>
      <c r="I789">
        <v>2022</v>
      </c>
      <c r="J789"/>
    </row>
    <row r="790" spans="1:10" x14ac:dyDescent="0.25">
      <c r="A790" s="2" t="s">
        <v>81</v>
      </c>
      <c r="B790" s="2" t="s">
        <v>201</v>
      </c>
      <c r="C790" s="2" t="s">
        <v>162</v>
      </c>
      <c r="D790" s="2" t="s">
        <v>15</v>
      </c>
      <c r="E790" s="2" t="s">
        <v>7</v>
      </c>
      <c r="F790" s="2" t="s">
        <v>9</v>
      </c>
      <c r="G790" s="3">
        <v>44895</v>
      </c>
      <c r="H790" s="31">
        <v>7</v>
      </c>
      <c r="I790">
        <v>2022</v>
      </c>
      <c r="J790"/>
    </row>
    <row r="791" spans="1:10" x14ac:dyDescent="0.25">
      <c r="A791" s="2" t="s">
        <v>81</v>
      </c>
      <c r="B791" s="2" t="s">
        <v>201</v>
      </c>
      <c r="C791" s="2" t="s">
        <v>162</v>
      </c>
      <c r="D791" s="2" t="s">
        <v>16</v>
      </c>
      <c r="E791" s="2" t="s">
        <v>7</v>
      </c>
      <c r="F791" s="2" t="s">
        <v>9</v>
      </c>
      <c r="G791" s="3">
        <v>44895</v>
      </c>
      <c r="H791" s="31">
        <v>19</v>
      </c>
      <c r="I791">
        <v>2022</v>
      </c>
      <c r="J791"/>
    </row>
    <row r="792" spans="1:10" x14ac:dyDescent="0.25">
      <c r="A792" s="2" t="s">
        <v>81</v>
      </c>
      <c r="B792" s="2" t="s">
        <v>201</v>
      </c>
      <c r="C792" s="2" t="s">
        <v>162</v>
      </c>
      <c r="D792" s="2" t="s">
        <v>16</v>
      </c>
      <c r="E792" s="2" t="s">
        <v>8</v>
      </c>
      <c r="F792" s="2" t="s">
        <v>9</v>
      </c>
      <c r="G792" s="3">
        <v>44895</v>
      </c>
      <c r="H792" s="31">
        <v>0</v>
      </c>
      <c r="I792">
        <v>2022</v>
      </c>
      <c r="J792"/>
    </row>
    <row r="793" spans="1:10" x14ac:dyDescent="0.25">
      <c r="A793" s="2" t="s">
        <v>81</v>
      </c>
      <c r="B793" s="2" t="s">
        <v>201</v>
      </c>
      <c r="C793" s="2" t="s">
        <v>162</v>
      </c>
      <c r="D793" s="2" t="s">
        <v>17</v>
      </c>
      <c r="E793" s="2" t="s">
        <v>6</v>
      </c>
      <c r="F793" s="2" t="s">
        <v>10</v>
      </c>
      <c r="G793" s="3">
        <v>44895</v>
      </c>
      <c r="H793" s="31">
        <v>1718.7266170550656</v>
      </c>
      <c r="I793">
        <v>2022</v>
      </c>
      <c r="J793"/>
    </row>
    <row r="794" spans="1:10" x14ac:dyDescent="0.25">
      <c r="A794" s="2" t="s">
        <v>81</v>
      </c>
      <c r="B794" s="2" t="s">
        <v>201</v>
      </c>
      <c r="C794" s="2" t="s">
        <v>162</v>
      </c>
      <c r="D794" s="2" t="s">
        <v>18</v>
      </c>
      <c r="E794" s="2" t="s">
        <v>6</v>
      </c>
      <c r="F794" s="2" t="s">
        <v>10</v>
      </c>
      <c r="G794" s="3">
        <v>44895</v>
      </c>
      <c r="H794" s="31">
        <v>128.54000018667688</v>
      </c>
      <c r="I794">
        <v>2022</v>
      </c>
      <c r="J794"/>
    </row>
    <row r="795" spans="1:10" x14ac:dyDescent="0.25">
      <c r="A795" s="2" t="s">
        <v>81</v>
      </c>
      <c r="B795" s="2" t="s">
        <v>201</v>
      </c>
      <c r="C795" s="2" t="s">
        <v>162</v>
      </c>
      <c r="D795" s="2" t="s">
        <v>17</v>
      </c>
      <c r="E795" s="2" t="s">
        <v>7</v>
      </c>
      <c r="F795" s="2" t="s">
        <v>10</v>
      </c>
      <c r="G795" s="3">
        <v>44895</v>
      </c>
      <c r="H795" s="31">
        <v>51.273382944934305</v>
      </c>
      <c r="I795">
        <v>2022</v>
      </c>
      <c r="J795"/>
    </row>
    <row r="796" spans="1:10" x14ac:dyDescent="0.25">
      <c r="A796" s="2" t="s">
        <v>81</v>
      </c>
      <c r="B796" s="2" t="s">
        <v>201</v>
      </c>
      <c r="C796" s="2" t="s">
        <v>162</v>
      </c>
      <c r="D796" s="2" t="s">
        <v>18</v>
      </c>
      <c r="E796" s="2" t="s">
        <v>7</v>
      </c>
      <c r="F796" s="2" t="s">
        <v>10</v>
      </c>
      <c r="G796" s="3">
        <v>44895</v>
      </c>
      <c r="H796" s="31">
        <v>4.4599998133231216</v>
      </c>
      <c r="I796">
        <v>2022</v>
      </c>
      <c r="J796"/>
    </row>
    <row r="797" spans="1:10" x14ac:dyDescent="0.25">
      <c r="A797" s="2" t="s">
        <v>81</v>
      </c>
      <c r="B797" s="2" t="s">
        <v>201</v>
      </c>
      <c r="C797" s="2" t="s">
        <v>162</v>
      </c>
      <c r="D797" s="2" t="s">
        <v>17</v>
      </c>
      <c r="E797" s="2" t="s">
        <v>8</v>
      </c>
      <c r="F797" s="2" t="s">
        <v>10</v>
      </c>
      <c r="G797" s="3">
        <v>44895</v>
      </c>
      <c r="H797" s="31">
        <v>0</v>
      </c>
      <c r="I797">
        <v>2022</v>
      </c>
      <c r="J797"/>
    </row>
    <row r="798" spans="1:10" x14ac:dyDescent="0.25">
      <c r="A798" s="2" t="s">
        <v>81</v>
      </c>
      <c r="B798" s="2" t="s">
        <v>201</v>
      </c>
      <c r="C798" s="2" t="s">
        <v>162</v>
      </c>
      <c r="D798" s="2" t="s">
        <v>19</v>
      </c>
      <c r="E798" s="2" t="s">
        <v>6</v>
      </c>
      <c r="F798" s="2" t="s">
        <v>11</v>
      </c>
      <c r="G798" s="3">
        <v>44895</v>
      </c>
      <c r="H798" s="31">
        <v>8906</v>
      </c>
      <c r="I798">
        <v>2022</v>
      </c>
      <c r="J798"/>
    </row>
    <row r="799" spans="1:10" x14ac:dyDescent="0.25">
      <c r="A799" s="2" t="s">
        <v>81</v>
      </c>
      <c r="B799" s="2" t="s">
        <v>201</v>
      </c>
      <c r="C799" s="2" t="s">
        <v>162</v>
      </c>
      <c r="D799" s="2" t="s">
        <v>20</v>
      </c>
      <c r="E799" s="2" t="s">
        <v>6</v>
      </c>
      <c r="F799" s="2" t="s">
        <v>11</v>
      </c>
      <c r="G799" s="3">
        <v>44895</v>
      </c>
      <c r="H799" s="31">
        <v>15329</v>
      </c>
      <c r="I799">
        <v>2022</v>
      </c>
      <c r="J799"/>
    </row>
    <row r="800" spans="1:10" x14ac:dyDescent="0.25">
      <c r="A800" s="2" t="s">
        <v>81</v>
      </c>
      <c r="B800" s="2" t="s">
        <v>201</v>
      </c>
      <c r="C800" s="2" t="s">
        <v>162</v>
      </c>
      <c r="D800" s="2" t="s">
        <v>19</v>
      </c>
      <c r="E800" s="2" t="s">
        <v>7</v>
      </c>
      <c r="F800" s="2" t="s">
        <v>11</v>
      </c>
      <c r="G800" s="3">
        <v>44895</v>
      </c>
      <c r="H800" s="31">
        <v>769</v>
      </c>
      <c r="I800">
        <v>2022</v>
      </c>
      <c r="J800"/>
    </row>
    <row r="801" spans="1:10" x14ac:dyDescent="0.25">
      <c r="A801" s="2" t="s">
        <v>81</v>
      </c>
      <c r="B801" s="2" t="s">
        <v>201</v>
      </c>
      <c r="C801" s="2" t="s">
        <v>162</v>
      </c>
      <c r="D801" s="2" t="s">
        <v>20</v>
      </c>
      <c r="E801" s="2" t="s">
        <v>7</v>
      </c>
      <c r="F801" s="2" t="s">
        <v>11</v>
      </c>
      <c r="G801" s="3">
        <v>44895</v>
      </c>
      <c r="H801" s="31">
        <v>4224</v>
      </c>
      <c r="I801">
        <v>2022</v>
      </c>
      <c r="J801"/>
    </row>
    <row r="802" spans="1:10" x14ac:dyDescent="0.25">
      <c r="A802" s="2" t="s">
        <v>81</v>
      </c>
      <c r="B802" s="2" t="s">
        <v>201</v>
      </c>
      <c r="C802" s="2" t="s">
        <v>162</v>
      </c>
      <c r="D802" s="2" t="s">
        <v>12</v>
      </c>
      <c r="E802" s="2" t="s">
        <v>6</v>
      </c>
      <c r="F802" s="2" t="s">
        <v>5</v>
      </c>
      <c r="G802" s="3">
        <v>44896</v>
      </c>
      <c r="H802" s="31">
        <v>724810</v>
      </c>
      <c r="I802">
        <v>2022</v>
      </c>
      <c r="J802"/>
    </row>
    <row r="803" spans="1:10" x14ac:dyDescent="0.25">
      <c r="A803" s="2" t="s">
        <v>81</v>
      </c>
      <c r="B803" s="2" t="s">
        <v>201</v>
      </c>
      <c r="C803" s="2" t="s">
        <v>162</v>
      </c>
      <c r="D803" s="2" t="s">
        <v>13</v>
      </c>
      <c r="E803" s="2" t="s">
        <v>6</v>
      </c>
      <c r="F803" s="2" t="s">
        <v>5</v>
      </c>
      <c r="G803" s="3">
        <v>44926</v>
      </c>
      <c r="H803" s="31">
        <v>725813</v>
      </c>
      <c r="I803">
        <v>2022</v>
      </c>
      <c r="J803"/>
    </row>
    <row r="804" spans="1:10" x14ac:dyDescent="0.25">
      <c r="A804" s="2" t="s">
        <v>81</v>
      </c>
      <c r="B804" s="2" t="s">
        <v>201</v>
      </c>
      <c r="C804" s="2" t="s">
        <v>162</v>
      </c>
      <c r="D804" s="2" t="s">
        <v>12</v>
      </c>
      <c r="E804" s="2" t="s">
        <v>7</v>
      </c>
      <c r="F804" s="2" t="s">
        <v>5</v>
      </c>
      <c r="G804" s="3">
        <v>44896</v>
      </c>
      <c r="H804" s="31">
        <v>25149</v>
      </c>
      <c r="I804">
        <v>2022</v>
      </c>
      <c r="J804"/>
    </row>
    <row r="805" spans="1:10" x14ac:dyDescent="0.25">
      <c r="A805" s="2" t="s">
        <v>81</v>
      </c>
      <c r="B805" s="2" t="s">
        <v>201</v>
      </c>
      <c r="C805" s="2" t="s">
        <v>162</v>
      </c>
      <c r="D805" s="2" t="s">
        <v>13</v>
      </c>
      <c r="E805" s="2" t="s">
        <v>7</v>
      </c>
      <c r="F805" s="2" t="s">
        <v>5</v>
      </c>
      <c r="G805" s="3">
        <v>44926</v>
      </c>
      <c r="H805" s="31">
        <v>25154</v>
      </c>
      <c r="I805">
        <v>2022</v>
      </c>
      <c r="J805"/>
    </row>
    <row r="806" spans="1:10" x14ac:dyDescent="0.25">
      <c r="A806" s="2" t="s">
        <v>81</v>
      </c>
      <c r="B806" s="2" t="s">
        <v>201</v>
      </c>
      <c r="C806" s="2" t="s">
        <v>162</v>
      </c>
      <c r="D806" s="2" t="s">
        <v>12</v>
      </c>
      <c r="E806" s="2" t="s">
        <v>8</v>
      </c>
      <c r="F806" s="2" t="s">
        <v>5</v>
      </c>
      <c r="G806" s="3">
        <v>44896</v>
      </c>
      <c r="H806" s="31">
        <v>278</v>
      </c>
      <c r="I806">
        <v>2022</v>
      </c>
      <c r="J806"/>
    </row>
    <row r="807" spans="1:10" x14ac:dyDescent="0.25">
      <c r="A807" s="2" t="s">
        <v>81</v>
      </c>
      <c r="B807" s="2" t="s">
        <v>201</v>
      </c>
      <c r="C807" s="2" t="s">
        <v>162</v>
      </c>
      <c r="D807" s="2" t="s">
        <v>13</v>
      </c>
      <c r="E807" s="2" t="s">
        <v>8</v>
      </c>
      <c r="F807" s="2" t="s">
        <v>5</v>
      </c>
      <c r="G807" s="3">
        <v>44926</v>
      </c>
      <c r="H807" s="31">
        <v>278</v>
      </c>
      <c r="I807">
        <v>2022</v>
      </c>
      <c r="J807"/>
    </row>
    <row r="808" spans="1:10" x14ac:dyDescent="0.25">
      <c r="A808" s="2" t="s">
        <v>81</v>
      </c>
      <c r="B808" s="2" t="s">
        <v>201</v>
      </c>
      <c r="C808" s="2" t="s">
        <v>162</v>
      </c>
      <c r="D808" s="2" t="s">
        <v>14</v>
      </c>
      <c r="E808" s="2" t="s">
        <v>6</v>
      </c>
      <c r="F808" s="2" t="s">
        <v>9</v>
      </c>
      <c r="G808" s="3">
        <v>44926</v>
      </c>
      <c r="H808" s="31">
        <v>313.14746453572531</v>
      </c>
      <c r="I808">
        <v>2022</v>
      </c>
      <c r="J808"/>
    </row>
    <row r="809" spans="1:10" x14ac:dyDescent="0.25">
      <c r="A809" s="2" t="s">
        <v>81</v>
      </c>
      <c r="B809" s="2" t="s">
        <v>201</v>
      </c>
      <c r="C809" s="2" t="s">
        <v>162</v>
      </c>
      <c r="D809" s="2" t="s">
        <v>15</v>
      </c>
      <c r="E809" s="2" t="s">
        <v>6</v>
      </c>
      <c r="F809" s="2" t="s">
        <v>9</v>
      </c>
      <c r="G809" s="3">
        <v>44926</v>
      </c>
      <c r="H809" s="31">
        <v>29</v>
      </c>
      <c r="I809">
        <v>2022</v>
      </c>
      <c r="J809"/>
    </row>
    <row r="810" spans="1:10" x14ac:dyDescent="0.25">
      <c r="A810" s="2" t="s">
        <v>81</v>
      </c>
      <c r="B810" s="2" t="s">
        <v>201</v>
      </c>
      <c r="C810" s="2" t="s">
        <v>162</v>
      </c>
      <c r="D810" s="2" t="s">
        <v>16</v>
      </c>
      <c r="E810" s="2" t="s">
        <v>6</v>
      </c>
      <c r="F810" s="2" t="s">
        <v>9</v>
      </c>
      <c r="G810" s="3">
        <v>44926</v>
      </c>
      <c r="H810" s="31">
        <v>144</v>
      </c>
      <c r="I810">
        <v>2022</v>
      </c>
      <c r="J810"/>
    </row>
    <row r="811" spans="1:10" x14ac:dyDescent="0.25">
      <c r="A811" s="2" t="s">
        <v>81</v>
      </c>
      <c r="B811" s="2" t="s">
        <v>201</v>
      </c>
      <c r="C811" s="2" t="s">
        <v>162</v>
      </c>
      <c r="D811" s="2" t="s">
        <v>14</v>
      </c>
      <c r="E811" s="2" t="s">
        <v>7</v>
      </c>
      <c r="F811" s="2" t="s">
        <v>9</v>
      </c>
      <c r="G811" s="3">
        <v>44926</v>
      </c>
      <c r="H811" s="31">
        <v>10.852535464274714</v>
      </c>
      <c r="I811">
        <v>2022</v>
      </c>
      <c r="J811"/>
    </row>
    <row r="812" spans="1:10" x14ac:dyDescent="0.25">
      <c r="A812" s="2" t="s">
        <v>81</v>
      </c>
      <c r="B812" s="2" t="s">
        <v>201</v>
      </c>
      <c r="C812" s="2" t="s">
        <v>162</v>
      </c>
      <c r="D812" s="2" t="s">
        <v>15</v>
      </c>
      <c r="E812" s="2" t="s">
        <v>7</v>
      </c>
      <c r="F812" s="2" t="s">
        <v>9</v>
      </c>
      <c r="G812" s="3">
        <v>44926</v>
      </c>
      <c r="H812" s="31">
        <v>3</v>
      </c>
      <c r="I812">
        <v>2022</v>
      </c>
      <c r="J812"/>
    </row>
    <row r="813" spans="1:10" x14ac:dyDescent="0.25">
      <c r="A813" s="2" t="s">
        <v>81</v>
      </c>
      <c r="B813" s="2" t="s">
        <v>201</v>
      </c>
      <c r="C813" s="2" t="s">
        <v>162</v>
      </c>
      <c r="D813" s="2" t="s">
        <v>16</v>
      </c>
      <c r="E813" s="2" t="s">
        <v>7</v>
      </c>
      <c r="F813" s="2" t="s">
        <v>9</v>
      </c>
      <c r="G813" s="3">
        <v>44926</v>
      </c>
      <c r="H813" s="31">
        <v>7</v>
      </c>
      <c r="I813">
        <v>2022</v>
      </c>
      <c r="J813"/>
    </row>
    <row r="814" spans="1:10" x14ac:dyDescent="0.25">
      <c r="A814" s="2" t="s">
        <v>81</v>
      </c>
      <c r="B814" s="2" t="s">
        <v>201</v>
      </c>
      <c r="C814" s="2" t="s">
        <v>162</v>
      </c>
      <c r="D814" s="2" t="s">
        <v>16</v>
      </c>
      <c r="E814" s="2" t="s">
        <v>8</v>
      </c>
      <c r="F814" s="2" t="s">
        <v>9</v>
      </c>
      <c r="G814" s="3">
        <v>44926</v>
      </c>
      <c r="H814" s="31">
        <v>0</v>
      </c>
      <c r="I814">
        <v>2022</v>
      </c>
      <c r="J814"/>
    </row>
    <row r="815" spans="1:10" x14ac:dyDescent="0.25">
      <c r="A815" s="2" t="s">
        <v>81</v>
      </c>
      <c r="B815" s="2" t="s">
        <v>201</v>
      </c>
      <c r="C815" s="2" t="s">
        <v>162</v>
      </c>
      <c r="D815" s="2" t="s">
        <v>17</v>
      </c>
      <c r="E815" s="2" t="s">
        <v>6</v>
      </c>
      <c r="F815" s="2" t="s">
        <v>10</v>
      </c>
      <c r="G815" s="3">
        <v>44926</v>
      </c>
      <c r="H815" s="31">
        <v>1391.5305079983541</v>
      </c>
      <c r="I815">
        <v>2022</v>
      </c>
      <c r="J815"/>
    </row>
    <row r="816" spans="1:10" x14ac:dyDescent="0.25">
      <c r="A816" s="2" t="s">
        <v>81</v>
      </c>
      <c r="B816" s="2" t="s">
        <v>201</v>
      </c>
      <c r="C816" s="2" t="s">
        <v>162</v>
      </c>
      <c r="D816" s="2" t="s">
        <v>18</v>
      </c>
      <c r="E816" s="2" t="s">
        <v>6</v>
      </c>
      <c r="F816" s="2" t="s">
        <v>10</v>
      </c>
      <c r="G816" s="3">
        <v>44926</v>
      </c>
      <c r="H816" s="31">
        <v>97.616956537371152</v>
      </c>
      <c r="I816">
        <v>2022</v>
      </c>
      <c r="J816"/>
    </row>
    <row r="817" spans="1:10" x14ac:dyDescent="0.25">
      <c r="A817" s="2" t="s">
        <v>81</v>
      </c>
      <c r="B817" s="2" t="s">
        <v>201</v>
      </c>
      <c r="C817" s="2" t="s">
        <v>162</v>
      </c>
      <c r="D817" s="2" t="s">
        <v>17</v>
      </c>
      <c r="E817" s="2" t="s">
        <v>7</v>
      </c>
      <c r="F817" s="2" t="s">
        <v>10</v>
      </c>
      <c r="G817" s="3">
        <v>44926</v>
      </c>
      <c r="H817" s="31">
        <v>22.469492001645868</v>
      </c>
      <c r="I817">
        <v>2022</v>
      </c>
      <c r="J817"/>
    </row>
    <row r="818" spans="1:10" x14ac:dyDescent="0.25">
      <c r="A818" s="2" t="s">
        <v>81</v>
      </c>
      <c r="B818" s="2" t="s">
        <v>201</v>
      </c>
      <c r="C818" s="2" t="s">
        <v>162</v>
      </c>
      <c r="D818" s="2" t="s">
        <v>18</v>
      </c>
      <c r="E818" s="2" t="s">
        <v>7</v>
      </c>
      <c r="F818" s="2" t="s">
        <v>10</v>
      </c>
      <c r="G818" s="3">
        <v>44926</v>
      </c>
      <c r="H818" s="31">
        <v>3.3830434626288461</v>
      </c>
      <c r="I818">
        <v>2022</v>
      </c>
      <c r="J818"/>
    </row>
    <row r="819" spans="1:10" x14ac:dyDescent="0.25">
      <c r="A819" s="2" t="s">
        <v>81</v>
      </c>
      <c r="B819" s="2" t="s">
        <v>201</v>
      </c>
      <c r="C819" s="2" t="s">
        <v>162</v>
      </c>
      <c r="D819" s="2" t="s">
        <v>17</v>
      </c>
      <c r="E819" s="2" t="s">
        <v>8</v>
      </c>
      <c r="F819" s="2" t="s">
        <v>10</v>
      </c>
      <c r="G819" s="3">
        <v>44926</v>
      </c>
      <c r="H819" s="31">
        <v>0</v>
      </c>
      <c r="I819">
        <v>2022</v>
      </c>
      <c r="J819"/>
    </row>
    <row r="820" spans="1:10" x14ac:dyDescent="0.25">
      <c r="A820" s="2" t="s">
        <v>81</v>
      </c>
      <c r="B820" s="2" t="s">
        <v>201</v>
      </c>
      <c r="C820" s="2" t="s">
        <v>162</v>
      </c>
      <c r="D820" s="2" t="s">
        <v>19</v>
      </c>
      <c r="E820" s="2" t="s">
        <v>6</v>
      </c>
      <c r="F820" s="2" t="s">
        <v>11</v>
      </c>
      <c r="G820" s="3">
        <v>44926</v>
      </c>
      <c r="H820" s="31">
        <v>9032</v>
      </c>
      <c r="I820">
        <v>2022</v>
      </c>
      <c r="J820"/>
    </row>
    <row r="821" spans="1:10" x14ac:dyDescent="0.25">
      <c r="A821" s="2" t="s">
        <v>81</v>
      </c>
      <c r="B821" s="2" t="s">
        <v>201</v>
      </c>
      <c r="C821" s="2" t="s">
        <v>162</v>
      </c>
      <c r="D821" s="2" t="s">
        <v>20</v>
      </c>
      <c r="E821" s="2" t="s">
        <v>6</v>
      </c>
      <c r="F821" s="2" t="s">
        <v>11</v>
      </c>
      <c r="G821" s="3">
        <v>44926</v>
      </c>
      <c r="H821" s="31">
        <v>15166</v>
      </c>
      <c r="I821">
        <v>2022</v>
      </c>
      <c r="J821"/>
    </row>
    <row r="822" spans="1:10" x14ac:dyDescent="0.25">
      <c r="A822" s="2" t="s">
        <v>81</v>
      </c>
      <c r="B822" s="2" t="s">
        <v>201</v>
      </c>
      <c r="C822" s="2" t="s">
        <v>162</v>
      </c>
      <c r="D822" s="2" t="s">
        <v>19</v>
      </c>
      <c r="E822" s="2" t="s">
        <v>7</v>
      </c>
      <c r="F822" s="2" t="s">
        <v>11</v>
      </c>
      <c r="G822" s="3">
        <v>44926</v>
      </c>
      <c r="H822" s="31">
        <v>805</v>
      </c>
      <c r="I822">
        <v>2022</v>
      </c>
      <c r="J822"/>
    </row>
    <row r="823" spans="1:10" x14ac:dyDescent="0.25">
      <c r="A823" s="2" t="s">
        <v>81</v>
      </c>
      <c r="B823" s="2" t="s">
        <v>201</v>
      </c>
      <c r="C823" s="2" t="s">
        <v>162</v>
      </c>
      <c r="D823" s="2" t="s">
        <v>20</v>
      </c>
      <c r="E823" s="2" t="s">
        <v>7</v>
      </c>
      <c r="F823" s="2" t="s">
        <v>11</v>
      </c>
      <c r="G823" s="3">
        <v>44926</v>
      </c>
      <c r="H823" s="31">
        <v>4205</v>
      </c>
      <c r="I823">
        <v>2022</v>
      </c>
      <c r="J823"/>
    </row>
    <row r="824" spans="1:10" x14ac:dyDescent="0.25">
      <c r="A824" s="2" t="s">
        <v>81</v>
      </c>
      <c r="B824" s="2" t="s">
        <v>201</v>
      </c>
      <c r="C824" s="2" t="s">
        <v>163</v>
      </c>
      <c r="D824" s="2" t="s">
        <v>12</v>
      </c>
      <c r="E824" s="2" t="s">
        <v>6</v>
      </c>
      <c r="F824" s="2" t="s">
        <v>5</v>
      </c>
      <c r="G824" s="3">
        <v>44927</v>
      </c>
      <c r="H824" s="31">
        <v>725813</v>
      </c>
      <c r="I824">
        <v>2023</v>
      </c>
      <c r="J824"/>
    </row>
    <row r="825" spans="1:10" x14ac:dyDescent="0.25">
      <c r="A825" s="2" t="s">
        <v>81</v>
      </c>
      <c r="B825" s="2" t="s">
        <v>201</v>
      </c>
      <c r="C825" s="2" t="s">
        <v>163</v>
      </c>
      <c r="D825" s="2" t="s">
        <v>13</v>
      </c>
      <c r="E825" s="2" t="s">
        <v>6</v>
      </c>
      <c r="F825" s="2" t="s">
        <v>5</v>
      </c>
      <c r="G825" s="3">
        <v>44957</v>
      </c>
      <c r="H825" s="31">
        <v>726268</v>
      </c>
      <c r="I825">
        <v>2023</v>
      </c>
      <c r="J825"/>
    </row>
    <row r="826" spans="1:10" x14ac:dyDescent="0.25">
      <c r="A826" s="2" t="s">
        <v>81</v>
      </c>
      <c r="B826" s="2" t="s">
        <v>201</v>
      </c>
      <c r="C826" s="2" t="s">
        <v>163</v>
      </c>
      <c r="D826" s="2" t="s">
        <v>12</v>
      </c>
      <c r="E826" s="2" t="s">
        <v>7</v>
      </c>
      <c r="F826" s="2" t="s">
        <v>5</v>
      </c>
      <c r="G826" s="3">
        <v>44927</v>
      </c>
      <c r="H826" s="31">
        <v>25154</v>
      </c>
      <c r="I826">
        <v>2023</v>
      </c>
      <c r="J826"/>
    </row>
    <row r="827" spans="1:10" x14ac:dyDescent="0.25">
      <c r="A827" s="2" t="s">
        <v>81</v>
      </c>
      <c r="B827" s="2" t="s">
        <v>201</v>
      </c>
      <c r="C827" s="2" t="s">
        <v>163</v>
      </c>
      <c r="D827" s="2" t="s">
        <v>13</v>
      </c>
      <c r="E827" s="2" t="s">
        <v>7</v>
      </c>
      <c r="F827" s="2" t="s">
        <v>5</v>
      </c>
      <c r="G827" s="3">
        <v>44957</v>
      </c>
      <c r="H827" s="31">
        <v>25134</v>
      </c>
      <c r="I827">
        <v>2023</v>
      </c>
      <c r="J827"/>
    </row>
    <row r="828" spans="1:10" x14ac:dyDescent="0.25">
      <c r="A828" s="2" t="s">
        <v>81</v>
      </c>
      <c r="B828" s="2" t="s">
        <v>201</v>
      </c>
      <c r="C828" s="2" t="s">
        <v>163</v>
      </c>
      <c r="D828" s="2" t="s">
        <v>12</v>
      </c>
      <c r="E828" s="2" t="s">
        <v>8</v>
      </c>
      <c r="F828" s="2" t="s">
        <v>5</v>
      </c>
      <c r="G828" s="3">
        <v>44927</v>
      </c>
      <c r="H828" s="31">
        <v>278</v>
      </c>
      <c r="I828">
        <v>2023</v>
      </c>
      <c r="J828"/>
    </row>
    <row r="829" spans="1:10" x14ac:dyDescent="0.25">
      <c r="A829" s="2" t="s">
        <v>81</v>
      </c>
      <c r="B829" s="2" t="s">
        <v>201</v>
      </c>
      <c r="C829" s="2" t="s">
        <v>163</v>
      </c>
      <c r="D829" s="2" t="s">
        <v>13</v>
      </c>
      <c r="E829" s="2" t="s">
        <v>8</v>
      </c>
      <c r="F829" s="2" t="s">
        <v>5</v>
      </c>
      <c r="G829" s="3">
        <v>44957</v>
      </c>
      <c r="H829" s="31">
        <v>278</v>
      </c>
      <c r="I829">
        <v>2023</v>
      </c>
      <c r="J829"/>
    </row>
    <row r="830" spans="1:10" x14ac:dyDescent="0.25">
      <c r="A830" s="2" t="s">
        <v>81</v>
      </c>
      <c r="B830" s="2" t="s">
        <v>201</v>
      </c>
      <c r="C830" s="2" t="s">
        <v>163</v>
      </c>
      <c r="D830" s="2" t="s">
        <v>14</v>
      </c>
      <c r="E830" s="2" t="s">
        <v>6</v>
      </c>
      <c r="F830" s="2" t="s">
        <v>9</v>
      </c>
      <c r="G830" s="3">
        <v>44957</v>
      </c>
      <c r="H830" s="31">
        <v>485.20836516272249</v>
      </c>
      <c r="I830">
        <v>2023</v>
      </c>
      <c r="J830"/>
    </row>
    <row r="831" spans="1:10" x14ac:dyDescent="0.25">
      <c r="A831" s="2" t="s">
        <v>81</v>
      </c>
      <c r="B831" s="2" t="s">
        <v>201</v>
      </c>
      <c r="C831" s="2" t="s">
        <v>163</v>
      </c>
      <c r="D831" s="2" t="s">
        <v>15</v>
      </c>
      <c r="E831" s="2" t="s">
        <v>6</v>
      </c>
      <c r="F831" s="2" t="s">
        <v>9</v>
      </c>
      <c r="G831" s="3">
        <v>44957</v>
      </c>
      <c r="H831" s="31">
        <v>28</v>
      </c>
      <c r="I831">
        <v>2023</v>
      </c>
      <c r="J831"/>
    </row>
    <row r="832" spans="1:10" x14ac:dyDescent="0.25">
      <c r="A832" s="2" t="s">
        <v>81</v>
      </c>
      <c r="B832" s="2" t="s">
        <v>201</v>
      </c>
      <c r="C832" s="2" t="s">
        <v>163</v>
      </c>
      <c r="D832" s="2" t="s">
        <v>16</v>
      </c>
      <c r="E832" s="2" t="s">
        <v>6</v>
      </c>
      <c r="F832" s="2" t="s">
        <v>9</v>
      </c>
      <c r="G832" s="3">
        <v>44957</v>
      </c>
      <c r="H832" s="31">
        <v>133</v>
      </c>
      <c r="I832">
        <v>2023</v>
      </c>
      <c r="J832"/>
    </row>
    <row r="833" spans="1:10" x14ac:dyDescent="0.25">
      <c r="A833" s="2" t="s">
        <v>81</v>
      </c>
      <c r="B833" s="2" t="s">
        <v>201</v>
      </c>
      <c r="C833" s="2" t="s">
        <v>163</v>
      </c>
      <c r="D833" s="2" t="s">
        <v>14</v>
      </c>
      <c r="E833" s="2" t="s">
        <v>7</v>
      </c>
      <c r="F833" s="2" t="s">
        <v>9</v>
      </c>
      <c r="G833" s="3">
        <v>44957</v>
      </c>
      <c r="H833" s="31">
        <v>16.791634837277524</v>
      </c>
      <c r="I833">
        <v>2023</v>
      </c>
      <c r="J833"/>
    </row>
    <row r="834" spans="1:10" x14ac:dyDescent="0.25">
      <c r="A834" s="2" t="s">
        <v>81</v>
      </c>
      <c r="B834" s="2" t="s">
        <v>201</v>
      </c>
      <c r="C834" s="2" t="s">
        <v>163</v>
      </c>
      <c r="D834" s="2" t="s">
        <v>15</v>
      </c>
      <c r="E834" s="2" t="s">
        <v>7</v>
      </c>
      <c r="F834" s="2" t="s">
        <v>9</v>
      </c>
      <c r="G834" s="3">
        <v>44957</v>
      </c>
      <c r="H834" s="31">
        <v>7</v>
      </c>
      <c r="I834">
        <v>2023</v>
      </c>
      <c r="J834"/>
    </row>
    <row r="835" spans="1:10" x14ac:dyDescent="0.25">
      <c r="A835" s="2" t="s">
        <v>81</v>
      </c>
      <c r="B835" s="2" t="s">
        <v>201</v>
      </c>
      <c r="C835" s="2" t="s">
        <v>163</v>
      </c>
      <c r="D835" s="2" t="s">
        <v>16</v>
      </c>
      <c r="E835" s="2" t="s">
        <v>7</v>
      </c>
      <c r="F835" s="2" t="s">
        <v>9</v>
      </c>
      <c r="G835" s="3">
        <v>44957</v>
      </c>
      <c r="H835" s="31">
        <v>13</v>
      </c>
      <c r="I835">
        <v>2023</v>
      </c>
      <c r="J835"/>
    </row>
    <row r="836" spans="1:10" x14ac:dyDescent="0.25">
      <c r="A836" s="2" t="s">
        <v>81</v>
      </c>
      <c r="B836" s="2" t="s">
        <v>201</v>
      </c>
      <c r="C836" s="2" t="s">
        <v>163</v>
      </c>
      <c r="D836" s="2" t="s">
        <v>16</v>
      </c>
      <c r="E836" s="2" t="s">
        <v>8</v>
      </c>
      <c r="F836" s="2" t="s">
        <v>9</v>
      </c>
      <c r="G836" s="3">
        <v>44957</v>
      </c>
      <c r="H836" s="31">
        <v>0</v>
      </c>
      <c r="I836">
        <v>2023</v>
      </c>
      <c r="J836"/>
    </row>
    <row r="837" spans="1:10" x14ac:dyDescent="0.25">
      <c r="A837" s="2" t="s">
        <v>81</v>
      </c>
      <c r="B837" s="2" t="s">
        <v>201</v>
      </c>
      <c r="C837" s="2" t="s">
        <v>163</v>
      </c>
      <c r="D837" s="2" t="s">
        <v>17</v>
      </c>
      <c r="E837" s="2" t="s">
        <v>6</v>
      </c>
      <c r="F837" s="2" t="s">
        <v>10</v>
      </c>
      <c r="G837" s="3">
        <v>44957</v>
      </c>
      <c r="H837" s="31">
        <v>984.25575124899854</v>
      </c>
      <c r="I837">
        <v>2023</v>
      </c>
      <c r="J837"/>
    </row>
    <row r="838" spans="1:10" x14ac:dyDescent="0.25">
      <c r="A838" s="2" t="s">
        <v>81</v>
      </c>
      <c r="B838" s="2" t="s">
        <v>201</v>
      </c>
      <c r="C838" s="2" t="s">
        <v>163</v>
      </c>
      <c r="D838" s="2" t="s">
        <v>18</v>
      </c>
      <c r="E838" s="2" t="s">
        <v>6</v>
      </c>
      <c r="F838" s="2" t="s">
        <v>10</v>
      </c>
      <c r="G838" s="3">
        <v>44957</v>
      </c>
      <c r="H838" s="31">
        <v>116.95261391372394</v>
      </c>
      <c r="I838">
        <v>2023</v>
      </c>
      <c r="J838"/>
    </row>
    <row r="839" spans="1:10" x14ac:dyDescent="0.25">
      <c r="A839" s="2" t="s">
        <v>81</v>
      </c>
      <c r="B839" s="2" t="s">
        <v>201</v>
      </c>
      <c r="C839" s="2" t="s">
        <v>163</v>
      </c>
      <c r="D839" s="2" t="s">
        <v>17</v>
      </c>
      <c r="E839" s="2" t="s">
        <v>7</v>
      </c>
      <c r="F839" s="2" t="s">
        <v>10</v>
      </c>
      <c r="G839" s="3">
        <v>44957</v>
      </c>
      <c r="H839" s="31">
        <v>12.744248751001468</v>
      </c>
      <c r="I839">
        <v>2023</v>
      </c>
      <c r="J839"/>
    </row>
    <row r="840" spans="1:10" x14ac:dyDescent="0.25">
      <c r="A840" s="2" t="s">
        <v>81</v>
      </c>
      <c r="B840" s="2" t="s">
        <v>201</v>
      </c>
      <c r="C840" s="2" t="s">
        <v>163</v>
      </c>
      <c r="D840" s="2" t="s">
        <v>18</v>
      </c>
      <c r="E840" s="2" t="s">
        <v>7</v>
      </c>
      <c r="F840" s="2" t="s">
        <v>10</v>
      </c>
      <c r="G840" s="3">
        <v>44957</v>
      </c>
      <c r="H840" s="31">
        <v>4.0473860862760569</v>
      </c>
      <c r="I840">
        <v>2023</v>
      </c>
      <c r="J840"/>
    </row>
    <row r="841" spans="1:10" x14ac:dyDescent="0.25">
      <c r="A841" s="2" t="s">
        <v>81</v>
      </c>
      <c r="B841" s="2" t="s">
        <v>201</v>
      </c>
      <c r="C841" s="2" t="s">
        <v>163</v>
      </c>
      <c r="D841" s="2" t="s">
        <v>17</v>
      </c>
      <c r="E841" s="2" t="s">
        <v>8</v>
      </c>
      <c r="F841" s="2" t="s">
        <v>10</v>
      </c>
      <c r="G841" s="3">
        <v>44957</v>
      </c>
      <c r="H841" s="31">
        <v>0</v>
      </c>
      <c r="I841">
        <v>2023</v>
      </c>
      <c r="J841"/>
    </row>
    <row r="842" spans="1:10" x14ac:dyDescent="0.25">
      <c r="A842" s="2" t="s">
        <v>81</v>
      </c>
      <c r="B842" s="2" t="s">
        <v>201</v>
      </c>
      <c r="C842" s="2" t="s">
        <v>163</v>
      </c>
      <c r="D842" s="2" t="s">
        <v>19</v>
      </c>
      <c r="E842" s="2" t="s">
        <v>6</v>
      </c>
      <c r="F842" s="2" t="s">
        <v>11</v>
      </c>
      <c r="G842" s="3">
        <v>44957</v>
      </c>
      <c r="H842" s="31">
        <v>10520</v>
      </c>
      <c r="I842">
        <v>2023</v>
      </c>
      <c r="J842"/>
    </row>
    <row r="843" spans="1:10" x14ac:dyDescent="0.25">
      <c r="A843" s="2" t="s">
        <v>81</v>
      </c>
      <c r="B843" s="2" t="s">
        <v>201</v>
      </c>
      <c r="C843" s="2" t="s">
        <v>163</v>
      </c>
      <c r="D843" s="2" t="s">
        <v>20</v>
      </c>
      <c r="E843" s="2" t="s">
        <v>6</v>
      </c>
      <c r="F843" s="2" t="s">
        <v>11</v>
      </c>
      <c r="G843" s="3">
        <v>44957</v>
      </c>
      <c r="H843" s="31">
        <v>15644</v>
      </c>
      <c r="I843">
        <v>2023</v>
      </c>
      <c r="J843"/>
    </row>
    <row r="844" spans="1:10" x14ac:dyDescent="0.25">
      <c r="A844" s="2" t="s">
        <v>81</v>
      </c>
      <c r="B844" s="2" t="s">
        <v>201</v>
      </c>
      <c r="C844" s="2" t="s">
        <v>163</v>
      </c>
      <c r="D844" s="2" t="s">
        <v>19</v>
      </c>
      <c r="E844" s="2" t="s">
        <v>7</v>
      </c>
      <c r="F844" s="2" t="s">
        <v>11</v>
      </c>
      <c r="G844" s="3">
        <v>44957</v>
      </c>
      <c r="H844" s="31">
        <v>971</v>
      </c>
      <c r="I844">
        <v>2023</v>
      </c>
      <c r="J844"/>
    </row>
    <row r="845" spans="1:10" x14ac:dyDescent="0.25">
      <c r="A845" s="2" t="s">
        <v>81</v>
      </c>
      <c r="B845" s="2" t="s">
        <v>201</v>
      </c>
      <c r="C845" s="2" t="s">
        <v>163</v>
      </c>
      <c r="D845" s="2" t="s">
        <v>20</v>
      </c>
      <c r="E845" s="2" t="s">
        <v>7</v>
      </c>
      <c r="F845" s="2" t="s">
        <v>11</v>
      </c>
      <c r="G845" s="3">
        <v>44957</v>
      </c>
      <c r="H845" s="31">
        <v>4235</v>
      </c>
      <c r="I845">
        <v>2023</v>
      </c>
      <c r="J845"/>
    </row>
    <row r="846" spans="1:10" x14ac:dyDescent="0.25">
      <c r="A846" s="2" t="s">
        <v>81</v>
      </c>
      <c r="B846" s="2" t="s">
        <v>201</v>
      </c>
      <c r="C846" s="2" t="s">
        <v>163</v>
      </c>
      <c r="D846" s="2" t="s">
        <v>12</v>
      </c>
      <c r="E846" s="2" t="s">
        <v>6</v>
      </c>
      <c r="F846" s="2" t="s">
        <v>5</v>
      </c>
      <c r="G846" s="3">
        <v>44958</v>
      </c>
      <c r="H846" s="31">
        <v>726268</v>
      </c>
      <c r="I846">
        <v>2023</v>
      </c>
      <c r="J846"/>
    </row>
    <row r="847" spans="1:10" x14ac:dyDescent="0.25">
      <c r="A847" s="2" t="s">
        <v>81</v>
      </c>
      <c r="B847" s="2" t="s">
        <v>201</v>
      </c>
      <c r="C847" s="2" t="s">
        <v>163</v>
      </c>
      <c r="D847" s="2" t="s">
        <v>13</v>
      </c>
      <c r="E847" s="2" t="s">
        <v>6</v>
      </c>
      <c r="F847" s="2" t="s">
        <v>5</v>
      </c>
      <c r="G847" s="3">
        <v>44985</v>
      </c>
      <c r="H847" s="31">
        <v>727269</v>
      </c>
      <c r="I847">
        <v>2023</v>
      </c>
      <c r="J847"/>
    </row>
    <row r="848" spans="1:10" x14ac:dyDescent="0.25">
      <c r="A848" s="2" t="s">
        <v>81</v>
      </c>
      <c r="B848" s="2" t="s">
        <v>201</v>
      </c>
      <c r="C848" s="2" t="s">
        <v>163</v>
      </c>
      <c r="D848" s="2" t="s">
        <v>12</v>
      </c>
      <c r="E848" s="2" t="s">
        <v>7</v>
      </c>
      <c r="F848" s="2" t="s">
        <v>5</v>
      </c>
      <c r="G848" s="3">
        <v>44958</v>
      </c>
      <c r="H848" s="31">
        <v>25134</v>
      </c>
      <c r="I848">
        <v>2023</v>
      </c>
      <c r="J848"/>
    </row>
    <row r="849" spans="1:10" x14ac:dyDescent="0.25">
      <c r="A849" s="2" t="s">
        <v>81</v>
      </c>
      <c r="B849" s="2" t="s">
        <v>201</v>
      </c>
      <c r="C849" s="2" t="s">
        <v>163</v>
      </c>
      <c r="D849" s="2" t="s">
        <v>13</v>
      </c>
      <c r="E849" s="2" t="s">
        <v>7</v>
      </c>
      <c r="F849" s="2" t="s">
        <v>5</v>
      </c>
      <c r="G849" s="3">
        <v>44985</v>
      </c>
      <c r="H849" s="31">
        <v>25151</v>
      </c>
      <c r="I849">
        <v>2023</v>
      </c>
      <c r="J849"/>
    </row>
    <row r="850" spans="1:10" x14ac:dyDescent="0.25">
      <c r="A850" s="2" t="s">
        <v>81</v>
      </c>
      <c r="B850" s="2" t="s">
        <v>201</v>
      </c>
      <c r="C850" s="2" t="s">
        <v>163</v>
      </c>
      <c r="D850" s="2" t="s">
        <v>12</v>
      </c>
      <c r="E850" s="2" t="s">
        <v>8</v>
      </c>
      <c r="F850" s="2" t="s">
        <v>5</v>
      </c>
      <c r="G850" s="3">
        <v>44958</v>
      </c>
      <c r="H850" s="31">
        <v>278</v>
      </c>
      <c r="I850">
        <v>2023</v>
      </c>
      <c r="J850"/>
    </row>
    <row r="851" spans="1:10" x14ac:dyDescent="0.25">
      <c r="A851" s="2" t="s">
        <v>81</v>
      </c>
      <c r="B851" s="2" t="s">
        <v>201</v>
      </c>
      <c r="C851" s="2" t="s">
        <v>163</v>
      </c>
      <c r="D851" s="2" t="s">
        <v>13</v>
      </c>
      <c r="E851" s="2" t="s">
        <v>8</v>
      </c>
      <c r="F851" s="2" t="s">
        <v>5</v>
      </c>
      <c r="G851" s="3">
        <v>44985</v>
      </c>
      <c r="H851" s="31">
        <v>278</v>
      </c>
      <c r="I851">
        <v>2023</v>
      </c>
      <c r="J851"/>
    </row>
    <row r="852" spans="1:10" x14ac:dyDescent="0.25">
      <c r="A852" s="2" t="s">
        <v>81</v>
      </c>
      <c r="B852" s="2" t="s">
        <v>201</v>
      </c>
      <c r="C852" s="2" t="s">
        <v>163</v>
      </c>
      <c r="D852" s="2" t="s">
        <v>14</v>
      </c>
      <c r="E852" s="2" t="s">
        <v>6</v>
      </c>
      <c r="F852" s="2" t="s">
        <v>9</v>
      </c>
      <c r="G852" s="3">
        <v>44985</v>
      </c>
      <c r="H852" s="31">
        <v>469.7545705855772</v>
      </c>
      <c r="I852">
        <v>2023</v>
      </c>
      <c r="J852"/>
    </row>
    <row r="853" spans="1:10" x14ac:dyDescent="0.25">
      <c r="A853" s="2" t="s">
        <v>81</v>
      </c>
      <c r="B853" s="2" t="s">
        <v>201</v>
      </c>
      <c r="C853" s="2" t="s">
        <v>163</v>
      </c>
      <c r="D853" s="2" t="s">
        <v>15</v>
      </c>
      <c r="E853" s="2" t="s">
        <v>6</v>
      </c>
      <c r="F853" s="2" t="s">
        <v>9</v>
      </c>
      <c r="G853" s="3">
        <v>44985</v>
      </c>
      <c r="H853" s="31">
        <v>39</v>
      </c>
      <c r="I853">
        <v>2023</v>
      </c>
      <c r="J853"/>
    </row>
    <row r="854" spans="1:10" x14ac:dyDescent="0.25">
      <c r="A854" s="2" t="s">
        <v>81</v>
      </c>
      <c r="B854" s="2" t="s">
        <v>201</v>
      </c>
      <c r="C854" s="2" t="s">
        <v>163</v>
      </c>
      <c r="D854" s="2" t="s">
        <v>16</v>
      </c>
      <c r="E854" s="2" t="s">
        <v>6</v>
      </c>
      <c r="F854" s="2" t="s">
        <v>9</v>
      </c>
      <c r="G854" s="3">
        <v>44985</v>
      </c>
      <c r="H854" s="31">
        <v>203</v>
      </c>
      <c r="I854">
        <v>2023</v>
      </c>
      <c r="J854"/>
    </row>
    <row r="855" spans="1:10" x14ac:dyDescent="0.25">
      <c r="A855" s="2" t="s">
        <v>81</v>
      </c>
      <c r="B855" s="2" t="s">
        <v>201</v>
      </c>
      <c r="C855" s="2" t="s">
        <v>163</v>
      </c>
      <c r="D855" s="2" t="s">
        <v>14</v>
      </c>
      <c r="E855" s="2" t="s">
        <v>7</v>
      </c>
      <c r="F855" s="2" t="s">
        <v>9</v>
      </c>
      <c r="G855" s="3">
        <v>44985</v>
      </c>
      <c r="H855" s="31">
        <v>16.245429414422798</v>
      </c>
      <c r="I855">
        <v>2023</v>
      </c>
      <c r="J855"/>
    </row>
    <row r="856" spans="1:10" x14ac:dyDescent="0.25">
      <c r="A856" s="2" t="s">
        <v>81</v>
      </c>
      <c r="B856" s="2" t="s">
        <v>201</v>
      </c>
      <c r="C856" s="2" t="s">
        <v>163</v>
      </c>
      <c r="D856" s="2" t="s">
        <v>15</v>
      </c>
      <c r="E856" s="2" t="s">
        <v>7</v>
      </c>
      <c r="F856" s="2" t="s">
        <v>9</v>
      </c>
      <c r="G856" s="3">
        <v>44985</v>
      </c>
      <c r="H856" s="31">
        <v>6</v>
      </c>
      <c r="I856">
        <v>2023</v>
      </c>
      <c r="J856"/>
    </row>
    <row r="857" spans="1:10" x14ac:dyDescent="0.25">
      <c r="A857" s="2" t="s">
        <v>81</v>
      </c>
      <c r="B857" s="2" t="s">
        <v>201</v>
      </c>
      <c r="C857" s="2" t="s">
        <v>163</v>
      </c>
      <c r="D857" s="2" t="s">
        <v>16</v>
      </c>
      <c r="E857" s="2" t="s">
        <v>7</v>
      </c>
      <c r="F857" s="2" t="s">
        <v>9</v>
      </c>
      <c r="G857" s="3">
        <v>44985</v>
      </c>
      <c r="H857" s="31">
        <v>10</v>
      </c>
      <c r="I857">
        <v>2023</v>
      </c>
      <c r="J857"/>
    </row>
    <row r="858" spans="1:10" x14ac:dyDescent="0.25">
      <c r="A858" s="2" t="s">
        <v>81</v>
      </c>
      <c r="B858" s="2" t="s">
        <v>201</v>
      </c>
      <c r="C858" s="2" t="s">
        <v>163</v>
      </c>
      <c r="D858" s="2" t="s">
        <v>16</v>
      </c>
      <c r="E858" s="2" t="s">
        <v>8</v>
      </c>
      <c r="F858" s="2" t="s">
        <v>9</v>
      </c>
      <c r="G858" s="3">
        <v>44985</v>
      </c>
      <c r="H858" s="31">
        <v>0</v>
      </c>
      <c r="I858">
        <v>2023</v>
      </c>
      <c r="J858"/>
    </row>
    <row r="859" spans="1:10" x14ac:dyDescent="0.25">
      <c r="A859" s="2" t="s">
        <v>81</v>
      </c>
      <c r="B859" s="2" t="s">
        <v>201</v>
      </c>
      <c r="C859" s="2" t="s">
        <v>163</v>
      </c>
      <c r="D859" s="2" t="s">
        <v>17</v>
      </c>
      <c r="E859" s="2" t="s">
        <v>6</v>
      </c>
      <c r="F859" s="2" t="s">
        <v>10</v>
      </c>
      <c r="G859" s="3">
        <v>44985</v>
      </c>
      <c r="H859" s="31">
        <v>1593.866068153425</v>
      </c>
      <c r="I859">
        <v>2023</v>
      </c>
      <c r="J859"/>
    </row>
    <row r="860" spans="1:10" x14ac:dyDescent="0.25">
      <c r="A860" s="2" t="s">
        <v>81</v>
      </c>
      <c r="B860" s="2" t="s">
        <v>201</v>
      </c>
      <c r="C860" s="2" t="s">
        <v>163</v>
      </c>
      <c r="D860" s="2" t="s">
        <v>18</v>
      </c>
      <c r="E860" s="2" t="s">
        <v>6</v>
      </c>
      <c r="F860" s="2" t="s">
        <v>10</v>
      </c>
      <c r="G860" s="3">
        <v>44985</v>
      </c>
      <c r="H860" s="31">
        <v>118.88850243215225</v>
      </c>
      <c r="I860">
        <v>2023</v>
      </c>
      <c r="J860"/>
    </row>
    <row r="861" spans="1:10" x14ac:dyDescent="0.25">
      <c r="A861" s="2" t="s">
        <v>81</v>
      </c>
      <c r="B861" s="2" t="s">
        <v>201</v>
      </c>
      <c r="C861" s="2" t="s">
        <v>163</v>
      </c>
      <c r="D861" s="2" t="s">
        <v>17</v>
      </c>
      <c r="E861" s="2" t="s">
        <v>7</v>
      </c>
      <c r="F861" s="2" t="s">
        <v>10</v>
      </c>
      <c r="G861" s="3">
        <v>44985</v>
      </c>
      <c r="H861" s="31">
        <v>45.133931846575052</v>
      </c>
      <c r="I861">
        <v>2023</v>
      </c>
      <c r="J861"/>
    </row>
    <row r="862" spans="1:10" x14ac:dyDescent="0.25">
      <c r="A862" s="2" t="s">
        <v>81</v>
      </c>
      <c r="B862" s="2" t="s">
        <v>201</v>
      </c>
      <c r="C862" s="2" t="s">
        <v>163</v>
      </c>
      <c r="D862" s="2" t="s">
        <v>18</v>
      </c>
      <c r="E862" s="2" t="s">
        <v>7</v>
      </c>
      <c r="F862" s="2" t="s">
        <v>10</v>
      </c>
      <c r="G862" s="3">
        <v>44985</v>
      </c>
      <c r="H862" s="31">
        <v>4.1114975678477457</v>
      </c>
      <c r="I862">
        <v>2023</v>
      </c>
      <c r="J862"/>
    </row>
    <row r="863" spans="1:10" x14ac:dyDescent="0.25">
      <c r="A863" s="2" t="s">
        <v>81</v>
      </c>
      <c r="B863" s="2" t="s">
        <v>201</v>
      </c>
      <c r="C863" s="2" t="s">
        <v>163</v>
      </c>
      <c r="D863" s="2" t="s">
        <v>17</v>
      </c>
      <c r="E863" s="2" t="s">
        <v>8</v>
      </c>
      <c r="F863" s="2" t="s">
        <v>10</v>
      </c>
      <c r="G863" s="3">
        <v>44985</v>
      </c>
      <c r="H863" s="31">
        <v>0</v>
      </c>
      <c r="I863">
        <v>2023</v>
      </c>
      <c r="J863"/>
    </row>
    <row r="864" spans="1:10" x14ac:dyDescent="0.25">
      <c r="A864" s="2" t="s">
        <v>81</v>
      </c>
      <c r="B864" s="2" t="s">
        <v>201</v>
      </c>
      <c r="C864" s="2" t="s">
        <v>163</v>
      </c>
      <c r="D864" s="2" t="s">
        <v>19</v>
      </c>
      <c r="E864" s="2" t="s">
        <v>6</v>
      </c>
      <c r="F864" s="2" t="s">
        <v>11</v>
      </c>
      <c r="G864" s="3">
        <v>44985</v>
      </c>
      <c r="H864" s="31">
        <v>11283</v>
      </c>
      <c r="I864">
        <v>2023</v>
      </c>
      <c r="J864"/>
    </row>
    <row r="865" spans="1:10" x14ac:dyDescent="0.25">
      <c r="A865" s="2" t="s">
        <v>81</v>
      </c>
      <c r="B865" s="2" t="s">
        <v>201</v>
      </c>
      <c r="C865" s="2" t="s">
        <v>163</v>
      </c>
      <c r="D865" s="2" t="s">
        <v>20</v>
      </c>
      <c r="E865" s="2" t="s">
        <v>6</v>
      </c>
      <c r="F865" s="2" t="s">
        <v>11</v>
      </c>
      <c r="G865" s="3">
        <v>44985</v>
      </c>
      <c r="H865" s="31">
        <v>15756</v>
      </c>
      <c r="I865">
        <v>2023</v>
      </c>
      <c r="J865"/>
    </row>
    <row r="866" spans="1:10" x14ac:dyDescent="0.25">
      <c r="A866" s="2" t="s">
        <v>81</v>
      </c>
      <c r="B866" s="2" t="s">
        <v>201</v>
      </c>
      <c r="C866" s="2" t="s">
        <v>163</v>
      </c>
      <c r="D866" s="2" t="s">
        <v>19</v>
      </c>
      <c r="E866" s="2" t="s">
        <v>7</v>
      </c>
      <c r="F866" s="2" t="s">
        <v>11</v>
      </c>
      <c r="G866" s="3">
        <v>44985</v>
      </c>
      <c r="H866" s="31">
        <v>1064</v>
      </c>
      <c r="I866">
        <v>2023</v>
      </c>
      <c r="J866"/>
    </row>
    <row r="867" spans="1:10" x14ac:dyDescent="0.25">
      <c r="A867" s="2" t="s">
        <v>81</v>
      </c>
      <c r="B867" s="2" t="s">
        <v>201</v>
      </c>
      <c r="C867" s="2" t="s">
        <v>163</v>
      </c>
      <c r="D867" s="2" t="s">
        <v>20</v>
      </c>
      <c r="E867" s="2" t="s">
        <v>7</v>
      </c>
      <c r="F867" s="2" t="s">
        <v>11</v>
      </c>
      <c r="G867" s="3">
        <v>44985</v>
      </c>
      <c r="H867" s="31">
        <v>4322</v>
      </c>
      <c r="I867">
        <v>2023</v>
      </c>
      <c r="J867"/>
    </row>
    <row r="868" spans="1:10" x14ac:dyDescent="0.25">
      <c r="A868" s="2" t="s">
        <v>81</v>
      </c>
      <c r="B868" s="2" t="s">
        <v>201</v>
      </c>
      <c r="C868" s="2" t="s">
        <v>163</v>
      </c>
      <c r="D868" s="2" t="s">
        <v>12</v>
      </c>
      <c r="E868" s="2" t="s">
        <v>6</v>
      </c>
      <c r="F868" s="2" t="s">
        <v>5</v>
      </c>
      <c r="G868" s="3">
        <v>44986</v>
      </c>
      <c r="H868" s="31">
        <v>727269</v>
      </c>
      <c r="I868">
        <v>2023</v>
      </c>
      <c r="J868"/>
    </row>
    <row r="869" spans="1:10" x14ac:dyDescent="0.25">
      <c r="A869" s="2" t="s">
        <v>81</v>
      </c>
      <c r="B869" s="2" t="s">
        <v>201</v>
      </c>
      <c r="C869" s="2" t="s">
        <v>163</v>
      </c>
      <c r="D869" s="2" t="s">
        <v>13</v>
      </c>
      <c r="E869" s="2" t="s">
        <v>6</v>
      </c>
      <c r="F869" s="2" t="s">
        <v>5</v>
      </c>
      <c r="G869" s="3">
        <v>45016</v>
      </c>
      <c r="H869" s="31">
        <v>728307</v>
      </c>
      <c r="I869">
        <v>2023</v>
      </c>
      <c r="J869"/>
    </row>
    <row r="870" spans="1:10" x14ac:dyDescent="0.25">
      <c r="A870" s="2" t="s">
        <v>81</v>
      </c>
      <c r="B870" s="2" t="s">
        <v>201</v>
      </c>
      <c r="C870" s="2" t="s">
        <v>163</v>
      </c>
      <c r="D870" s="2" t="s">
        <v>12</v>
      </c>
      <c r="E870" s="2" t="s">
        <v>7</v>
      </c>
      <c r="F870" s="2" t="s">
        <v>5</v>
      </c>
      <c r="G870" s="3">
        <v>44986</v>
      </c>
      <c r="H870" s="31">
        <v>25151</v>
      </c>
      <c r="I870">
        <v>2023</v>
      </c>
      <c r="J870"/>
    </row>
    <row r="871" spans="1:10" x14ac:dyDescent="0.25">
      <c r="A871" s="2" t="s">
        <v>81</v>
      </c>
      <c r="B871" s="2" t="s">
        <v>201</v>
      </c>
      <c r="C871" s="2" t="s">
        <v>163</v>
      </c>
      <c r="D871" s="2" t="s">
        <v>13</v>
      </c>
      <c r="E871" s="2" t="s">
        <v>7</v>
      </c>
      <c r="F871" s="2" t="s">
        <v>5</v>
      </c>
      <c r="G871" s="3">
        <v>45016</v>
      </c>
      <c r="H871" s="31">
        <v>25160</v>
      </c>
      <c r="I871">
        <v>2023</v>
      </c>
      <c r="J871"/>
    </row>
    <row r="872" spans="1:10" x14ac:dyDescent="0.25">
      <c r="A872" s="2" t="s">
        <v>81</v>
      </c>
      <c r="B872" s="2" t="s">
        <v>201</v>
      </c>
      <c r="C872" s="2" t="s">
        <v>163</v>
      </c>
      <c r="D872" s="2" t="s">
        <v>12</v>
      </c>
      <c r="E872" s="2" t="s">
        <v>8</v>
      </c>
      <c r="F872" s="2" t="s">
        <v>5</v>
      </c>
      <c r="G872" s="3">
        <v>44986</v>
      </c>
      <c r="H872" s="31">
        <v>278</v>
      </c>
      <c r="I872">
        <v>2023</v>
      </c>
      <c r="J872"/>
    </row>
    <row r="873" spans="1:10" x14ac:dyDescent="0.25">
      <c r="A873" s="2" t="s">
        <v>81</v>
      </c>
      <c r="B873" s="2" t="s">
        <v>201</v>
      </c>
      <c r="C873" s="2" t="s">
        <v>163</v>
      </c>
      <c r="D873" s="2" t="s">
        <v>13</v>
      </c>
      <c r="E873" s="2" t="s">
        <v>8</v>
      </c>
      <c r="F873" s="2" t="s">
        <v>5</v>
      </c>
      <c r="G873" s="3">
        <v>45016</v>
      </c>
      <c r="H873" s="31">
        <v>278</v>
      </c>
      <c r="I873">
        <v>2023</v>
      </c>
      <c r="J873"/>
    </row>
    <row r="874" spans="1:10" x14ac:dyDescent="0.25">
      <c r="A874" s="2" t="s">
        <v>81</v>
      </c>
      <c r="B874" s="2" t="s">
        <v>201</v>
      </c>
      <c r="C874" s="2" t="s">
        <v>163</v>
      </c>
      <c r="D874" s="2" t="s">
        <v>14</v>
      </c>
      <c r="E874" s="2" t="s">
        <v>6</v>
      </c>
      <c r="F874" s="2" t="s">
        <v>9</v>
      </c>
      <c r="G874" s="3">
        <v>45016</v>
      </c>
      <c r="H874" s="31">
        <v>422.40756264043415</v>
      </c>
      <c r="I874">
        <v>2023</v>
      </c>
      <c r="J874"/>
    </row>
    <row r="875" spans="1:10" x14ac:dyDescent="0.25">
      <c r="A875" s="2" t="s">
        <v>81</v>
      </c>
      <c r="B875" s="2" t="s">
        <v>201</v>
      </c>
      <c r="C875" s="2" t="s">
        <v>163</v>
      </c>
      <c r="D875" s="2" t="s">
        <v>15</v>
      </c>
      <c r="E875" s="2" t="s">
        <v>6</v>
      </c>
      <c r="F875" s="2" t="s">
        <v>9</v>
      </c>
      <c r="G875" s="3">
        <v>45016</v>
      </c>
      <c r="H875" s="31">
        <v>25</v>
      </c>
      <c r="I875">
        <v>2023</v>
      </c>
      <c r="J875"/>
    </row>
    <row r="876" spans="1:10" x14ac:dyDescent="0.25">
      <c r="A876" s="2" t="s">
        <v>81</v>
      </c>
      <c r="B876" s="2" t="s">
        <v>201</v>
      </c>
      <c r="C876" s="2" t="s">
        <v>163</v>
      </c>
      <c r="D876" s="2" t="s">
        <v>16</v>
      </c>
      <c r="E876" s="2" t="s">
        <v>6</v>
      </c>
      <c r="F876" s="2" t="s">
        <v>9</v>
      </c>
      <c r="G876" s="3">
        <v>45016</v>
      </c>
      <c r="H876" s="31">
        <v>179</v>
      </c>
      <c r="I876">
        <v>2023</v>
      </c>
      <c r="J876"/>
    </row>
    <row r="877" spans="1:10" x14ac:dyDescent="0.25">
      <c r="A877" s="2" t="s">
        <v>81</v>
      </c>
      <c r="B877" s="2" t="s">
        <v>201</v>
      </c>
      <c r="C877" s="2" t="s">
        <v>163</v>
      </c>
      <c r="D877" s="2" t="s">
        <v>14</v>
      </c>
      <c r="E877" s="2" t="s">
        <v>7</v>
      </c>
      <c r="F877" s="2" t="s">
        <v>9</v>
      </c>
      <c r="G877" s="3">
        <v>45016</v>
      </c>
      <c r="H877" s="31">
        <v>14.592437359565828</v>
      </c>
      <c r="I877">
        <v>2023</v>
      </c>
      <c r="J877"/>
    </row>
    <row r="878" spans="1:10" x14ac:dyDescent="0.25">
      <c r="A878" s="2" t="s">
        <v>81</v>
      </c>
      <c r="B878" s="2" t="s">
        <v>201</v>
      </c>
      <c r="C878" s="2" t="s">
        <v>163</v>
      </c>
      <c r="D878" s="2" t="s">
        <v>15</v>
      </c>
      <c r="E878" s="2" t="s">
        <v>7</v>
      </c>
      <c r="F878" s="2" t="s">
        <v>9</v>
      </c>
      <c r="G878" s="3">
        <v>45016</v>
      </c>
      <c r="H878" s="31">
        <v>14</v>
      </c>
      <c r="I878">
        <v>2023</v>
      </c>
      <c r="J878"/>
    </row>
    <row r="879" spans="1:10" x14ac:dyDescent="0.25">
      <c r="A879" s="2" t="s">
        <v>81</v>
      </c>
      <c r="B879" s="2" t="s">
        <v>201</v>
      </c>
      <c r="C879" s="2" t="s">
        <v>163</v>
      </c>
      <c r="D879" s="2" t="s">
        <v>16</v>
      </c>
      <c r="E879" s="2" t="s">
        <v>7</v>
      </c>
      <c r="F879" s="2" t="s">
        <v>9</v>
      </c>
      <c r="G879" s="3">
        <v>45016</v>
      </c>
      <c r="H879" s="31">
        <v>14</v>
      </c>
      <c r="I879">
        <v>2023</v>
      </c>
      <c r="J879"/>
    </row>
    <row r="880" spans="1:10" x14ac:dyDescent="0.25">
      <c r="A880" s="2" t="s">
        <v>81</v>
      </c>
      <c r="B880" s="2" t="s">
        <v>201</v>
      </c>
      <c r="C880" s="2" t="s">
        <v>163</v>
      </c>
      <c r="D880" s="2" t="s">
        <v>16</v>
      </c>
      <c r="E880" s="2" t="s">
        <v>8</v>
      </c>
      <c r="F880" s="2" t="s">
        <v>9</v>
      </c>
      <c r="G880" s="3">
        <v>45016</v>
      </c>
      <c r="H880" s="31">
        <v>0</v>
      </c>
      <c r="I880">
        <v>2023</v>
      </c>
      <c r="J880"/>
    </row>
    <row r="881" spans="1:10" x14ac:dyDescent="0.25">
      <c r="A881" s="2" t="s">
        <v>81</v>
      </c>
      <c r="B881" s="2" t="s">
        <v>201</v>
      </c>
      <c r="C881" s="2" t="s">
        <v>163</v>
      </c>
      <c r="D881" s="2" t="s">
        <v>17</v>
      </c>
      <c r="E881" s="2" t="s">
        <v>6</v>
      </c>
      <c r="F881" s="2" t="s">
        <v>10</v>
      </c>
      <c r="G881" s="3">
        <v>45016</v>
      </c>
      <c r="H881" s="31">
        <v>1515.5499776367114</v>
      </c>
      <c r="I881">
        <v>2023</v>
      </c>
      <c r="J881"/>
    </row>
    <row r="882" spans="1:10" x14ac:dyDescent="0.25">
      <c r="A882" s="2" t="s">
        <v>81</v>
      </c>
      <c r="B882" s="2" t="s">
        <v>201</v>
      </c>
      <c r="C882" s="2" t="s">
        <v>163</v>
      </c>
      <c r="D882" s="2" t="s">
        <v>18</v>
      </c>
      <c r="E882" s="2" t="s">
        <v>6</v>
      </c>
      <c r="F882" s="2" t="s">
        <v>10</v>
      </c>
      <c r="G882" s="3">
        <v>45016</v>
      </c>
      <c r="H882" s="31">
        <v>148.85758500372279</v>
      </c>
      <c r="I882">
        <v>2023</v>
      </c>
      <c r="J882"/>
    </row>
    <row r="883" spans="1:10" x14ac:dyDescent="0.25">
      <c r="A883" s="2" t="s">
        <v>81</v>
      </c>
      <c r="B883" s="2" t="s">
        <v>201</v>
      </c>
      <c r="C883" s="2" t="s">
        <v>163</v>
      </c>
      <c r="D883" s="2" t="s">
        <v>17</v>
      </c>
      <c r="E883" s="2" t="s">
        <v>7</v>
      </c>
      <c r="F883" s="2" t="s">
        <v>10</v>
      </c>
      <c r="G883" s="3">
        <v>45016</v>
      </c>
      <c r="H883" s="31">
        <v>46.450022363288625</v>
      </c>
      <c r="I883">
        <v>2023</v>
      </c>
      <c r="J883"/>
    </row>
    <row r="884" spans="1:10" x14ac:dyDescent="0.25">
      <c r="A884" s="2" t="s">
        <v>81</v>
      </c>
      <c r="B884" s="2" t="s">
        <v>201</v>
      </c>
      <c r="C884" s="2" t="s">
        <v>163</v>
      </c>
      <c r="D884" s="2" t="s">
        <v>18</v>
      </c>
      <c r="E884" s="2" t="s">
        <v>7</v>
      </c>
      <c r="F884" s="2" t="s">
        <v>10</v>
      </c>
      <c r="G884" s="3">
        <v>45016</v>
      </c>
      <c r="H884" s="31">
        <v>5.1424149962772026</v>
      </c>
      <c r="I884">
        <v>2023</v>
      </c>
      <c r="J884"/>
    </row>
    <row r="885" spans="1:10" x14ac:dyDescent="0.25">
      <c r="A885" s="2" t="s">
        <v>81</v>
      </c>
      <c r="B885" s="2" t="s">
        <v>201</v>
      </c>
      <c r="C885" s="2" t="s">
        <v>163</v>
      </c>
      <c r="D885" s="2" t="s">
        <v>17</v>
      </c>
      <c r="E885" s="2" t="s">
        <v>8</v>
      </c>
      <c r="F885" s="2" t="s">
        <v>10</v>
      </c>
      <c r="G885" s="3">
        <v>45016</v>
      </c>
      <c r="H885" s="31">
        <v>0</v>
      </c>
      <c r="I885">
        <v>2023</v>
      </c>
      <c r="J885"/>
    </row>
    <row r="886" spans="1:10" x14ac:dyDescent="0.25">
      <c r="A886" s="2" t="s">
        <v>81</v>
      </c>
      <c r="B886" s="2" t="s">
        <v>201</v>
      </c>
      <c r="C886" s="2" t="s">
        <v>163</v>
      </c>
      <c r="D886" s="2" t="s">
        <v>19</v>
      </c>
      <c r="E886" s="2" t="s">
        <v>6</v>
      </c>
      <c r="F886" s="2" t="s">
        <v>11</v>
      </c>
      <c r="G886" s="3">
        <v>45016</v>
      </c>
      <c r="H886" s="31">
        <v>10711</v>
      </c>
      <c r="I886">
        <v>2023</v>
      </c>
      <c r="J886"/>
    </row>
    <row r="887" spans="1:10" x14ac:dyDescent="0.25">
      <c r="A887" s="2" t="s">
        <v>81</v>
      </c>
      <c r="B887" s="2" t="s">
        <v>201</v>
      </c>
      <c r="C887" s="2" t="s">
        <v>163</v>
      </c>
      <c r="D887" s="2" t="s">
        <v>20</v>
      </c>
      <c r="E887" s="2" t="s">
        <v>6</v>
      </c>
      <c r="F887" s="2" t="s">
        <v>11</v>
      </c>
      <c r="G887" s="3">
        <v>45016</v>
      </c>
      <c r="H887" s="31">
        <v>15813</v>
      </c>
      <c r="I887">
        <v>2023</v>
      </c>
      <c r="J887"/>
    </row>
    <row r="888" spans="1:10" x14ac:dyDescent="0.25">
      <c r="A888" s="2" t="s">
        <v>81</v>
      </c>
      <c r="B888" s="2" t="s">
        <v>201</v>
      </c>
      <c r="C888" s="2" t="s">
        <v>163</v>
      </c>
      <c r="D888" s="2" t="s">
        <v>19</v>
      </c>
      <c r="E888" s="2" t="s">
        <v>7</v>
      </c>
      <c r="F888" s="2" t="s">
        <v>11</v>
      </c>
      <c r="G888" s="3">
        <v>45016</v>
      </c>
      <c r="H888" s="31">
        <v>985</v>
      </c>
      <c r="I888">
        <v>2023</v>
      </c>
      <c r="J888"/>
    </row>
    <row r="889" spans="1:10" x14ac:dyDescent="0.25">
      <c r="A889" s="2" t="s">
        <v>81</v>
      </c>
      <c r="B889" s="2" t="s">
        <v>201</v>
      </c>
      <c r="C889" s="2" t="s">
        <v>163</v>
      </c>
      <c r="D889" s="2" t="s">
        <v>20</v>
      </c>
      <c r="E889" s="2" t="s">
        <v>7</v>
      </c>
      <c r="F889" s="2" t="s">
        <v>11</v>
      </c>
      <c r="G889" s="3">
        <v>45016</v>
      </c>
      <c r="H889" s="31">
        <v>4338</v>
      </c>
      <c r="I889">
        <v>2023</v>
      </c>
      <c r="J889"/>
    </row>
    <row r="890" spans="1:10" x14ac:dyDescent="0.25">
      <c r="A890" s="2" t="s">
        <v>81</v>
      </c>
      <c r="B890" s="2" t="s">
        <v>201</v>
      </c>
      <c r="C890" s="2" t="s">
        <v>164</v>
      </c>
      <c r="D890" s="2" t="s">
        <v>12</v>
      </c>
      <c r="E890" s="2" t="s">
        <v>6</v>
      </c>
      <c r="F890" s="2" t="s">
        <v>5</v>
      </c>
      <c r="G890" s="3">
        <v>45017</v>
      </c>
      <c r="H890" s="31">
        <v>728307</v>
      </c>
      <c r="I890">
        <v>2023</v>
      </c>
      <c r="J890"/>
    </row>
    <row r="891" spans="1:10" x14ac:dyDescent="0.25">
      <c r="A891" s="2" t="s">
        <v>81</v>
      </c>
      <c r="B891" s="2" t="s">
        <v>201</v>
      </c>
      <c r="C891" s="2" t="s">
        <v>164</v>
      </c>
      <c r="D891" s="2" t="s">
        <v>13</v>
      </c>
      <c r="E891" s="2" t="s">
        <v>6</v>
      </c>
      <c r="F891" s="2" t="s">
        <v>5</v>
      </c>
      <c r="G891" s="3">
        <v>45046</v>
      </c>
      <c r="H891" s="31">
        <v>728954</v>
      </c>
      <c r="I891">
        <v>2023</v>
      </c>
      <c r="J891"/>
    </row>
    <row r="892" spans="1:10" x14ac:dyDescent="0.25">
      <c r="A892" s="2" t="s">
        <v>81</v>
      </c>
      <c r="B892" s="2" t="s">
        <v>201</v>
      </c>
      <c r="C892" s="2" t="s">
        <v>164</v>
      </c>
      <c r="D892" s="2" t="s">
        <v>12</v>
      </c>
      <c r="E892" s="2" t="s">
        <v>7</v>
      </c>
      <c r="F892" s="2" t="s">
        <v>5</v>
      </c>
      <c r="G892" s="3">
        <v>45017</v>
      </c>
      <c r="H892" s="31">
        <v>25160</v>
      </c>
      <c r="I892">
        <v>2023</v>
      </c>
      <c r="J892"/>
    </row>
    <row r="893" spans="1:10" x14ac:dyDescent="0.25">
      <c r="A893" s="2" t="s">
        <v>81</v>
      </c>
      <c r="B893" s="2" t="s">
        <v>201</v>
      </c>
      <c r="C893" s="2" t="s">
        <v>164</v>
      </c>
      <c r="D893" s="2" t="s">
        <v>13</v>
      </c>
      <c r="E893" s="2" t="s">
        <v>7</v>
      </c>
      <c r="F893" s="2" t="s">
        <v>5</v>
      </c>
      <c r="G893" s="3">
        <v>45046</v>
      </c>
      <c r="H893" s="31">
        <v>25157</v>
      </c>
      <c r="I893">
        <v>2023</v>
      </c>
      <c r="J893"/>
    </row>
    <row r="894" spans="1:10" x14ac:dyDescent="0.25">
      <c r="A894" s="2" t="s">
        <v>81</v>
      </c>
      <c r="B894" s="2" t="s">
        <v>201</v>
      </c>
      <c r="C894" s="2" t="s">
        <v>164</v>
      </c>
      <c r="D894" s="2" t="s">
        <v>12</v>
      </c>
      <c r="E894" s="2" t="s">
        <v>8</v>
      </c>
      <c r="F894" s="2" t="s">
        <v>5</v>
      </c>
      <c r="G894" s="3">
        <v>45017</v>
      </c>
      <c r="H894" s="31">
        <v>278</v>
      </c>
      <c r="I894">
        <v>2023</v>
      </c>
      <c r="J894"/>
    </row>
    <row r="895" spans="1:10" x14ac:dyDescent="0.25">
      <c r="A895" s="2" t="s">
        <v>81</v>
      </c>
      <c r="B895" s="2" t="s">
        <v>201</v>
      </c>
      <c r="C895" s="2" t="s">
        <v>164</v>
      </c>
      <c r="D895" s="2" t="s">
        <v>13</v>
      </c>
      <c r="E895" s="2" t="s">
        <v>8</v>
      </c>
      <c r="F895" s="2" t="s">
        <v>5</v>
      </c>
      <c r="G895" s="3">
        <v>45046</v>
      </c>
      <c r="H895" s="31">
        <v>280</v>
      </c>
      <c r="I895">
        <v>2023</v>
      </c>
      <c r="J895"/>
    </row>
    <row r="896" spans="1:10" x14ac:dyDescent="0.25">
      <c r="A896" s="2" t="s">
        <v>81</v>
      </c>
      <c r="B896" s="2" t="s">
        <v>201</v>
      </c>
      <c r="C896" s="2" t="s">
        <v>164</v>
      </c>
      <c r="D896" s="2" t="s">
        <v>14</v>
      </c>
      <c r="E896" s="2" t="s">
        <v>6</v>
      </c>
      <c r="F896" s="2" t="s">
        <v>9</v>
      </c>
      <c r="G896" s="3">
        <v>45046</v>
      </c>
      <c r="H896" s="31">
        <v>220.39396322292075</v>
      </c>
      <c r="I896">
        <v>2023</v>
      </c>
      <c r="J896"/>
    </row>
    <row r="897" spans="1:10" x14ac:dyDescent="0.25">
      <c r="A897" s="2" t="s">
        <v>81</v>
      </c>
      <c r="B897" s="2" t="s">
        <v>201</v>
      </c>
      <c r="C897" s="2" t="s">
        <v>164</v>
      </c>
      <c r="D897" s="2" t="s">
        <v>15</v>
      </c>
      <c r="E897" s="2" t="s">
        <v>6</v>
      </c>
      <c r="F897" s="2" t="s">
        <v>9</v>
      </c>
      <c r="G897" s="3">
        <v>45046</v>
      </c>
      <c r="H897" s="31">
        <v>51</v>
      </c>
      <c r="I897">
        <v>2023</v>
      </c>
      <c r="J897"/>
    </row>
    <row r="898" spans="1:10" x14ac:dyDescent="0.25">
      <c r="A898" s="2" t="s">
        <v>81</v>
      </c>
      <c r="B898" s="2" t="s">
        <v>201</v>
      </c>
      <c r="C898" s="2" t="s">
        <v>164</v>
      </c>
      <c r="D898" s="2" t="s">
        <v>16</v>
      </c>
      <c r="E898" s="2" t="s">
        <v>6</v>
      </c>
      <c r="F898" s="2" t="s">
        <v>9</v>
      </c>
      <c r="G898" s="3">
        <v>45046</v>
      </c>
      <c r="H898" s="31">
        <v>164</v>
      </c>
      <c r="I898">
        <v>2023</v>
      </c>
      <c r="J898"/>
    </row>
    <row r="899" spans="1:10" x14ac:dyDescent="0.25">
      <c r="A899" s="2" t="s">
        <v>81</v>
      </c>
      <c r="B899" s="2" t="s">
        <v>201</v>
      </c>
      <c r="C899" s="2" t="s">
        <v>164</v>
      </c>
      <c r="D899" s="2" t="s">
        <v>14</v>
      </c>
      <c r="E899" s="2" t="s">
        <v>7</v>
      </c>
      <c r="F899" s="2" t="s">
        <v>9</v>
      </c>
      <c r="G899" s="3">
        <v>45046</v>
      </c>
      <c r="H899" s="31">
        <v>7.6060367770792476</v>
      </c>
      <c r="I899">
        <v>2023</v>
      </c>
      <c r="J899"/>
    </row>
    <row r="900" spans="1:10" x14ac:dyDescent="0.25">
      <c r="A900" s="2" t="s">
        <v>81</v>
      </c>
      <c r="B900" s="2" t="s">
        <v>201</v>
      </c>
      <c r="C900" s="2" t="s">
        <v>164</v>
      </c>
      <c r="D900" s="2" t="s">
        <v>15</v>
      </c>
      <c r="E900" s="2" t="s">
        <v>7</v>
      </c>
      <c r="F900" s="2" t="s">
        <v>9</v>
      </c>
      <c r="G900" s="3">
        <v>45046</v>
      </c>
      <c r="H900" s="31">
        <v>7</v>
      </c>
      <c r="I900">
        <v>2023</v>
      </c>
      <c r="J900"/>
    </row>
    <row r="901" spans="1:10" x14ac:dyDescent="0.25">
      <c r="A901" s="2" t="s">
        <v>81</v>
      </c>
      <c r="B901" s="2" t="s">
        <v>201</v>
      </c>
      <c r="C901" s="2" t="s">
        <v>164</v>
      </c>
      <c r="D901" s="2" t="s">
        <v>16</v>
      </c>
      <c r="E901" s="2" t="s">
        <v>7</v>
      </c>
      <c r="F901" s="2" t="s">
        <v>9</v>
      </c>
      <c r="G901" s="3">
        <v>45046</v>
      </c>
      <c r="H901" s="31">
        <v>16</v>
      </c>
      <c r="I901">
        <v>2023</v>
      </c>
      <c r="J901"/>
    </row>
    <row r="902" spans="1:10" x14ac:dyDescent="0.25">
      <c r="A902" s="2" t="s">
        <v>81</v>
      </c>
      <c r="B902" s="2" t="s">
        <v>201</v>
      </c>
      <c r="C902" s="2" t="s">
        <v>164</v>
      </c>
      <c r="D902" s="2" t="s">
        <v>16</v>
      </c>
      <c r="E902" s="2" t="s">
        <v>8</v>
      </c>
      <c r="F902" s="2" t="s">
        <v>9</v>
      </c>
      <c r="G902" s="3">
        <v>45046</v>
      </c>
      <c r="H902" s="31">
        <v>0</v>
      </c>
      <c r="I902">
        <v>2023</v>
      </c>
      <c r="J902"/>
    </row>
    <row r="903" spans="1:10" x14ac:dyDescent="0.25">
      <c r="A903" s="2" t="s">
        <v>81</v>
      </c>
      <c r="B903" s="2" t="s">
        <v>201</v>
      </c>
      <c r="C903" s="2" t="s">
        <v>164</v>
      </c>
      <c r="D903" s="2" t="s">
        <v>17</v>
      </c>
      <c r="E903" s="2" t="s">
        <v>6</v>
      </c>
      <c r="F903" s="2" t="s">
        <v>10</v>
      </c>
      <c r="G903" s="3">
        <v>45046</v>
      </c>
      <c r="H903" s="31">
        <v>990.56314521337049</v>
      </c>
      <c r="I903">
        <v>2023</v>
      </c>
      <c r="J903"/>
    </row>
    <row r="904" spans="1:10" x14ac:dyDescent="0.25">
      <c r="A904" s="2" t="s">
        <v>81</v>
      </c>
      <c r="B904" s="2" t="s">
        <v>201</v>
      </c>
      <c r="C904" s="2" t="s">
        <v>164</v>
      </c>
      <c r="D904" s="2" t="s">
        <v>18</v>
      </c>
      <c r="E904" s="2" t="s">
        <v>6</v>
      </c>
      <c r="F904" s="2" t="s">
        <v>10</v>
      </c>
      <c r="G904" s="3">
        <v>45046</v>
      </c>
      <c r="H904" s="31">
        <v>91.830818009550313</v>
      </c>
      <c r="I904">
        <v>2023</v>
      </c>
      <c r="J904"/>
    </row>
    <row r="905" spans="1:10" x14ac:dyDescent="0.25">
      <c r="A905" s="2" t="s">
        <v>81</v>
      </c>
      <c r="B905" s="2" t="s">
        <v>201</v>
      </c>
      <c r="C905" s="2" t="s">
        <v>164</v>
      </c>
      <c r="D905" s="2" t="s">
        <v>17</v>
      </c>
      <c r="E905" s="2" t="s">
        <v>7</v>
      </c>
      <c r="F905" s="2" t="s">
        <v>10</v>
      </c>
      <c r="G905" s="3">
        <v>45046</v>
      </c>
      <c r="H905" s="31">
        <v>24.43685478662956</v>
      </c>
      <c r="I905">
        <v>2023</v>
      </c>
      <c r="J905"/>
    </row>
    <row r="906" spans="1:10" x14ac:dyDescent="0.25">
      <c r="A906" s="2" t="s">
        <v>81</v>
      </c>
      <c r="B906" s="2" t="s">
        <v>201</v>
      </c>
      <c r="C906" s="2" t="s">
        <v>164</v>
      </c>
      <c r="D906" s="2" t="s">
        <v>18</v>
      </c>
      <c r="E906" s="2" t="s">
        <v>7</v>
      </c>
      <c r="F906" s="2" t="s">
        <v>10</v>
      </c>
      <c r="G906" s="3">
        <v>45046</v>
      </c>
      <c r="H906" s="31">
        <v>3.1691819904496867</v>
      </c>
      <c r="I906">
        <v>2023</v>
      </c>
      <c r="J906"/>
    </row>
    <row r="907" spans="1:10" x14ac:dyDescent="0.25">
      <c r="A907" s="2" t="s">
        <v>81</v>
      </c>
      <c r="B907" s="2" t="s">
        <v>201</v>
      </c>
      <c r="C907" s="2" t="s">
        <v>164</v>
      </c>
      <c r="D907" s="2" t="s">
        <v>17</v>
      </c>
      <c r="E907" s="2" t="s">
        <v>8</v>
      </c>
      <c r="F907" s="2" t="s">
        <v>10</v>
      </c>
      <c r="G907" s="3">
        <v>45046</v>
      </c>
      <c r="H907" s="31">
        <v>2</v>
      </c>
      <c r="I907">
        <v>2023</v>
      </c>
      <c r="J907"/>
    </row>
    <row r="908" spans="1:10" x14ac:dyDescent="0.25">
      <c r="A908" s="2" t="s">
        <v>81</v>
      </c>
      <c r="B908" s="2" t="s">
        <v>201</v>
      </c>
      <c r="C908" s="2" t="s">
        <v>164</v>
      </c>
      <c r="D908" s="2" t="s">
        <v>19</v>
      </c>
      <c r="E908" s="2" t="s">
        <v>6</v>
      </c>
      <c r="F908" s="2" t="s">
        <v>11</v>
      </c>
      <c r="G908" s="3">
        <v>45046</v>
      </c>
      <c r="H908" s="31">
        <v>9880</v>
      </c>
      <c r="I908">
        <v>2023</v>
      </c>
      <c r="J908"/>
    </row>
    <row r="909" spans="1:10" x14ac:dyDescent="0.25">
      <c r="A909" s="2" t="s">
        <v>81</v>
      </c>
      <c r="B909" s="2" t="s">
        <v>201</v>
      </c>
      <c r="C909" s="2" t="s">
        <v>164</v>
      </c>
      <c r="D909" s="2" t="s">
        <v>20</v>
      </c>
      <c r="E909" s="2" t="s">
        <v>6</v>
      </c>
      <c r="F909" s="2" t="s">
        <v>11</v>
      </c>
      <c r="G909" s="3">
        <v>45046</v>
      </c>
      <c r="H909" s="31">
        <v>15519</v>
      </c>
      <c r="I909">
        <v>2023</v>
      </c>
      <c r="J909"/>
    </row>
    <row r="910" spans="1:10" x14ac:dyDescent="0.25">
      <c r="A910" s="2" t="s">
        <v>81</v>
      </c>
      <c r="B910" s="2" t="s">
        <v>201</v>
      </c>
      <c r="C910" s="2" t="s">
        <v>164</v>
      </c>
      <c r="D910" s="2" t="s">
        <v>19</v>
      </c>
      <c r="E910" s="2" t="s">
        <v>7</v>
      </c>
      <c r="F910" s="2" t="s">
        <v>11</v>
      </c>
      <c r="G910" s="3">
        <v>45046</v>
      </c>
      <c r="H910" s="31">
        <v>827</v>
      </c>
      <c r="I910">
        <v>2023</v>
      </c>
      <c r="J910"/>
    </row>
    <row r="911" spans="1:10" x14ac:dyDescent="0.25">
      <c r="A911" s="2" t="s">
        <v>81</v>
      </c>
      <c r="B911" s="2" t="s">
        <v>201</v>
      </c>
      <c r="C911" s="2" t="s">
        <v>164</v>
      </c>
      <c r="D911" s="2" t="s">
        <v>20</v>
      </c>
      <c r="E911" s="2" t="s">
        <v>7</v>
      </c>
      <c r="F911" s="2" t="s">
        <v>11</v>
      </c>
      <c r="G911" s="3">
        <v>45046</v>
      </c>
      <c r="H911" s="31">
        <v>4230</v>
      </c>
      <c r="I911">
        <v>2023</v>
      </c>
      <c r="J911"/>
    </row>
    <row r="912" spans="1:10" x14ac:dyDescent="0.25">
      <c r="A912" s="2" t="s">
        <v>81</v>
      </c>
      <c r="B912" s="2" t="s">
        <v>201</v>
      </c>
      <c r="C912" s="2" t="s">
        <v>164</v>
      </c>
      <c r="D912" s="2" t="s">
        <v>12</v>
      </c>
      <c r="E912" s="2" t="s">
        <v>6</v>
      </c>
      <c r="F912" s="2" t="s">
        <v>5</v>
      </c>
      <c r="G912" s="3">
        <v>45047</v>
      </c>
      <c r="H912" s="31">
        <v>728954</v>
      </c>
      <c r="I912">
        <v>2023</v>
      </c>
      <c r="J912"/>
    </row>
    <row r="913" spans="1:10" x14ac:dyDescent="0.25">
      <c r="A913" s="2" t="s">
        <v>81</v>
      </c>
      <c r="B913" s="2" t="s">
        <v>201</v>
      </c>
      <c r="C913" s="2" t="s">
        <v>164</v>
      </c>
      <c r="D913" s="2" t="s">
        <v>13</v>
      </c>
      <c r="E913" s="2" t="s">
        <v>6</v>
      </c>
      <c r="F913" s="2" t="s">
        <v>5</v>
      </c>
      <c r="G913" s="3">
        <v>45077</v>
      </c>
      <c r="H913" s="31">
        <v>730273</v>
      </c>
      <c r="I913">
        <v>2023</v>
      </c>
      <c r="J913"/>
    </row>
    <row r="914" spans="1:10" x14ac:dyDescent="0.25">
      <c r="A914" s="2" t="s">
        <v>81</v>
      </c>
      <c r="B914" s="2" t="s">
        <v>201</v>
      </c>
      <c r="C914" s="2" t="s">
        <v>164</v>
      </c>
      <c r="D914" s="2" t="s">
        <v>12</v>
      </c>
      <c r="E914" s="2" t="s">
        <v>7</v>
      </c>
      <c r="F914" s="2" t="s">
        <v>5</v>
      </c>
      <c r="G914" s="3">
        <v>45047</v>
      </c>
      <c r="H914" s="31">
        <v>25157</v>
      </c>
      <c r="I914">
        <v>2023</v>
      </c>
      <c r="J914"/>
    </row>
    <row r="915" spans="1:10" x14ac:dyDescent="0.25">
      <c r="A915" s="2" t="s">
        <v>81</v>
      </c>
      <c r="B915" s="2" t="s">
        <v>201</v>
      </c>
      <c r="C915" s="2" t="s">
        <v>164</v>
      </c>
      <c r="D915" s="2" t="s">
        <v>13</v>
      </c>
      <c r="E915" s="2" t="s">
        <v>7</v>
      </c>
      <c r="F915" s="2" t="s">
        <v>5</v>
      </c>
      <c r="G915" s="3">
        <v>45077</v>
      </c>
      <c r="H915" s="31">
        <v>25161</v>
      </c>
      <c r="I915">
        <v>2023</v>
      </c>
      <c r="J915"/>
    </row>
    <row r="916" spans="1:10" x14ac:dyDescent="0.25">
      <c r="A916" s="2" t="s">
        <v>81</v>
      </c>
      <c r="B916" s="2" t="s">
        <v>201</v>
      </c>
      <c r="C916" s="2" t="s">
        <v>164</v>
      </c>
      <c r="D916" s="2" t="s">
        <v>12</v>
      </c>
      <c r="E916" s="2" t="s">
        <v>8</v>
      </c>
      <c r="F916" s="2" t="s">
        <v>5</v>
      </c>
      <c r="G916" s="3">
        <v>45047</v>
      </c>
      <c r="H916" s="31">
        <v>280</v>
      </c>
      <c r="I916">
        <v>2023</v>
      </c>
      <c r="J916"/>
    </row>
    <row r="917" spans="1:10" x14ac:dyDescent="0.25">
      <c r="A917" s="2" t="s">
        <v>81</v>
      </c>
      <c r="B917" s="2" t="s">
        <v>201</v>
      </c>
      <c r="C917" s="2" t="s">
        <v>164</v>
      </c>
      <c r="D917" s="2" t="s">
        <v>13</v>
      </c>
      <c r="E917" s="2" t="s">
        <v>8</v>
      </c>
      <c r="F917" s="2" t="s">
        <v>5</v>
      </c>
      <c r="G917" s="3">
        <v>45077</v>
      </c>
      <c r="H917" s="31">
        <v>280</v>
      </c>
      <c r="I917">
        <v>2023</v>
      </c>
      <c r="J917"/>
    </row>
    <row r="918" spans="1:10" x14ac:dyDescent="0.25">
      <c r="A918" s="2" t="s">
        <v>81</v>
      </c>
      <c r="B918" s="2" t="s">
        <v>201</v>
      </c>
      <c r="C918" s="2" t="s">
        <v>164</v>
      </c>
      <c r="D918" s="2" t="s">
        <v>14</v>
      </c>
      <c r="E918" s="2" t="s">
        <v>6</v>
      </c>
      <c r="F918" s="2" t="s">
        <v>9</v>
      </c>
      <c r="G918" s="3">
        <v>45077</v>
      </c>
      <c r="H918" s="31">
        <v>314.17532835429699</v>
      </c>
      <c r="I918">
        <v>2023</v>
      </c>
      <c r="J918"/>
    </row>
    <row r="919" spans="1:10" x14ac:dyDescent="0.25">
      <c r="A919" s="2" t="s">
        <v>81</v>
      </c>
      <c r="B919" s="2" t="s">
        <v>201</v>
      </c>
      <c r="C919" s="2" t="s">
        <v>164</v>
      </c>
      <c r="D919" s="2" t="s">
        <v>15</v>
      </c>
      <c r="E919" s="2" t="s">
        <v>6</v>
      </c>
      <c r="F919" s="2" t="s">
        <v>9</v>
      </c>
      <c r="G919" s="3">
        <v>45077</v>
      </c>
      <c r="H919" s="31">
        <v>51</v>
      </c>
      <c r="I919">
        <v>2023</v>
      </c>
      <c r="J919"/>
    </row>
    <row r="920" spans="1:10" x14ac:dyDescent="0.25">
      <c r="A920" s="2" t="s">
        <v>81</v>
      </c>
      <c r="B920" s="2" t="s">
        <v>201</v>
      </c>
      <c r="C920" s="2" t="s">
        <v>164</v>
      </c>
      <c r="D920" s="2" t="s">
        <v>16</v>
      </c>
      <c r="E920" s="2" t="s">
        <v>6</v>
      </c>
      <c r="F920" s="2" t="s">
        <v>9</v>
      </c>
      <c r="G920" s="3">
        <v>45077</v>
      </c>
      <c r="H920" s="31">
        <v>241</v>
      </c>
      <c r="I920">
        <v>2023</v>
      </c>
      <c r="J920"/>
    </row>
    <row r="921" spans="1:10" x14ac:dyDescent="0.25">
      <c r="A921" s="2" t="s">
        <v>81</v>
      </c>
      <c r="B921" s="2" t="s">
        <v>201</v>
      </c>
      <c r="C921" s="2" t="s">
        <v>164</v>
      </c>
      <c r="D921" s="2" t="s">
        <v>14</v>
      </c>
      <c r="E921" s="2" t="s">
        <v>7</v>
      </c>
      <c r="F921" s="2" t="s">
        <v>9</v>
      </c>
      <c r="G921" s="3">
        <v>45077</v>
      </c>
      <c r="H921" s="31">
        <v>10.824671645702994</v>
      </c>
      <c r="I921">
        <v>2023</v>
      </c>
      <c r="J921"/>
    </row>
    <row r="922" spans="1:10" x14ac:dyDescent="0.25">
      <c r="A922" s="2" t="s">
        <v>81</v>
      </c>
      <c r="B922" s="2" t="s">
        <v>201</v>
      </c>
      <c r="C922" s="2" t="s">
        <v>164</v>
      </c>
      <c r="D922" s="2" t="s">
        <v>15</v>
      </c>
      <c r="E922" s="2" t="s">
        <v>7</v>
      </c>
      <c r="F922" s="2" t="s">
        <v>9</v>
      </c>
      <c r="G922" s="3">
        <v>45077</v>
      </c>
      <c r="H922" s="31">
        <v>8</v>
      </c>
      <c r="I922">
        <v>2023</v>
      </c>
      <c r="J922"/>
    </row>
    <row r="923" spans="1:10" x14ac:dyDescent="0.25">
      <c r="A923" s="2" t="s">
        <v>81</v>
      </c>
      <c r="B923" s="2" t="s">
        <v>201</v>
      </c>
      <c r="C923" s="2" t="s">
        <v>164</v>
      </c>
      <c r="D923" s="2" t="s">
        <v>16</v>
      </c>
      <c r="E923" s="2" t="s">
        <v>7</v>
      </c>
      <c r="F923" s="2" t="s">
        <v>9</v>
      </c>
      <c r="G923" s="3">
        <v>45077</v>
      </c>
      <c r="H923" s="31">
        <v>35</v>
      </c>
      <c r="I923">
        <v>2023</v>
      </c>
      <c r="J923"/>
    </row>
    <row r="924" spans="1:10" x14ac:dyDescent="0.25">
      <c r="A924" s="2" t="s">
        <v>81</v>
      </c>
      <c r="B924" s="2" t="s">
        <v>201</v>
      </c>
      <c r="C924" s="2" t="s">
        <v>164</v>
      </c>
      <c r="D924" s="2" t="s">
        <v>16</v>
      </c>
      <c r="E924" s="2" t="s">
        <v>8</v>
      </c>
      <c r="F924" s="2" t="s">
        <v>9</v>
      </c>
      <c r="G924" s="3">
        <v>45077</v>
      </c>
      <c r="H924" s="31">
        <v>0</v>
      </c>
      <c r="I924">
        <v>2023</v>
      </c>
      <c r="J924"/>
    </row>
    <row r="925" spans="1:10" x14ac:dyDescent="0.25">
      <c r="A925" s="2" t="s">
        <v>81</v>
      </c>
      <c r="B925" s="2" t="s">
        <v>201</v>
      </c>
      <c r="C925" s="2" t="s">
        <v>164</v>
      </c>
      <c r="D925" s="2" t="s">
        <v>17</v>
      </c>
      <c r="E925" s="2" t="s">
        <v>6</v>
      </c>
      <c r="F925" s="2" t="s">
        <v>10</v>
      </c>
      <c r="G925" s="3">
        <v>45077</v>
      </c>
      <c r="H925" s="31">
        <v>1783.0714106063535</v>
      </c>
      <c r="I925">
        <v>2023</v>
      </c>
      <c r="J925"/>
    </row>
    <row r="926" spans="1:10" x14ac:dyDescent="0.25">
      <c r="A926" s="2" t="s">
        <v>81</v>
      </c>
      <c r="B926" s="2" t="s">
        <v>201</v>
      </c>
      <c r="C926" s="2" t="s">
        <v>164</v>
      </c>
      <c r="D926" s="2" t="s">
        <v>18</v>
      </c>
      <c r="E926" s="2" t="s">
        <v>6</v>
      </c>
      <c r="F926" s="2" t="s">
        <v>10</v>
      </c>
      <c r="G926" s="3">
        <v>45077</v>
      </c>
      <c r="H926" s="31">
        <v>142.10391774794357</v>
      </c>
      <c r="I926">
        <v>2023</v>
      </c>
      <c r="J926"/>
    </row>
    <row r="927" spans="1:10" x14ac:dyDescent="0.25">
      <c r="A927" s="2" t="s">
        <v>81</v>
      </c>
      <c r="B927" s="2" t="s">
        <v>201</v>
      </c>
      <c r="C927" s="2" t="s">
        <v>164</v>
      </c>
      <c r="D927" s="2" t="s">
        <v>17</v>
      </c>
      <c r="E927" s="2" t="s">
        <v>7</v>
      </c>
      <c r="F927" s="2" t="s">
        <v>10</v>
      </c>
      <c r="G927" s="3">
        <v>45077</v>
      </c>
      <c r="H927" s="31">
        <v>52.928589393646561</v>
      </c>
      <c r="I927">
        <v>2023</v>
      </c>
      <c r="J927"/>
    </row>
    <row r="928" spans="1:10" x14ac:dyDescent="0.25">
      <c r="A928" s="2" t="s">
        <v>81</v>
      </c>
      <c r="B928" s="2" t="s">
        <v>201</v>
      </c>
      <c r="C928" s="2" t="s">
        <v>164</v>
      </c>
      <c r="D928" s="2" t="s">
        <v>18</v>
      </c>
      <c r="E928" s="2" t="s">
        <v>7</v>
      </c>
      <c r="F928" s="2" t="s">
        <v>10</v>
      </c>
      <c r="G928" s="3">
        <v>45077</v>
      </c>
      <c r="H928" s="31">
        <v>4.8960822520564307</v>
      </c>
      <c r="I928">
        <v>2023</v>
      </c>
      <c r="J928"/>
    </row>
    <row r="929" spans="1:10" x14ac:dyDescent="0.25">
      <c r="A929" s="2" t="s">
        <v>81</v>
      </c>
      <c r="B929" s="2" t="s">
        <v>201</v>
      </c>
      <c r="C929" s="2" t="s">
        <v>164</v>
      </c>
      <c r="D929" s="2" t="s">
        <v>17</v>
      </c>
      <c r="E929" s="2" t="s">
        <v>8</v>
      </c>
      <c r="F929" s="2" t="s">
        <v>10</v>
      </c>
      <c r="G929" s="3">
        <v>45077</v>
      </c>
      <c r="H929" s="31">
        <v>0</v>
      </c>
      <c r="I929">
        <v>2023</v>
      </c>
      <c r="J929"/>
    </row>
    <row r="930" spans="1:10" x14ac:dyDescent="0.25">
      <c r="A930" s="2" t="s">
        <v>81</v>
      </c>
      <c r="B930" s="2" t="s">
        <v>201</v>
      </c>
      <c r="C930" s="2" t="s">
        <v>164</v>
      </c>
      <c r="D930" s="2" t="s">
        <v>19</v>
      </c>
      <c r="E930" s="2" t="s">
        <v>6</v>
      </c>
      <c r="F930" s="2" t="s">
        <v>11</v>
      </c>
      <c r="G930" s="3">
        <v>45077</v>
      </c>
      <c r="H930" s="31">
        <v>9581</v>
      </c>
      <c r="I930">
        <v>2023</v>
      </c>
      <c r="J930"/>
    </row>
    <row r="931" spans="1:10" x14ac:dyDescent="0.25">
      <c r="A931" s="2" t="s">
        <v>81</v>
      </c>
      <c r="B931" s="2" t="s">
        <v>201</v>
      </c>
      <c r="C931" s="2" t="s">
        <v>164</v>
      </c>
      <c r="D931" s="2" t="s">
        <v>20</v>
      </c>
      <c r="E931" s="2" t="s">
        <v>6</v>
      </c>
      <c r="F931" s="2" t="s">
        <v>11</v>
      </c>
      <c r="G931" s="3">
        <v>45077</v>
      </c>
      <c r="H931" s="31">
        <v>15941</v>
      </c>
      <c r="I931">
        <v>2023</v>
      </c>
      <c r="J931"/>
    </row>
    <row r="932" spans="1:10" x14ac:dyDescent="0.25">
      <c r="A932" s="2" t="s">
        <v>81</v>
      </c>
      <c r="B932" s="2" t="s">
        <v>201</v>
      </c>
      <c r="C932" s="2" t="s">
        <v>164</v>
      </c>
      <c r="D932" s="2" t="s">
        <v>19</v>
      </c>
      <c r="E932" s="2" t="s">
        <v>7</v>
      </c>
      <c r="F932" s="2" t="s">
        <v>11</v>
      </c>
      <c r="G932" s="3">
        <v>45077</v>
      </c>
      <c r="H932" s="31">
        <v>752</v>
      </c>
      <c r="I932">
        <v>2023</v>
      </c>
      <c r="J932"/>
    </row>
    <row r="933" spans="1:10" x14ac:dyDescent="0.25">
      <c r="A933" s="2" t="s">
        <v>81</v>
      </c>
      <c r="B933" s="2" t="s">
        <v>201</v>
      </c>
      <c r="C933" s="2" t="s">
        <v>164</v>
      </c>
      <c r="D933" s="2" t="s">
        <v>20</v>
      </c>
      <c r="E933" s="2" t="s">
        <v>7</v>
      </c>
      <c r="F933" s="2" t="s">
        <v>11</v>
      </c>
      <c r="G933" s="3">
        <v>45077</v>
      </c>
      <c r="H933" s="31">
        <v>4284</v>
      </c>
      <c r="I933">
        <v>2023</v>
      </c>
      <c r="J933"/>
    </row>
    <row r="934" spans="1:10" x14ac:dyDescent="0.25">
      <c r="A934" s="2" t="s">
        <v>81</v>
      </c>
      <c r="B934" s="2" t="s">
        <v>201</v>
      </c>
      <c r="C934" s="2" t="s">
        <v>164</v>
      </c>
      <c r="D934" s="2" t="s">
        <v>12</v>
      </c>
      <c r="E934" s="2" t="s">
        <v>6</v>
      </c>
      <c r="F934" s="2" t="s">
        <v>5</v>
      </c>
      <c r="G934" s="3">
        <v>45078</v>
      </c>
      <c r="H934" s="31">
        <v>730273</v>
      </c>
      <c r="I934">
        <v>2023</v>
      </c>
      <c r="J934"/>
    </row>
    <row r="935" spans="1:10" x14ac:dyDescent="0.25">
      <c r="A935" s="2" t="s">
        <v>81</v>
      </c>
      <c r="B935" s="2" t="s">
        <v>201</v>
      </c>
      <c r="C935" s="2" t="s">
        <v>164</v>
      </c>
      <c r="D935" s="2" t="s">
        <v>13</v>
      </c>
      <c r="E935" s="2" t="s">
        <v>6</v>
      </c>
      <c r="F935" s="2" t="s">
        <v>5</v>
      </c>
      <c r="G935" s="3">
        <v>45107</v>
      </c>
      <c r="H935" s="31">
        <v>731251</v>
      </c>
      <c r="I935">
        <v>2023</v>
      </c>
      <c r="J935"/>
    </row>
    <row r="936" spans="1:10" x14ac:dyDescent="0.25">
      <c r="A936" s="2" t="s">
        <v>81</v>
      </c>
      <c r="B936" s="2" t="s">
        <v>201</v>
      </c>
      <c r="C936" s="2" t="s">
        <v>164</v>
      </c>
      <c r="D936" s="2" t="s">
        <v>12</v>
      </c>
      <c r="E936" s="2" t="s">
        <v>7</v>
      </c>
      <c r="F936" s="2" t="s">
        <v>5</v>
      </c>
      <c r="G936" s="3">
        <v>45078</v>
      </c>
      <c r="H936" s="31">
        <v>25161</v>
      </c>
      <c r="I936">
        <v>2023</v>
      </c>
      <c r="J936"/>
    </row>
    <row r="937" spans="1:10" x14ac:dyDescent="0.25">
      <c r="A937" s="2" t="s">
        <v>81</v>
      </c>
      <c r="B937" s="2" t="s">
        <v>201</v>
      </c>
      <c r="C937" s="2" t="s">
        <v>164</v>
      </c>
      <c r="D937" s="2" t="s">
        <v>13</v>
      </c>
      <c r="E937" s="2" t="s">
        <v>7</v>
      </c>
      <c r="F937" s="2" t="s">
        <v>5</v>
      </c>
      <c r="G937" s="3">
        <v>45107</v>
      </c>
      <c r="H937" s="31">
        <v>25137</v>
      </c>
      <c r="I937">
        <v>2023</v>
      </c>
      <c r="J937"/>
    </row>
    <row r="938" spans="1:10" x14ac:dyDescent="0.25">
      <c r="A938" s="2" t="s">
        <v>81</v>
      </c>
      <c r="B938" s="2" t="s">
        <v>201</v>
      </c>
      <c r="C938" s="2" t="s">
        <v>164</v>
      </c>
      <c r="D938" s="2" t="s">
        <v>12</v>
      </c>
      <c r="E938" s="2" t="s">
        <v>8</v>
      </c>
      <c r="F938" s="2" t="s">
        <v>5</v>
      </c>
      <c r="G938" s="3">
        <v>45078</v>
      </c>
      <c r="H938" s="31">
        <v>280</v>
      </c>
      <c r="I938">
        <v>2023</v>
      </c>
      <c r="J938"/>
    </row>
    <row r="939" spans="1:10" x14ac:dyDescent="0.25">
      <c r="A939" s="2" t="s">
        <v>81</v>
      </c>
      <c r="B939" s="2" t="s">
        <v>201</v>
      </c>
      <c r="C939" s="2" t="s">
        <v>164</v>
      </c>
      <c r="D939" s="2" t="s">
        <v>13</v>
      </c>
      <c r="E939" s="2" t="s">
        <v>8</v>
      </c>
      <c r="F939" s="2" t="s">
        <v>5</v>
      </c>
      <c r="G939" s="3">
        <v>45107</v>
      </c>
      <c r="H939" s="31">
        <v>280</v>
      </c>
      <c r="I939">
        <v>2023</v>
      </c>
      <c r="J939"/>
    </row>
    <row r="940" spans="1:10" x14ac:dyDescent="0.25">
      <c r="A940" s="2" t="s">
        <v>81</v>
      </c>
      <c r="B940" s="2" t="s">
        <v>201</v>
      </c>
      <c r="C940" s="2" t="s">
        <v>164</v>
      </c>
      <c r="D940" s="2" t="s">
        <v>14</v>
      </c>
      <c r="E940" s="2" t="s">
        <v>6</v>
      </c>
      <c r="F940" s="2" t="s">
        <v>9</v>
      </c>
      <c r="G940" s="3">
        <v>45107</v>
      </c>
      <c r="H940" s="31">
        <v>305.49838971533131</v>
      </c>
      <c r="I940">
        <v>2023</v>
      </c>
      <c r="J940"/>
    </row>
    <row r="941" spans="1:10" x14ac:dyDescent="0.25">
      <c r="A941" s="2" t="s">
        <v>81</v>
      </c>
      <c r="B941" s="2" t="s">
        <v>201</v>
      </c>
      <c r="C941" s="2" t="s">
        <v>164</v>
      </c>
      <c r="D941" s="2" t="s">
        <v>15</v>
      </c>
      <c r="E941" s="2" t="s">
        <v>6</v>
      </c>
      <c r="F941" s="2" t="s">
        <v>9</v>
      </c>
      <c r="G941" s="3">
        <v>45107</v>
      </c>
      <c r="H941" s="31">
        <v>41</v>
      </c>
      <c r="I941">
        <v>2023</v>
      </c>
      <c r="J941"/>
    </row>
    <row r="942" spans="1:10" x14ac:dyDescent="0.25">
      <c r="A942" s="2" t="s">
        <v>81</v>
      </c>
      <c r="B942" s="2" t="s">
        <v>201</v>
      </c>
      <c r="C942" s="2" t="s">
        <v>164</v>
      </c>
      <c r="D942" s="2" t="s">
        <v>16</v>
      </c>
      <c r="E942" s="2" t="s">
        <v>6</v>
      </c>
      <c r="F942" s="2" t="s">
        <v>9</v>
      </c>
      <c r="G942" s="3">
        <v>45107</v>
      </c>
      <c r="H942" s="31">
        <v>168</v>
      </c>
      <c r="I942">
        <v>2023</v>
      </c>
      <c r="J942"/>
    </row>
    <row r="943" spans="1:10" x14ac:dyDescent="0.25">
      <c r="A943" s="2" t="s">
        <v>81</v>
      </c>
      <c r="B943" s="2" t="s">
        <v>201</v>
      </c>
      <c r="C943" s="2" t="s">
        <v>164</v>
      </c>
      <c r="D943" s="2" t="s">
        <v>14</v>
      </c>
      <c r="E943" s="2" t="s">
        <v>7</v>
      </c>
      <c r="F943" s="2" t="s">
        <v>9</v>
      </c>
      <c r="G943" s="3">
        <v>45107</v>
      </c>
      <c r="H943" s="31">
        <v>10.501610284668711</v>
      </c>
      <c r="I943">
        <v>2023</v>
      </c>
      <c r="J943"/>
    </row>
    <row r="944" spans="1:10" x14ac:dyDescent="0.25">
      <c r="A944" s="2" t="s">
        <v>81</v>
      </c>
      <c r="B944" s="2" t="s">
        <v>201</v>
      </c>
      <c r="C944" s="2" t="s">
        <v>164</v>
      </c>
      <c r="D944" s="2" t="s">
        <v>15</v>
      </c>
      <c r="E944" s="2" t="s">
        <v>7</v>
      </c>
      <c r="F944" s="2" t="s">
        <v>9</v>
      </c>
      <c r="G944" s="3">
        <v>45107</v>
      </c>
      <c r="H944" s="31">
        <v>5</v>
      </c>
      <c r="I944">
        <v>2023</v>
      </c>
      <c r="J944"/>
    </row>
    <row r="945" spans="1:10" x14ac:dyDescent="0.25">
      <c r="A945" s="2" t="s">
        <v>81</v>
      </c>
      <c r="B945" s="2" t="s">
        <v>201</v>
      </c>
      <c r="C945" s="2" t="s">
        <v>164</v>
      </c>
      <c r="D945" s="2" t="s">
        <v>16</v>
      </c>
      <c r="E945" s="2" t="s">
        <v>7</v>
      </c>
      <c r="F945" s="2" t="s">
        <v>9</v>
      </c>
      <c r="G945" s="3">
        <v>45107</v>
      </c>
      <c r="H945" s="31">
        <v>19</v>
      </c>
      <c r="I945">
        <v>2023</v>
      </c>
      <c r="J945"/>
    </row>
    <row r="946" spans="1:10" x14ac:dyDescent="0.25">
      <c r="A946" s="2" t="s">
        <v>81</v>
      </c>
      <c r="B946" s="2" t="s">
        <v>201</v>
      </c>
      <c r="C946" s="2" t="s">
        <v>164</v>
      </c>
      <c r="D946" s="2" t="s">
        <v>16</v>
      </c>
      <c r="E946" s="2" t="s">
        <v>8</v>
      </c>
      <c r="F946" s="2" t="s">
        <v>9</v>
      </c>
      <c r="G946" s="3">
        <v>45107</v>
      </c>
      <c r="H946" s="31">
        <v>0</v>
      </c>
      <c r="I946">
        <v>2023</v>
      </c>
      <c r="J946"/>
    </row>
    <row r="947" spans="1:10" x14ac:dyDescent="0.25">
      <c r="A947" s="2" t="s">
        <v>81</v>
      </c>
      <c r="B947" s="2" t="s">
        <v>201</v>
      </c>
      <c r="C947" s="2" t="s">
        <v>164</v>
      </c>
      <c r="D947" s="2" t="s">
        <v>17</v>
      </c>
      <c r="E947" s="2" t="s">
        <v>6</v>
      </c>
      <c r="F947" s="2" t="s">
        <v>10</v>
      </c>
      <c r="G947" s="3">
        <v>45107</v>
      </c>
      <c r="H947" s="31">
        <v>1337.8156607455433</v>
      </c>
      <c r="I947">
        <v>2023</v>
      </c>
      <c r="J947"/>
    </row>
    <row r="948" spans="1:10" x14ac:dyDescent="0.25">
      <c r="A948" s="2" t="s">
        <v>81</v>
      </c>
      <c r="B948" s="2" t="s">
        <v>201</v>
      </c>
      <c r="C948" s="2" t="s">
        <v>164</v>
      </c>
      <c r="D948" s="2" t="s">
        <v>18</v>
      </c>
      <c r="E948" s="2" t="s">
        <v>6</v>
      </c>
      <c r="F948" s="2" t="s">
        <v>10</v>
      </c>
      <c r="G948" s="3">
        <v>45107</v>
      </c>
      <c r="H948" s="31">
        <v>154.682728969788</v>
      </c>
      <c r="I948">
        <v>2023</v>
      </c>
      <c r="J948"/>
    </row>
    <row r="949" spans="1:10" x14ac:dyDescent="0.25">
      <c r="A949" s="2" t="s">
        <v>81</v>
      </c>
      <c r="B949" s="2" t="s">
        <v>201</v>
      </c>
      <c r="C949" s="2" t="s">
        <v>164</v>
      </c>
      <c r="D949" s="2" t="s">
        <v>17</v>
      </c>
      <c r="E949" s="2" t="s">
        <v>7</v>
      </c>
      <c r="F949" s="2" t="s">
        <v>10</v>
      </c>
      <c r="G949" s="3">
        <v>45107</v>
      </c>
      <c r="H949" s="31">
        <v>5.184339254456706</v>
      </c>
      <c r="I949">
        <v>2023</v>
      </c>
      <c r="J949"/>
    </row>
    <row r="950" spans="1:10" x14ac:dyDescent="0.25">
      <c r="A950" s="2" t="s">
        <v>81</v>
      </c>
      <c r="B950" s="2" t="s">
        <v>201</v>
      </c>
      <c r="C950" s="2" t="s">
        <v>164</v>
      </c>
      <c r="D950" s="2" t="s">
        <v>18</v>
      </c>
      <c r="E950" s="2" t="s">
        <v>7</v>
      </c>
      <c r="F950" s="2" t="s">
        <v>10</v>
      </c>
      <c r="G950" s="3">
        <v>45107</v>
      </c>
      <c r="H950" s="31">
        <v>5.3172710302120052</v>
      </c>
      <c r="I950">
        <v>2023</v>
      </c>
      <c r="J950"/>
    </row>
    <row r="951" spans="1:10" x14ac:dyDescent="0.25">
      <c r="A951" s="2" t="s">
        <v>81</v>
      </c>
      <c r="B951" s="2" t="s">
        <v>201</v>
      </c>
      <c r="C951" s="2" t="s">
        <v>164</v>
      </c>
      <c r="D951" s="2" t="s">
        <v>17</v>
      </c>
      <c r="E951" s="2" t="s">
        <v>8</v>
      </c>
      <c r="F951" s="2" t="s">
        <v>10</v>
      </c>
      <c r="G951" s="3">
        <v>45107</v>
      </c>
      <c r="H951" s="31">
        <v>0</v>
      </c>
      <c r="I951">
        <v>2023</v>
      </c>
      <c r="J951"/>
    </row>
    <row r="952" spans="1:10" x14ac:dyDescent="0.25">
      <c r="A952" s="2" t="s">
        <v>81</v>
      </c>
      <c r="B952" s="2" t="s">
        <v>201</v>
      </c>
      <c r="C952" s="2" t="s">
        <v>164</v>
      </c>
      <c r="D952" s="2" t="s">
        <v>19</v>
      </c>
      <c r="E952" s="2" t="s">
        <v>6</v>
      </c>
      <c r="F952" s="2" t="s">
        <v>11</v>
      </c>
      <c r="G952" s="3">
        <v>45107</v>
      </c>
      <c r="H952" s="31">
        <v>9515</v>
      </c>
      <c r="I952">
        <v>2023</v>
      </c>
      <c r="J952"/>
    </row>
    <row r="953" spans="1:10" x14ac:dyDescent="0.25">
      <c r="A953" s="2" t="s">
        <v>81</v>
      </c>
      <c r="B953" s="2" t="s">
        <v>201</v>
      </c>
      <c r="C953" s="2" t="s">
        <v>164</v>
      </c>
      <c r="D953" s="2" t="s">
        <v>20</v>
      </c>
      <c r="E953" s="2" t="s">
        <v>6</v>
      </c>
      <c r="F953" s="2" t="s">
        <v>11</v>
      </c>
      <c r="G953" s="3">
        <v>45107</v>
      </c>
      <c r="H953" s="31">
        <v>15907</v>
      </c>
      <c r="I953">
        <v>2023</v>
      </c>
      <c r="J953"/>
    </row>
    <row r="954" spans="1:10" x14ac:dyDescent="0.25">
      <c r="A954" s="2" t="s">
        <v>81</v>
      </c>
      <c r="B954" s="2" t="s">
        <v>201</v>
      </c>
      <c r="C954" s="2" t="s">
        <v>164</v>
      </c>
      <c r="D954" s="2" t="s">
        <v>19</v>
      </c>
      <c r="E954" s="2" t="s">
        <v>7</v>
      </c>
      <c r="F954" s="2" t="s">
        <v>11</v>
      </c>
      <c r="G954" s="3">
        <v>45107</v>
      </c>
      <c r="H954" s="31">
        <v>722</v>
      </c>
      <c r="I954">
        <v>2023</v>
      </c>
      <c r="J954"/>
    </row>
    <row r="955" spans="1:10" x14ac:dyDescent="0.25">
      <c r="A955" s="2" t="s">
        <v>81</v>
      </c>
      <c r="B955" s="2" t="s">
        <v>201</v>
      </c>
      <c r="C955" s="2" t="s">
        <v>164</v>
      </c>
      <c r="D955" s="2" t="s">
        <v>20</v>
      </c>
      <c r="E955" s="2" t="s">
        <v>7</v>
      </c>
      <c r="F955" s="2" t="s">
        <v>11</v>
      </c>
      <c r="G955" s="3">
        <v>45107</v>
      </c>
      <c r="H955" s="31">
        <v>4350</v>
      </c>
      <c r="I955">
        <v>2023</v>
      </c>
      <c r="J955"/>
    </row>
    <row r="956" spans="1:10" x14ac:dyDescent="0.25">
      <c r="A956" s="2" t="s">
        <v>81</v>
      </c>
      <c r="B956" s="2" t="s">
        <v>201</v>
      </c>
      <c r="C956" s="2" t="s">
        <v>165</v>
      </c>
      <c r="D956" s="2" t="s">
        <v>12</v>
      </c>
      <c r="E956" s="2" t="s">
        <v>6</v>
      </c>
      <c r="F956" s="2" t="s">
        <v>5</v>
      </c>
      <c r="G956" s="3">
        <v>45108</v>
      </c>
      <c r="H956" s="31">
        <v>726207</v>
      </c>
      <c r="I956">
        <v>2023</v>
      </c>
      <c r="J956"/>
    </row>
    <row r="957" spans="1:10" x14ac:dyDescent="0.25">
      <c r="A957" s="2" t="s">
        <v>81</v>
      </c>
      <c r="B957" s="2" t="s">
        <v>201</v>
      </c>
      <c r="C957" s="2" t="s">
        <v>165</v>
      </c>
      <c r="D957" s="2" t="s">
        <v>13</v>
      </c>
      <c r="E957" s="2" t="s">
        <v>6</v>
      </c>
      <c r="F957" s="2" t="s">
        <v>5</v>
      </c>
      <c r="G957" s="3">
        <v>45138</v>
      </c>
      <c r="H957" s="31">
        <v>727425</v>
      </c>
      <c r="I957">
        <v>2023</v>
      </c>
      <c r="J957"/>
    </row>
    <row r="958" spans="1:10" x14ac:dyDescent="0.25">
      <c r="A958" s="2" t="s">
        <v>81</v>
      </c>
      <c r="B958" s="2" t="s">
        <v>201</v>
      </c>
      <c r="C958" s="2" t="s">
        <v>165</v>
      </c>
      <c r="D958" s="2" t="s">
        <v>12</v>
      </c>
      <c r="E958" s="2" t="s">
        <v>7</v>
      </c>
      <c r="F958" s="2" t="s">
        <v>5</v>
      </c>
      <c r="G958" s="3">
        <v>45108</v>
      </c>
      <c r="H958" s="31">
        <v>23956</v>
      </c>
      <c r="I958">
        <v>2023</v>
      </c>
      <c r="J958"/>
    </row>
    <row r="959" spans="1:10" x14ac:dyDescent="0.25">
      <c r="A959" s="2" t="s">
        <v>81</v>
      </c>
      <c r="B959" s="2" t="s">
        <v>201</v>
      </c>
      <c r="C959" s="2" t="s">
        <v>165</v>
      </c>
      <c r="D959" s="2" t="s">
        <v>13</v>
      </c>
      <c r="E959" s="2" t="s">
        <v>7</v>
      </c>
      <c r="F959" s="2" t="s">
        <v>5</v>
      </c>
      <c r="G959" s="3">
        <v>45138</v>
      </c>
      <c r="H959" s="31">
        <v>23947</v>
      </c>
      <c r="I959">
        <v>2023</v>
      </c>
      <c r="J959"/>
    </row>
    <row r="960" spans="1:10" x14ac:dyDescent="0.25">
      <c r="A960" s="2" t="s">
        <v>81</v>
      </c>
      <c r="B960" s="2" t="s">
        <v>201</v>
      </c>
      <c r="C960" s="2" t="s">
        <v>165</v>
      </c>
      <c r="D960" s="2" t="s">
        <v>12</v>
      </c>
      <c r="E960" s="2" t="s">
        <v>8</v>
      </c>
      <c r="F960" s="2" t="s">
        <v>5</v>
      </c>
      <c r="G960" s="3">
        <v>45108</v>
      </c>
      <c r="H960" s="31">
        <v>280</v>
      </c>
      <c r="I960">
        <v>2023</v>
      </c>
      <c r="J960"/>
    </row>
    <row r="961" spans="1:10" x14ac:dyDescent="0.25">
      <c r="A961" s="2" t="s">
        <v>81</v>
      </c>
      <c r="B961" s="2" t="s">
        <v>201</v>
      </c>
      <c r="C961" s="2" t="s">
        <v>165</v>
      </c>
      <c r="D961" s="2" t="s">
        <v>13</v>
      </c>
      <c r="E961" s="2" t="s">
        <v>8</v>
      </c>
      <c r="F961" s="2" t="s">
        <v>5</v>
      </c>
      <c r="G961" s="3">
        <v>45138</v>
      </c>
      <c r="H961" s="31">
        <v>278</v>
      </c>
      <c r="I961">
        <v>2023</v>
      </c>
      <c r="J961"/>
    </row>
    <row r="962" spans="1:10" x14ac:dyDescent="0.25">
      <c r="A962" s="2" t="s">
        <v>81</v>
      </c>
      <c r="B962" s="2" t="s">
        <v>201</v>
      </c>
      <c r="C962" s="2" t="s">
        <v>165</v>
      </c>
      <c r="D962" s="2" t="s">
        <v>14</v>
      </c>
      <c r="E962" s="2" t="s">
        <v>6</v>
      </c>
      <c r="F962" s="2" t="s">
        <v>9</v>
      </c>
      <c r="G962" s="3">
        <v>45138</v>
      </c>
      <c r="H962" s="31">
        <v>409.51855405844242</v>
      </c>
      <c r="I962">
        <v>2023</v>
      </c>
      <c r="J962"/>
    </row>
    <row r="963" spans="1:10" x14ac:dyDescent="0.25">
      <c r="A963" s="2" t="s">
        <v>81</v>
      </c>
      <c r="B963" s="2" t="s">
        <v>201</v>
      </c>
      <c r="C963" s="2" t="s">
        <v>165</v>
      </c>
      <c r="D963" s="2" t="s">
        <v>15</v>
      </c>
      <c r="E963" s="2" t="s">
        <v>6</v>
      </c>
      <c r="F963" s="2" t="s">
        <v>9</v>
      </c>
      <c r="G963" s="3">
        <v>45138</v>
      </c>
      <c r="H963" s="31">
        <v>39</v>
      </c>
      <c r="I963">
        <v>2023</v>
      </c>
      <c r="J963"/>
    </row>
    <row r="964" spans="1:10" x14ac:dyDescent="0.25">
      <c r="A964" s="2" t="s">
        <v>81</v>
      </c>
      <c r="B964" s="2" t="s">
        <v>201</v>
      </c>
      <c r="C964" s="2" t="s">
        <v>165</v>
      </c>
      <c r="D964" s="2" t="s">
        <v>16</v>
      </c>
      <c r="E964" s="2" t="s">
        <v>6</v>
      </c>
      <c r="F964" s="2" t="s">
        <v>9</v>
      </c>
      <c r="G964" s="3">
        <v>45138</v>
      </c>
      <c r="H964" s="31">
        <v>173</v>
      </c>
      <c r="I964">
        <v>2023</v>
      </c>
      <c r="J964"/>
    </row>
    <row r="965" spans="1:10" x14ac:dyDescent="0.25">
      <c r="A965" s="2" t="s">
        <v>81</v>
      </c>
      <c r="B965" s="2" t="s">
        <v>201</v>
      </c>
      <c r="C965" s="2" t="s">
        <v>165</v>
      </c>
      <c r="D965" s="2" t="s">
        <v>14</v>
      </c>
      <c r="E965" s="2" t="s">
        <v>7</v>
      </c>
      <c r="F965" s="2" t="s">
        <v>9</v>
      </c>
      <c r="G965" s="3">
        <v>45138</v>
      </c>
      <c r="H965" s="31">
        <v>13.481445941557574</v>
      </c>
      <c r="I965">
        <v>2023</v>
      </c>
      <c r="J965"/>
    </row>
    <row r="966" spans="1:10" x14ac:dyDescent="0.25">
      <c r="A966" s="2" t="s">
        <v>81</v>
      </c>
      <c r="B966" s="2" t="s">
        <v>201</v>
      </c>
      <c r="C966" s="2" t="s">
        <v>165</v>
      </c>
      <c r="D966" s="2" t="s">
        <v>15</v>
      </c>
      <c r="E966" s="2" t="s">
        <v>7</v>
      </c>
      <c r="F966" s="2" t="s">
        <v>9</v>
      </c>
      <c r="G966" s="3">
        <v>45138</v>
      </c>
      <c r="H966" s="31">
        <v>7</v>
      </c>
      <c r="I966">
        <v>2023</v>
      </c>
      <c r="J966"/>
    </row>
    <row r="967" spans="1:10" x14ac:dyDescent="0.25">
      <c r="A967" s="2" t="s">
        <v>81</v>
      </c>
      <c r="B967" s="2" t="s">
        <v>201</v>
      </c>
      <c r="C967" s="2" t="s">
        <v>165</v>
      </c>
      <c r="D967" s="2" t="s">
        <v>16</v>
      </c>
      <c r="E967" s="2" t="s">
        <v>7</v>
      </c>
      <c r="F967" s="2" t="s">
        <v>9</v>
      </c>
      <c r="G967" s="3">
        <v>45138</v>
      </c>
      <c r="H967" s="31">
        <v>14</v>
      </c>
      <c r="I967">
        <v>2023</v>
      </c>
      <c r="J967"/>
    </row>
    <row r="968" spans="1:10" x14ac:dyDescent="0.25">
      <c r="A968" s="2" t="s">
        <v>81</v>
      </c>
      <c r="B968" s="2" t="s">
        <v>201</v>
      </c>
      <c r="C968" s="2" t="s">
        <v>165</v>
      </c>
      <c r="D968" s="2" t="s">
        <v>16</v>
      </c>
      <c r="E968" s="2" t="s">
        <v>8</v>
      </c>
      <c r="F968" s="2" t="s">
        <v>9</v>
      </c>
      <c r="G968" s="3">
        <v>45138</v>
      </c>
      <c r="H968" s="31">
        <v>2</v>
      </c>
      <c r="I968">
        <v>2023</v>
      </c>
      <c r="J968"/>
    </row>
    <row r="969" spans="1:10" x14ac:dyDescent="0.25">
      <c r="A969" s="2" t="s">
        <v>81</v>
      </c>
      <c r="B969" s="2" t="s">
        <v>201</v>
      </c>
      <c r="C969" s="2" t="s">
        <v>165</v>
      </c>
      <c r="D969" s="2" t="s">
        <v>17</v>
      </c>
      <c r="E969" s="2" t="s">
        <v>6</v>
      </c>
      <c r="F969" s="2" t="s">
        <v>10</v>
      </c>
      <c r="G969" s="3">
        <v>45138</v>
      </c>
      <c r="H969" s="31">
        <v>1709.7892721581322</v>
      </c>
      <c r="I969">
        <v>2023</v>
      </c>
      <c r="J969"/>
    </row>
    <row r="970" spans="1:10" x14ac:dyDescent="0.25">
      <c r="A970" s="2" t="s">
        <v>81</v>
      </c>
      <c r="B970" s="2" t="s">
        <v>201</v>
      </c>
      <c r="C970" s="2" t="s">
        <v>165</v>
      </c>
      <c r="D970" s="2" t="s">
        <v>18</v>
      </c>
      <c r="E970" s="2" t="s">
        <v>6</v>
      </c>
      <c r="F970" s="2" t="s">
        <v>10</v>
      </c>
      <c r="G970" s="3">
        <v>45138</v>
      </c>
      <c r="H970" s="31">
        <v>129.72928190031035</v>
      </c>
      <c r="I970">
        <v>2023</v>
      </c>
      <c r="J970"/>
    </row>
    <row r="971" spans="1:10" x14ac:dyDescent="0.25">
      <c r="A971" s="2" t="s">
        <v>81</v>
      </c>
      <c r="B971" s="2" t="s">
        <v>201</v>
      </c>
      <c r="C971" s="2" t="s">
        <v>165</v>
      </c>
      <c r="D971" s="2" t="s">
        <v>17</v>
      </c>
      <c r="E971" s="2" t="s">
        <v>7</v>
      </c>
      <c r="F971" s="2" t="s">
        <v>10</v>
      </c>
      <c r="G971" s="3">
        <v>45138</v>
      </c>
      <c r="H971" s="31">
        <v>21.210727841867943</v>
      </c>
      <c r="I971">
        <v>2023</v>
      </c>
      <c r="J971"/>
    </row>
    <row r="972" spans="1:10" x14ac:dyDescent="0.25">
      <c r="A972" s="2" t="s">
        <v>81</v>
      </c>
      <c r="B972" s="2" t="s">
        <v>201</v>
      </c>
      <c r="C972" s="2" t="s">
        <v>165</v>
      </c>
      <c r="D972" s="2" t="s">
        <v>18</v>
      </c>
      <c r="E972" s="2" t="s">
        <v>7</v>
      </c>
      <c r="F972" s="2" t="s">
        <v>10</v>
      </c>
      <c r="G972" s="3">
        <v>45138</v>
      </c>
      <c r="H972" s="31">
        <v>4.270718099689633</v>
      </c>
      <c r="I972">
        <v>2023</v>
      </c>
      <c r="J972"/>
    </row>
    <row r="973" spans="1:10" x14ac:dyDescent="0.25">
      <c r="A973" s="2" t="s">
        <v>81</v>
      </c>
      <c r="B973" s="2" t="s">
        <v>201</v>
      </c>
      <c r="C973" s="2" t="s">
        <v>165</v>
      </c>
      <c r="D973" s="2" t="s">
        <v>17</v>
      </c>
      <c r="E973" s="2" t="s">
        <v>8</v>
      </c>
      <c r="F973" s="2" t="s">
        <v>10</v>
      </c>
      <c r="G973" s="3">
        <v>45138</v>
      </c>
      <c r="H973" s="31">
        <v>0</v>
      </c>
      <c r="I973">
        <v>2023</v>
      </c>
      <c r="J973"/>
    </row>
    <row r="974" spans="1:10" x14ac:dyDescent="0.25">
      <c r="A974" s="2" t="s">
        <v>81</v>
      </c>
      <c r="B974" s="2" t="s">
        <v>201</v>
      </c>
      <c r="C974" s="2" t="s">
        <v>165</v>
      </c>
      <c r="D974" s="2" t="s">
        <v>19</v>
      </c>
      <c r="E974" s="2" t="s">
        <v>6</v>
      </c>
      <c r="F974" s="2" t="s">
        <v>11</v>
      </c>
      <c r="G974" s="3">
        <v>45138</v>
      </c>
      <c r="H974" s="31">
        <v>9574</v>
      </c>
      <c r="I974">
        <v>2023</v>
      </c>
      <c r="J974"/>
    </row>
    <row r="975" spans="1:10" x14ac:dyDescent="0.25">
      <c r="A975" s="2" t="s">
        <v>81</v>
      </c>
      <c r="B975" s="2" t="s">
        <v>201</v>
      </c>
      <c r="C975" s="2" t="s">
        <v>165</v>
      </c>
      <c r="D975" s="2" t="s">
        <v>20</v>
      </c>
      <c r="E975" s="2" t="s">
        <v>6</v>
      </c>
      <c r="F975" s="2" t="s">
        <v>11</v>
      </c>
      <c r="G975" s="3">
        <v>45138</v>
      </c>
      <c r="H975" s="31">
        <v>16100</v>
      </c>
      <c r="I975">
        <v>2023</v>
      </c>
      <c r="J975"/>
    </row>
    <row r="976" spans="1:10" x14ac:dyDescent="0.25">
      <c r="A976" s="2" t="s">
        <v>81</v>
      </c>
      <c r="B976" s="2" t="s">
        <v>201</v>
      </c>
      <c r="C976" s="2" t="s">
        <v>165</v>
      </c>
      <c r="D976" s="2" t="s">
        <v>19</v>
      </c>
      <c r="E976" s="2" t="s">
        <v>7</v>
      </c>
      <c r="F976" s="2" t="s">
        <v>11</v>
      </c>
      <c r="G976" s="3">
        <v>45138</v>
      </c>
      <c r="H976" s="31">
        <v>727</v>
      </c>
      <c r="I976">
        <v>2023</v>
      </c>
      <c r="J976"/>
    </row>
    <row r="977" spans="1:10" x14ac:dyDescent="0.25">
      <c r="A977" s="2" t="s">
        <v>81</v>
      </c>
      <c r="B977" s="2" t="s">
        <v>201</v>
      </c>
      <c r="C977" s="2" t="s">
        <v>165</v>
      </c>
      <c r="D977" s="2" t="s">
        <v>20</v>
      </c>
      <c r="E977" s="2" t="s">
        <v>7</v>
      </c>
      <c r="F977" s="2" t="s">
        <v>11</v>
      </c>
      <c r="G977" s="3">
        <v>45138</v>
      </c>
      <c r="H977" s="31">
        <v>4331</v>
      </c>
      <c r="I977">
        <v>2023</v>
      </c>
      <c r="J977"/>
    </row>
    <row r="978" spans="1:10" x14ac:dyDescent="0.25">
      <c r="A978" s="2" t="s">
        <v>81</v>
      </c>
      <c r="B978" s="2" t="s">
        <v>201</v>
      </c>
      <c r="C978" s="2" t="s">
        <v>165</v>
      </c>
      <c r="D978" s="2" t="s">
        <v>12</v>
      </c>
      <c r="E978" s="2" t="s">
        <v>6</v>
      </c>
      <c r="F978" s="2" t="s">
        <v>5</v>
      </c>
      <c r="G978" s="3">
        <v>45139</v>
      </c>
      <c r="H978" s="31">
        <v>727425</v>
      </c>
      <c r="I978">
        <v>2023</v>
      </c>
      <c r="J978"/>
    </row>
    <row r="979" spans="1:10" x14ac:dyDescent="0.25">
      <c r="A979" s="2" t="s">
        <v>81</v>
      </c>
      <c r="B979" s="2" t="s">
        <v>201</v>
      </c>
      <c r="C979" s="2" t="s">
        <v>165</v>
      </c>
      <c r="D979" s="2" t="s">
        <v>13</v>
      </c>
      <c r="E979" s="2" t="s">
        <v>6</v>
      </c>
      <c r="F979" s="2" t="s">
        <v>5</v>
      </c>
      <c r="G979" s="3">
        <v>45169</v>
      </c>
      <c r="H979" s="31">
        <v>728787</v>
      </c>
      <c r="I979">
        <v>2023</v>
      </c>
      <c r="J979"/>
    </row>
    <row r="980" spans="1:10" x14ac:dyDescent="0.25">
      <c r="A980" s="2" t="s">
        <v>81</v>
      </c>
      <c r="B980" s="2" t="s">
        <v>201</v>
      </c>
      <c r="C980" s="2" t="s">
        <v>165</v>
      </c>
      <c r="D980" s="2" t="s">
        <v>12</v>
      </c>
      <c r="E980" s="2" t="s">
        <v>7</v>
      </c>
      <c r="F980" s="2" t="s">
        <v>5</v>
      </c>
      <c r="G980" s="3">
        <v>45139</v>
      </c>
      <c r="H980" s="31">
        <v>23947</v>
      </c>
      <c r="I980">
        <v>2023</v>
      </c>
      <c r="J980"/>
    </row>
    <row r="981" spans="1:10" x14ac:dyDescent="0.25">
      <c r="A981" s="2" t="s">
        <v>81</v>
      </c>
      <c r="B981" s="2" t="s">
        <v>201</v>
      </c>
      <c r="C981" s="2" t="s">
        <v>165</v>
      </c>
      <c r="D981" s="2" t="s">
        <v>13</v>
      </c>
      <c r="E981" s="2" t="s">
        <v>7</v>
      </c>
      <c r="F981" s="2" t="s">
        <v>5</v>
      </c>
      <c r="G981" s="3">
        <v>45169</v>
      </c>
      <c r="H981" s="31">
        <v>23955</v>
      </c>
      <c r="I981">
        <v>2023</v>
      </c>
      <c r="J981"/>
    </row>
    <row r="982" spans="1:10" x14ac:dyDescent="0.25">
      <c r="A982" s="2" t="s">
        <v>81</v>
      </c>
      <c r="B982" s="2" t="s">
        <v>201</v>
      </c>
      <c r="C982" s="2" t="s">
        <v>165</v>
      </c>
      <c r="D982" s="2" t="s">
        <v>12</v>
      </c>
      <c r="E982" s="2" t="s">
        <v>8</v>
      </c>
      <c r="F982" s="2" t="s">
        <v>5</v>
      </c>
      <c r="G982" s="3">
        <v>45139</v>
      </c>
      <c r="H982" s="31">
        <v>278</v>
      </c>
      <c r="I982">
        <v>2023</v>
      </c>
      <c r="J982"/>
    </row>
    <row r="983" spans="1:10" x14ac:dyDescent="0.25">
      <c r="A983" s="2" t="s">
        <v>81</v>
      </c>
      <c r="B983" s="2" t="s">
        <v>201</v>
      </c>
      <c r="C983" s="2" t="s">
        <v>165</v>
      </c>
      <c r="D983" s="2" t="s">
        <v>13</v>
      </c>
      <c r="E983" s="2" t="s">
        <v>8</v>
      </c>
      <c r="F983" s="2" t="s">
        <v>5</v>
      </c>
      <c r="G983" s="3">
        <v>45169</v>
      </c>
      <c r="H983" s="31">
        <v>278</v>
      </c>
      <c r="I983">
        <v>2023</v>
      </c>
      <c r="J983"/>
    </row>
    <row r="984" spans="1:10" x14ac:dyDescent="0.25">
      <c r="A984" s="2" t="s">
        <v>81</v>
      </c>
      <c r="B984" s="2" t="s">
        <v>201</v>
      </c>
      <c r="C984" s="2" t="s">
        <v>165</v>
      </c>
      <c r="D984" s="2" t="s">
        <v>14</v>
      </c>
      <c r="E984" s="2" t="s">
        <v>6</v>
      </c>
      <c r="F984" s="2" t="s">
        <v>9</v>
      </c>
      <c r="G984" s="3">
        <v>45169</v>
      </c>
      <c r="H984" s="31">
        <v>517.97434579178525</v>
      </c>
      <c r="I984">
        <v>2023</v>
      </c>
      <c r="J984"/>
    </row>
    <row r="985" spans="1:10" x14ac:dyDescent="0.25">
      <c r="A985" s="2" t="s">
        <v>81</v>
      </c>
      <c r="B985" s="2" t="s">
        <v>201</v>
      </c>
      <c r="C985" s="2" t="s">
        <v>165</v>
      </c>
      <c r="D985" s="2" t="s">
        <v>15</v>
      </c>
      <c r="E985" s="2" t="s">
        <v>6</v>
      </c>
      <c r="F985" s="2" t="s">
        <v>9</v>
      </c>
      <c r="G985" s="3">
        <v>45169</v>
      </c>
      <c r="H985" s="31">
        <v>42</v>
      </c>
      <c r="I985">
        <v>2023</v>
      </c>
      <c r="J985"/>
    </row>
    <row r="986" spans="1:10" x14ac:dyDescent="0.25">
      <c r="A986" s="2" t="s">
        <v>81</v>
      </c>
      <c r="B986" s="2" t="s">
        <v>201</v>
      </c>
      <c r="C986" s="2" t="s">
        <v>165</v>
      </c>
      <c r="D986" s="2" t="s">
        <v>16</v>
      </c>
      <c r="E986" s="2" t="s">
        <v>6</v>
      </c>
      <c r="F986" s="2" t="s">
        <v>9</v>
      </c>
      <c r="G986" s="3">
        <v>45169</v>
      </c>
      <c r="H986" s="31">
        <v>177</v>
      </c>
      <c r="I986">
        <v>2023</v>
      </c>
      <c r="J986"/>
    </row>
    <row r="987" spans="1:10" x14ac:dyDescent="0.25">
      <c r="A987" s="2" t="s">
        <v>81</v>
      </c>
      <c r="B987" s="2" t="s">
        <v>201</v>
      </c>
      <c r="C987" s="2" t="s">
        <v>165</v>
      </c>
      <c r="D987" s="2" t="s">
        <v>14</v>
      </c>
      <c r="E987" s="2" t="s">
        <v>7</v>
      </c>
      <c r="F987" s="2" t="s">
        <v>9</v>
      </c>
      <c r="G987" s="3">
        <v>45169</v>
      </c>
      <c r="H987" s="31">
        <v>17.025654208214743</v>
      </c>
      <c r="I987">
        <v>2023</v>
      </c>
      <c r="J987"/>
    </row>
    <row r="988" spans="1:10" x14ac:dyDescent="0.25">
      <c r="A988" s="2" t="s">
        <v>81</v>
      </c>
      <c r="B988" s="2" t="s">
        <v>201</v>
      </c>
      <c r="C988" s="2" t="s">
        <v>165</v>
      </c>
      <c r="D988" s="2" t="s">
        <v>15</v>
      </c>
      <c r="E988" s="2" t="s">
        <v>7</v>
      </c>
      <c r="F988" s="2" t="s">
        <v>9</v>
      </c>
      <c r="G988" s="3">
        <v>45169</v>
      </c>
      <c r="H988" s="31">
        <v>6</v>
      </c>
      <c r="I988">
        <v>2023</v>
      </c>
      <c r="J988"/>
    </row>
    <row r="989" spans="1:10" x14ac:dyDescent="0.25">
      <c r="A989" s="2" t="s">
        <v>81</v>
      </c>
      <c r="B989" s="2" t="s">
        <v>201</v>
      </c>
      <c r="C989" s="2" t="s">
        <v>165</v>
      </c>
      <c r="D989" s="2" t="s">
        <v>16</v>
      </c>
      <c r="E989" s="2" t="s">
        <v>7</v>
      </c>
      <c r="F989" s="2" t="s">
        <v>9</v>
      </c>
      <c r="G989" s="3">
        <v>45169</v>
      </c>
      <c r="H989" s="31">
        <v>13</v>
      </c>
      <c r="I989">
        <v>2023</v>
      </c>
      <c r="J989"/>
    </row>
    <row r="990" spans="1:10" x14ac:dyDescent="0.25">
      <c r="A990" s="2" t="s">
        <v>81</v>
      </c>
      <c r="B990" s="2" t="s">
        <v>201</v>
      </c>
      <c r="C990" s="2" t="s">
        <v>165</v>
      </c>
      <c r="D990" s="2" t="s">
        <v>16</v>
      </c>
      <c r="E990" s="2" t="s">
        <v>8</v>
      </c>
      <c r="F990" s="2" t="s">
        <v>9</v>
      </c>
      <c r="G990" s="3">
        <v>45169</v>
      </c>
      <c r="H990" s="31">
        <v>0</v>
      </c>
      <c r="I990">
        <v>2023</v>
      </c>
      <c r="J990"/>
    </row>
    <row r="991" spans="1:10" x14ac:dyDescent="0.25">
      <c r="A991" s="2" t="s">
        <v>81</v>
      </c>
      <c r="B991" s="2" t="s">
        <v>201</v>
      </c>
      <c r="C991" s="2" t="s">
        <v>165</v>
      </c>
      <c r="D991" s="2" t="s">
        <v>17</v>
      </c>
      <c r="E991" s="2" t="s">
        <v>6</v>
      </c>
      <c r="F991" s="2" t="s">
        <v>10</v>
      </c>
      <c r="G991" s="3">
        <v>45169</v>
      </c>
      <c r="H991" s="31">
        <v>1911.1481344205586</v>
      </c>
      <c r="I991">
        <v>2023</v>
      </c>
      <c r="J991"/>
    </row>
    <row r="992" spans="1:10" x14ac:dyDescent="0.25">
      <c r="A992" s="2" t="s">
        <v>81</v>
      </c>
      <c r="B992" s="2" t="s">
        <v>201</v>
      </c>
      <c r="C992" s="2" t="s">
        <v>165</v>
      </c>
      <c r="D992" s="2" t="s">
        <v>18</v>
      </c>
      <c r="E992" s="2" t="s">
        <v>6</v>
      </c>
      <c r="F992" s="2" t="s">
        <v>10</v>
      </c>
      <c r="G992" s="3">
        <v>45169</v>
      </c>
      <c r="H992" s="31">
        <v>187.8262113712268</v>
      </c>
      <c r="I992">
        <v>2023</v>
      </c>
      <c r="J992"/>
    </row>
    <row r="993" spans="1:10" x14ac:dyDescent="0.25">
      <c r="A993" s="2" t="s">
        <v>81</v>
      </c>
      <c r="B993" s="2" t="s">
        <v>201</v>
      </c>
      <c r="C993" s="2" t="s">
        <v>165</v>
      </c>
      <c r="D993" s="2" t="s">
        <v>17</v>
      </c>
      <c r="E993" s="2" t="s">
        <v>7</v>
      </c>
      <c r="F993" s="2" t="s">
        <v>10</v>
      </c>
      <c r="G993" s="3">
        <v>45169</v>
      </c>
      <c r="H993" s="31">
        <v>37.851865579441551</v>
      </c>
      <c r="I993">
        <v>2023</v>
      </c>
      <c r="J993"/>
    </row>
    <row r="994" spans="1:10" x14ac:dyDescent="0.25">
      <c r="A994" s="2" t="s">
        <v>81</v>
      </c>
      <c r="B994" s="2" t="s">
        <v>201</v>
      </c>
      <c r="C994" s="2" t="s">
        <v>165</v>
      </c>
      <c r="D994" s="2" t="s">
        <v>18</v>
      </c>
      <c r="E994" s="2" t="s">
        <v>7</v>
      </c>
      <c r="F994" s="2" t="s">
        <v>10</v>
      </c>
      <c r="G994" s="3">
        <v>45169</v>
      </c>
      <c r="H994" s="31">
        <v>6.1737886287731962</v>
      </c>
      <c r="I994">
        <v>2023</v>
      </c>
      <c r="J994"/>
    </row>
    <row r="995" spans="1:10" x14ac:dyDescent="0.25">
      <c r="A995" s="2" t="s">
        <v>81</v>
      </c>
      <c r="B995" s="2" t="s">
        <v>201</v>
      </c>
      <c r="C995" s="2" t="s">
        <v>165</v>
      </c>
      <c r="D995" s="2" t="s">
        <v>17</v>
      </c>
      <c r="E995" s="2" t="s">
        <v>8</v>
      </c>
      <c r="F995" s="2" t="s">
        <v>10</v>
      </c>
      <c r="G995" s="3">
        <v>45169</v>
      </c>
      <c r="H995" s="31">
        <v>0</v>
      </c>
      <c r="I995">
        <v>2023</v>
      </c>
      <c r="J995"/>
    </row>
    <row r="996" spans="1:10" x14ac:dyDescent="0.25">
      <c r="A996" s="2" t="s">
        <v>81</v>
      </c>
      <c r="B996" s="2" t="s">
        <v>201</v>
      </c>
      <c r="C996" s="2" t="s">
        <v>165</v>
      </c>
      <c r="D996" s="2" t="s">
        <v>19</v>
      </c>
      <c r="E996" s="2" t="s">
        <v>6</v>
      </c>
      <c r="F996" s="2" t="s">
        <v>11</v>
      </c>
      <c r="G996" s="3">
        <v>45169</v>
      </c>
      <c r="H996" s="31">
        <v>9565</v>
      </c>
      <c r="I996">
        <v>2023</v>
      </c>
      <c r="J996"/>
    </row>
    <row r="997" spans="1:10" x14ac:dyDescent="0.25">
      <c r="A997" s="2" t="s">
        <v>81</v>
      </c>
      <c r="B997" s="2" t="s">
        <v>201</v>
      </c>
      <c r="C997" s="2" t="s">
        <v>165</v>
      </c>
      <c r="D997" s="2" t="s">
        <v>20</v>
      </c>
      <c r="E997" s="2" t="s">
        <v>6</v>
      </c>
      <c r="F997" s="2" t="s">
        <v>11</v>
      </c>
      <c r="G997" s="3">
        <v>45169</v>
      </c>
      <c r="H997" s="31">
        <v>16310</v>
      </c>
      <c r="I997">
        <v>2023</v>
      </c>
      <c r="J997"/>
    </row>
    <row r="998" spans="1:10" x14ac:dyDescent="0.25">
      <c r="A998" s="2" t="s">
        <v>81</v>
      </c>
      <c r="B998" s="2" t="s">
        <v>201</v>
      </c>
      <c r="C998" s="2" t="s">
        <v>165</v>
      </c>
      <c r="D998" s="2" t="s">
        <v>19</v>
      </c>
      <c r="E998" s="2" t="s">
        <v>7</v>
      </c>
      <c r="F998" s="2" t="s">
        <v>11</v>
      </c>
      <c r="G998" s="3">
        <v>45169</v>
      </c>
      <c r="H998" s="31">
        <v>729</v>
      </c>
      <c r="I998">
        <v>2023</v>
      </c>
      <c r="J998"/>
    </row>
    <row r="999" spans="1:10" x14ac:dyDescent="0.25">
      <c r="A999" s="2" t="s">
        <v>81</v>
      </c>
      <c r="B999" s="2" t="s">
        <v>201</v>
      </c>
      <c r="C999" s="2" t="s">
        <v>165</v>
      </c>
      <c r="D999" s="2" t="s">
        <v>20</v>
      </c>
      <c r="E999" s="2" t="s">
        <v>7</v>
      </c>
      <c r="F999" s="2" t="s">
        <v>11</v>
      </c>
      <c r="G999" s="3">
        <v>45169</v>
      </c>
      <c r="H999" s="31">
        <v>4355</v>
      </c>
      <c r="I999">
        <v>2023</v>
      </c>
      <c r="J999"/>
    </row>
    <row r="1000" spans="1:10" x14ac:dyDescent="0.25">
      <c r="A1000" s="2" t="s">
        <v>81</v>
      </c>
      <c r="B1000" s="2" t="s">
        <v>201</v>
      </c>
      <c r="C1000" s="2" t="s">
        <v>165</v>
      </c>
      <c r="D1000" s="2" t="s">
        <v>12</v>
      </c>
      <c r="E1000" s="2" t="s">
        <v>6</v>
      </c>
      <c r="F1000" s="2" t="s">
        <v>5</v>
      </c>
      <c r="G1000" s="3">
        <v>45170</v>
      </c>
      <c r="H1000" s="31">
        <v>728787</v>
      </c>
      <c r="I1000">
        <v>2023</v>
      </c>
      <c r="J1000"/>
    </row>
    <row r="1001" spans="1:10" x14ac:dyDescent="0.25">
      <c r="A1001" s="2" t="s">
        <v>81</v>
      </c>
      <c r="B1001" s="2" t="s">
        <v>201</v>
      </c>
      <c r="C1001" s="2" t="s">
        <v>165</v>
      </c>
      <c r="D1001" s="2" t="s">
        <v>13</v>
      </c>
      <c r="E1001" s="2" t="s">
        <v>6</v>
      </c>
      <c r="F1001" s="2" t="s">
        <v>5</v>
      </c>
      <c r="G1001" s="3">
        <v>45199</v>
      </c>
      <c r="H1001" s="31">
        <v>729830</v>
      </c>
      <c r="I1001">
        <v>2023</v>
      </c>
      <c r="J1001"/>
    </row>
    <row r="1002" spans="1:10" x14ac:dyDescent="0.25">
      <c r="A1002" s="2" t="s">
        <v>81</v>
      </c>
      <c r="B1002" s="2" t="s">
        <v>201</v>
      </c>
      <c r="C1002" s="2" t="s">
        <v>165</v>
      </c>
      <c r="D1002" s="2" t="s">
        <v>12</v>
      </c>
      <c r="E1002" s="2" t="s">
        <v>7</v>
      </c>
      <c r="F1002" s="2" t="s">
        <v>5</v>
      </c>
      <c r="G1002" s="3">
        <v>45170</v>
      </c>
      <c r="H1002" s="31">
        <v>23955</v>
      </c>
      <c r="I1002">
        <v>2023</v>
      </c>
      <c r="J1002"/>
    </row>
    <row r="1003" spans="1:10" x14ac:dyDescent="0.25">
      <c r="A1003" s="2" t="s">
        <v>81</v>
      </c>
      <c r="B1003" s="2" t="s">
        <v>201</v>
      </c>
      <c r="C1003" s="2" t="s">
        <v>165</v>
      </c>
      <c r="D1003" s="2" t="s">
        <v>13</v>
      </c>
      <c r="E1003" s="2" t="s">
        <v>7</v>
      </c>
      <c r="F1003" s="2" t="s">
        <v>5</v>
      </c>
      <c r="G1003" s="3">
        <v>45199</v>
      </c>
      <c r="H1003" s="31">
        <v>23939</v>
      </c>
      <c r="I1003">
        <v>2023</v>
      </c>
      <c r="J1003"/>
    </row>
    <row r="1004" spans="1:10" x14ac:dyDescent="0.25">
      <c r="A1004" s="2" t="s">
        <v>81</v>
      </c>
      <c r="B1004" s="2" t="s">
        <v>201</v>
      </c>
      <c r="C1004" s="2" t="s">
        <v>165</v>
      </c>
      <c r="D1004" s="2" t="s">
        <v>12</v>
      </c>
      <c r="E1004" s="2" t="s">
        <v>8</v>
      </c>
      <c r="F1004" s="2" t="s">
        <v>5</v>
      </c>
      <c r="G1004" s="3">
        <v>45170</v>
      </c>
      <c r="H1004" s="31">
        <v>278</v>
      </c>
      <c r="I1004">
        <v>2023</v>
      </c>
      <c r="J1004"/>
    </row>
    <row r="1005" spans="1:10" x14ac:dyDescent="0.25">
      <c r="A1005" s="2" t="s">
        <v>81</v>
      </c>
      <c r="B1005" s="2" t="s">
        <v>201</v>
      </c>
      <c r="C1005" s="2" t="s">
        <v>165</v>
      </c>
      <c r="D1005" s="2" t="s">
        <v>13</v>
      </c>
      <c r="E1005" s="2" t="s">
        <v>8</v>
      </c>
      <c r="F1005" s="2" t="s">
        <v>5</v>
      </c>
      <c r="G1005" s="3">
        <v>45199</v>
      </c>
      <c r="H1005" s="31">
        <v>277</v>
      </c>
      <c r="I1005">
        <v>2023</v>
      </c>
      <c r="J1005"/>
    </row>
    <row r="1006" spans="1:10" x14ac:dyDescent="0.25">
      <c r="A1006" s="2" t="s">
        <v>81</v>
      </c>
      <c r="B1006" s="2" t="s">
        <v>201</v>
      </c>
      <c r="C1006" s="2" t="s">
        <v>165</v>
      </c>
      <c r="D1006" s="2" t="s">
        <v>14</v>
      </c>
      <c r="E1006" s="2" t="s">
        <v>6</v>
      </c>
      <c r="F1006" s="2" t="s">
        <v>9</v>
      </c>
      <c r="G1006" s="3">
        <v>45199</v>
      </c>
      <c r="H1006" s="31">
        <v>426.02601062129111</v>
      </c>
      <c r="I1006">
        <v>2023</v>
      </c>
      <c r="J1006"/>
    </row>
    <row r="1007" spans="1:10" x14ac:dyDescent="0.25">
      <c r="A1007" s="2" t="s">
        <v>81</v>
      </c>
      <c r="B1007" s="2" t="s">
        <v>201</v>
      </c>
      <c r="C1007" s="2" t="s">
        <v>165</v>
      </c>
      <c r="D1007" s="2" t="s">
        <v>15</v>
      </c>
      <c r="E1007" s="2" t="s">
        <v>6</v>
      </c>
      <c r="F1007" s="2" t="s">
        <v>9</v>
      </c>
      <c r="G1007" s="3">
        <v>45199</v>
      </c>
      <c r="H1007" s="31">
        <v>54</v>
      </c>
      <c r="I1007">
        <v>2023</v>
      </c>
      <c r="J1007"/>
    </row>
    <row r="1008" spans="1:10" x14ac:dyDescent="0.25">
      <c r="A1008" s="2" t="s">
        <v>81</v>
      </c>
      <c r="B1008" s="2" t="s">
        <v>201</v>
      </c>
      <c r="C1008" s="2" t="s">
        <v>165</v>
      </c>
      <c r="D1008" s="2" t="s">
        <v>16</v>
      </c>
      <c r="E1008" s="2" t="s">
        <v>6</v>
      </c>
      <c r="F1008" s="2" t="s">
        <v>9</v>
      </c>
      <c r="G1008" s="3">
        <v>45199</v>
      </c>
      <c r="H1008" s="31">
        <v>166</v>
      </c>
      <c r="I1008">
        <v>2023</v>
      </c>
      <c r="J1008"/>
    </row>
    <row r="1009" spans="1:10" x14ac:dyDescent="0.25">
      <c r="A1009" s="2" t="s">
        <v>81</v>
      </c>
      <c r="B1009" s="2" t="s">
        <v>201</v>
      </c>
      <c r="C1009" s="2" t="s">
        <v>165</v>
      </c>
      <c r="D1009" s="2" t="s">
        <v>14</v>
      </c>
      <c r="E1009" s="2" t="s">
        <v>7</v>
      </c>
      <c r="F1009" s="2" t="s">
        <v>9</v>
      </c>
      <c r="G1009" s="3">
        <v>45199</v>
      </c>
      <c r="H1009" s="31">
        <v>13.973989378708875</v>
      </c>
      <c r="I1009">
        <v>2023</v>
      </c>
      <c r="J1009"/>
    </row>
    <row r="1010" spans="1:10" x14ac:dyDescent="0.25">
      <c r="A1010" s="2" t="s">
        <v>81</v>
      </c>
      <c r="B1010" s="2" t="s">
        <v>201</v>
      </c>
      <c r="C1010" s="2" t="s">
        <v>165</v>
      </c>
      <c r="D1010" s="2" t="s">
        <v>15</v>
      </c>
      <c r="E1010" s="2" t="s">
        <v>7</v>
      </c>
      <c r="F1010" s="2" t="s">
        <v>9</v>
      </c>
      <c r="G1010" s="3">
        <v>45199</v>
      </c>
      <c r="H1010" s="31">
        <v>6</v>
      </c>
      <c r="I1010">
        <v>2023</v>
      </c>
      <c r="J1010"/>
    </row>
    <row r="1011" spans="1:10" x14ac:dyDescent="0.25">
      <c r="A1011" s="2" t="s">
        <v>81</v>
      </c>
      <c r="B1011" s="2" t="s">
        <v>201</v>
      </c>
      <c r="C1011" s="2" t="s">
        <v>165</v>
      </c>
      <c r="D1011" s="2" t="s">
        <v>16</v>
      </c>
      <c r="E1011" s="2" t="s">
        <v>7</v>
      </c>
      <c r="F1011" s="2" t="s">
        <v>9</v>
      </c>
      <c r="G1011" s="3">
        <v>45199</v>
      </c>
      <c r="H1011" s="31">
        <v>18</v>
      </c>
      <c r="I1011">
        <v>2023</v>
      </c>
      <c r="J1011"/>
    </row>
    <row r="1012" spans="1:10" x14ac:dyDescent="0.25">
      <c r="A1012" s="2" t="s">
        <v>81</v>
      </c>
      <c r="B1012" s="2" t="s">
        <v>201</v>
      </c>
      <c r="C1012" s="2" t="s">
        <v>165</v>
      </c>
      <c r="D1012" s="2" t="s">
        <v>16</v>
      </c>
      <c r="E1012" s="2" t="s">
        <v>8</v>
      </c>
      <c r="F1012" s="2" t="s">
        <v>9</v>
      </c>
      <c r="G1012" s="3">
        <v>45199</v>
      </c>
      <c r="H1012" s="31">
        <v>1</v>
      </c>
      <c r="I1012">
        <v>2023</v>
      </c>
      <c r="J1012"/>
    </row>
    <row r="1013" spans="1:10" x14ac:dyDescent="0.25">
      <c r="A1013" s="2" t="s">
        <v>81</v>
      </c>
      <c r="B1013" s="2" t="s">
        <v>201</v>
      </c>
      <c r="C1013" s="2" t="s">
        <v>165</v>
      </c>
      <c r="D1013" s="2" t="s">
        <v>17</v>
      </c>
      <c r="E1013" s="2" t="s">
        <v>6</v>
      </c>
      <c r="F1013" s="2" t="s">
        <v>10</v>
      </c>
      <c r="G1013" s="3">
        <v>45199</v>
      </c>
      <c r="H1013" s="31">
        <v>1542.8216297035299</v>
      </c>
      <c r="I1013">
        <v>2023</v>
      </c>
      <c r="J1013"/>
    </row>
    <row r="1014" spans="1:10" x14ac:dyDescent="0.25">
      <c r="A1014" s="2" t="s">
        <v>81</v>
      </c>
      <c r="B1014" s="2" t="s">
        <v>201</v>
      </c>
      <c r="C1014" s="2" t="s">
        <v>165</v>
      </c>
      <c r="D1014" s="2" t="s">
        <v>18</v>
      </c>
      <c r="E1014" s="2" t="s">
        <v>6</v>
      </c>
      <c r="F1014" s="2" t="s">
        <v>10</v>
      </c>
      <c r="G1014" s="3">
        <v>45199</v>
      </c>
      <c r="H1014" s="31">
        <v>146.20438091776128</v>
      </c>
      <c r="I1014">
        <v>2023</v>
      </c>
      <c r="J1014"/>
    </row>
    <row r="1015" spans="1:10" x14ac:dyDescent="0.25">
      <c r="A1015" s="2" t="s">
        <v>81</v>
      </c>
      <c r="B1015" s="2" t="s">
        <v>201</v>
      </c>
      <c r="C1015" s="2" t="s">
        <v>165</v>
      </c>
      <c r="D1015" s="2" t="s">
        <v>17</v>
      </c>
      <c r="E1015" s="2" t="s">
        <v>7</v>
      </c>
      <c r="F1015" s="2" t="s">
        <v>10</v>
      </c>
      <c r="G1015" s="3">
        <v>45199</v>
      </c>
      <c r="H1015" s="31">
        <v>17.178370296470149</v>
      </c>
      <c r="I1015">
        <v>2023</v>
      </c>
      <c r="J1015"/>
    </row>
    <row r="1016" spans="1:10" x14ac:dyDescent="0.25">
      <c r="A1016" s="2" t="s">
        <v>81</v>
      </c>
      <c r="B1016" s="2" t="s">
        <v>201</v>
      </c>
      <c r="C1016" s="2" t="s">
        <v>165</v>
      </c>
      <c r="D1016" s="2" t="s">
        <v>18</v>
      </c>
      <c r="E1016" s="2" t="s">
        <v>7</v>
      </c>
      <c r="F1016" s="2" t="s">
        <v>10</v>
      </c>
      <c r="G1016" s="3">
        <v>45199</v>
      </c>
      <c r="H1016" s="31">
        <v>4.7956190822387281</v>
      </c>
      <c r="I1016">
        <v>2023</v>
      </c>
      <c r="J1016"/>
    </row>
    <row r="1017" spans="1:10" x14ac:dyDescent="0.25">
      <c r="A1017" s="2" t="s">
        <v>81</v>
      </c>
      <c r="B1017" s="2" t="s">
        <v>201</v>
      </c>
      <c r="C1017" s="2" t="s">
        <v>165</v>
      </c>
      <c r="D1017" s="2" t="s">
        <v>17</v>
      </c>
      <c r="E1017" s="2" t="s">
        <v>8</v>
      </c>
      <c r="F1017" s="2" t="s">
        <v>10</v>
      </c>
      <c r="G1017" s="3">
        <v>45199</v>
      </c>
      <c r="H1017" s="31">
        <v>0</v>
      </c>
      <c r="I1017">
        <v>2023</v>
      </c>
      <c r="J1017"/>
    </row>
    <row r="1018" spans="1:10" x14ac:dyDescent="0.25">
      <c r="A1018" s="2" t="s">
        <v>81</v>
      </c>
      <c r="B1018" s="2" t="s">
        <v>201</v>
      </c>
      <c r="C1018" s="2" t="s">
        <v>165</v>
      </c>
      <c r="D1018" s="2" t="s">
        <v>19</v>
      </c>
      <c r="E1018" s="2" t="s">
        <v>6</v>
      </c>
      <c r="F1018" s="2" t="s">
        <v>11</v>
      </c>
      <c r="G1018" s="3">
        <v>45199</v>
      </c>
      <c r="H1018" s="31">
        <v>9536</v>
      </c>
      <c r="I1018">
        <v>2023</v>
      </c>
      <c r="J1018"/>
    </row>
    <row r="1019" spans="1:10" x14ac:dyDescent="0.25">
      <c r="A1019" s="2" t="s">
        <v>81</v>
      </c>
      <c r="B1019" s="2" t="s">
        <v>201</v>
      </c>
      <c r="C1019" s="2" t="s">
        <v>165</v>
      </c>
      <c r="D1019" s="2" t="s">
        <v>20</v>
      </c>
      <c r="E1019" s="2" t="s">
        <v>6</v>
      </c>
      <c r="F1019" s="2" t="s">
        <v>11</v>
      </c>
      <c r="G1019" s="3">
        <v>45199</v>
      </c>
      <c r="H1019" s="31">
        <v>16302</v>
      </c>
      <c r="I1019">
        <v>2023</v>
      </c>
      <c r="J1019"/>
    </row>
    <row r="1020" spans="1:10" x14ac:dyDescent="0.25">
      <c r="A1020" s="2" t="s">
        <v>81</v>
      </c>
      <c r="B1020" s="2" t="s">
        <v>201</v>
      </c>
      <c r="C1020" s="2" t="s">
        <v>165</v>
      </c>
      <c r="D1020" s="2" t="s">
        <v>19</v>
      </c>
      <c r="E1020" s="2" t="s">
        <v>7</v>
      </c>
      <c r="F1020" s="2" t="s">
        <v>11</v>
      </c>
      <c r="G1020" s="3">
        <v>45199</v>
      </c>
      <c r="H1020" s="31">
        <v>688</v>
      </c>
      <c r="I1020">
        <v>2023</v>
      </c>
      <c r="J1020"/>
    </row>
    <row r="1021" spans="1:10" x14ac:dyDescent="0.25">
      <c r="A1021" s="2" t="s">
        <v>81</v>
      </c>
      <c r="B1021" s="2" t="s">
        <v>201</v>
      </c>
      <c r="C1021" s="2" t="s">
        <v>165</v>
      </c>
      <c r="D1021" s="2" t="s">
        <v>20</v>
      </c>
      <c r="E1021" s="2" t="s">
        <v>7</v>
      </c>
      <c r="F1021" s="2" t="s">
        <v>11</v>
      </c>
      <c r="G1021" s="3">
        <v>45199</v>
      </c>
      <c r="H1021" s="31">
        <v>4297</v>
      </c>
      <c r="I1021">
        <v>2023</v>
      </c>
      <c r="J1021"/>
    </row>
    <row r="1022" spans="1:10" x14ac:dyDescent="0.25">
      <c r="A1022" s="2" t="s">
        <v>81</v>
      </c>
      <c r="B1022" s="2" t="s">
        <v>201</v>
      </c>
      <c r="C1022" s="2" t="s">
        <v>166</v>
      </c>
      <c r="D1022" s="2" t="s">
        <v>12</v>
      </c>
      <c r="E1022" s="2" t="s">
        <v>6</v>
      </c>
      <c r="F1022" s="2" t="s">
        <v>5</v>
      </c>
      <c r="G1022" s="3">
        <v>45200</v>
      </c>
      <c r="H1022" s="31">
        <v>729830</v>
      </c>
      <c r="I1022">
        <v>2023</v>
      </c>
      <c r="J1022"/>
    </row>
    <row r="1023" spans="1:10" x14ac:dyDescent="0.25">
      <c r="A1023" s="2" t="s">
        <v>81</v>
      </c>
      <c r="B1023" s="2" t="s">
        <v>201</v>
      </c>
      <c r="C1023" s="2" t="s">
        <v>166</v>
      </c>
      <c r="D1023" s="2" t="s">
        <v>13</v>
      </c>
      <c r="E1023" s="2" t="s">
        <v>6</v>
      </c>
      <c r="F1023" s="2" t="s">
        <v>5</v>
      </c>
      <c r="G1023" s="3">
        <v>45230</v>
      </c>
      <c r="H1023" s="31">
        <v>731135</v>
      </c>
      <c r="I1023">
        <v>2023</v>
      </c>
      <c r="J1023"/>
    </row>
    <row r="1024" spans="1:10" x14ac:dyDescent="0.25">
      <c r="A1024" s="2" t="s">
        <v>81</v>
      </c>
      <c r="B1024" s="2" t="s">
        <v>201</v>
      </c>
      <c r="C1024" s="2" t="s">
        <v>166</v>
      </c>
      <c r="D1024" s="2" t="s">
        <v>12</v>
      </c>
      <c r="E1024" s="2" t="s">
        <v>7</v>
      </c>
      <c r="F1024" s="2" t="s">
        <v>5</v>
      </c>
      <c r="G1024" s="3">
        <v>45200</v>
      </c>
      <c r="H1024" s="31">
        <v>23939</v>
      </c>
      <c r="I1024">
        <v>2023</v>
      </c>
      <c r="J1024"/>
    </row>
    <row r="1025" spans="1:10" x14ac:dyDescent="0.25">
      <c r="A1025" s="2" t="s">
        <v>81</v>
      </c>
      <c r="B1025" s="2" t="s">
        <v>201</v>
      </c>
      <c r="C1025" s="2" t="s">
        <v>166</v>
      </c>
      <c r="D1025" s="2" t="s">
        <v>13</v>
      </c>
      <c r="E1025" s="2" t="s">
        <v>7</v>
      </c>
      <c r="F1025" s="2" t="s">
        <v>5</v>
      </c>
      <c r="G1025" s="3">
        <v>45230</v>
      </c>
      <c r="H1025" s="31">
        <v>23920</v>
      </c>
      <c r="I1025">
        <v>2023</v>
      </c>
      <c r="J1025"/>
    </row>
    <row r="1026" spans="1:10" x14ac:dyDescent="0.25">
      <c r="A1026" s="2" t="s">
        <v>81</v>
      </c>
      <c r="B1026" s="2" t="s">
        <v>201</v>
      </c>
      <c r="C1026" s="2" t="s">
        <v>166</v>
      </c>
      <c r="D1026" s="2" t="s">
        <v>12</v>
      </c>
      <c r="E1026" s="2" t="s">
        <v>8</v>
      </c>
      <c r="F1026" s="2" t="s">
        <v>5</v>
      </c>
      <c r="G1026" s="3">
        <v>45200</v>
      </c>
      <c r="H1026" s="31">
        <v>277</v>
      </c>
      <c r="I1026">
        <v>2023</v>
      </c>
      <c r="J1026"/>
    </row>
    <row r="1027" spans="1:10" x14ac:dyDescent="0.25">
      <c r="A1027" s="2" t="s">
        <v>81</v>
      </c>
      <c r="B1027" s="2" t="s">
        <v>201</v>
      </c>
      <c r="C1027" s="2" t="s">
        <v>166</v>
      </c>
      <c r="D1027" s="2" t="s">
        <v>13</v>
      </c>
      <c r="E1027" s="2" t="s">
        <v>8</v>
      </c>
      <c r="F1027" s="2" t="s">
        <v>5</v>
      </c>
      <c r="G1027" s="3">
        <v>45230</v>
      </c>
      <c r="H1027" s="31">
        <v>277</v>
      </c>
      <c r="I1027">
        <v>2023</v>
      </c>
      <c r="J1027"/>
    </row>
    <row r="1028" spans="1:10" x14ac:dyDescent="0.25">
      <c r="A1028" s="2" t="s">
        <v>81</v>
      </c>
      <c r="B1028" s="2" t="s">
        <v>201</v>
      </c>
      <c r="C1028" s="2" t="s">
        <v>166</v>
      </c>
      <c r="D1028" s="2" t="s">
        <v>14</v>
      </c>
      <c r="E1028" s="2" t="s">
        <v>6</v>
      </c>
      <c r="F1028" s="2" t="s">
        <v>9</v>
      </c>
      <c r="G1028" s="3">
        <v>45230</v>
      </c>
      <c r="H1028" s="31">
        <v>458.01544920568705</v>
      </c>
      <c r="I1028">
        <v>2023</v>
      </c>
      <c r="J1028"/>
    </row>
    <row r="1029" spans="1:10" x14ac:dyDescent="0.25">
      <c r="A1029" s="2" t="s">
        <v>81</v>
      </c>
      <c r="B1029" s="2" t="s">
        <v>201</v>
      </c>
      <c r="C1029" s="2" t="s">
        <v>166</v>
      </c>
      <c r="D1029" s="2" t="s">
        <v>15</v>
      </c>
      <c r="E1029" s="2" t="s">
        <v>6</v>
      </c>
      <c r="F1029" s="2" t="s">
        <v>9</v>
      </c>
      <c r="G1029" s="3">
        <v>45230</v>
      </c>
      <c r="H1029" s="31">
        <v>21</v>
      </c>
      <c r="I1029">
        <v>2023</v>
      </c>
      <c r="J1029"/>
    </row>
    <row r="1030" spans="1:10" x14ac:dyDescent="0.25">
      <c r="A1030" s="2" t="s">
        <v>81</v>
      </c>
      <c r="B1030" s="2" t="s">
        <v>201</v>
      </c>
      <c r="C1030" s="2" t="s">
        <v>166</v>
      </c>
      <c r="D1030" s="2" t="s">
        <v>16</v>
      </c>
      <c r="E1030" s="2" t="s">
        <v>6</v>
      </c>
      <c r="F1030" s="2" t="s">
        <v>9</v>
      </c>
      <c r="G1030" s="3">
        <v>45230</v>
      </c>
      <c r="H1030" s="31">
        <v>200</v>
      </c>
      <c r="I1030">
        <v>2023</v>
      </c>
      <c r="J1030"/>
    </row>
    <row r="1031" spans="1:10" x14ac:dyDescent="0.25">
      <c r="A1031" s="2" t="s">
        <v>81</v>
      </c>
      <c r="B1031" s="2" t="s">
        <v>201</v>
      </c>
      <c r="C1031" s="2" t="s">
        <v>166</v>
      </c>
      <c r="D1031" s="2" t="s">
        <v>14</v>
      </c>
      <c r="E1031" s="2" t="s">
        <v>7</v>
      </c>
      <c r="F1031" s="2" t="s">
        <v>9</v>
      </c>
      <c r="G1031" s="3">
        <v>45230</v>
      </c>
      <c r="H1031" s="31">
        <v>14.984550794312979</v>
      </c>
      <c r="I1031">
        <v>2023</v>
      </c>
      <c r="J1031"/>
    </row>
    <row r="1032" spans="1:10" x14ac:dyDescent="0.25">
      <c r="A1032" s="2" t="s">
        <v>81</v>
      </c>
      <c r="B1032" s="2" t="s">
        <v>201</v>
      </c>
      <c r="C1032" s="2" t="s">
        <v>166</v>
      </c>
      <c r="D1032" s="2" t="s">
        <v>15</v>
      </c>
      <c r="E1032" s="2" t="s">
        <v>7</v>
      </c>
      <c r="F1032" s="2" t="s">
        <v>9</v>
      </c>
      <c r="G1032" s="3">
        <v>45230</v>
      </c>
      <c r="H1032" s="31">
        <v>10</v>
      </c>
      <c r="I1032">
        <v>2023</v>
      </c>
      <c r="J1032"/>
    </row>
    <row r="1033" spans="1:10" x14ac:dyDescent="0.25">
      <c r="A1033" s="2" t="s">
        <v>81</v>
      </c>
      <c r="B1033" s="2" t="s">
        <v>201</v>
      </c>
      <c r="C1033" s="2" t="s">
        <v>166</v>
      </c>
      <c r="D1033" s="2" t="s">
        <v>16</v>
      </c>
      <c r="E1033" s="2" t="s">
        <v>7</v>
      </c>
      <c r="F1033" s="2" t="s">
        <v>9</v>
      </c>
      <c r="G1033" s="3">
        <v>45230</v>
      </c>
      <c r="H1033" s="31">
        <v>19</v>
      </c>
      <c r="I1033">
        <v>2023</v>
      </c>
      <c r="J1033"/>
    </row>
    <row r="1034" spans="1:10" x14ac:dyDescent="0.25">
      <c r="A1034" s="2" t="s">
        <v>81</v>
      </c>
      <c r="B1034" s="2" t="s">
        <v>201</v>
      </c>
      <c r="C1034" s="2" t="s">
        <v>166</v>
      </c>
      <c r="D1034" s="2" t="s">
        <v>16</v>
      </c>
      <c r="E1034" s="2" t="s">
        <v>8</v>
      </c>
      <c r="F1034" s="2" t="s">
        <v>9</v>
      </c>
      <c r="G1034" s="3">
        <v>45230</v>
      </c>
      <c r="H1034" s="31">
        <v>0</v>
      </c>
      <c r="I1034">
        <v>2023</v>
      </c>
      <c r="J1034"/>
    </row>
    <row r="1035" spans="1:10" x14ac:dyDescent="0.25">
      <c r="A1035" s="2" t="s">
        <v>81</v>
      </c>
      <c r="B1035" s="2" t="s">
        <v>201</v>
      </c>
      <c r="C1035" s="2" t="s">
        <v>166</v>
      </c>
      <c r="D1035" s="2" t="s">
        <v>17</v>
      </c>
      <c r="E1035" s="2" t="s">
        <v>6</v>
      </c>
      <c r="F1035" s="2" t="s">
        <v>10</v>
      </c>
      <c r="G1035" s="3">
        <v>45230</v>
      </c>
      <c r="H1035" s="31">
        <v>1862.0071054426498</v>
      </c>
      <c r="I1035">
        <v>2023</v>
      </c>
      <c r="J1035"/>
    </row>
    <row r="1036" spans="1:10" x14ac:dyDescent="0.25">
      <c r="A1036" s="2" t="s">
        <v>81</v>
      </c>
      <c r="B1036" s="2" t="s">
        <v>201</v>
      </c>
      <c r="C1036" s="2" t="s">
        <v>166</v>
      </c>
      <c r="D1036" s="2" t="s">
        <v>18</v>
      </c>
      <c r="E1036" s="2" t="s">
        <v>6</v>
      </c>
      <c r="F1036" s="2" t="s">
        <v>10</v>
      </c>
      <c r="G1036" s="3">
        <v>45230</v>
      </c>
      <c r="H1036" s="31">
        <v>122.00834376303713</v>
      </c>
      <c r="I1036">
        <v>2023</v>
      </c>
      <c r="J1036"/>
    </row>
    <row r="1037" spans="1:10" x14ac:dyDescent="0.25">
      <c r="A1037" s="2" t="s">
        <v>81</v>
      </c>
      <c r="B1037" s="2" t="s">
        <v>201</v>
      </c>
      <c r="C1037" s="2" t="s">
        <v>166</v>
      </c>
      <c r="D1037" s="2" t="s">
        <v>17</v>
      </c>
      <c r="E1037" s="2" t="s">
        <v>7</v>
      </c>
      <c r="F1037" s="2" t="s">
        <v>10</v>
      </c>
      <c r="G1037" s="3">
        <v>45230</v>
      </c>
      <c r="H1037" s="31">
        <v>20.992894557350116</v>
      </c>
      <c r="I1037">
        <v>2023</v>
      </c>
      <c r="J1037"/>
    </row>
    <row r="1038" spans="1:10" x14ac:dyDescent="0.25">
      <c r="A1038" s="2" t="s">
        <v>81</v>
      </c>
      <c r="B1038" s="2" t="s">
        <v>201</v>
      </c>
      <c r="C1038" s="2" t="s">
        <v>166</v>
      </c>
      <c r="D1038" s="2" t="s">
        <v>18</v>
      </c>
      <c r="E1038" s="2" t="s">
        <v>7</v>
      </c>
      <c r="F1038" s="2" t="s">
        <v>10</v>
      </c>
      <c r="G1038" s="3">
        <v>45230</v>
      </c>
      <c r="H1038" s="31">
        <v>3.9916562369628652</v>
      </c>
      <c r="I1038">
        <v>2023</v>
      </c>
      <c r="J1038"/>
    </row>
    <row r="1039" spans="1:10" x14ac:dyDescent="0.25">
      <c r="A1039" s="2" t="s">
        <v>81</v>
      </c>
      <c r="B1039" s="2" t="s">
        <v>201</v>
      </c>
      <c r="C1039" s="2" t="s">
        <v>166</v>
      </c>
      <c r="D1039" s="2" t="s">
        <v>17</v>
      </c>
      <c r="E1039" s="2" t="s">
        <v>8</v>
      </c>
      <c r="F1039" s="2" t="s">
        <v>10</v>
      </c>
      <c r="G1039" s="3">
        <v>45230</v>
      </c>
      <c r="H1039" s="31">
        <v>0</v>
      </c>
      <c r="I1039">
        <v>2023</v>
      </c>
      <c r="J1039"/>
    </row>
    <row r="1040" spans="1:10" x14ac:dyDescent="0.25">
      <c r="A1040" s="2" t="s">
        <v>81</v>
      </c>
      <c r="B1040" s="2" t="s">
        <v>201</v>
      </c>
      <c r="C1040" s="2" t="s">
        <v>166</v>
      </c>
      <c r="D1040" s="2" t="s">
        <v>19</v>
      </c>
      <c r="E1040" s="2" t="s">
        <v>6</v>
      </c>
      <c r="F1040" s="2" t="s">
        <v>11</v>
      </c>
      <c r="G1040" s="3">
        <v>45230</v>
      </c>
      <c r="H1040" s="31">
        <v>9830</v>
      </c>
      <c r="I1040">
        <v>2023</v>
      </c>
      <c r="J1040"/>
    </row>
    <row r="1041" spans="1:10" x14ac:dyDescent="0.25">
      <c r="A1041" s="2" t="s">
        <v>81</v>
      </c>
      <c r="B1041" s="2" t="s">
        <v>201</v>
      </c>
      <c r="C1041" s="2" t="s">
        <v>166</v>
      </c>
      <c r="D1041" s="2" t="s">
        <v>20</v>
      </c>
      <c r="E1041" s="2" t="s">
        <v>6</v>
      </c>
      <c r="F1041" s="2" t="s">
        <v>11</v>
      </c>
      <c r="G1041" s="3">
        <v>45230</v>
      </c>
      <c r="H1041" s="31">
        <v>16935</v>
      </c>
      <c r="I1041">
        <v>2023</v>
      </c>
      <c r="J1041"/>
    </row>
    <row r="1042" spans="1:10" x14ac:dyDescent="0.25">
      <c r="A1042" s="2" t="s">
        <v>81</v>
      </c>
      <c r="B1042" s="2" t="s">
        <v>201</v>
      </c>
      <c r="C1042" s="2" t="s">
        <v>166</v>
      </c>
      <c r="D1042" s="2" t="s">
        <v>19</v>
      </c>
      <c r="E1042" s="2" t="s">
        <v>7</v>
      </c>
      <c r="F1042" s="2" t="s">
        <v>11</v>
      </c>
      <c r="G1042" s="3">
        <v>45230</v>
      </c>
      <c r="H1042" s="31">
        <v>733</v>
      </c>
      <c r="I1042">
        <v>2023</v>
      </c>
      <c r="J1042"/>
    </row>
    <row r="1043" spans="1:10" x14ac:dyDescent="0.25">
      <c r="A1043" s="2" t="s">
        <v>81</v>
      </c>
      <c r="B1043" s="2" t="s">
        <v>201</v>
      </c>
      <c r="C1043" s="2" t="s">
        <v>166</v>
      </c>
      <c r="D1043" s="2" t="s">
        <v>20</v>
      </c>
      <c r="E1043" s="2" t="s">
        <v>7</v>
      </c>
      <c r="F1043" s="2" t="s">
        <v>11</v>
      </c>
      <c r="G1043" s="3">
        <v>45230</v>
      </c>
      <c r="H1043" s="31">
        <v>4430</v>
      </c>
      <c r="I1043">
        <v>2023</v>
      </c>
      <c r="J1043"/>
    </row>
    <row r="1044" spans="1:10" x14ac:dyDescent="0.25">
      <c r="A1044" s="2" t="s">
        <v>81</v>
      </c>
      <c r="B1044" s="2" t="s">
        <v>201</v>
      </c>
      <c r="C1044" s="2" t="s">
        <v>166</v>
      </c>
      <c r="D1044" s="2" t="s">
        <v>12</v>
      </c>
      <c r="E1044" s="2" t="s">
        <v>6</v>
      </c>
      <c r="F1044" s="2" t="s">
        <v>5</v>
      </c>
      <c r="G1044" s="3">
        <v>45231</v>
      </c>
      <c r="H1044" s="31">
        <v>731135</v>
      </c>
      <c r="I1044">
        <v>2023</v>
      </c>
      <c r="J1044"/>
    </row>
    <row r="1045" spans="1:10" x14ac:dyDescent="0.25">
      <c r="A1045" s="2" t="s">
        <v>81</v>
      </c>
      <c r="B1045" s="2" t="s">
        <v>201</v>
      </c>
      <c r="C1045" s="2" t="s">
        <v>166</v>
      </c>
      <c r="D1045" s="2" t="s">
        <v>13</v>
      </c>
      <c r="E1045" s="2" t="s">
        <v>6</v>
      </c>
      <c r="F1045" s="2" t="s">
        <v>5</v>
      </c>
      <c r="G1045" s="3">
        <v>45260</v>
      </c>
      <c r="H1045" s="31">
        <v>732390</v>
      </c>
      <c r="I1045">
        <v>2023</v>
      </c>
      <c r="J1045"/>
    </row>
    <row r="1046" spans="1:10" x14ac:dyDescent="0.25">
      <c r="A1046" s="2" t="s">
        <v>81</v>
      </c>
      <c r="B1046" s="2" t="s">
        <v>201</v>
      </c>
      <c r="C1046" s="2" t="s">
        <v>166</v>
      </c>
      <c r="D1046" s="2" t="s">
        <v>12</v>
      </c>
      <c r="E1046" s="2" t="s">
        <v>7</v>
      </c>
      <c r="F1046" s="2" t="s">
        <v>5</v>
      </c>
      <c r="G1046" s="3">
        <v>45231</v>
      </c>
      <c r="H1046" s="31">
        <v>23920</v>
      </c>
      <c r="I1046">
        <v>2023</v>
      </c>
      <c r="J1046"/>
    </row>
    <row r="1047" spans="1:10" x14ac:dyDescent="0.25">
      <c r="A1047" s="2" t="s">
        <v>81</v>
      </c>
      <c r="B1047" s="2" t="s">
        <v>201</v>
      </c>
      <c r="C1047" s="2" t="s">
        <v>166</v>
      </c>
      <c r="D1047" s="2" t="s">
        <v>13</v>
      </c>
      <c r="E1047" s="2" t="s">
        <v>7</v>
      </c>
      <c r="F1047" s="2" t="s">
        <v>5</v>
      </c>
      <c r="G1047" s="3">
        <v>45260</v>
      </c>
      <c r="H1047" s="31">
        <v>23932</v>
      </c>
      <c r="I1047">
        <v>2023</v>
      </c>
      <c r="J1047"/>
    </row>
    <row r="1048" spans="1:10" x14ac:dyDescent="0.25">
      <c r="A1048" s="2" t="s">
        <v>81</v>
      </c>
      <c r="B1048" s="2" t="s">
        <v>201</v>
      </c>
      <c r="C1048" s="2" t="s">
        <v>166</v>
      </c>
      <c r="D1048" s="2" t="s">
        <v>12</v>
      </c>
      <c r="E1048" s="2" t="s">
        <v>8</v>
      </c>
      <c r="F1048" s="2" t="s">
        <v>5</v>
      </c>
      <c r="G1048" s="3">
        <v>45231</v>
      </c>
      <c r="H1048" s="31">
        <v>277</v>
      </c>
      <c r="I1048">
        <v>2023</v>
      </c>
      <c r="J1048"/>
    </row>
    <row r="1049" spans="1:10" x14ac:dyDescent="0.25">
      <c r="A1049" s="2" t="s">
        <v>81</v>
      </c>
      <c r="B1049" s="2" t="s">
        <v>201</v>
      </c>
      <c r="C1049" s="2" t="s">
        <v>166</v>
      </c>
      <c r="D1049" s="2" t="s">
        <v>13</v>
      </c>
      <c r="E1049" s="2" t="s">
        <v>8</v>
      </c>
      <c r="F1049" s="2" t="s">
        <v>5</v>
      </c>
      <c r="G1049" s="3">
        <v>45260</v>
      </c>
      <c r="H1049" s="31">
        <v>277</v>
      </c>
      <c r="I1049">
        <v>2023</v>
      </c>
      <c r="J1049"/>
    </row>
    <row r="1050" spans="1:10" x14ac:dyDescent="0.25">
      <c r="A1050" s="2" t="s">
        <v>81</v>
      </c>
      <c r="B1050" s="2" t="s">
        <v>201</v>
      </c>
      <c r="C1050" s="2" t="s">
        <v>166</v>
      </c>
      <c r="D1050" s="2" t="s">
        <v>14</v>
      </c>
      <c r="E1050" s="2" t="s">
        <v>6</v>
      </c>
      <c r="F1050" s="2" t="s">
        <v>9</v>
      </c>
      <c r="G1050" s="3">
        <v>45260</v>
      </c>
      <c r="H1050" s="31">
        <v>645.89438096472145</v>
      </c>
      <c r="I1050">
        <v>2023</v>
      </c>
      <c r="J1050"/>
    </row>
    <row r="1051" spans="1:10" x14ac:dyDescent="0.25">
      <c r="A1051" s="2" t="s">
        <v>81</v>
      </c>
      <c r="B1051" s="2" t="s">
        <v>201</v>
      </c>
      <c r="C1051" s="2" t="s">
        <v>166</v>
      </c>
      <c r="D1051" s="2" t="s">
        <v>15</v>
      </c>
      <c r="E1051" s="2" t="s">
        <v>6</v>
      </c>
      <c r="F1051" s="2" t="s">
        <v>9</v>
      </c>
      <c r="G1051" s="3">
        <v>45260</v>
      </c>
      <c r="H1051" s="31">
        <v>27</v>
      </c>
      <c r="I1051">
        <v>2023</v>
      </c>
      <c r="J1051"/>
    </row>
    <row r="1052" spans="1:10" x14ac:dyDescent="0.25">
      <c r="A1052" s="2" t="s">
        <v>81</v>
      </c>
      <c r="B1052" s="2" t="s">
        <v>201</v>
      </c>
      <c r="C1052" s="2" t="s">
        <v>166</v>
      </c>
      <c r="D1052" s="2" t="s">
        <v>16</v>
      </c>
      <c r="E1052" s="2" t="s">
        <v>6</v>
      </c>
      <c r="F1052" s="2" t="s">
        <v>9</v>
      </c>
      <c r="G1052" s="3">
        <v>45260</v>
      </c>
      <c r="H1052" s="31">
        <v>212</v>
      </c>
      <c r="I1052">
        <v>2023</v>
      </c>
      <c r="J1052"/>
    </row>
    <row r="1053" spans="1:10" x14ac:dyDescent="0.25">
      <c r="A1053" s="2" t="s">
        <v>81</v>
      </c>
      <c r="B1053" s="2" t="s">
        <v>201</v>
      </c>
      <c r="C1053" s="2" t="s">
        <v>166</v>
      </c>
      <c r="D1053" s="2" t="s">
        <v>14</v>
      </c>
      <c r="E1053" s="2" t="s">
        <v>7</v>
      </c>
      <c r="F1053" s="2" t="s">
        <v>9</v>
      </c>
      <c r="G1053" s="3">
        <v>45260</v>
      </c>
      <c r="H1053" s="31">
        <v>21.105619035278593</v>
      </c>
      <c r="I1053">
        <v>2023</v>
      </c>
      <c r="J1053"/>
    </row>
    <row r="1054" spans="1:10" x14ac:dyDescent="0.25">
      <c r="A1054" s="2" t="s">
        <v>81</v>
      </c>
      <c r="B1054" s="2" t="s">
        <v>201</v>
      </c>
      <c r="C1054" s="2" t="s">
        <v>166</v>
      </c>
      <c r="D1054" s="2" t="s">
        <v>15</v>
      </c>
      <c r="E1054" s="2" t="s">
        <v>7</v>
      </c>
      <c r="F1054" s="2" t="s">
        <v>9</v>
      </c>
      <c r="G1054" s="3">
        <v>45260</v>
      </c>
      <c r="H1054" s="31">
        <v>4</v>
      </c>
      <c r="I1054">
        <v>2023</v>
      </c>
      <c r="J1054"/>
    </row>
    <row r="1055" spans="1:10" x14ac:dyDescent="0.25">
      <c r="A1055" s="2" t="s">
        <v>81</v>
      </c>
      <c r="B1055" s="2" t="s">
        <v>201</v>
      </c>
      <c r="C1055" s="2" t="s">
        <v>166</v>
      </c>
      <c r="D1055" s="2" t="s">
        <v>16</v>
      </c>
      <c r="E1055" s="2" t="s">
        <v>7</v>
      </c>
      <c r="F1055" s="2" t="s">
        <v>9</v>
      </c>
      <c r="G1055" s="3">
        <v>45260</v>
      </c>
      <c r="H1055" s="31">
        <v>17</v>
      </c>
      <c r="I1055">
        <v>2023</v>
      </c>
      <c r="J1055"/>
    </row>
    <row r="1056" spans="1:10" x14ac:dyDescent="0.25">
      <c r="A1056" s="2" t="s">
        <v>81</v>
      </c>
      <c r="B1056" s="2" t="s">
        <v>201</v>
      </c>
      <c r="C1056" s="2" t="s">
        <v>166</v>
      </c>
      <c r="D1056" s="2" t="s">
        <v>16</v>
      </c>
      <c r="E1056" s="2" t="s">
        <v>8</v>
      </c>
      <c r="F1056" s="2" t="s">
        <v>9</v>
      </c>
      <c r="G1056" s="3">
        <v>45260</v>
      </c>
      <c r="H1056" s="31">
        <v>0</v>
      </c>
      <c r="I1056">
        <v>2023</v>
      </c>
      <c r="J1056"/>
    </row>
    <row r="1057" spans="1:10" x14ac:dyDescent="0.25">
      <c r="A1057" s="2" t="s">
        <v>81</v>
      </c>
      <c r="B1057" s="2" t="s">
        <v>201</v>
      </c>
      <c r="C1057" s="2" t="s">
        <v>166</v>
      </c>
      <c r="D1057" s="2" t="s">
        <v>17</v>
      </c>
      <c r="E1057" s="2" t="s">
        <v>6</v>
      </c>
      <c r="F1057" s="2" t="s">
        <v>10</v>
      </c>
      <c r="G1057" s="3">
        <v>45260</v>
      </c>
      <c r="H1057" s="31">
        <v>2023.691493834637</v>
      </c>
      <c r="I1057">
        <v>2023</v>
      </c>
      <c r="J1057"/>
    </row>
    <row r="1058" spans="1:10" x14ac:dyDescent="0.25">
      <c r="A1058" s="2" t="s">
        <v>81</v>
      </c>
      <c r="B1058" s="2" t="s">
        <v>201</v>
      </c>
      <c r="C1058" s="2" t="s">
        <v>166</v>
      </c>
      <c r="D1058" s="2" t="s">
        <v>18</v>
      </c>
      <c r="E1058" s="2" t="s">
        <v>6</v>
      </c>
      <c r="F1058" s="2" t="s">
        <v>10</v>
      </c>
      <c r="G1058" s="3">
        <v>45260</v>
      </c>
      <c r="H1058" s="31">
        <v>116.2028871300848</v>
      </c>
      <c r="I1058">
        <v>2023</v>
      </c>
      <c r="J1058"/>
    </row>
    <row r="1059" spans="1:10" x14ac:dyDescent="0.25">
      <c r="A1059" s="2" t="s">
        <v>81</v>
      </c>
      <c r="B1059" s="2" t="s">
        <v>201</v>
      </c>
      <c r="C1059" s="2" t="s">
        <v>166</v>
      </c>
      <c r="D1059" s="2" t="s">
        <v>17</v>
      </c>
      <c r="E1059" s="2" t="s">
        <v>7</v>
      </c>
      <c r="F1059" s="2" t="s">
        <v>10</v>
      </c>
      <c r="G1059" s="3">
        <v>45260</v>
      </c>
      <c r="H1059" s="31">
        <v>50.308506165363404</v>
      </c>
      <c r="I1059">
        <v>2023</v>
      </c>
      <c r="J1059"/>
    </row>
    <row r="1060" spans="1:10" x14ac:dyDescent="0.25">
      <c r="A1060" s="2" t="s">
        <v>81</v>
      </c>
      <c r="B1060" s="2" t="s">
        <v>201</v>
      </c>
      <c r="C1060" s="2" t="s">
        <v>166</v>
      </c>
      <c r="D1060" s="2" t="s">
        <v>18</v>
      </c>
      <c r="E1060" s="2" t="s">
        <v>7</v>
      </c>
      <c r="F1060" s="2" t="s">
        <v>10</v>
      </c>
      <c r="G1060" s="3">
        <v>45260</v>
      </c>
      <c r="H1060" s="31">
        <v>3.797112869915189</v>
      </c>
      <c r="I1060">
        <v>2023</v>
      </c>
      <c r="J1060"/>
    </row>
    <row r="1061" spans="1:10" x14ac:dyDescent="0.25">
      <c r="A1061" s="2" t="s">
        <v>81</v>
      </c>
      <c r="B1061" s="2" t="s">
        <v>201</v>
      </c>
      <c r="C1061" s="2" t="s">
        <v>166</v>
      </c>
      <c r="D1061" s="2" t="s">
        <v>17</v>
      </c>
      <c r="E1061" s="2" t="s">
        <v>8</v>
      </c>
      <c r="F1061" s="2" t="s">
        <v>10</v>
      </c>
      <c r="G1061" s="3">
        <v>45260</v>
      </c>
      <c r="H1061" s="31">
        <v>0</v>
      </c>
      <c r="I1061">
        <v>2023</v>
      </c>
      <c r="J1061"/>
    </row>
    <row r="1062" spans="1:10" x14ac:dyDescent="0.25">
      <c r="A1062" s="2" t="s">
        <v>81</v>
      </c>
      <c r="B1062" s="2" t="s">
        <v>201</v>
      </c>
      <c r="C1062" s="2" t="s">
        <v>166</v>
      </c>
      <c r="D1062" s="2" t="s">
        <v>19</v>
      </c>
      <c r="E1062" s="2" t="s">
        <v>6</v>
      </c>
      <c r="F1062" s="2" t="s">
        <v>11</v>
      </c>
      <c r="G1062" s="3">
        <v>45260</v>
      </c>
      <c r="H1062" s="31">
        <v>10092</v>
      </c>
      <c r="I1062">
        <v>2023</v>
      </c>
      <c r="J1062"/>
    </row>
    <row r="1063" spans="1:10" x14ac:dyDescent="0.25">
      <c r="A1063" s="2" t="s">
        <v>81</v>
      </c>
      <c r="B1063" s="2" t="s">
        <v>201</v>
      </c>
      <c r="C1063" s="2" t="s">
        <v>166</v>
      </c>
      <c r="D1063" s="2" t="s">
        <v>20</v>
      </c>
      <c r="E1063" s="2" t="s">
        <v>6</v>
      </c>
      <c r="F1063" s="2" t="s">
        <v>11</v>
      </c>
      <c r="G1063" s="3">
        <v>45260</v>
      </c>
      <c r="H1063" s="31">
        <v>17374</v>
      </c>
      <c r="I1063">
        <v>2023</v>
      </c>
      <c r="J1063"/>
    </row>
    <row r="1064" spans="1:10" x14ac:dyDescent="0.25">
      <c r="A1064" s="2" t="s">
        <v>81</v>
      </c>
      <c r="B1064" s="2" t="s">
        <v>201</v>
      </c>
      <c r="C1064" s="2" t="s">
        <v>166</v>
      </c>
      <c r="D1064" s="2" t="s">
        <v>19</v>
      </c>
      <c r="E1064" s="2" t="s">
        <v>7</v>
      </c>
      <c r="F1064" s="2" t="s">
        <v>11</v>
      </c>
      <c r="G1064" s="3">
        <v>45260</v>
      </c>
      <c r="H1064" s="31">
        <v>751</v>
      </c>
      <c r="I1064">
        <v>2023</v>
      </c>
      <c r="J1064"/>
    </row>
    <row r="1065" spans="1:10" x14ac:dyDescent="0.25">
      <c r="A1065" s="2" t="s">
        <v>81</v>
      </c>
      <c r="B1065" s="2" t="s">
        <v>201</v>
      </c>
      <c r="C1065" s="2" t="s">
        <v>166</v>
      </c>
      <c r="D1065" s="2" t="s">
        <v>20</v>
      </c>
      <c r="E1065" s="2" t="s">
        <v>7</v>
      </c>
      <c r="F1065" s="2" t="s">
        <v>11</v>
      </c>
      <c r="G1065" s="3">
        <v>45260</v>
      </c>
      <c r="H1065" s="31">
        <v>4422</v>
      </c>
      <c r="I1065">
        <v>2023</v>
      </c>
      <c r="J1065"/>
    </row>
    <row r="1066" spans="1:10" x14ac:dyDescent="0.25">
      <c r="A1066" s="2" t="s">
        <v>81</v>
      </c>
      <c r="B1066" s="2" t="s">
        <v>201</v>
      </c>
      <c r="C1066" s="2" t="s">
        <v>166</v>
      </c>
      <c r="D1066" s="2" t="s">
        <v>12</v>
      </c>
      <c r="E1066" s="2" t="s">
        <v>6</v>
      </c>
      <c r="F1066" s="2" t="s">
        <v>5</v>
      </c>
      <c r="G1066" s="3">
        <v>45261</v>
      </c>
      <c r="H1066" s="31">
        <v>732390</v>
      </c>
      <c r="I1066">
        <v>2023</v>
      </c>
      <c r="J1066"/>
    </row>
    <row r="1067" spans="1:10" x14ac:dyDescent="0.25">
      <c r="A1067" s="2" t="s">
        <v>81</v>
      </c>
      <c r="B1067" s="2" t="s">
        <v>201</v>
      </c>
      <c r="C1067" s="2" t="s">
        <v>166</v>
      </c>
      <c r="D1067" s="2" t="s">
        <v>13</v>
      </c>
      <c r="E1067" s="2" t="s">
        <v>6</v>
      </c>
      <c r="F1067" s="2" t="s">
        <v>5</v>
      </c>
      <c r="G1067" s="3">
        <v>45291</v>
      </c>
      <c r="H1067" s="31">
        <v>733369</v>
      </c>
      <c r="I1067">
        <v>2023</v>
      </c>
      <c r="J1067"/>
    </row>
    <row r="1068" spans="1:10" x14ac:dyDescent="0.25">
      <c r="A1068" s="2" t="s">
        <v>81</v>
      </c>
      <c r="B1068" s="2" t="s">
        <v>201</v>
      </c>
      <c r="C1068" s="2" t="s">
        <v>166</v>
      </c>
      <c r="D1068" s="2" t="s">
        <v>12</v>
      </c>
      <c r="E1068" s="2" t="s">
        <v>7</v>
      </c>
      <c r="F1068" s="2" t="s">
        <v>5</v>
      </c>
      <c r="G1068" s="3">
        <v>45261</v>
      </c>
      <c r="H1068" s="31">
        <v>23932</v>
      </c>
      <c r="I1068">
        <v>2023</v>
      </c>
      <c r="J1068"/>
    </row>
    <row r="1069" spans="1:10" x14ac:dyDescent="0.25">
      <c r="A1069" s="2" t="s">
        <v>81</v>
      </c>
      <c r="B1069" s="2" t="s">
        <v>201</v>
      </c>
      <c r="C1069" s="2" t="s">
        <v>166</v>
      </c>
      <c r="D1069" s="2" t="s">
        <v>13</v>
      </c>
      <c r="E1069" s="2" t="s">
        <v>7</v>
      </c>
      <c r="F1069" s="2" t="s">
        <v>5</v>
      </c>
      <c r="G1069" s="3">
        <v>45291</v>
      </c>
      <c r="H1069" s="31">
        <v>23918</v>
      </c>
      <c r="I1069">
        <v>2023</v>
      </c>
      <c r="J1069"/>
    </row>
    <row r="1070" spans="1:10" x14ac:dyDescent="0.25">
      <c r="A1070" s="2" t="s">
        <v>81</v>
      </c>
      <c r="B1070" s="2" t="s">
        <v>201</v>
      </c>
      <c r="C1070" s="2" t="s">
        <v>166</v>
      </c>
      <c r="D1070" s="2" t="s">
        <v>12</v>
      </c>
      <c r="E1070" s="2" t="s">
        <v>8</v>
      </c>
      <c r="F1070" s="2" t="s">
        <v>5</v>
      </c>
      <c r="G1070" s="3">
        <v>45261</v>
      </c>
      <c r="H1070" s="31">
        <v>277</v>
      </c>
      <c r="I1070">
        <v>2023</v>
      </c>
      <c r="J1070"/>
    </row>
    <row r="1071" spans="1:10" x14ac:dyDescent="0.25">
      <c r="A1071" s="2" t="s">
        <v>81</v>
      </c>
      <c r="B1071" s="2" t="s">
        <v>201</v>
      </c>
      <c r="C1071" s="2" t="s">
        <v>166</v>
      </c>
      <c r="D1071" s="2" t="s">
        <v>13</v>
      </c>
      <c r="E1071" s="2" t="s">
        <v>8</v>
      </c>
      <c r="F1071" s="2" t="s">
        <v>5</v>
      </c>
      <c r="G1071" s="3">
        <v>45291</v>
      </c>
      <c r="H1071" s="31">
        <v>281</v>
      </c>
      <c r="I1071">
        <v>2023</v>
      </c>
      <c r="J1071"/>
    </row>
    <row r="1072" spans="1:10" x14ac:dyDescent="0.25">
      <c r="A1072" s="2" t="s">
        <v>81</v>
      </c>
      <c r="B1072" s="2" t="s">
        <v>201</v>
      </c>
      <c r="C1072" s="2" t="s">
        <v>166</v>
      </c>
      <c r="D1072" s="2" t="s">
        <v>14</v>
      </c>
      <c r="E1072" s="2" t="s">
        <v>6</v>
      </c>
      <c r="F1072" s="2" t="s">
        <v>9</v>
      </c>
      <c r="G1072" s="3">
        <v>45291</v>
      </c>
      <c r="H1072" s="31">
        <v>289.55644425429199</v>
      </c>
      <c r="I1072">
        <v>2023</v>
      </c>
      <c r="J1072"/>
    </row>
    <row r="1073" spans="1:10" x14ac:dyDescent="0.25">
      <c r="A1073" s="2" t="s">
        <v>81</v>
      </c>
      <c r="B1073" s="2" t="s">
        <v>201</v>
      </c>
      <c r="C1073" s="2" t="s">
        <v>166</v>
      </c>
      <c r="D1073" s="2" t="s">
        <v>15</v>
      </c>
      <c r="E1073" s="2" t="s">
        <v>6</v>
      </c>
      <c r="F1073" s="2" t="s">
        <v>9</v>
      </c>
      <c r="G1073" s="3">
        <v>45291</v>
      </c>
      <c r="H1073" s="31">
        <v>15</v>
      </c>
      <c r="I1073">
        <v>2023</v>
      </c>
      <c r="J1073"/>
    </row>
    <row r="1074" spans="1:10" x14ac:dyDescent="0.25">
      <c r="A1074" s="2" t="s">
        <v>81</v>
      </c>
      <c r="B1074" s="2" t="s">
        <v>201</v>
      </c>
      <c r="C1074" s="2" t="s">
        <v>166</v>
      </c>
      <c r="D1074" s="2" t="s">
        <v>16</v>
      </c>
      <c r="E1074" s="2" t="s">
        <v>6</v>
      </c>
      <c r="F1074" s="2" t="s">
        <v>9</v>
      </c>
      <c r="G1074" s="3">
        <v>45291</v>
      </c>
      <c r="H1074" s="31">
        <v>118</v>
      </c>
      <c r="I1074">
        <v>2023</v>
      </c>
      <c r="J1074"/>
    </row>
    <row r="1075" spans="1:10" x14ac:dyDescent="0.25">
      <c r="A1075" s="2" t="s">
        <v>81</v>
      </c>
      <c r="B1075" s="2" t="s">
        <v>201</v>
      </c>
      <c r="C1075" s="2" t="s">
        <v>166</v>
      </c>
      <c r="D1075" s="2" t="s">
        <v>14</v>
      </c>
      <c r="E1075" s="2" t="s">
        <v>7</v>
      </c>
      <c r="F1075" s="2" t="s">
        <v>9</v>
      </c>
      <c r="G1075" s="3">
        <v>45291</v>
      </c>
      <c r="H1075" s="31">
        <v>9.4435557457080304</v>
      </c>
      <c r="I1075">
        <v>2023</v>
      </c>
      <c r="J1075"/>
    </row>
    <row r="1076" spans="1:10" x14ac:dyDescent="0.25">
      <c r="A1076" s="2" t="s">
        <v>81</v>
      </c>
      <c r="B1076" s="2" t="s">
        <v>201</v>
      </c>
      <c r="C1076" s="2" t="s">
        <v>166</v>
      </c>
      <c r="D1076" s="2" t="s">
        <v>15</v>
      </c>
      <c r="E1076" s="2" t="s">
        <v>7</v>
      </c>
      <c r="F1076" s="2" t="s">
        <v>9</v>
      </c>
      <c r="G1076" s="3">
        <v>45291</v>
      </c>
      <c r="H1076" s="31">
        <v>4</v>
      </c>
      <c r="I1076">
        <v>2023</v>
      </c>
      <c r="J1076"/>
    </row>
    <row r="1077" spans="1:10" x14ac:dyDescent="0.25">
      <c r="A1077" s="2" t="s">
        <v>81</v>
      </c>
      <c r="B1077" s="2" t="s">
        <v>201</v>
      </c>
      <c r="C1077" s="2" t="s">
        <v>166</v>
      </c>
      <c r="D1077" s="2" t="s">
        <v>16</v>
      </c>
      <c r="E1077" s="2" t="s">
        <v>7</v>
      </c>
      <c r="F1077" s="2" t="s">
        <v>9</v>
      </c>
      <c r="G1077" s="3">
        <v>45291</v>
      </c>
      <c r="H1077" s="31">
        <v>6</v>
      </c>
      <c r="I1077">
        <v>2023</v>
      </c>
      <c r="J1077"/>
    </row>
    <row r="1078" spans="1:10" x14ac:dyDescent="0.25">
      <c r="A1078" s="2" t="s">
        <v>81</v>
      </c>
      <c r="B1078" s="2" t="s">
        <v>201</v>
      </c>
      <c r="C1078" s="2" t="s">
        <v>166</v>
      </c>
      <c r="D1078" s="2" t="s">
        <v>16</v>
      </c>
      <c r="E1078" s="2" t="s">
        <v>8</v>
      </c>
      <c r="F1078" s="2" t="s">
        <v>9</v>
      </c>
      <c r="G1078" s="3">
        <v>45291</v>
      </c>
      <c r="H1078" s="31">
        <v>0</v>
      </c>
      <c r="I1078">
        <v>2023</v>
      </c>
      <c r="J1078"/>
    </row>
    <row r="1079" spans="1:10" x14ac:dyDescent="0.25">
      <c r="A1079" s="2" t="s">
        <v>81</v>
      </c>
      <c r="B1079" s="2" t="s">
        <v>201</v>
      </c>
      <c r="C1079" s="2" t="s">
        <v>166</v>
      </c>
      <c r="D1079" s="2" t="s">
        <v>17</v>
      </c>
      <c r="E1079" s="2" t="s">
        <v>6</v>
      </c>
      <c r="F1079" s="2" t="s">
        <v>10</v>
      </c>
      <c r="G1079" s="3">
        <v>45291</v>
      </c>
      <c r="H1079" s="31">
        <v>1309.5569051099517</v>
      </c>
      <c r="I1079">
        <v>2023</v>
      </c>
      <c r="J1079"/>
    </row>
    <row r="1080" spans="1:10" x14ac:dyDescent="0.25">
      <c r="A1080" s="2" t="s">
        <v>81</v>
      </c>
      <c r="B1080" s="2" t="s">
        <v>201</v>
      </c>
      <c r="C1080" s="2" t="s">
        <v>166</v>
      </c>
      <c r="D1080" s="2" t="s">
        <v>18</v>
      </c>
      <c r="E1080" s="2" t="s">
        <v>6</v>
      </c>
      <c r="F1080" s="2" t="s">
        <v>10</v>
      </c>
      <c r="G1080" s="3">
        <v>45291</v>
      </c>
      <c r="H1080" s="31">
        <v>91.999539144340261</v>
      </c>
      <c r="I1080">
        <v>2023</v>
      </c>
      <c r="J1080"/>
    </row>
    <row r="1081" spans="1:10" x14ac:dyDescent="0.25">
      <c r="A1081" s="2" t="s">
        <v>81</v>
      </c>
      <c r="B1081" s="2" t="s">
        <v>201</v>
      </c>
      <c r="C1081" s="2" t="s">
        <v>166</v>
      </c>
      <c r="D1081" s="2" t="s">
        <v>17</v>
      </c>
      <c r="E1081" s="2" t="s">
        <v>7</v>
      </c>
      <c r="F1081" s="2" t="s">
        <v>10</v>
      </c>
      <c r="G1081" s="3">
        <v>45291</v>
      </c>
      <c r="H1081" s="31">
        <v>2.4430948900482878</v>
      </c>
      <c r="I1081">
        <v>2023</v>
      </c>
      <c r="J1081"/>
    </row>
    <row r="1082" spans="1:10" x14ac:dyDescent="0.25">
      <c r="A1082" s="2" t="s">
        <v>81</v>
      </c>
      <c r="B1082" s="2" t="s">
        <v>201</v>
      </c>
      <c r="C1082" s="2" t="s">
        <v>166</v>
      </c>
      <c r="D1082" s="2" t="s">
        <v>18</v>
      </c>
      <c r="E1082" s="2" t="s">
        <v>7</v>
      </c>
      <c r="F1082" s="2" t="s">
        <v>10</v>
      </c>
      <c r="G1082" s="3">
        <v>45291</v>
      </c>
      <c r="H1082" s="31">
        <v>3.0004608556597425</v>
      </c>
      <c r="I1082">
        <v>2023</v>
      </c>
      <c r="J1082"/>
    </row>
    <row r="1083" spans="1:10" x14ac:dyDescent="0.25">
      <c r="A1083" s="2" t="s">
        <v>81</v>
      </c>
      <c r="B1083" s="2" t="s">
        <v>201</v>
      </c>
      <c r="C1083" s="2" t="s">
        <v>166</v>
      </c>
      <c r="D1083" s="2" t="s">
        <v>17</v>
      </c>
      <c r="E1083" s="2" t="s">
        <v>8</v>
      </c>
      <c r="F1083" s="2" t="s">
        <v>10</v>
      </c>
      <c r="G1083" s="3">
        <v>45291</v>
      </c>
      <c r="H1083" s="31">
        <v>4</v>
      </c>
      <c r="I1083">
        <v>2023</v>
      </c>
      <c r="J1083"/>
    </row>
    <row r="1084" spans="1:10" x14ac:dyDescent="0.25">
      <c r="A1084" s="2" t="s">
        <v>81</v>
      </c>
      <c r="B1084" s="2" t="s">
        <v>201</v>
      </c>
      <c r="C1084" s="2" t="s">
        <v>166</v>
      </c>
      <c r="D1084" s="2" t="s">
        <v>19</v>
      </c>
      <c r="E1084" s="2" t="s">
        <v>6</v>
      </c>
      <c r="F1084" s="2" t="s">
        <v>11</v>
      </c>
      <c r="G1084" s="3">
        <v>45291</v>
      </c>
      <c r="H1084" s="31">
        <v>10532</v>
      </c>
      <c r="I1084">
        <v>2023</v>
      </c>
      <c r="J1084"/>
    </row>
    <row r="1085" spans="1:10" x14ac:dyDescent="0.25">
      <c r="A1085" s="2" t="s">
        <v>81</v>
      </c>
      <c r="B1085" s="2" t="s">
        <v>201</v>
      </c>
      <c r="C1085" s="2" t="s">
        <v>166</v>
      </c>
      <c r="D1085" s="2" t="s">
        <v>20</v>
      </c>
      <c r="E1085" s="2" t="s">
        <v>6</v>
      </c>
      <c r="F1085" s="2" t="s">
        <v>11</v>
      </c>
      <c r="G1085" s="3">
        <v>45291</v>
      </c>
      <c r="H1085" s="31">
        <v>17292</v>
      </c>
      <c r="I1085">
        <v>2023</v>
      </c>
      <c r="J1085"/>
    </row>
    <row r="1086" spans="1:10" x14ac:dyDescent="0.25">
      <c r="A1086" s="2" t="s">
        <v>81</v>
      </c>
      <c r="B1086" s="2" t="s">
        <v>201</v>
      </c>
      <c r="C1086" s="2" t="s">
        <v>166</v>
      </c>
      <c r="D1086" s="2" t="s">
        <v>19</v>
      </c>
      <c r="E1086" s="2" t="s">
        <v>7</v>
      </c>
      <c r="F1086" s="2" t="s">
        <v>11</v>
      </c>
      <c r="G1086" s="3">
        <v>45291</v>
      </c>
      <c r="H1086" s="31">
        <v>838</v>
      </c>
      <c r="I1086">
        <v>2023</v>
      </c>
      <c r="J1086"/>
    </row>
    <row r="1087" spans="1:10" x14ac:dyDescent="0.25">
      <c r="A1087" s="2" t="s">
        <v>81</v>
      </c>
      <c r="B1087" s="2" t="s">
        <v>201</v>
      </c>
      <c r="C1087" s="2" t="s">
        <v>166</v>
      </c>
      <c r="D1087" s="2" t="s">
        <v>20</v>
      </c>
      <c r="E1087" s="2" t="s">
        <v>7</v>
      </c>
      <c r="F1087" s="2" t="s">
        <v>11</v>
      </c>
      <c r="G1087" s="3">
        <v>45291</v>
      </c>
      <c r="H1087" s="31">
        <v>4376</v>
      </c>
      <c r="I1087">
        <v>2023</v>
      </c>
      <c r="J1087"/>
    </row>
    <row r="1088" spans="1:10" x14ac:dyDescent="0.25">
      <c r="A1088" s="2" t="s">
        <v>81</v>
      </c>
      <c r="B1088" s="2" t="s">
        <v>201</v>
      </c>
      <c r="C1088" s="2" t="s">
        <v>167</v>
      </c>
      <c r="D1088" s="2" t="s">
        <v>12</v>
      </c>
      <c r="E1088" s="2" t="s">
        <v>6</v>
      </c>
      <c r="F1088" s="2" t="s">
        <v>5</v>
      </c>
      <c r="G1088" s="3">
        <v>45292</v>
      </c>
      <c r="H1088" s="31">
        <v>733369</v>
      </c>
      <c r="I1088">
        <v>2024</v>
      </c>
      <c r="J1088"/>
    </row>
    <row r="1089" spans="1:10" x14ac:dyDescent="0.25">
      <c r="A1089" s="2" t="s">
        <v>81</v>
      </c>
      <c r="B1089" s="2" t="s">
        <v>201</v>
      </c>
      <c r="C1089" s="2" t="s">
        <v>167</v>
      </c>
      <c r="D1089" s="2" t="s">
        <v>13</v>
      </c>
      <c r="E1089" s="2" t="s">
        <v>6</v>
      </c>
      <c r="F1089" s="2" t="s">
        <v>5</v>
      </c>
      <c r="G1089" s="3">
        <v>45322</v>
      </c>
      <c r="H1089" s="31">
        <v>733934</v>
      </c>
      <c r="I1089">
        <v>2024</v>
      </c>
      <c r="J1089"/>
    </row>
    <row r="1090" spans="1:10" x14ac:dyDescent="0.25">
      <c r="A1090" s="2" t="s">
        <v>81</v>
      </c>
      <c r="B1090" s="2" t="s">
        <v>201</v>
      </c>
      <c r="C1090" s="2" t="s">
        <v>167</v>
      </c>
      <c r="D1090" s="2" t="s">
        <v>12</v>
      </c>
      <c r="E1090" s="2" t="s">
        <v>7</v>
      </c>
      <c r="F1090" s="2" t="s">
        <v>5</v>
      </c>
      <c r="G1090" s="3">
        <v>45292</v>
      </c>
      <c r="H1090" s="31">
        <v>23918</v>
      </c>
      <c r="I1090">
        <v>2024</v>
      </c>
      <c r="J1090"/>
    </row>
    <row r="1091" spans="1:10" x14ac:dyDescent="0.25">
      <c r="A1091" s="2" t="s">
        <v>81</v>
      </c>
      <c r="B1091" s="2" t="s">
        <v>201</v>
      </c>
      <c r="C1091" s="2" t="s">
        <v>167</v>
      </c>
      <c r="D1091" s="2" t="s">
        <v>13</v>
      </c>
      <c r="E1091" s="2" t="s">
        <v>7</v>
      </c>
      <c r="F1091" s="2" t="s">
        <v>5</v>
      </c>
      <c r="G1091" s="3">
        <v>45322</v>
      </c>
      <c r="H1091" s="31">
        <v>23858</v>
      </c>
      <c r="I1091">
        <v>2024</v>
      </c>
      <c r="J1091"/>
    </row>
    <row r="1092" spans="1:10" x14ac:dyDescent="0.25">
      <c r="A1092" s="2" t="s">
        <v>81</v>
      </c>
      <c r="B1092" s="2" t="s">
        <v>201</v>
      </c>
      <c r="C1092" s="2" t="s">
        <v>167</v>
      </c>
      <c r="D1092" s="2" t="s">
        <v>12</v>
      </c>
      <c r="E1092" s="2" t="s">
        <v>8</v>
      </c>
      <c r="F1092" s="2" t="s">
        <v>5</v>
      </c>
      <c r="G1092" s="3">
        <v>45292</v>
      </c>
      <c r="H1092" s="31">
        <v>281</v>
      </c>
      <c r="I1092">
        <v>2024</v>
      </c>
      <c r="J1092"/>
    </row>
    <row r="1093" spans="1:10" x14ac:dyDescent="0.25">
      <c r="A1093" s="2" t="s">
        <v>81</v>
      </c>
      <c r="B1093" s="2" t="s">
        <v>201</v>
      </c>
      <c r="C1093" s="2" t="s">
        <v>167</v>
      </c>
      <c r="D1093" s="2" t="s">
        <v>13</v>
      </c>
      <c r="E1093" s="2" t="s">
        <v>8</v>
      </c>
      <c r="F1093" s="2" t="s">
        <v>5</v>
      </c>
      <c r="G1093" s="3">
        <v>45322</v>
      </c>
      <c r="H1093" s="31">
        <v>281</v>
      </c>
      <c r="I1093">
        <v>2024</v>
      </c>
      <c r="J1093"/>
    </row>
    <row r="1094" spans="1:10" x14ac:dyDescent="0.25">
      <c r="A1094" s="2" t="s">
        <v>81</v>
      </c>
      <c r="B1094" s="2" t="s">
        <v>201</v>
      </c>
      <c r="C1094" s="2" t="s">
        <v>167</v>
      </c>
      <c r="D1094" s="2" t="s">
        <v>14</v>
      </c>
      <c r="E1094" s="2" t="s">
        <v>6</v>
      </c>
      <c r="F1094" s="2" t="s">
        <v>9</v>
      </c>
      <c r="G1094" s="3">
        <v>45322</v>
      </c>
      <c r="H1094" s="31">
        <v>453.26568768210802</v>
      </c>
      <c r="I1094">
        <v>2024</v>
      </c>
      <c r="J1094"/>
    </row>
    <row r="1095" spans="1:10" x14ac:dyDescent="0.25">
      <c r="A1095" s="2" t="s">
        <v>81</v>
      </c>
      <c r="B1095" s="2" t="s">
        <v>201</v>
      </c>
      <c r="C1095" s="2" t="s">
        <v>167</v>
      </c>
      <c r="D1095" s="2" t="s">
        <v>15</v>
      </c>
      <c r="E1095" s="2" t="s">
        <v>6</v>
      </c>
      <c r="F1095" s="2" t="s">
        <v>9</v>
      </c>
      <c r="G1095" s="3">
        <v>45322</v>
      </c>
      <c r="H1095" s="31">
        <v>31</v>
      </c>
      <c r="I1095">
        <v>2024</v>
      </c>
      <c r="J1095"/>
    </row>
    <row r="1096" spans="1:10" x14ac:dyDescent="0.25">
      <c r="A1096" s="2" t="s">
        <v>81</v>
      </c>
      <c r="B1096" s="2" t="s">
        <v>201</v>
      </c>
      <c r="C1096" s="2" t="s">
        <v>167</v>
      </c>
      <c r="D1096" s="2" t="s">
        <v>16</v>
      </c>
      <c r="E1096" s="2" t="s">
        <v>6</v>
      </c>
      <c r="F1096" s="2" t="s">
        <v>9</v>
      </c>
      <c r="G1096" s="3">
        <v>45322</v>
      </c>
      <c r="H1096" s="31">
        <v>173</v>
      </c>
      <c r="I1096">
        <v>2024</v>
      </c>
      <c r="J1096"/>
    </row>
    <row r="1097" spans="1:10" x14ac:dyDescent="0.25">
      <c r="A1097" s="2" t="s">
        <v>81</v>
      </c>
      <c r="B1097" s="2" t="s">
        <v>201</v>
      </c>
      <c r="C1097" s="2" t="s">
        <v>167</v>
      </c>
      <c r="D1097" s="2" t="s">
        <v>14</v>
      </c>
      <c r="E1097" s="2" t="s">
        <v>7</v>
      </c>
      <c r="F1097" s="2" t="s">
        <v>9</v>
      </c>
      <c r="G1097" s="3">
        <v>45322</v>
      </c>
      <c r="H1097" s="31">
        <v>53.734312317891977</v>
      </c>
      <c r="I1097">
        <v>2024</v>
      </c>
      <c r="J1097"/>
    </row>
    <row r="1098" spans="1:10" x14ac:dyDescent="0.25">
      <c r="A1098" s="2" t="s">
        <v>81</v>
      </c>
      <c r="B1098" s="2" t="s">
        <v>201</v>
      </c>
      <c r="C1098" s="2" t="s">
        <v>167</v>
      </c>
      <c r="D1098" s="2" t="s">
        <v>15</v>
      </c>
      <c r="E1098" s="2" t="s">
        <v>7</v>
      </c>
      <c r="F1098" s="2" t="s">
        <v>9</v>
      </c>
      <c r="G1098" s="3">
        <v>45322</v>
      </c>
      <c r="H1098" s="31">
        <v>1</v>
      </c>
      <c r="I1098">
        <v>2024</v>
      </c>
      <c r="J1098"/>
    </row>
    <row r="1099" spans="1:10" x14ac:dyDescent="0.25">
      <c r="A1099" s="2" t="s">
        <v>81</v>
      </c>
      <c r="B1099" s="2" t="s">
        <v>201</v>
      </c>
      <c r="C1099" s="2" t="s">
        <v>167</v>
      </c>
      <c r="D1099" s="2" t="s">
        <v>16</v>
      </c>
      <c r="E1099" s="2" t="s">
        <v>7</v>
      </c>
      <c r="F1099" s="2" t="s">
        <v>9</v>
      </c>
      <c r="G1099" s="3">
        <v>45322</v>
      </c>
      <c r="H1099" s="31">
        <v>8</v>
      </c>
      <c r="I1099">
        <v>2024</v>
      </c>
      <c r="J1099"/>
    </row>
    <row r="1100" spans="1:10" x14ac:dyDescent="0.25">
      <c r="A1100" s="2" t="s">
        <v>81</v>
      </c>
      <c r="B1100" s="2" t="s">
        <v>201</v>
      </c>
      <c r="C1100" s="2" t="s">
        <v>167</v>
      </c>
      <c r="D1100" s="2" t="s">
        <v>16</v>
      </c>
      <c r="E1100" s="2" t="s">
        <v>8</v>
      </c>
      <c r="F1100" s="2" t="s">
        <v>9</v>
      </c>
      <c r="G1100" s="3">
        <v>45322</v>
      </c>
      <c r="H1100" s="31">
        <v>0</v>
      </c>
      <c r="I1100">
        <v>2024</v>
      </c>
      <c r="J1100"/>
    </row>
    <row r="1101" spans="1:10" x14ac:dyDescent="0.25">
      <c r="A1101" s="2" t="s">
        <v>81</v>
      </c>
      <c r="B1101" s="2" t="s">
        <v>201</v>
      </c>
      <c r="C1101" s="2" t="s">
        <v>167</v>
      </c>
      <c r="D1101" s="2" t="s">
        <v>17</v>
      </c>
      <c r="E1101" s="2" t="s">
        <v>6</v>
      </c>
      <c r="F1101" s="2" t="s">
        <v>10</v>
      </c>
      <c r="G1101" s="3">
        <v>45322</v>
      </c>
      <c r="H1101" s="31">
        <v>1143.815857121743</v>
      </c>
      <c r="I1101">
        <v>2024</v>
      </c>
      <c r="J1101"/>
    </row>
    <row r="1102" spans="1:10" x14ac:dyDescent="0.25">
      <c r="A1102" s="2" t="s">
        <v>81</v>
      </c>
      <c r="B1102" s="2" t="s">
        <v>201</v>
      </c>
      <c r="C1102" s="2" t="s">
        <v>167</v>
      </c>
      <c r="D1102" s="2" t="s">
        <v>18</v>
      </c>
      <c r="E1102" s="2" t="s">
        <v>6</v>
      </c>
      <c r="F1102" s="2" t="s">
        <v>10</v>
      </c>
      <c r="G1102" s="3">
        <v>45322</v>
      </c>
      <c r="H1102" s="31">
        <v>78.449830560364845</v>
      </c>
      <c r="I1102">
        <v>2024</v>
      </c>
      <c r="J1102"/>
    </row>
    <row r="1103" spans="1:10" x14ac:dyDescent="0.25">
      <c r="A1103" s="2" t="s">
        <v>81</v>
      </c>
      <c r="B1103" s="2" t="s">
        <v>201</v>
      </c>
      <c r="C1103" s="2" t="s">
        <v>167</v>
      </c>
      <c r="D1103" s="2" t="s">
        <v>17</v>
      </c>
      <c r="E1103" s="2" t="s">
        <v>7</v>
      </c>
      <c r="F1103" s="2" t="s">
        <v>10</v>
      </c>
      <c r="G1103" s="3">
        <v>45322</v>
      </c>
      <c r="H1103" s="31">
        <v>0.18414287825682729</v>
      </c>
      <c r="I1103">
        <v>2024</v>
      </c>
      <c r="J1103"/>
    </row>
    <row r="1104" spans="1:10" x14ac:dyDescent="0.25">
      <c r="A1104" s="2" t="s">
        <v>81</v>
      </c>
      <c r="B1104" s="2" t="s">
        <v>201</v>
      </c>
      <c r="C1104" s="2" t="s">
        <v>167</v>
      </c>
      <c r="D1104" s="2" t="s">
        <v>18</v>
      </c>
      <c r="E1104" s="2" t="s">
        <v>7</v>
      </c>
      <c r="F1104" s="2" t="s">
        <v>10</v>
      </c>
      <c r="G1104" s="3">
        <v>45322</v>
      </c>
      <c r="H1104" s="31">
        <v>2.5501694396351495</v>
      </c>
      <c r="I1104">
        <v>2024</v>
      </c>
      <c r="J1104"/>
    </row>
    <row r="1105" spans="1:10" x14ac:dyDescent="0.25">
      <c r="A1105" s="2" t="s">
        <v>81</v>
      </c>
      <c r="B1105" s="2" t="s">
        <v>201</v>
      </c>
      <c r="C1105" s="2" t="s">
        <v>167</v>
      </c>
      <c r="D1105" s="2" t="s">
        <v>17</v>
      </c>
      <c r="E1105" s="2" t="s">
        <v>8</v>
      </c>
      <c r="F1105" s="2" t="s">
        <v>10</v>
      </c>
      <c r="G1105" s="3">
        <v>45322</v>
      </c>
      <c r="H1105" s="31">
        <v>0</v>
      </c>
      <c r="I1105">
        <v>2024</v>
      </c>
      <c r="J1105"/>
    </row>
    <row r="1106" spans="1:10" x14ac:dyDescent="0.25">
      <c r="A1106" s="2" t="s">
        <v>81</v>
      </c>
      <c r="B1106" s="2" t="s">
        <v>201</v>
      </c>
      <c r="C1106" s="2" t="s">
        <v>167</v>
      </c>
      <c r="D1106" s="2" t="s">
        <v>19</v>
      </c>
      <c r="E1106" s="2" t="s">
        <v>6</v>
      </c>
      <c r="F1106" s="2" t="s">
        <v>11</v>
      </c>
      <c r="G1106" s="3">
        <v>45322</v>
      </c>
      <c r="H1106" s="31">
        <v>12923</v>
      </c>
      <c r="I1106">
        <v>2024</v>
      </c>
      <c r="J1106"/>
    </row>
    <row r="1107" spans="1:10" x14ac:dyDescent="0.25">
      <c r="A1107" s="2" t="s">
        <v>81</v>
      </c>
      <c r="B1107" s="2" t="s">
        <v>201</v>
      </c>
      <c r="C1107" s="2" t="s">
        <v>167</v>
      </c>
      <c r="D1107" s="2" t="s">
        <v>20</v>
      </c>
      <c r="E1107" s="2" t="s">
        <v>6</v>
      </c>
      <c r="F1107" s="2" t="s">
        <v>11</v>
      </c>
      <c r="G1107" s="3">
        <v>45322</v>
      </c>
      <c r="H1107" s="31">
        <v>17885</v>
      </c>
      <c r="I1107">
        <v>2024</v>
      </c>
      <c r="J1107"/>
    </row>
    <row r="1108" spans="1:10" x14ac:dyDescent="0.25">
      <c r="A1108" s="2" t="s">
        <v>81</v>
      </c>
      <c r="B1108" s="2" t="s">
        <v>201</v>
      </c>
      <c r="C1108" s="2" t="s">
        <v>167</v>
      </c>
      <c r="D1108" s="2" t="s">
        <v>19</v>
      </c>
      <c r="E1108" s="2" t="s">
        <v>7</v>
      </c>
      <c r="F1108" s="2" t="s">
        <v>11</v>
      </c>
      <c r="G1108" s="3">
        <v>45322</v>
      </c>
      <c r="H1108" s="31">
        <v>1079</v>
      </c>
      <c r="I1108">
        <v>2024</v>
      </c>
      <c r="J1108"/>
    </row>
    <row r="1109" spans="1:10" x14ac:dyDescent="0.25">
      <c r="A1109" s="2" t="s">
        <v>81</v>
      </c>
      <c r="B1109" s="2" t="s">
        <v>201</v>
      </c>
      <c r="C1109" s="2" t="s">
        <v>167</v>
      </c>
      <c r="D1109" s="2" t="s">
        <v>20</v>
      </c>
      <c r="E1109" s="2" t="s">
        <v>7</v>
      </c>
      <c r="F1109" s="2" t="s">
        <v>11</v>
      </c>
      <c r="G1109" s="3">
        <v>45322</v>
      </c>
      <c r="H1109" s="31">
        <v>4455</v>
      </c>
      <c r="I1109">
        <v>2024</v>
      </c>
      <c r="J1109"/>
    </row>
    <row r="1110" spans="1:10" x14ac:dyDescent="0.25">
      <c r="A1110" s="2" t="s">
        <v>81</v>
      </c>
      <c r="B1110" s="2" t="s">
        <v>201</v>
      </c>
      <c r="C1110" s="2" t="s">
        <v>167</v>
      </c>
      <c r="D1110" s="2" t="s">
        <v>12</v>
      </c>
      <c r="E1110" s="2" t="s">
        <v>6</v>
      </c>
      <c r="F1110" s="2" t="s">
        <v>5</v>
      </c>
      <c r="G1110" s="3">
        <v>45323</v>
      </c>
      <c r="H1110" s="31">
        <v>733934</v>
      </c>
      <c r="I1110">
        <v>2024</v>
      </c>
      <c r="J1110"/>
    </row>
    <row r="1111" spans="1:10" x14ac:dyDescent="0.25">
      <c r="A1111" s="2" t="s">
        <v>81</v>
      </c>
      <c r="B1111" s="2" t="s">
        <v>201</v>
      </c>
      <c r="C1111" s="2" t="s">
        <v>167</v>
      </c>
      <c r="D1111" s="2" t="s">
        <v>13</v>
      </c>
      <c r="E1111" s="2" t="s">
        <v>6</v>
      </c>
      <c r="F1111" s="2" t="s">
        <v>5</v>
      </c>
      <c r="G1111" s="3">
        <v>45351</v>
      </c>
      <c r="H1111" s="31">
        <v>734928</v>
      </c>
      <c r="I1111">
        <v>2024</v>
      </c>
      <c r="J1111"/>
    </row>
    <row r="1112" spans="1:10" x14ac:dyDescent="0.25">
      <c r="A1112" s="2" t="s">
        <v>81</v>
      </c>
      <c r="B1112" s="2" t="s">
        <v>201</v>
      </c>
      <c r="C1112" s="2" t="s">
        <v>167</v>
      </c>
      <c r="D1112" s="2" t="s">
        <v>12</v>
      </c>
      <c r="E1112" s="2" t="s">
        <v>7</v>
      </c>
      <c r="F1112" s="2" t="s">
        <v>5</v>
      </c>
      <c r="G1112" s="3">
        <v>45323</v>
      </c>
      <c r="H1112" s="31">
        <v>23858</v>
      </c>
      <c r="I1112">
        <v>2024</v>
      </c>
      <c r="J1112"/>
    </row>
    <row r="1113" spans="1:10" x14ac:dyDescent="0.25">
      <c r="A1113" s="2" t="s">
        <v>81</v>
      </c>
      <c r="B1113" s="2" t="s">
        <v>201</v>
      </c>
      <c r="C1113" s="2" t="s">
        <v>167</v>
      </c>
      <c r="D1113" s="2" t="s">
        <v>13</v>
      </c>
      <c r="E1113" s="2" t="s">
        <v>7</v>
      </c>
      <c r="F1113" s="2" t="s">
        <v>5</v>
      </c>
      <c r="G1113" s="3">
        <v>45351</v>
      </c>
      <c r="H1113" s="31">
        <v>23847</v>
      </c>
      <c r="I1113">
        <v>2024</v>
      </c>
      <c r="J1113"/>
    </row>
    <row r="1114" spans="1:10" x14ac:dyDescent="0.25">
      <c r="A1114" s="2" t="s">
        <v>81</v>
      </c>
      <c r="B1114" s="2" t="s">
        <v>201</v>
      </c>
      <c r="C1114" s="2" t="s">
        <v>167</v>
      </c>
      <c r="D1114" s="2" t="s">
        <v>12</v>
      </c>
      <c r="E1114" s="2" t="s">
        <v>8</v>
      </c>
      <c r="F1114" s="2" t="s">
        <v>5</v>
      </c>
      <c r="G1114" s="3">
        <v>45323</v>
      </c>
      <c r="H1114" s="31">
        <v>281</v>
      </c>
      <c r="I1114">
        <v>2024</v>
      </c>
      <c r="J1114"/>
    </row>
    <row r="1115" spans="1:10" x14ac:dyDescent="0.25">
      <c r="A1115" s="2" t="s">
        <v>81</v>
      </c>
      <c r="B1115" s="2" t="s">
        <v>201</v>
      </c>
      <c r="C1115" s="2" t="s">
        <v>167</v>
      </c>
      <c r="D1115" s="2" t="s">
        <v>13</v>
      </c>
      <c r="E1115" s="2" t="s">
        <v>8</v>
      </c>
      <c r="F1115" s="2" t="s">
        <v>5</v>
      </c>
      <c r="G1115" s="3">
        <v>45351</v>
      </c>
      <c r="H1115" s="31">
        <v>281</v>
      </c>
      <c r="I1115">
        <v>2024</v>
      </c>
      <c r="J1115"/>
    </row>
    <row r="1116" spans="1:10" x14ac:dyDescent="0.25">
      <c r="A1116" s="2" t="s">
        <v>81</v>
      </c>
      <c r="B1116" s="2" t="s">
        <v>201</v>
      </c>
      <c r="C1116" s="2" t="s">
        <v>167</v>
      </c>
      <c r="D1116" s="2" t="s">
        <v>14</v>
      </c>
      <c r="E1116" s="2" t="s">
        <v>6</v>
      </c>
      <c r="F1116" s="2" t="s">
        <v>9</v>
      </c>
      <c r="G1116" s="3">
        <v>45351</v>
      </c>
      <c r="H1116" s="31">
        <v>542.40015814964909</v>
      </c>
      <c r="I1116">
        <v>2024</v>
      </c>
      <c r="J1116"/>
    </row>
    <row r="1117" spans="1:10" x14ac:dyDescent="0.25">
      <c r="A1117" s="2" t="s">
        <v>81</v>
      </c>
      <c r="B1117" s="2" t="s">
        <v>201</v>
      </c>
      <c r="C1117" s="2" t="s">
        <v>167</v>
      </c>
      <c r="D1117" s="2" t="s">
        <v>15</v>
      </c>
      <c r="E1117" s="2" t="s">
        <v>6</v>
      </c>
      <c r="F1117" s="2" t="s">
        <v>9</v>
      </c>
      <c r="G1117" s="3">
        <v>45351</v>
      </c>
      <c r="H1117" s="31">
        <v>21</v>
      </c>
      <c r="I1117">
        <v>2024</v>
      </c>
      <c r="J1117"/>
    </row>
    <row r="1118" spans="1:10" x14ac:dyDescent="0.25">
      <c r="A1118" s="2" t="s">
        <v>81</v>
      </c>
      <c r="B1118" s="2" t="s">
        <v>201</v>
      </c>
      <c r="C1118" s="2" t="s">
        <v>167</v>
      </c>
      <c r="D1118" s="2" t="s">
        <v>16</v>
      </c>
      <c r="E1118" s="2" t="s">
        <v>6</v>
      </c>
      <c r="F1118" s="2" t="s">
        <v>9</v>
      </c>
      <c r="G1118" s="3">
        <v>45351</v>
      </c>
      <c r="H1118" s="31">
        <v>322</v>
      </c>
      <c r="I1118">
        <v>2024</v>
      </c>
      <c r="J1118"/>
    </row>
    <row r="1119" spans="1:10" x14ac:dyDescent="0.25">
      <c r="A1119" s="2" t="s">
        <v>81</v>
      </c>
      <c r="B1119" s="2" t="s">
        <v>201</v>
      </c>
      <c r="C1119" s="2" t="s">
        <v>167</v>
      </c>
      <c r="D1119" s="2" t="s">
        <v>14</v>
      </c>
      <c r="E1119" s="2" t="s">
        <v>7</v>
      </c>
      <c r="F1119" s="2" t="s">
        <v>9</v>
      </c>
      <c r="G1119" s="3">
        <v>45351</v>
      </c>
      <c r="H1119" s="31">
        <v>17.599841850350877</v>
      </c>
      <c r="I1119">
        <v>2024</v>
      </c>
      <c r="J1119"/>
    </row>
    <row r="1120" spans="1:10" x14ac:dyDescent="0.25">
      <c r="A1120" s="2" t="s">
        <v>81</v>
      </c>
      <c r="B1120" s="2" t="s">
        <v>201</v>
      </c>
      <c r="C1120" s="2" t="s">
        <v>167</v>
      </c>
      <c r="D1120" s="2" t="s">
        <v>15</v>
      </c>
      <c r="E1120" s="2" t="s">
        <v>7</v>
      </c>
      <c r="F1120" s="2" t="s">
        <v>9</v>
      </c>
      <c r="G1120" s="3">
        <v>45351</v>
      </c>
      <c r="H1120" s="31">
        <v>8</v>
      </c>
      <c r="I1120">
        <v>2024</v>
      </c>
      <c r="J1120"/>
    </row>
    <row r="1121" spans="1:10" x14ac:dyDescent="0.25">
      <c r="A1121" s="2" t="s">
        <v>81</v>
      </c>
      <c r="B1121" s="2" t="s">
        <v>201</v>
      </c>
      <c r="C1121" s="2" t="s">
        <v>167</v>
      </c>
      <c r="D1121" s="2" t="s">
        <v>16</v>
      </c>
      <c r="E1121" s="2" t="s">
        <v>7</v>
      </c>
      <c r="F1121" s="2" t="s">
        <v>9</v>
      </c>
      <c r="G1121" s="3">
        <v>45351</v>
      </c>
      <c r="H1121" s="31">
        <v>7</v>
      </c>
      <c r="I1121">
        <v>2024</v>
      </c>
      <c r="J1121"/>
    </row>
    <row r="1122" spans="1:10" x14ac:dyDescent="0.25">
      <c r="A1122" s="2" t="s">
        <v>81</v>
      </c>
      <c r="B1122" s="2" t="s">
        <v>201</v>
      </c>
      <c r="C1122" s="2" t="s">
        <v>167</v>
      </c>
      <c r="D1122" s="2" t="s">
        <v>16</v>
      </c>
      <c r="E1122" s="2" t="s">
        <v>8</v>
      </c>
      <c r="F1122" s="2" t="s">
        <v>9</v>
      </c>
      <c r="G1122" s="3">
        <v>45351</v>
      </c>
      <c r="H1122" s="31">
        <v>0</v>
      </c>
      <c r="I1122">
        <v>2024</v>
      </c>
      <c r="J1122"/>
    </row>
    <row r="1123" spans="1:10" x14ac:dyDescent="0.25">
      <c r="A1123" s="2" t="s">
        <v>81</v>
      </c>
      <c r="B1123" s="2" t="s">
        <v>201</v>
      </c>
      <c r="C1123" s="2" t="s">
        <v>167</v>
      </c>
      <c r="D1123" s="2" t="s">
        <v>17</v>
      </c>
      <c r="E1123" s="2" t="s">
        <v>6</v>
      </c>
      <c r="F1123" s="2" t="s">
        <v>10</v>
      </c>
      <c r="G1123" s="3">
        <v>45351</v>
      </c>
      <c r="H1123" s="31">
        <v>1717.6486824157359</v>
      </c>
      <c r="I1123">
        <v>2024</v>
      </c>
      <c r="J1123"/>
    </row>
    <row r="1124" spans="1:10" x14ac:dyDescent="0.25">
      <c r="A1124" s="2" t="s">
        <v>81</v>
      </c>
      <c r="B1124" s="2" t="s">
        <v>201</v>
      </c>
      <c r="C1124" s="2" t="s">
        <v>167</v>
      </c>
      <c r="D1124" s="2" t="s">
        <v>18</v>
      </c>
      <c r="E1124" s="2" t="s">
        <v>6</v>
      </c>
      <c r="F1124" s="2" t="s">
        <v>10</v>
      </c>
      <c r="G1124" s="3">
        <v>45351</v>
      </c>
      <c r="H1124" s="31">
        <v>161.75147573391322</v>
      </c>
      <c r="I1124">
        <v>2024</v>
      </c>
      <c r="J1124"/>
    </row>
    <row r="1125" spans="1:10" x14ac:dyDescent="0.25">
      <c r="A1125" s="2" t="s">
        <v>81</v>
      </c>
      <c r="B1125" s="2" t="s">
        <v>201</v>
      </c>
      <c r="C1125" s="2" t="s">
        <v>167</v>
      </c>
      <c r="D1125" s="2" t="s">
        <v>17</v>
      </c>
      <c r="E1125" s="2" t="s">
        <v>7</v>
      </c>
      <c r="F1125" s="2" t="s">
        <v>10</v>
      </c>
      <c r="G1125" s="3">
        <v>45351</v>
      </c>
      <c r="H1125" s="31">
        <v>16.351317584264098</v>
      </c>
      <c r="I1125">
        <v>2024</v>
      </c>
      <c r="J1125"/>
    </row>
    <row r="1126" spans="1:10" x14ac:dyDescent="0.25">
      <c r="A1126" s="2" t="s">
        <v>81</v>
      </c>
      <c r="B1126" s="2" t="s">
        <v>201</v>
      </c>
      <c r="C1126" s="2" t="s">
        <v>167</v>
      </c>
      <c r="D1126" s="2" t="s">
        <v>18</v>
      </c>
      <c r="E1126" s="2" t="s">
        <v>7</v>
      </c>
      <c r="F1126" s="2" t="s">
        <v>10</v>
      </c>
      <c r="G1126" s="3">
        <v>45351</v>
      </c>
      <c r="H1126" s="31">
        <v>5.2485242660867799</v>
      </c>
      <c r="I1126">
        <v>2024</v>
      </c>
      <c r="J1126"/>
    </row>
    <row r="1127" spans="1:10" x14ac:dyDescent="0.25">
      <c r="A1127" s="2" t="s">
        <v>81</v>
      </c>
      <c r="B1127" s="2" t="s">
        <v>201</v>
      </c>
      <c r="C1127" s="2" t="s">
        <v>167</v>
      </c>
      <c r="D1127" s="2" t="s">
        <v>17</v>
      </c>
      <c r="E1127" s="2" t="s">
        <v>8</v>
      </c>
      <c r="F1127" s="2" t="s">
        <v>10</v>
      </c>
      <c r="G1127" s="3">
        <v>45351</v>
      </c>
      <c r="H1127" s="31">
        <v>0</v>
      </c>
      <c r="I1127">
        <v>2024</v>
      </c>
      <c r="J1127"/>
    </row>
    <row r="1128" spans="1:10" x14ac:dyDescent="0.25">
      <c r="A1128" s="2" t="s">
        <v>81</v>
      </c>
      <c r="B1128" s="2" t="s">
        <v>201</v>
      </c>
      <c r="C1128" s="2" t="s">
        <v>167</v>
      </c>
      <c r="D1128" s="2" t="s">
        <v>19</v>
      </c>
      <c r="E1128" s="2" t="s">
        <v>6</v>
      </c>
      <c r="F1128" s="2" t="s">
        <v>11</v>
      </c>
      <c r="G1128" s="3">
        <v>45351</v>
      </c>
      <c r="H1128" s="31">
        <v>13828</v>
      </c>
      <c r="I1128">
        <v>2024</v>
      </c>
      <c r="J1128"/>
    </row>
    <row r="1129" spans="1:10" x14ac:dyDescent="0.25">
      <c r="A1129" s="2" t="s">
        <v>81</v>
      </c>
      <c r="B1129" s="2" t="s">
        <v>201</v>
      </c>
      <c r="C1129" s="2" t="s">
        <v>167</v>
      </c>
      <c r="D1129" s="2" t="s">
        <v>20</v>
      </c>
      <c r="E1129" s="2" t="s">
        <v>6</v>
      </c>
      <c r="F1129" s="2" t="s">
        <v>11</v>
      </c>
      <c r="G1129" s="3">
        <v>45351</v>
      </c>
      <c r="H1129" s="31">
        <v>18045</v>
      </c>
      <c r="I1129">
        <v>2024</v>
      </c>
      <c r="J1129"/>
    </row>
    <row r="1130" spans="1:10" x14ac:dyDescent="0.25">
      <c r="A1130" s="2" t="s">
        <v>81</v>
      </c>
      <c r="B1130" s="2" t="s">
        <v>201</v>
      </c>
      <c r="C1130" s="2" t="s">
        <v>167</v>
      </c>
      <c r="D1130" s="2" t="s">
        <v>19</v>
      </c>
      <c r="E1130" s="2" t="s">
        <v>7</v>
      </c>
      <c r="F1130" s="2" t="s">
        <v>11</v>
      </c>
      <c r="G1130" s="3">
        <v>45351</v>
      </c>
      <c r="H1130" s="31">
        <v>1196</v>
      </c>
      <c r="I1130">
        <v>2024</v>
      </c>
      <c r="J1130"/>
    </row>
    <row r="1131" spans="1:10" x14ac:dyDescent="0.25">
      <c r="A1131" s="2" t="s">
        <v>81</v>
      </c>
      <c r="B1131" s="2" t="s">
        <v>201</v>
      </c>
      <c r="C1131" s="2" t="s">
        <v>167</v>
      </c>
      <c r="D1131" s="2" t="s">
        <v>20</v>
      </c>
      <c r="E1131" s="2" t="s">
        <v>7</v>
      </c>
      <c r="F1131" s="2" t="s">
        <v>11</v>
      </c>
      <c r="G1131" s="3">
        <v>45351</v>
      </c>
      <c r="H1131" s="31">
        <v>4540</v>
      </c>
      <c r="I1131">
        <v>2024</v>
      </c>
      <c r="J1131"/>
    </row>
    <row r="1132" spans="1:10" x14ac:dyDescent="0.25">
      <c r="A1132" s="2" t="s">
        <v>81</v>
      </c>
      <c r="B1132" s="2" t="s">
        <v>201</v>
      </c>
      <c r="C1132" s="2" t="s">
        <v>167</v>
      </c>
      <c r="D1132" s="2" t="s">
        <v>12</v>
      </c>
      <c r="E1132" s="2" t="s">
        <v>6</v>
      </c>
      <c r="F1132" s="2" t="s">
        <v>5</v>
      </c>
      <c r="G1132" s="3">
        <v>45352</v>
      </c>
      <c r="H1132" s="31">
        <v>734928</v>
      </c>
      <c r="I1132">
        <v>2024</v>
      </c>
      <c r="J1132"/>
    </row>
    <row r="1133" spans="1:10" x14ac:dyDescent="0.25">
      <c r="A1133" s="2" t="s">
        <v>81</v>
      </c>
      <c r="B1133" s="2" t="s">
        <v>201</v>
      </c>
      <c r="C1133" s="2" t="s">
        <v>167</v>
      </c>
      <c r="D1133" s="2" t="s">
        <v>13</v>
      </c>
      <c r="E1133" s="2" t="s">
        <v>6</v>
      </c>
      <c r="F1133" s="2" t="s">
        <v>5</v>
      </c>
      <c r="G1133" s="3">
        <v>45382</v>
      </c>
      <c r="H1133" s="31">
        <v>735797</v>
      </c>
      <c r="I1133">
        <v>2024</v>
      </c>
      <c r="J1133"/>
    </row>
    <row r="1134" spans="1:10" x14ac:dyDescent="0.25">
      <c r="A1134" s="2" t="s">
        <v>81</v>
      </c>
      <c r="B1134" s="2" t="s">
        <v>201</v>
      </c>
      <c r="C1134" s="2" t="s">
        <v>167</v>
      </c>
      <c r="D1134" s="2" t="s">
        <v>12</v>
      </c>
      <c r="E1134" s="2" t="s">
        <v>7</v>
      </c>
      <c r="F1134" s="2" t="s">
        <v>5</v>
      </c>
      <c r="G1134" s="3">
        <v>45352</v>
      </c>
      <c r="H1134" s="31">
        <v>23847</v>
      </c>
      <c r="I1134">
        <v>2024</v>
      </c>
      <c r="J1134"/>
    </row>
    <row r="1135" spans="1:10" x14ac:dyDescent="0.25">
      <c r="A1135" s="2" t="s">
        <v>81</v>
      </c>
      <c r="B1135" s="2" t="s">
        <v>201</v>
      </c>
      <c r="C1135" s="2" t="s">
        <v>167</v>
      </c>
      <c r="D1135" s="2" t="s">
        <v>13</v>
      </c>
      <c r="E1135" s="2" t="s">
        <v>7</v>
      </c>
      <c r="F1135" s="2" t="s">
        <v>5</v>
      </c>
      <c r="G1135" s="3">
        <v>45382</v>
      </c>
      <c r="H1135" s="31">
        <v>23855</v>
      </c>
      <c r="I1135">
        <v>2024</v>
      </c>
      <c r="J1135"/>
    </row>
    <row r="1136" spans="1:10" x14ac:dyDescent="0.25">
      <c r="A1136" s="2" t="s">
        <v>81</v>
      </c>
      <c r="B1136" s="2" t="s">
        <v>201</v>
      </c>
      <c r="C1136" s="2" t="s">
        <v>167</v>
      </c>
      <c r="D1136" s="2" t="s">
        <v>12</v>
      </c>
      <c r="E1136" s="2" t="s">
        <v>8</v>
      </c>
      <c r="F1136" s="2" t="s">
        <v>5</v>
      </c>
      <c r="G1136" s="3">
        <v>45352</v>
      </c>
      <c r="H1136" s="31">
        <v>281</v>
      </c>
      <c r="I1136">
        <v>2024</v>
      </c>
      <c r="J1136"/>
    </row>
    <row r="1137" spans="1:10" x14ac:dyDescent="0.25">
      <c r="A1137" s="2" t="s">
        <v>81</v>
      </c>
      <c r="B1137" s="2" t="s">
        <v>201</v>
      </c>
      <c r="C1137" s="2" t="s">
        <v>167</v>
      </c>
      <c r="D1137" s="2" t="s">
        <v>13</v>
      </c>
      <c r="E1137" s="2" t="s">
        <v>8</v>
      </c>
      <c r="F1137" s="2" t="s">
        <v>5</v>
      </c>
      <c r="G1137" s="3">
        <v>45382</v>
      </c>
      <c r="H1137" s="31">
        <v>281</v>
      </c>
      <c r="I1137">
        <v>2024</v>
      </c>
      <c r="J1137"/>
    </row>
    <row r="1138" spans="1:10" x14ac:dyDescent="0.25">
      <c r="A1138" s="2" t="s">
        <v>81</v>
      </c>
      <c r="B1138" s="2" t="s">
        <v>201</v>
      </c>
      <c r="C1138" s="2" t="s">
        <v>167</v>
      </c>
      <c r="D1138" s="2" t="s">
        <v>14</v>
      </c>
      <c r="E1138" s="2" t="s">
        <v>6</v>
      </c>
      <c r="F1138" s="2" t="s">
        <v>9</v>
      </c>
      <c r="G1138" s="3">
        <v>45382</v>
      </c>
      <c r="H1138" s="31">
        <v>325.44874758442023</v>
      </c>
      <c r="I1138">
        <v>2024</v>
      </c>
      <c r="J1138"/>
    </row>
    <row r="1139" spans="1:10" x14ac:dyDescent="0.25">
      <c r="A1139" s="2" t="s">
        <v>81</v>
      </c>
      <c r="B1139" s="2" t="s">
        <v>201</v>
      </c>
      <c r="C1139" s="2" t="s">
        <v>167</v>
      </c>
      <c r="D1139" s="2" t="s">
        <v>15</v>
      </c>
      <c r="E1139" s="2" t="s">
        <v>6</v>
      </c>
      <c r="F1139" s="2" t="s">
        <v>9</v>
      </c>
      <c r="G1139" s="3">
        <v>45382</v>
      </c>
      <c r="H1139" s="31">
        <v>19</v>
      </c>
      <c r="I1139">
        <v>2024</v>
      </c>
      <c r="J1139"/>
    </row>
    <row r="1140" spans="1:10" x14ac:dyDescent="0.25">
      <c r="A1140" s="2" t="s">
        <v>81</v>
      </c>
      <c r="B1140" s="2" t="s">
        <v>201</v>
      </c>
      <c r="C1140" s="2" t="s">
        <v>167</v>
      </c>
      <c r="D1140" s="2" t="s">
        <v>16</v>
      </c>
      <c r="E1140" s="2" t="s">
        <v>6</v>
      </c>
      <c r="F1140" s="2" t="s">
        <v>9</v>
      </c>
      <c r="G1140" s="3">
        <v>45382</v>
      </c>
      <c r="H1140" s="31">
        <v>168</v>
      </c>
      <c r="I1140">
        <v>2024</v>
      </c>
      <c r="J1140"/>
    </row>
    <row r="1141" spans="1:10" x14ac:dyDescent="0.25">
      <c r="A1141" s="2" t="s">
        <v>81</v>
      </c>
      <c r="B1141" s="2" t="s">
        <v>201</v>
      </c>
      <c r="C1141" s="2" t="s">
        <v>167</v>
      </c>
      <c r="D1141" s="2" t="s">
        <v>14</v>
      </c>
      <c r="E1141" s="2" t="s">
        <v>7</v>
      </c>
      <c r="F1141" s="2" t="s">
        <v>9</v>
      </c>
      <c r="G1141" s="3">
        <v>45382</v>
      </c>
      <c r="H1141" s="31">
        <v>10.55125241557977</v>
      </c>
      <c r="I1141">
        <v>2024</v>
      </c>
      <c r="J1141"/>
    </row>
    <row r="1142" spans="1:10" x14ac:dyDescent="0.25">
      <c r="A1142" s="2" t="s">
        <v>81</v>
      </c>
      <c r="B1142" s="2" t="s">
        <v>201</v>
      </c>
      <c r="C1142" s="2" t="s">
        <v>167</v>
      </c>
      <c r="D1142" s="2" t="s">
        <v>15</v>
      </c>
      <c r="E1142" s="2" t="s">
        <v>7</v>
      </c>
      <c r="F1142" s="2" t="s">
        <v>9</v>
      </c>
      <c r="G1142" s="3">
        <v>45382</v>
      </c>
      <c r="H1142" s="31">
        <v>3</v>
      </c>
      <c r="I1142">
        <v>2024</v>
      </c>
      <c r="J1142"/>
    </row>
    <row r="1143" spans="1:10" x14ac:dyDescent="0.25">
      <c r="A1143" s="2" t="s">
        <v>81</v>
      </c>
      <c r="B1143" s="2" t="s">
        <v>201</v>
      </c>
      <c r="C1143" s="2" t="s">
        <v>167</v>
      </c>
      <c r="D1143" s="2" t="s">
        <v>16</v>
      </c>
      <c r="E1143" s="2" t="s">
        <v>7</v>
      </c>
      <c r="F1143" s="2" t="s">
        <v>9</v>
      </c>
      <c r="G1143" s="3">
        <v>45382</v>
      </c>
      <c r="H1143" s="31">
        <v>7</v>
      </c>
      <c r="I1143">
        <v>2024</v>
      </c>
      <c r="J1143"/>
    </row>
    <row r="1144" spans="1:10" x14ac:dyDescent="0.25">
      <c r="A1144" s="2" t="s">
        <v>81</v>
      </c>
      <c r="B1144" s="2" t="s">
        <v>201</v>
      </c>
      <c r="C1144" s="2" t="s">
        <v>167</v>
      </c>
      <c r="D1144" s="2" t="s">
        <v>16</v>
      </c>
      <c r="E1144" s="2" t="s">
        <v>8</v>
      </c>
      <c r="F1144" s="2" t="s">
        <v>9</v>
      </c>
      <c r="G1144" s="3">
        <v>45382</v>
      </c>
      <c r="H1144" s="31">
        <v>0</v>
      </c>
      <c r="I1144">
        <v>2024</v>
      </c>
      <c r="J1144"/>
    </row>
    <row r="1145" spans="1:10" x14ac:dyDescent="0.25">
      <c r="A1145" s="2" t="s">
        <v>81</v>
      </c>
      <c r="B1145" s="2" t="s">
        <v>201</v>
      </c>
      <c r="C1145" s="2" t="s">
        <v>167</v>
      </c>
      <c r="D1145" s="2" t="s">
        <v>17</v>
      </c>
      <c r="E1145" s="2" t="s">
        <v>6</v>
      </c>
      <c r="F1145" s="2" t="s">
        <v>10</v>
      </c>
      <c r="G1145" s="3">
        <v>45382</v>
      </c>
      <c r="H1145" s="31">
        <v>1230.3475433487965</v>
      </c>
      <c r="I1145">
        <v>2024</v>
      </c>
      <c r="J1145"/>
    </row>
    <row r="1146" spans="1:10" x14ac:dyDescent="0.25">
      <c r="A1146" s="2" t="s">
        <v>81</v>
      </c>
      <c r="B1146" s="2" t="s">
        <v>201</v>
      </c>
      <c r="C1146" s="2" t="s">
        <v>167</v>
      </c>
      <c r="D1146" s="2" t="s">
        <v>18</v>
      </c>
      <c r="E1146" s="2" t="s">
        <v>6</v>
      </c>
      <c r="F1146" s="2" t="s">
        <v>10</v>
      </c>
      <c r="G1146" s="3">
        <v>45382</v>
      </c>
      <c r="H1146" s="31">
        <v>151.10120423562367</v>
      </c>
      <c r="I1146">
        <v>2024</v>
      </c>
      <c r="J1146"/>
    </row>
    <row r="1147" spans="1:10" x14ac:dyDescent="0.25">
      <c r="A1147" s="2" t="s">
        <v>81</v>
      </c>
      <c r="B1147" s="2" t="s">
        <v>201</v>
      </c>
      <c r="C1147" s="2" t="s">
        <v>167</v>
      </c>
      <c r="D1147" s="2" t="s">
        <v>17</v>
      </c>
      <c r="E1147" s="2" t="s">
        <v>7</v>
      </c>
      <c r="F1147" s="2" t="s">
        <v>10</v>
      </c>
      <c r="G1147" s="3">
        <v>45382</v>
      </c>
      <c r="H1147" s="31">
        <v>23.652456651203444</v>
      </c>
      <c r="I1147">
        <v>2024</v>
      </c>
      <c r="J1147"/>
    </row>
    <row r="1148" spans="1:10" x14ac:dyDescent="0.25">
      <c r="A1148" s="2" t="s">
        <v>81</v>
      </c>
      <c r="B1148" s="2" t="s">
        <v>201</v>
      </c>
      <c r="C1148" s="2" t="s">
        <v>167</v>
      </c>
      <c r="D1148" s="2" t="s">
        <v>18</v>
      </c>
      <c r="E1148" s="2" t="s">
        <v>7</v>
      </c>
      <c r="F1148" s="2" t="s">
        <v>10</v>
      </c>
      <c r="G1148" s="3">
        <v>45382</v>
      </c>
      <c r="H1148" s="31">
        <v>4.898795764376322</v>
      </c>
      <c r="I1148">
        <v>2024</v>
      </c>
      <c r="J1148"/>
    </row>
    <row r="1149" spans="1:10" x14ac:dyDescent="0.25">
      <c r="A1149" s="2" t="s">
        <v>81</v>
      </c>
      <c r="B1149" s="2" t="s">
        <v>201</v>
      </c>
      <c r="C1149" s="2" t="s">
        <v>167</v>
      </c>
      <c r="D1149" s="2" t="s">
        <v>17</v>
      </c>
      <c r="E1149" s="2" t="s">
        <v>8</v>
      </c>
      <c r="F1149" s="2" t="s">
        <v>10</v>
      </c>
      <c r="G1149" s="3">
        <v>45382</v>
      </c>
      <c r="H1149" s="31">
        <v>0</v>
      </c>
      <c r="I1149">
        <v>2024</v>
      </c>
      <c r="J1149"/>
    </row>
    <row r="1150" spans="1:10" x14ac:dyDescent="0.25">
      <c r="A1150" s="2" t="s">
        <v>81</v>
      </c>
      <c r="B1150" s="2" t="s">
        <v>201</v>
      </c>
      <c r="C1150" s="2" t="s">
        <v>167</v>
      </c>
      <c r="D1150" s="2" t="s">
        <v>19</v>
      </c>
      <c r="E1150" s="2" t="s">
        <v>6</v>
      </c>
      <c r="F1150" s="2" t="s">
        <v>11</v>
      </c>
      <c r="G1150" s="3">
        <v>45382</v>
      </c>
      <c r="H1150" s="31">
        <v>11719</v>
      </c>
      <c r="I1150">
        <v>2024</v>
      </c>
      <c r="J1150"/>
    </row>
    <row r="1151" spans="1:10" x14ac:dyDescent="0.25">
      <c r="A1151" s="2" t="s">
        <v>81</v>
      </c>
      <c r="B1151" s="2" t="s">
        <v>201</v>
      </c>
      <c r="C1151" s="2" t="s">
        <v>167</v>
      </c>
      <c r="D1151" s="2" t="s">
        <v>20</v>
      </c>
      <c r="E1151" s="2" t="s">
        <v>6</v>
      </c>
      <c r="F1151" s="2" t="s">
        <v>11</v>
      </c>
      <c r="G1151" s="3">
        <v>45382</v>
      </c>
      <c r="H1151" s="31">
        <v>17707</v>
      </c>
      <c r="I1151">
        <v>2024</v>
      </c>
      <c r="J1151"/>
    </row>
    <row r="1152" spans="1:10" x14ac:dyDescent="0.25">
      <c r="A1152" s="2" t="s">
        <v>81</v>
      </c>
      <c r="B1152" s="2" t="s">
        <v>201</v>
      </c>
      <c r="C1152" s="2" t="s">
        <v>167</v>
      </c>
      <c r="D1152" s="2" t="s">
        <v>19</v>
      </c>
      <c r="E1152" s="2" t="s">
        <v>7</v>
      </c>
      <c r="F1152" s="2" t="s">
        <v>11</v>
      </c>
      <c r="G1152" s="3">
        <v>45382</v>
      </c>
      <c r="H1152" s="31">
        <v>946</v>
      </c>
      <c r="I1152">
        <v>2024</v>
      </c>
      <c r="J1152"/>
    </row>
    <row r="1153" spans="1:10" x14ac:dyDescent="0.25">
      <c r="A1153" s="2" t="s">
        <v>81</v>
      </c>
      <c r="B1153" s="2" t="s">
        <v>201</v>
      </c>
      <c r="C1153" s="2" t="s">
        <v>167</v>
      </c>
      <c r="D1153" s="2" t="s">
        <v>20</v>
      </c>
      <c r="E1153" s="2" t="s">
        <v>7</v>
      </c>
      <c r="F1153" s="2" t="s">
        <v>11</v>
      </c>
      <c r="G1153" s="3">
        <v>45382</v>
      </c>
      <c r="H1153" s="31">
        <v>4426</v>
      </c>
      <c r="I1153">
        <v>2024</v>
      </c>
      <c r="J1153"/>
    </row>
    <row r="1154" spans="1:10" x14ac:dyDescent="0.25">
      <c r="A1154" s="2" t="s">
        <v>81</v>
      </c>
      <c r="B1154" s="2" t="s">
        <v>201</v>
      </c>
      <c r="C1154" s="2" t="s">
        <v>211</v>
      </c>
      <c r="D1154" s="2" t="s">
        <v>12</v>
      </c>
      <c r="E1154" s="2" t="s">
        <v>6</v>
      </c>
      <c r="F1154" s="2" t="s">
        <v>5</v>
      </c>
      <c r="G1154" s="3">
        <v>45383</v>
      </c>
      <c r="H1154" s="31">
        <v>735797</v>
      </c>
      <c r="I1154">
        <v>2024</v>
      </c>
      <c r="J1154"/>
    </row>
    <row r="1155" spans="1:10" x14ac:dyDescent="0.25">
      <c r="A1155" s="2" t="s">
        <v>81</v>
      </c>
      <c r="B1155" s="2" t="s">
        <v>201</v>
      </c>
      <c r="C1155" s="2" t="s">
        <v>211</v>
      </c>
      <c r="D1155" s="2" t="s">
        <v>13</v>
      </c>
      <c r="E1155" s="2" t="s">
        <v>6</v>
      </c>
      <c r="F1155" s="2" t="s">
        <v>5</v>
      </c>
      <c r="G1155" s="3">
        <v>45412</v>
      </c>
      <c r="H1155" s="31">
        <v>736783</v>
      </c>
      <c r="I1155">
        <v>2024</v>
      </c>
      <c r="J1155"/>
    </row>
    <row r="1156" spans="1:10" x14ac:dyDescent="0.25">
      <c r="A1156" s="2" t="s">
        <v>81</v>
      </c>
      <c r="B1156" s="2" t="s">
        <v>201</v>
      </c>
      <c r="C1156" s="2" t="s">
        <v>211</v>
      </c>
      <c r="D1156" s="2" t="s">
        <v>12</v>
      </c>
      <c r="E1156" s="2" t="s">
        <v>7</v>
      </c>
      <c r="F1156" s="2" t="s">
        <v>5</v>
      </c>
      <c r="G1156" s="3">
        <v>45383</v>
      </c>
      <c r="H1156" s="31">
        <v>23855</v>
      </c>
      <c r="I1156">
        <v>2024</v>
      </c>
      <c r="J1156"/>
    </row>
    <row r="1157" spans="1:10" x14ac:dyDescent="0.25">
      <c r="A1157" s="2" t="s">
        <v>81</v>
      </c>
      <c r="B1157" s="2" t="s">
        <v>201</v>
      </c>
      <c r="C1157" s="2" t="s">
        <v>211</v>
      </c>
      <c r="D1157" s="2" t="s">
        <v>13</v>
      </c>
      <c r="E1157" s="2" t="s">
        <v>7</v>
      </c>
      <c r="F1157" s="2" t="s">
        <v>5</v>
      </c>
      <c r="G1157" s="3">
        <v>45412</v>
      </c>
      <c r="H1157" s="31">
        <v>23817</v>
      </c>
      <c r="I1157">
        <v>2024</v>
      </c>
      <c r="J1157"/>
    </row>
    <row r="1158" spans="1:10" x14ac:dyDescent="0.25">
      <c r="A1158" s="2" t="s">
        <v>81</v>
      </c>
      <c r="B1158" s="2" t="s">
        <v>201</v>
      </c>
      <c r="C1158" s="2" t="s">
        <v>211</v>
      </c>
      <c r="D1158" s="2" t="s">
        <v>12</v>
      </c>
      <c r="E1158" s="2" t="s">
        <v>8</v>
      </c>
      <c r="F1158" s="2" t="s">
        <v>5</v>
      </c>
      <c r="G1158" s="3">
        <v>45383</v>
      </c>
      <c r="H1158" s="31">
        <v>281</v>
      </c>
      <c r="I1158">
        <v>2024</v>
      </c>
      <c r="J1158"/>
    </row>
    <row r="1159" spans="1:10" x14ac:dyDescent="0.25">
      <c r="A1159" s="2" t="s">
        <v>81</v>
      </c>
      <c r="B1159" s="2" t="s">
        <v>201</v>
      </c>
      <c r="C1159" s="2" t="s">
        <v>211</v>
      </c>
      <c r="D1159" s="2" t="s">
        <v>13</v>
      </c>
      <c r="E1159" s="2" t="s">
        <v>8</v>
      </c>
      <c r="F1159" s="2" t="s">
        <v>5</v>
      </c>
      <c r="G1159" s="3">
        <v>45412</v>
      </c>
      <c r="H1159" s="31">
        <v>280</v>
      </c>
      <c r="I1159">
        <v>2024</v>
      </c>
      <c r="J1159"/>
    </row>
    <row r="1160" spans="1:10" x14ac:dyDescent="0.25">
      <c r="A1160" s="2" t="s">
        <v>81</v>
      </c>
      <c r="B1160" s="2" t="s">
        <v>201</v>
      </c>
      <c r="C1160" s="2" t="s">
        <v>211</v>
      </c>
      <c r="D1160" s="2" t="s">
        <v>14</v>
      </c>
      <c r="E1160" s="2" t="s">
        <v>6</v>
      </c>
      <c r="F1160" s="2" t="s">
        <v>9</v>
      </c>
      <c r="G1160" s="3">
        <v>45412</v>
      </c>
      <c r="H1160" s="31">
        <v>411.69178937680778</v>
      </c>
      <c r="I1160">
        <v>2024</v>
      </c>
      <c r="J1160"/>
    </row>
    <row r="1161" spans="1:10" x14ac:dyDescent="0.25">
      <c r="A1161" s="2" t="s">
        <v>81</v>
      </c>
      <c r="B1161" s="2" t="s">
        <v>201</v>
      </c>
      <c r="C1161" s="2" t="s">
        <v>211</v>
      </c>
      <c r="D1161" s="2" t="s">
        <v>15</v>
      </c>
      <c r="E1161" s="2" t="s">
        <v>6</v>
      </c>
      <c r="F1161" s="2" t="s">
        <v>9</v>
      </c>
      <c r="G1161" s="3">
        <v>45412</v>
      </c>
      <c r="H1161" s="31">
        <v>25</v>
      </c>
      <c r="I1161">
        <v>2024</v>
      </c>
      <c r="J1161"/>
    </row>
    <row r="1162" spans="1:10" x14ac:dyDescent="0.25">
      <c r="A1162" s="2" t="s">
        <v>81</v>
      </c>
      <c r="B1162" s="2" t="s">
        <v>201</v>
      </c>
      <c r="C1162" s="2" t="s">
        <v>211</v>
      </c>
      <c r="D1162" s="2" t="s">
        <v>16</v>
      </c>
      <c r="E1162" s="2" t="s">
        <v>6</v>
      </c>
      <c r="F1162" s="2" t="s">
        <v>9</v>
      </c>
      <c r="G1162" s="3">
        <v>45412</v>
      </c>
      <c r="H1162" s="31">
        <v>192</v>
      </c>
      <c r="I1162">
        <v>2024</v>
      </c>
      <c r="J1162"/>
    </row>
    <row r="1163" spans="1:10" x14ac:dyDescent="0.25">
      <c r="A1163" s="2" t="s">
        <v>81</v>
      </c>
      <c r="B1163" s="2" t="s">
        <v>201</v>
      </c>
      <c r="C1163" s="2" t="s">
        <v>211</v>
      </c>
      <c r="D1163" s="2" t="s">
        <v>14</v>
      </c>
      <c r="E1163" s="2" t="s">
        <v>7</v>
      </c>
      <c r="F1163" s="2" t="s">
        <v>9</v>
      </c>
      <c r="G1163" s="3">
        <v>45412</v>
      </c>
      <c r="H1163" s="31">
        <v>25.30821062319222</v>
      </c>
      <c r="I1163">
        <v>2024</v>
      </c>
      <c r="J1163"/>
    </row>
    <row r="1164" spans="1:10" x14ac:dyDescent="0.25">
      <c r="A1164" s="2" t="s">
        <v>81</v>
      </c>
      <c r="B1164" s="2" t="s">
        <v>201</v>
      </c>
      <c r="C1164" s="2" t="s">
        <v>211</v>
      </c>
      <c r="D1164" s="2" t="s">
        <v>15</v>
      </c>
      <c r="E1164" s="2" t="s">
        <v>7</v>
      </c>
      <c r="F1164" s="2" t="s">
        <v>9</v>
      </c>
      <c r="G1164" s="3">
        <v>45412</v>
      </c>
      <c r="H1164" s="31">
        <v>2</v>
      </c>
      <c r="I1164">
        <v>2024</v>
      </c>
      <c r="J1164"/>
    </row>
    <row r="1165" spans="1:10" x14ac:dyDescent="0.25">
      <c r="A1165" s="2" t="s">
        <v>81</v>
      </c>
      <c r="B1165" s="2" t="s">
        <v>201</v>
      </c>
      <c r="C1165" s="2" t="s">
        <v>211</v>
      </c>
      <c r="D1165" s="2" t="s">
        <v>16</v>
      </c>
      <c r="E1165" s="2" t="s">
        <v>7</v>
      </c>
      <c r="F1165" s="2" t="s">
        <v>9</v>
      </c>
      <c r="G1165" s="3">
        <v>45412</v>
      </c>
      <c r="H1165" s="31">
        <v>16</v>
      </c>
      <c r="I1165">
        <v>2024</v>
      </c>
      <c r="J1165"/>
    </row>
    <row r="1166" spans="1:10" x14ac:dyDescent="0.25">
      <c r="A1166" s="2" t="s">
        <v>81</v>
      </c>
      <c r="B1166" s="2" t="s">
        <v>201</v>
      </c>
      <c r="C1166" s="2" t="s">
        <v>211</v>
      </c>
      <c r="D1166" s="2" t="s">
        <v>16</v>
      </c>
      <c r="E1166" s="2" t="s">
        <v>8</v>
      </c>
      <c r="F1166" s="2" t="s">
        <v>9</v>
      </c>
      <c r="G1166" s="3">
        <v>45412</v>
      </c>
      <c r="H1166" s="31">
        <v>1</v>
      </c>
      <c r="I1166">
        <v>2024</v>
      </c>
      <c r="J1166"/>
    </row>
    <row r="1167" spans="1:10" x14ac:dyDescent="0.25">
      <c r="A1167" s="2" t="s">
        <v>81</v>
      </c>
      <c r="B1167" s="2" t="s">
        <v>201</v>
      </c>
      <c r="C1167" s="2" t="s">
        <v>211</v>
      </c>
      <c r="D1167" s="2" t="s">
        <v>17</v>
      </c>
      <c r="E1167" s="2" t="s">
        <v>6</v>
      </c>
      <c r="F1167" s="2" t="s">
        <v>10</v>
      </c>
      <c r="G1167" s="3">
        <v>45412</v>
      </c>
      <c r="H1167" s="31">
        <v>1455.8271930055218</v>
      </c>
      <c r="I1167">
        <v>2024</v>
      </c>
      <c r="J1167"/>
    </row>
    <row r="1168" spans="1:10" x14ac:dyDescent="0.25">
      <c r="A1168" s="2" t="s">
        <v>81</v>
      </c>
      <c r="B1168" s="2" t="s">
        <v>201</v>
      </c>
      <c r="C1168" s="2" t="s">
        <v>211</v>
      </c>
      <c r="D1168" s="2" t="s">
        <v>18</v>
      </c>
      <c r="E1168" s="2" t="s">
        <v>6</v>
      </c>
      <c r="F1168" s="2" t="s">
        <v>10</v>
      </c>
      <c r="G1168" s="3">
        <v>45412</v>
      </c>
      <c r="H1168" s="31">
        <v>158.86459637128581</v>
      </c>
      <c r="I1168">
        <v>2024</v>
      </c>
      <c r="J1168"/>
    </row>
    <row r="1169" spans="1:10" x14ac:dyDescent="0.25">
      <c r="A1169" s="2" t="s">
        <v>81</v>
      </c>
      <c r="B1169" s="2" t="s">
        <v>201</v>
      </c>
      <c r="C1169" s="2" t="s">
        <v>211</v>
      </c>
      <c r="D1169" s="2" t="s">
        <v>17</v>
      </c>
      <c r="E1169" s="2" t="s">
        <v>7</v>
      </c>
      <c r="F1169" s="2" t="s">
        <v>10</v>
      </c>
      <c r="G1169" s="3">
        <v>45412</v>
      </c>
      <c r="H1169" s="31">
        <v>0</v>
      </c>
      <c r="I1169">
        <v>2024</v>
      </c>
      <c r="J1169"/>
    </row>
    <row r="1170" spans="1:10" x14ac:dyDescent="0.25">
      <c r="A1170" s="2" t="s">
        <v>81</v>
      </c>
      <c r="B1170" s="2" t="s">
        <v>201</v>
      </c>
      <c r="C1170" s="2" t="s">
        <v>211</v>
      </c>
      <c r="D1170" s="2" t="s">
        <v>18</v>
      </c>
      <c r="E1170" s="2" t="s">
        <v>7</v>
      </c>
      <c r="F1170" s="2" t="s">
        <v>10</v>
      </c>
      <c r="G1170" s="3">
        <v>45412</v>
      </c>
      <c r="H1170" s="31">
        <v>5.1354036287141742</v>
      </c>
      <c r="I1170">
        <v>2024</v>
      </c>
      <c r="J1170"/>
    </row>
    <row r="1171" spans="1:10" x14ac:dyDescent="0.25">
      <c r="A1171" s="2" t="s">
        <v>81</v>
      </c>
      <c r="B1171" s="2" t="s">
        <v>201</v>
      </c>
      <c r="C1171" s="2" t="s">
        <v>211</v>
      </c>
      <c r="D1171" s="2" t="s">
        <v>17</v>
      </c>
      <c r="E1171" s="2" t="s">
        <v>8</v>
      </c>
      <c r="F1171" s="2" t="s">
        <v>10</v>
      </c>
      <c r="G1171" s="3">
        <v>45412</v>
      </c>
      <c r="H1171" s="31">
        <v>0</v>
      </c>
      <c r="I1171">
        <v>2024</v>
      </c>
      <c r="J1171"/>
    </row>
    <row r="1172" spans="1:10" x14ac:dyDescent="0.25">
      <c r="A1172" s="2" t="s">
        <v>81</v>
      </c>
      <c r="B1172" s="2" t="s">
        <v>201</v>
      </c>
      <c r="C1172" s="2" t="s">
        <v>211</v>
      </c>
      <c r="D1172" s="2" t="s">
        <v>19</v>
      </c>
      <c r="E1172" s="2" t="s">
        <v>6</v>
      </c>
      <c r="F1172" s="2" t="s">
        <v>11</v>
      </c>
      <c r="G1172" s="3">
        <v>45412</v>
      </c>
      <c r="H1172" s="31">
        <v>10707</v>
      </c>
      <c r="I1172">
        <v>2024</v>
      </c>
      <c r="J1172"/>
    </row>
    <row r="1173" spans="1:10" x14ac:dyDescent="0.25">
      <c r="A1173" s="2" t="s">
        <v>81</v>
      </c>
      <c r="B1173" s="2" t="s">
        <v>201</v>
      </c>
      <c r="C1173" s="2" t="s">
        <v>211</v>
      </c>
      <c r="D1173" s="2" t="s">
        <v>20</v>
      </c>
      <c r="E1173" s="2" t="s">
        <v>6</v>
      </c>
      <c r="F1173" s="2" t="s">
        <v>11</v>
      </c>
      <c r="G1173" s="3">
        <v>45412</v>
      </c>
      <c r="H1173" s="31">
        <v>18187</v>
      </c>
      <c r="I1173">
        <v>2024</v>
      </c>
      <c r="J1173"/>
    </row>
    <row r="1174" spans="1:10" x14ac:dyDescent="0.25">
      <c r="A1174" s="2" t="s">
        <v>81</v>
      </c>
      <c r="B1174" s="2" t="s">
        <v>201</v>
      </c>
      <c r="C1174" s="2" t="s">
        <v>211</v>
      </c>
      <c r="D1174" s="2" t="s">
        <v>19</v>
      </c>
      <c r="E1174" s="2" t="s">
        <v>7</v>
      </c>
      <c r="F1174" s="2" t="s">
        <v>11</v>
      </c>
      <c r="G1174" s="3">
        <v>45412</v>
      </c>
      <c r="H1174" s="31">
        <v>817</v>
      </c>
      <c r="I1174">
        <v>2024</v>
      </c>
      <c r="J1174"/>
    </row>
    <row r="1175" spans="1:10" x14ac:dyDescent="0.25">
      <c r="A1175" s="2" t="s">
        <v>81</v>
      </c>
      <c r="B1175" s="2" t="s">
        <v>201</v>
      </c>
      <c r="C1175" s="2" t="s">
        <v>211</v>
      </c>
      <c r="D1175" s="2" t="s">
        <v>20</v>
      </c>
      <c r="E1175" s="2" t="s">
        <v>7</v>
      </c>
      <c r="F1175" s="2" t="s">
        <v>11</v>
      </c>
      <c r="G1175" s="3">
        <v>45412</v>
      </c>
      <c r="H1175" s="31">
        <v>4556</v>
      </c>
      <c r="I1175">
        <v>2024</v>
      </c>
      <c r="J1175"/>
    </row>
    <row r="1176" spans="1:10" x14ac:dyDescent="0.25">
      <c r="A1176" s="2" t="s">
        <v>81</v>
      </c>
      <c r="B1176" s="2" t="s">
        <v>201</v>
      </c>
      <c r="C1176" s="2" t="s">
        <v>211</v>
      </c>
      <c r="D1176" s="2" t="s">
        <v>12</v>
      </c>
      <c r="E1176" s="2" t="s">
        <v>6</v>
      </c>
      <c r="F1176" s="2" t="s">
        <v>5</v>
      </c>
      <c r="G1176" s="3">
        <v>45413</v>
      </c>
      <c r="H1176" s="31">
        <v>736783</v>
      </c>
      <c r="I1176">
        <v>2024</v>
      </c>
      <c r="J1176"/>
    </row>
    <row r="1177" spans="1:10" x14ac:dyDescent="0.25">
      <c r="A1177" s="2" t="s">
        <v>81</v>
      </c>
      <c r="B1177" s="2" t="s">
        <v>201</v>
      </c>
      <c r="C1177" s="2" t="s">
        <v>211</v>
      </c>
      <c r="D1177" s="2" t="s">
        <v>13</v>
      </c>
      <c r="E1177" s="2" t="s">
        <v>6</v>
      </c>
      <c r="F1177" s="2" t="s">
        <v>5</v>
      </c>
      <c r="G1177" s="3">
        <v>45443</v>
      </c>
      <c r="H1177" s="31">
        <v>737776</v>
      </c>
      <c r="I1177">
        <v>2024</v>
      </c>
      <c r="J1177"/>
    </row>
    <row r="1178" spans="1:10" x14ac:dyDescent="0.25">
      <c r="A1178" s="2" t="s">
        <v>81</v>
      </c>
      <c r="B1178" s="2" t="s">
        <v>201</v>
      </c>
      <c r="C1178" s="2" t="s">
        <v>211</v>
      </c>
      <c r="D1178" s="2" t="s">
        <v>12</v>
      </c>
      <c r="E1178" s="2" t="s">
        <v>7</v>
      </c>
      <c r="F1178" s="2" t="s">
        <v>5</v>
      </c>
      <c r="G1178" s="3">
        <v>45413</v>
      </c>
      <c r="H1178" s="31">
        <v>23817</v>
      </c>
      <c r="I1178">
        <v>2024</v>
      </c>
      <c r="J1178"/>
    </row>
    <row r="1179" spans="1:10" x14ac:dyDescent="0.25">
      <c r="A1179" s="2" t="s">
        <v>81</v>
      </c>
      <c r="B1179" s="2" t="s">
        <v>201</v>
      </c>
      <c r="C1179" s="2" t="s">
        <v>211</v>
      </c>
      <c r="D1179" s="2" t="s">
        <v>13</v>
      </c>
      <c r="E1179" s="2" t="s">
        <v>7</v>
      </c>
      <c r="F1179" s="2" t="s">
        <v>5</v>
      </c>
      <c r="G1179" s="3">
        <v>45443</v>
      </c>
      <c r="H1179" s="31">
        <v>23825</v>
      </c>
      <c r="I1179">
        <v>2024</v>
      </c>
      <c r="J1179"/>
    </row>
    <row r="1180" spans="1:10" x14ac:dyDescent="0.25">
      <c r="A1180" s="2" t="s">
        <v>81</v>
      </c>
      <c r="B1180" s="2" t="s">
        <v>201</v>
      </c>
      <c r="C1180" s="2" t="s">
        <v>211</v>
      </c>
      <c r="D1180" s="2" t="s">
        <v>12</v>
      </c>
      <c r="E1180" s="2" t="s">
        <v>8</v>
      </c>
      <c r="F1180" s="2" t="s">
        <v>5</v>
      </c>
      <c r="G1180" s="3">
        <v>45413</v>
      </c>
      <c r="H1180" s="31">
        <v>280</v>
      </c>
      <c r="I1180">
        <v>2024</v>
      </c>
      <c r="J1180"/>
    </row>
    <row r="1181" spans="1:10" x14ac:dyDescent="0.25">
      <c r="A1181" s="2" t="s">
        <v>81</v>
      </c>
      <c r="B1181" s="2" t="s">
        <v>201</v>
      </c>
      <c r="C1181" s="2" t="s">
        <v>211</v>
      </c>
      <c r="D1181" s="2" t="s">
        <v>13</v>
      </c>
      <c r="E1181" s="2" t="s">
        <v>8</v>
      </c>
      <c r="F1181" s="2" t="s">
        <v>5</v>
      </c>
      <c r="G1181" s="3">
        <v>45443</v>
      </c>
      <c r="H1181" s="31">
        <v>280</v>
      </c>
      <c r="I1181">
        <v>2024</v>
      </c>
      <c r="J1181"/>
    </row>
    <row r="1182" spans="1:10" x14ac:dyDescent="0.25">
      <c r="A1182" s="2" t="s">
        <v>81</v>
      </c>
      <c r="B1182" s="2" t="s">
        <v>201</v>
      </c>
      <c r="C1182" s="2" t="s">
        <v>211</v>
      </c>
      <c r="D1182" s="2" t="s">
        <v>14</v>
      </c>
      <c r="E1182" s="2" t="s">
        <v>6</v>
      </c>
      <c r="F1182" s="2" t="s">
        <v>9</v>
      </c>
      <c r="G1182" s="3">
        <v>45443</v>
      </c>
      <c r="H1182" s="31">
        <v>728.47534601451423</v>
      </c>
      <c r="I1182">
        <v>2024</v>
      </c>
      <c r="J1182"/>
    </row>
    <row r="1183" spans="1:10" x14ac:dyDescent="0.25">
      <c r="A1183" s="2" t="s">
        <v>81</v>
      </c>
      <c r="B1183" s="2" t="s">
        <v>201</v>
      </c>
      <c r="C1183" s="2" t="s">
        <v>211</v>
      </c>
      <c r="D1183" s="2" t="s">
        <v>15</v>
      </c>
      <c r="E1183" s="2" t="s">
        <v>6</v>
      </c>
      <c r="F1183" s="2" t="s">
        <v>9</v>
      </c>
      <c r="G1183" s="3">
        <v>45443</v>
      </c>
      <c r="H1183" s="31">
        <v>37</v>
      </c>
      <c r="I1183">
        <v>2024</v>
      </c>
      <c r="J1183"/>
    </row>
    <row r="1184" spans="1:10" x14ac:dyDescent="0.25">
      <c r="A1184" s="2" t="s">
        <v>81</v>
      </c>
      <c r="B1184" s="2" t="s">
        <v>201</v>
      </c>
      <c r="C1184" s="2" t="s">
        <v>211</v>
      </c>
      <c r="D1184" s="2" t="s">
        <v>16</v>
      </c>
      <c r="E1184" s="2" t="s">
        <v>6</v>
      </c>
      <c r="F1184" s="2" t="s">
        <v>9</v>
      </c>
      <c r="G1184" s="3">
        <v>45443</v>
      </c>
      <c r="H1184" s="31">
        <v>240</v>
      </c>
      <c r="I1184">
        <v>2024</v>
      </c>
      <c r="J1184"/>
    </row>
    <row r="1185" spans="1:10" x14ac:dyDescent="0.25">
      <c r="A1185" s="2" t="s">
        <v>81</v>
      </c>
      <c r="B1185" s="2" t="s">
        <v>201</v>
      </c>
      <c r="C1185" s="2" t="s">
        <v>211</v>
      </c>
      <c r="D1185" s="2" t="s">
        <v>14</v>
      </c>
      <c r="E1185" s="2" t="s">
        <v>7</v>
      </c>
      <c r="F1185" s="2" t="s">
        <v>9</v>
      </c>
      <c r="G1185" s="3">
        <v>45443</v>
      </c>
      <c r="H1185" s="31">
        <v>23.524653985485816</v>
      </c>
      <c r="I1185">
        <v>2024</v>
      </c>
      <c r="J1185"/>
    </row>
    <row r="1186" spans="1:10" x14ac:dyDescent="0.25">
      <c r="A1186" s="2" t="s">
        <v>81</v>
      </c>
      <c r="B1186" s="2" t="s">
        <v>201</v>
      </c>
      <c r="C1186" s="2" t="s">
        <v>211</v>
      </c>
      <c r="D1186" s="2" t="s">
        <v>15</v>
      </c>
      <c r="E1186" s="2" t="s">
        <v>7</v>
      </c>
      <c r="F1186" s="2" t="s">
        <v>9</v>
      </c>
      <c r="G1186" s="3">
        <v>45443</v>
      </c>
      <c r="H1186" s="31">
        <v>7</v>
      </c>
      <c r="I1186">
        <v>2024</v>
      </c>
      <c r="J1186"/>
    </row>
    <row r="1187" spans="1:10" x14ac:dyDescent="0.25">
      <c r="A1187" s="2" t="s">
        <v>81</v>
      </c>
      <c r="B1187" s="2" t="s">
        <v>201</v>
      </c>
      <c r="C1187" s="2" t="s">
        <v>211</v>
      </c>
      <c r="D1187" s="2" t="s">
        <v>16</v>
      </c>
      <c r="E1187" s="2" t="s">
        <v>7</v>
      </c>
      <c r="F1187" s="2" t="s">
        <v>9</v>
      </c>
      <c r="G1187" s="3">
        <v>45443</v>
      </c>
      <c r="H1187" s="31">
        <v>23</v>
      </c>
      <c r="I1187">
        <v>2024</v>
      </c>
      <c r="J1187"/>
    </row>
    <row r="1188" spans="1:10" x14ac:dyDescent="0.25">
      <c r="A1188" s="2" t="s">
        <v>81</v>
      </c>
      <c r="B1188" s="2" t="s">
        <v>201</v>
      </c>
      <c r="C1188" s="2" t="s">
        <v>211</v>
      </c>
      <c r="D1188" s="2" t="s">
        <v>16</v>
      </c>
      <c r="E1188" s="2" t="s">
        <v>8</v>
      </c>
      <c r="F1188" s="2" t="s">
        <v>9</v>
      </c>
      <c r="G1188" s="3">
        <v>45443</v>
      </c>
      <c r="H1188" s="31">
        <v>0</v>
      </c>
      <c r="I1188">
        <v>2024</v>
      </c>
      <c r="J1188"/>
    </row>
    <row r="1189" spans="1:10" x14ac:dyDescent="0.25">
      <c r="A1189" s="2" t="s">
        <v>81</v>
      </c>
      <c r="B1189" s="2" t="s">
        <v>201</v>
      </c>
      <c r="C1189" s="2" t="s">
        <v>211</v>
      </c>
      <c r="D1189" s="2" t="s">
        <v>17</v>
      </c>
      <c r="E1189" s="2" t="s">
        <v>6</v>
      </c>
      <c r="F1189" s="2" t="s">
        <v>10</v>
      </c>
      <c r="G1189" s="3">
        <v>45443</v>
      </c>
      <c r="H1189" s="31">
        <v>1803.763185710103</v>
      </c>
      <c r="I1189">
        <v>2024</v>
      </c>
      <c r="J1189"/>
    </row>
    <row r="1190" spans="1:10" x14ac:dyDescent="0.25">
      <c r="A1190" s="2" t="s">
        <v>81</v>
      </c>
      <c r="B1190" s="2" t="s">
        <v>201</v>
      </c>
      <c r="C1190" s="2" t="s">
        <v>211</v>
      </c>
      <c r="D1190" s="2" t="s">
        <v>18</v>
      </c>
      <c r="E1190" s="2" t="s">
        <v>6</v>
      </c>
      <c r="F1190" s="2" t="s">
        <v>10</v>
      </c>
      <c r="G1190" s="3">
        <v>45443</v>
      </c>
      <c r="H1190" s="31">
        <v>194.71216030441138</v>
      </c>
      <c r="I1190">
        <v>2024</v>
      </c>
      <c r="J1190"/>
    </row>
    <row r="1191" spans="1:10" x14ac:dyDescent="0.25">
      <c r="A1191" s="2" t="s">
        <v>81</v>
      </c>
      <c r="B1191" s="2" t="s">
        <v>201</v>
      </c>
      <c r="C1191" s="2" t="s">
        <v>211</v>
      </c>
      <c r="D1191" s="2" t="s">
        <v>17</v>
      </c>
      <c r="E1191" s="2" t="s">
        <v>7</v>
      </c>
      <c r="F1191" s="2" t="s">
        <v>10</v>
      </c>
      <c r="G1191" s="3">
        <v>45443</v>
      </c>
      <c r="H1191" s="31">
        <v>55.236814289897183</v>
      </c>
      <c r="I1191">
        <v>2024</v>
      </c>
      <c r="J1191"/>
    </row>
    <row r="1192" spans="1:10" x14ac:dyDescent="0.25">
      <c r="A1192" s="2" t="s">
        <v>81</v>
      </c>
      <c r="B1192" s="2" t="s">
        <v>201</v>
      </c>
      <c r="C1192" s="2" t="s">
        <v>211</v>
      </c>
      <c r="D1192" s="2" t="s">
        <v>18</v>
      </c>
      <c r="E1192" s="2" t="s">
        <v>7</v>
      </c>
      <c r="F1192" s="2" t="s">
        <v>10</v>
      </c>
      <c r="G1192" s="3">
        <v>45443</v>
      </c>
      <c r="H1192" s="31">
        <v>6.2878396955886293</v>
      </c>
      <c r="I1192">
        <v>2024</v>
      </c>
      <c r="J1192"/>
    </row>
    <row r="1193" spans="1:10" x14ac:dyDescent="0.25">
      <c r="A1193" s="2" t="s">
        <v>81</v>
      </c>
      <c r="B1193" s="2" t="s">
        <v>201</v>
      </c>
      <c r="C1193" s="2" t="s">
        <v>211</v>
      </c>
      <c r="D1193" s="2" t="s">
        <v>17</v>
      </c>
      <c r="E1193" s="2" t="s">
        <v>8</v>
      </c>
      <c r="F1193" s="2" t="s">
        <v>10</v>
      </c>
      <c r="G1193" s="3">
        <v>45443</v>
      </c>
      <c r="H1193" s="31">
        <v>0</v>
      </c>
      <c r="I1193">
        <v>2024</v>
      </c>
      <c r="J1193"/>
    </row>
    <row r="1194" spans="1:10" x14ac:dyDescent="0.25">
      <c r="A1194" s="2" t="s">
        <v>81</v>
      </c>
      <c r="B1194" s="2" t="s">
        <v>201</v>
      </c>
      <c r="C1194" s="2" t="s">
        <v>211</v>
      </c>
      <c r="D1194" s="2" t="s">
        <v>19</v>
      </c>
      <c r="E1194" s="2" t="s">
        <v>6</v>
      </c>
      <c r="F1194" s="2" t="s">
        <v>11</v>
      </c>
      <c r="G1194" s="3">
        <v>45443</v>
      </c>
      <c r="H1194" s="31">
        <v>9617</v>
      </c>
      <c r="I1194">
        <v>2024</v>
      </c>
      <c r="J1194"/>
    </row>
    <row r="1195" spans="1:10" x14ac:dyDescent="0.25">
      <c r="A1195" s="2" t="s">
        <v>81</v>
      </c>
      <c r="B1195" s="2" t="s">
        <v>201</v>
      </c>
      <c r="C1195" s="2" t="s">
        <v>211</v>
      </c>
      <c r="D1195" s="2" t="s">
        <v>20</v>
      </c>
      <c r="E1195" s="2" t="s">
        <v>6</v>
      </c>
      <c r="F1195" s="2" t="s">
        <v>11</v>
      </c>
      <c r="G1195" s="3">
        <v>45443</v>
      </c>
      <c r="H1195" s="31">
        <v>18193</v>
      </c>
      <c r="I1195">
        <v>2024</v>
      </c>
      <c r="J1195"/>
    </row>
    <row r="1196" spans="1:10" x14ac:dyDescent="0.25">
      <c r="A1196" s="2" t="s">
        <v>81</v>
      </c>
      <c r="B1196" s="2" t="s">
        <v>201</v>
      </c>
      <c r="C1196" s="2" t="s">
        <v>211</v>
      </c>
      <c r="D1196" s="2" t="s">
        <v>19</v>
      </c>
      <c r="E1196" s="2" t="s">
        <v>7</v>
      </c>
      <c r="F1196" s="2" t="s">
        <v>11</v>
      </c>
      <c r="G1196" s="3">
        <v>45443</v>
      </c>
      <c r="H1196" s="31">
        <v>686</v>
      </c>
      <c r="I1196">
        <v>2024</v>
      </c>
      <c r="J1196"/>
    </row>
    <row r="1197" spans="1:10" x14ac:dyDescent="0.25">
      <c r="A1197" s="2" t="s">
        <v>81</v>
      </c>
      <c r="B1197" s="2" t="s">
        <v>201</v>
      </c>
      <c r="C1197" s="2" t="s">
        <v>211</v>
      </c>
      <c r="D1197" s="2" t="s">
        <v>20</v>
      </c>
      <c r="E1197" s="2" t="s">
        <v>7</v>
      </c>
      <c r="F1197" s="2" t="s">
        <v>11</v>
      </c>
      <c r="G1197" s="3">
        <v>45443</v>
      </c>
      <c r="H1197" s="31">
        <v>4464</v>
      </c>
      <c r="I1197">
        <v>2024</v>
      </c>
      <c r="J1197"/>
    </row>
    <row r="1198" spans="1:10" x14ac:dyDescent="0.25">
      <c r="A1198" s="2" t="s">
        <v>81</v>
      </c>
      <c r="B1198" s="2" t="s">
        <v>201</v>
      </c>
      <c r="C1198" s="2" t="s">
        <v>211</v>
      </c>
      <c r="D1198" s="2" t="s">
        <v>12</v>
      </c>
      <c r="E1198" s="2" t="s">
        <v>6</v>
      </c>
      <c r="F1198" s="2" t="s">
        <v>5</v>
      </c>
      <c r="G1198" s="3">
        <v>45444</v>
      </c>
      <c r="H1198" s="31">
        <v>737776</v>
      </c>
      <c r="I1198">
        <v>2024</v>
      </c>
      <c r="J1198"/>
    </row>
    <row r="1199" spans="1:10" x14ac:dyDescent="0.25">
      <c r="A1199" s="2" t="s">
        <v>81</v>
      </c>
      <c r="B1199" s="2" t="s">
        <v>201</v>
      </c>
      <c r="C1199" s="2" t="s">
        <v>211</v>
      </c>
      <c r="D1199" s="2" t="s">
        <v>13</v>
      </c>
      <c r="E1199" s="2" t="s">
        <v>6</v>
      </c>
      <c r="F1199" s="2" t="s">
        <v>5</v>
      </c>
      <c r="G1199" s="3">
        <v>45473</v>
      </c>
      <c r="H1199" s="31">
        <v>738681</v>
      </c>
      <c r="I1199">
        <v>2024</v>
      </c>
      <c r="J1199"/>
    </row>
    <row r="1200" spans="1:10" x14ac:dyDescent="0.25">
      <c r="A1200" s="2" t="s">
        <v>81</v>
      </c>
      <c r="B1200" s="2" t="s">
        <v>201</v>
      </c>
      <c r="C1200" s="2" t="s">
        <v>211</v>
      </c>
      <c r="D1200" s="2" t="s">
        <v>12</v>
      </c>
      <c r="E1200" s="2" t="s">
        <v>7</v>
      </c>
      <c r="F1200" s="2" t="s">
        <v>5</v>
      </c>
      <c r="G1200" s="3">
        <v>45444</v>
      </c>
      <c r="H1200" s="31">
        <v>23825</v>
      </c>
      <c r="I1200">
        <v>2024</v>
      </c>
      <c r="J1200"/>
    </row>
    <row r="1201" spans="1:10" x14ac:dyDescent="0.25">
      <c r="A1201" s="2" t="s">
        <v>81</v>
      </c>
      <c r="B1201" s="2" t="s">
        <v>201</v>
      </c>
      <c r="C1201" s="2" t="s">
        <v>211</v>
      </c>
      <c r="D1201" s="2" t="s">
        <v>13</v>
      </c>
      <c r="E1201" s="2" t="s">
        <v>7</v>
      </c>
      <c r="F1201" s="2" t="s">
        <v>5</v>
      </c>
      <c r="G1201" s="3">
        <v>45473</v>
      </c>
      <c r="H1201" s="31">
        <v>23809</v>
      </c>
      <c r="I1201">
        <v>2024</v>
      </c>
      <c r="J1201"/>
    </row>
    <row r="1202" spans="1:10" x14ac:dyDescent="0.25">
      <c r="A1202" s="2" t="s">
        <v>81</v>
      </c>
      <c r="B1202" s="2" t="s">
        <v>201</v>
      </c>
      <c r="C1202" s="2" t="s">
        <v>211</v>
      </c>
      <c r="D1202" s="2" t="s">
        <v>12</v>
      </c>
      <c r="E1202" s="2" t="s">
        <v>8</v>
      </c>
      <c r="F1202" s="2" t="s">
        <v>5</v>
      </c>
      <c r="G1202" s="3">
        <v>45444</v>
      </c>
      <c r="H1202" s="31">
        <v>280</v>
      </c>
      <c r="I1202">
        <v>2024</v>
      </c>
      <c r="J1202"/>
    </row>
    <row r="1203" spans="1:10" x14ac:dyDescent="0.25">
      <c r="A1203" s="2" t="s">
        <v>81</v>
      </c>
      <c r="B1203" s="2" t="s">
        <v>201</v>
      </c>
      <c r="C1203" s="2" t="s">
        <v>211</v>
      </c>
      <c r="D1203" s="2" t="s">
        <v>13</v>
      </c>
      <c r="E1203" s="2" t="s">
        <v>8</v>
      </c>
      <c r="F1203" s="2" t="s">
        <v>5</v>
      </c>
      <c r="G1203" s="3">
        <v>45473</v>
      </c>
      <c r="H1203" s="31">
        <v>281</v>
      </c>
      <c r="I1203">
        <v>2024</v>
      </c>
      <c r="J1203"/>
    </row>
    <row r="1204" spans="1:10" x14ac:dyDescent="0.25">
      <c r="A1204" s="2" t="s">
        <v>81</v>
      </c>
      <c r="B1204" s="2" t="s">
        <v>201</v>
      </c>
      <c r="C1204" s="2" t="s">
        <v>211</v>
      </c>
      <c r="D1204" s="2" t="s">
        <v>14</v>
      </c>
      <c r="E1204" s="2" t="s">
        <v>6</v>
      </c>
      <c r="F1204" s="2" t="s">
        <v>9</v>
      </c>
      <c r="G1204" s="3">
        <v>45473</v>
      </c>
      <c r="H1204" s="31">
        <v>373.94702356752219</v>
      </c>
      <c r="I1204">
        <v>2024</v>
      </c>
      <c r="J1204"/>
    </row>
    <row r="1205" spans="1:10" x14ac:dyDescent="0.25">
      <c r="A1205" s="2" t="s">
        <v>81</v>
      </c>
      <c r="B1205" s="2" t="s">
        <v>201</v>
      </c>
      <c r="C1205" s="2" t="s">
        <v>211</v>
      </c>
      <c r="D1205" s="2" t="s">
        <v>15</v>
      </c>
      <c r="E1205" s="2" t="s">
        <v>6</v>
      </c>
      <c r="F1205" s="2" t="s">
        <v>9</v>
      </c>
      <c r="G1205" s="3">
        <v>45473</v>
      </c>
      <c r="H1205" s="31">
        <v>33</v>
      </c>
      <c r="I1205">
        <v>2024</v>
      </c>
      <c r="J1205"/>
    </row>
    <row r="1206" spans="1:10" x14ac:dyDescent="0.25">
      <c r="A1206" s="2" t="s">
        <v>81</v>
      </c>
      <c r="B1206" s="2" t="s">
        <v>201</v>
      </c>
      <c r="C1206" s="2" t="s">
        <v>211</v>
      </c>
      <c r="D1206" s="2" t="s">
        <v>16</v>
      </c>
      <c r="E1206" s="2" t="s">
        <v>6</v>
      </c>
      <c r="F1206" s="2" t="s">
        <v>9</v>
      </c>
      <c r="G1206" s="3">
        <v>45473</v>
      </c>
      <c r="H1206" s="31">
        <v>198</v>
      </c>
      <c r="I1206">
        <v>2024</v>
      </c>
      <c r="J1206"/>
    </row>
    <row r="1207" spans="1:10" x14ac:dyDescent="0.25">
      <c r="A1207" s="2" t="s">
        <v>81</v>
      </c>
      <c r="B1207" s="2" t="s">
        <v>201</v>
      </c>
      <c r="C1207" s="2" t="s">
        <v>211</v>
      </c>
      <c r="D1207" s="2" t="s">
        <v>14</v>
      </c>
      <c r="E1207" s="2" t="s">
        <v>7</v>
      </c>
      <c r="F1207" s="2" t="s">
        <v>9</v>
      </c>
      <c r="G1207" s="3">
        <v>45473</v>
      </c>
      <c r="H1207" s="31">
        <v>12.052976432477806</v>
      </c>
      <c r="I1207">
        <v>2024</v>
      </c>
      <c r="J1207"/>
    </row>
    <row r="1208" spans="1:10" x14ac:dyDescent="0.25">
      <c r="A1208" s="2" t="s">
        <v>81</v>
      </c>
      <c r="B1208" s="2" t="s">
        <v>201</v>
      </c>
      <c r="C1208" s="2" t="s">
        <v>211</v>
      </c>
      <c r="D1208" s="2" t="s">
        <v>15</v>
      </c>
      <c r="E1208" s="2" t="s">
        <v>7</v>
      </c>
      <c r="F1208" s="2" t="s">
        <v>9</v>
      </c>
      <c r="G1208" s="3">
        <v>45473</v>
      </c>
      <c r="H1208" s="31">
        <v>3</v>
      </c>
      <c r="I1208">
        <v>2024</v>
      </c>
      <c r="J1208"/>
    </row>
    <row r="1209" spans="1:10" x14ac:dyDescent="0.25">
      <c r="A1209" s="2" t="s">
        <v>81</v>
      </c>
      <c r="B1209" s="2" t="s">
        <v>201</v>
      </c>
      <c r="C1209" s="2" t="s">
        <v>211</v>
      </c>
      <c r="D1209" s="2" t="s">
        <v>16</v>
      </c>
      <c r="E1209" s="2" t="s">
        <v>7</v>
      </c>
      <c r="F1209" s="2" t="s">
        <v>9</v>
      </c>
      <c r="G1209" s="3">
        <v>45473</v>
      </c>
      <c r="H1209" s="31">
        <v>11</v>
      </c>
      <c r="I1209">
        <v>2024</v>
      </c>
      <c r="J1209"/>
    </row>
    <row r="1210" spans="1:10" x14ac:dyDescent="0.25">
      <c r="A1210" s="2" t="s">
        <v>81</v>
      </c>
      <c r="B1210" s="2" t="s">
        <v>201</v>
      </c>
      <c r="C1210" s="2" t="s">
        <v>211</v>
      </c>
      <c r="D1210" s="2" t="s">
        <v>16</v>
      </c>
      <c r="E1210" s="2" t="s">
        <v>8</v>
      </c>
      <c r="F1210" s="2" t="s">
        <v>9</v>
      </c>
      <c r="G1210" s="3">
        <v>45473</v>
      </c>
      <c r="H1210" s="31">
        <v>0</v>
      </c>
      <c r="I1210">
        <v>2024</v>
      </c>
      <c r="J1210"/>
    </row>
    <row r="1211" spans="1:10" x14ac:dyDescent="0.25">
      <c r="A1211" s="2" t="s">
        <v>81</v>
      </c>
      <c r="B1211" s="2" t="s">
        <v>201</v>
      </c>
      <c r="C1211" s="2" t="s">
        <v>211</v>
      </c>
      <c r="D1211" s="2" t="s">
        <v>17</v>
      </c>
      <c r="E1211" s="2" t="s">
        <v>6</v>
      </c>
      <c r="F1211" s="2" t="s">
        <v>10</v>
      </c>
      <c r="G1211" s="3">
        <v>45473</v>
      </c>
      <c r="H1211" s="31">
        <v>1401.4442602525935</v>
      </c>
      <c r="I1211">
        <v>2024</v>
      </c>
      <c r="J1211"/>
    </row>
    <row r="1212" spans="1:10" x14ac:dyDescent="0.25">
      <c r="A1212" s="2" t="s">
        <v>81</v>
      </c>
      <c r="B1212" s="2" t="s">
        <v>201</v>
      </c>
      <c r="C1212" s="2" t="s">
        <v>211</v>
      </c>
      <c r="D1212" s="2" t="s">
        <v>18</v>
      </c>
      <c r="E1212" s="2" t="s">
        <v>6</v>
      </c>
      <c r="F1212" s="2" t="s">
        <v>10</v>
      </c>
      <c r="G1212" s="3">
        <v>45473</v>
      </c>
      <c r="H1212" s="31">
        <v>108.50276331492871</v>
      </c>
      <c r="I1212">
        <v>2024</v>
      </c>
      <c r="J1212"/>
    </row>
    <row r="1213" spans="1:10" x14ac:dyDescent="0.25">
      <c r="A1213" s="2" t="s">
        <v>81</v>
      </c>
      <c r="B1213" s="2" t="s">
        <v>201</v>
      </c>
      <c r="C1213" s="2" t="s">
        <v>211</v>
      </c>
      <c r="D1213" s="2" t="s">
        <v>17</v>
      </c>
      <c r="E1213" s="2" t="s">
        <v>7</v>
      </c>
      <c r="F1213" s="2" t="s">
        <v>10</v>
      </c>
      <c r="G1213" s="3">
        <v>45473</v>
      </c>
      <c r="H1213" s="31">
        <v>6.5557397474065251</v>
      </c>
      <c r="I1213">
        <v>2024</v>
      </c>
      <c r="J1213"/>
    </row>
    <row r="1214" spans="1:10" x14ac:dyDescent="0.25">
      <c r="A1214" s="2" t="s">
        <v>81</v>
      </c>
      <c r="B1214" s="2" t="s">
        <v>201</v>
      </c>
      <c r="C1214" s="2" t="s">
        <v>211</v>
      </c>
      <c r="D1214" s="2" t="s">
        <v>18</v>
      </c>
      <c r="E1214" s="2" t="s">
        <v>7</v>
      </c>
      <c r="F1214" s="2" t="s">
        <v>10</v>
      </c>
      <c r="G1214" s="3">
        <v>45473</v>
      </c>
      <c r="H1214" s="31">
        <v>3.4972366850712806</v>
      </c>
      <c r="I1214">
        <v>2024</v>
      </c>
      <c r="J1214"/>
    </row>
    <row r="1215" spans="1:10" x14ac:dyDescent="0.25">
      <c r="A1215" s="2" t="s">
        <v>81</v>
      </c>
      <c r="B1215" s="2" t="s">
        <v>201</v>
      </c>
      <c r="C1215" s="2" t="s">
        <v>211</v>
      </c>
      <c r="D1215" s="2" t="s">
        <v>17</v>
      </c>
      <c r="E1215" s="2" t="s">
        <v>8</v>
      </c>
      <c r="F1215" s="2" t="s">
        <v>10</v>
      </c>
      <c r="G1215" s="3">
        <v>45473</v>
      </c>
      <c r="H1215" s="31">
        <v>1</v>
      </c>
      <c r="I1215">
        <v>2024</v>
      </c>
      <c r="J1215"/>
    </row>
    <row r="1216" spans="1:10" x14ac:dyDescent="0.25">
      <c r="A1216" s="2" t="s">
        <v>81</v>
      </c>
      <c r="B1216" s="2" t="s">
        <v>201</v>
      </c>
      <c r="C1216" s="2" t="s">
        <v>211</v>
      </c>
      <c r="D1216" s="2" t="s">
        <v>19</v>
      </c>
      <c r="E1216" s="2" t="s">
        <v>6</v>
      </c>
      <c r="F1216" s="2" t="s">
        <v>11</v>
      </c>
      <c r="G1216" s="3">
        <v>45473</v>
      </c>
      <c r="H1216" s="31">
        <v>9111</v>
      </c>
      <c r="I1216">
        <v>2024</v>
      </c>
      <c r="J1216"/>
    </row>
    <row r="1217" spans="1:10" x14ac:dyDescent="0.25">
      <c r="A1217" s="2" t="s">
        <v>81</v>
      </c>
      <c r="B1217" s="2" t="s">
        <v>201</v>
      </c>
      <c r="C1217" s="2" t="s">
        <v>211</v>
      </c>
      <c r="D1217" s="2" t="s">
        <v>20</v>
      </c>
      <c r="E1217" s="2" t="s">
        <v>6</v>
      </c>
      <c r="F1217" s="2" t="s">
        <v>11</v>
      </c>
      <c r="G1217" s="3">
        <v>45473</v>
      </c>
      <c r="H1217" s="31">
        <v>18078</v>
      </c>
      <c r="I1217">
        <v>2024</v>
      </c>
      <c r="J1217"/>
    </row>
    <row r="1218" spans="1:10" x14ac:dyDescent="0.25">
      <c r="A1218" s="2" t="s">
        <v>81</v>
      </c>
      <c r="B1218" s="2" t="s">
        <v>201</v>
      </c>
      <c r="C1218" s="2" t="s">
        <v>211</v>
      </c>
      <c r="D1218" s="2" t="s">
        <v>19</v>
      </c>
      <c r="E1218" s="2" t="s">
        <v>7</v>
      </c>
      <c r="F1218" s="2" t="s">
        <v>11</v>
      </c>
      <c r="G1218" s="3">
        <v>45473</v>
      </c>
      <c r="H1218" s="31">
        <v>608</v>
      </c>
      <c r="I1218">
        <v>2024</v>
      </c>
      <c r="J1218"/>
    </row>
    <row r="1219" spans="1:10" x14ac:dyDescent="0.25">
      <c r="A1219" s="2" t="s">
        <v>81</v>
      </c>
      <c r="B1219" s="2" t="s">
        <v>201</v>
      </c>
      <c r="C1219" s="2" t="s">
        <v>211</v>
      </c>
      <c r="D1219" s="2" t="s">
        <v>20</v>
      </c>
      <c r="E1219" s="2" t="s">
        <v>7</v>
      </c>
      <c r="F1219" s="2" t="s">
        <v>11</v>
      </c>
      <c r="G1219" s="3">
        <v>45473</v>
      </c>
      <c r="H1219" s="31">
        <v>4470</v>
      </c>
      <c r="I1219">
        <v>2024</v>
      </c>
      <c r="J1219"/>
    </row>
    <row r="1220" spans="1:10" x14ac:dyDescent="0.25">
      <c r="A1220" s="2" t="s">
        <v>81</v>
      </c>
      <c r="B1220" s="2" t="s">
        <v>201</v>
      </c>
      <c r="C1220" s="2" t="s">
        <v>220</v>
      </c>
      <c r="D1220" s="2" t="s">
        <v>12</v>
      </c>
      <c r="E1220" s="2" t="s">
        <v>6</v>
      </c>
      <c r="F1220" s="2" t="s">
        <v>5</v>
      </c>
      <c r="G1220" s="3">
        <v>45474</v>
      </c>
      <c r="H1220" s="31">
        <v>738681</v>
      </c>
      <c r="I1220">
        <v>2024</v>
      </c>
      <c r="J1220"/>
    </row>
    <row r="1221" spans="1:10" x14ac:dyDescent="0.25">
      <c r="A1221" s="2" t="s">
        <v>81</v>
      </c>
      <c r="B1221" s="2" t="s">
        <v>201</v>
      </c>
      <c r="C1221" s="2" t="s">
        <v>220</v>
      </c>
      <c r="D1221" s="2" t="s">
        <v>13</v>
      </c>
      <c r="E1221" s="2" t="s">
        <v>6</v>
      </c>
      <c r="F1221" s="2" t="s">
        <v>5</v>
      </c>
      <c r="G1221" s="3">
        <v>45504</v>
      </c>
      <c r="H1221" s="31">
        <v>739552</v>
      </c>
      <c r="I1221">
        <v>2024</v>
      </c>
      <c r="J1221"/>
    </row>
    <row r="1222" spans="1:10" x14ac:dyDescent="0.25">
      <c r="A1222" s="2" t="s">
        <v>81</v>
      </c>
      <c r="B1222" s="2" t="s">
        <v>201</v>
      </c>
      <c r="C1222" s="2" t="s">
        <v>220</v>
      </c>
      <c r="D1222" s="2" t="s">
        <v>12</v>
      </c>
      <c r="E1222" s="2" t="s">
        <v>7</v>
      </c>
      <c r="F1222" s="2" t="s">
        <v>5</v>
      </c>
      <c r="G1222" s="3">
        <v>45474</v>
      </c>
      <c r="H1222" s="31">
        <v>23809</v>
      </c>
      <c r="I1222">
        <v>2024</v>
      </c>
      <c r="J1222"/>
    </row>
    <row r="1223" spans="1:10" x14ac:dyDescent="0.25">
      <c r="A1223" s="2" t="s">
        <v>81</v>
      </c>
      <c r="B1223" s="2" t="s">
        <v>201</v>
      </c>
      <c r="C1223" s="2" t="s">
        <v>220</v>
      </c>
      <c r="D1223" s="2" t="s">
        <v>13</v>
      </c>
      <c r="E1223" s="2" t="s">
        <v>7</v>
      </c>
      <c r="F1223" s="2" t="s">
        <v>5</v>
      </c>
      <c r="G1223" s="3">
        <v>45504</v>
      </c>
      <c r="H1223" s="31">
        <v>23782</v>
      </c>
      <c r="I1223">
        <v>2024</v>
      </c>
      <c r="J1223"/>
    </row>
    <row r="1224" spans="1:10" x14ac:dyDescent="0.25">
      <c r="A1224" s="2" t="s">
        <v>81</v>
      </c>
      <c r="B1224" s="2" t="s">
        <v>201</v>
      </c>
      <c r="C1224" s="2" t="s">
        <v>220</v>
      </c>
      <c r="D1224" s="2" t="s">
        <v>12</v>
      </c>
      <c r="E1224" s="2" t="s">
        <v>8</v>
      </c>
      <c r="F1224" s="2" t="s">
        <v>5</v>
      </c>
      <c r="G1224" s="3">
        <v>45474</v>
      </c>
      <c r="H1224" s="31">
        <v>281</v>
      </c>
      <c r="I1224">
        <v>2024</v>
      </c>
      <c r="J1224"/>
    </row>
    <row r="1225" spans="1:10" x14ac:dyDescent="0.25">
      <c r="A1225" s="2" t="s">
        <v>81</v>
      </c>
      <c r="B1225" s="2" t="s">
        <v>201</v>
      </c>
      <c r="C1225" s="2" t="s">
        <v>220</v>
      </c>
      <c r="D1225" s="2" t="s">
        <v>13</v>
      </c>
      <c r="E1225" s="2" t="s">
        <v>8</v>
      </c>
      <c r="F1225" s="2" t="s">
        <v>5</v>
      </c>
      <c r="G1225" s="3">
        <v>45504</v>
      </c>
      <c r="H1225" s="31">
        <v>282</v>
      </c>
      <c r="I1225">
        <v>2024</v>
      </c>
      <c r="J1225"/>
    </row>
    <row r="1226" spans="1:10" x14ac:dyDescent="0.25">
      <c r="A1226" s="2" t="s">
        <v>81</v>
      </c>
      <c r="B1226" s="2" t="s">
        <v>201</v>
      </c>
      <c r="C1226" s="2" t="s">
        <v>220</v>
      </c>
      <c r="D1226" s="2" t="s">
        <v>14</v>
      </c>
      <c r="E1226" s="2" t="s">
        <v>6</v>
      </c>
      <c r="F1226" s="2" t="s">
        <v>9</v>
      </c>
      <c r="G1226" s="3">
        <v>45504</v>
      </c>
      <c r="H1226" s="31">
        <v>691.75502204801569</v>
      </c>
      <c r="I1226">
        <v>2024</v>
      </c>
      <c r="J1226"/>
    </row>
    <row r="1227" spans="1:10" x14ac:dyDescent="0.25">
      <c r="A1227" s="2" t="s">
        <v>81</v>
      </c>
      <c r="B1227" s="2" t="s">
        <v>201</v>
      </c>
      <c r="C1227" s="2" t="s">
        <v>220</v>
      </c>
      <c r="D1227" s="2" t="s">
        <v>15</v>
      </c>
      <c r="E1227" s="2" t="s">
        <v>6</v>
      </c>
      <c r="F1227" s="2" t="s">
        <v>9</v>
      </c>
      <c r="G1227" s="3">
        <v>45504</v>
      </c>
      <c r="H1227" s="31">
        <v>37</v>
      </c>
      <c r="I1227">
        <v>2024</v>
      </c>
      <c r="J1227"/>
    </row>
    <row r="1228" spans="1:10" x14ac:dyDescent="0.25">
      <c r="A1228" s="2" t="s">
        <v>81</v>
      </c>
      <c r="B1228" s="2" t="s">
        <v>201</v>
      </c>
      <c r="C1228" s="2" t="s">
        <v>220</v>
      </c>
      <c r="D1228" s="2" t="s">
        <v>16</v>
      </c>
      <c r="E1228" s="2" t="s">
        <v>6</v>
      </c>
      <c r="F1228" s="2" t="s">
        <v>9</v>
      </c>
      <c r="G1228" s="3">
        <v>45504</v>
      </c>
      <c r="H1228" s="31">
        <v>231</v>
      </c>
      <c r="I1228">
        <v>2024</v>
      </c>
      <c r="J1228"/>
    </row>
    <row r="1229" spans="1:10" x14ac:dyDescent="0.25">
      <c r="A1229" s="2" t="s">
        <v>81</v>
      </c>
      <c r="B1229" s="2" t="s">
        <v>201</v>
      </c>
      <c r="C1229" s="2" t="s">
        <v>220</v>
      </c>
      <c r="D1229" s="2" t="s">
        <v>14</v>
      </c>
      <c r="E1229" s="2" t="s">
        <v>7</v>
      </c>
      <c r="F1229" s="2" t="s">
        <v>9</v>
      </c>
      <c r="G1229" s="3">
        <v>45504</v>
      </c>
      <c r="H1229" s="31">
        <v>22.244977951984332</v>
      </c>
      <c r="I1229">
        <v>2024</v>
      </c>
      <c r="J1229"/>
    </row>
    <row r="1230" spans="1:10" x14ac:dyDescent="0.25">
      <c r="A1230" s="2" t="s">
        <v>81</v>
      </c>
      <c r="B1230" s="2" t="s">
        <v>201</v>
      </c>
      <c r="C1230" s="2" t="s">
        <v>220</v>
      </c>
      <c r="D1230" s="2" t="s">
        <v>15</v>
      </c>
      <c r="E1230" s="2" t="s">
        <v>7</v>
      </c>
      <c r="F1230" s="2" t="s">
        <v>9</v>
      </c>
      <c r="G1230" s="3">
        <v>45504</v>
      </c>
      <c r="H1230" s="31">
        <v>6</v>
      </c>
      <c r="I1230">
        <v>2024</v>
      </c>
      <c r="J1230"/>
    </row>
    <row r="1231" spans="1:10" x14ac:dyDescent="0.25">
      <c r="A1231" s="2" t="s">
        <v>81</v>
      </c>
      <c r="B1231" s="2" t="s">
        <v>201</v>
      </c>
      <c r="C1231" s="2" t="s">
        <v>220</v>
      </c>
      <c r="D1231" s="2" t="s">
        <v>16</v>
      </c>
      <c r="E1231" s="2" t="s">
        <v>7</v>
      </c>
      <c r="F1231" s="2" t="s">
        <v>9</v>
      </c>
      <c r="G1231" s="3">
        <v>45504</v>
      </c>
      <c r="H1231" s="31">
        <v>13</v>
      </c>
      <c r="I1231">
        <v>2024</v>
      </c>
      <c r="J1231"/>
    </row>
    <row r="1232" spans="1:10" x14ac:dyDescent="0.25">
      <c r="A1232" s="2" t="s">
        <v>81</v>
      </c>
      <c r="B1232" s="2" t="s">
        <v>201</v>
      </c>
      <c r="C1232" s="2" t="s">
        <v>220</v>
      </c>
      <c r="D1232" s="2" t="s">
        <v>16</v>
      </c>
      <c r="E1232" s="2" t="s">
        <v>8</v>
      </c>
      <c r="F1232" s="2" t="s">
        <v>9</v>
      </c>
      <c r="G1232" s="3">
        <v>45504</v>
      </c>
      <c r="H1232" s="31">
        <v>0</v>
      </c>
      <c r="I1232">
        <v>2024</v>
      </c>
      <c r="J1232"/>
    </row>
    <row r="1233" spans="1:10" x14ac:dyDescent="0.25">
      <c r="A1233" s="2" t="s">
        <v>81</v>
      </c>
      <c r="B1233" s="2" t="s">
        <v>201</v>
      </c>
      <c r="C1233" s="2" t="s">
        <v>220</v>
      </c>
      <c r="D1233" s="2" t="s">
        <v>17</v>
      </c>
      <c r="E1233" s="2" t="s">
        <v>6</v>
      </c>
      <c r="F1233" s="2" t="s">
        <v>10</v>
      </c>
      <c r="G1233" s="3">
        <v>45504</v>
      </c>
      <c r="H1233" s="31">
        <v>1643.7680202899387</v>
      </c>
      <c r="I1233">
        <v>2024</v>
      </c>
      <c r="J1233"/>
    </row>
    <row r="1234" spans="1:10" x14ac:dyDescent="0.25">
      <c r="A1234" s="2" t="s">
        <v>81</v>
      </c>
      <c r="B1234" s="2" t="s">
        <v>201</v>
      </c>
      <c r="C1234" s="2" t="s">
        <v>220</v>
      </c>
      <c r="D1234" s="2" t="s">
        <v>18</v>
      </c>
      <c r="E1234" s="2" t="s">
        <v>6</v>
      </c>
      <c r="F1234" s="2" t="s">
        <v>10</v>
      </c>
      <c r="G1234" s="3">
        <v>45504</v>
      </c>
      <c r="H1234" s="31">
        <v>186.98700175807707</v>
      </c>
      <c r="I1234">
        <v>2024</v>
      </c>
      <c r="J1234"/>
    </row>
    <row r="1235" spans="1:10" x14ac:dyDescent="0.25">
      <c r="A1235" s="2" t="s">
        <v>81</v>
      </c>
      <c r="B1235" s="2" t="s">
        <v>201</v>
      </c>
      <c r="C1235" s="2" t="s">
        <v>220</v>
      </c>
      <c r="D1235" s="2" t="s">
        <v>17</v>
      </c>
      <c r="E1235" s="2" t="s">
        <v>7</v>
      </c>
      <c r="F1235" s="2" t="s">
        <v>10</v>
      </c>
      <c r="G1235" s="3">
        <v>45504</v>
      </c>
      <c r="H1235" s="31">
        <v>8.2319797100613954</v>
      </c>
      <c r="I1235">
        <v>2024</v>
      </c>
      <c r="J1235"/>
    </row>
    <row r="1236" spans="1:10" x14ac:dyDescent="0.25">
      <c r="A1236" s="2" t="s">
        <v>81</v>
      </c>
      <c r="B1236" s="2" t="s">
        <v>201</v>
      </c>
      <c r="C1236" s="2" t="s">
        <v>220</v>
      </c>
      <c r="D1236" s="2" t="s">
        <v>18</v>
      </c>
      <c r="E1236" s="2" t="s">
        <v>7</v>
      </c>
      <c r="F1236" s="2" t="s">
        <v>10</v>
      </c>
      <c r="G1236" s="3">
        <v>45504</v>
      </c>
      <c r="H1236" s="31">
        <v>6.0129982419229355</v>
      </c>
      <c r="I1236">
        <v>2024</v>
      </c>
      <c r="J1236"/>
    </row>
    <row r="1237" spans="1:10" x14ac:dyDescent="0.25">
      <c r="A1237" s="2" t="s">
        <v>81</v>
      </c>
      <c r="B1237" s="2" t="s">
        <v>201</v>
      </c>
      <c r="C1237" s="2" t="s">
        <v>220</v>
      </c>
      <c r="D1237" s="2" t="s">
        <v>17</v>
      </c>
      <c r="E1237" s="2" t="s">
        <v>8</v>
      </c>
      <c r="F1237" s="2" t="s">
        <v>10</v>
      </c>
      <c r="G1237" s="3">
        <v>45504</v>
      </c>
      <c r="H1237" s="31">
        <v>1</v>
      </c>
      <c r="I1237">
        <v>2024</v>
      </c>
      <c r="J1237"/>
    </row>
    <row r="1238" spans="1:10" x14ac:dyDescent="0.25">
      <c r="A1238" s="2" t="s">
        <v>81</v>
      </c>
      <c r="B1238" s="2" t="s">
        <v>201</v>
      </c>
      <c r="C1238" s="2" t="s">
        <v>220</v>
      </c>
      <c r="D1238" s="2" t="s">
        <v>19</v>
      </c>
      <c r="E1238" s="2" t="s">
        <v>6</v>
      </c>
      <c r="F1238" s="2" t="s">
        <v>11</v>
      </c>
      <c r="G1238" s="3">
        <v>45504</v>
      </c>
      <c r="H1238" s="31">
        <v>9735</v>
      </c>
      <c r="I1238">
        <v>2024</v>
      </c>
      <c r="J1238"/>
    </row>
    <row r="1239" spans="1:10" x14ac:dyDescent="0.25">
      <c r="A1239" s="2" t="s">
        <v>81</v>
      </c>
      <c r="B1239" s="2" t="s">
        <v>201</v>
      </c>
      <c r="C1239" s="2" t="s">
        <v>220</v>
      </c>
      <c r="D1239" s="2" t="s">
        <v>20</v>
      </c>
      <c r="E1239" s="2" t="s">
        <v>6</v>
      </c>
      <c r="F1239" s="2" t="s">
        <v>11</v>
      </c>
      <c r="G1239" s="3">
        <v>45504</v>
      </c>
      <c r="H1239" s="31">
        <v>18665</v>
      </c>
      <c r="I1239">
        <v>2024</v>
      </c>
      <c r="J1239"/>
    </row>
    <row r="1240" spans="1:10" x14ac:dyDescent="0.25">
      <c r="A1240" s="2" t="s">
        <v>81</v>
      </c>
      <c r="B1240" s="2" t="s">
        <v>201</v>
      </c>
      <c r="C1240" s="2" t="s">
        <v>220</v>
      </c>
      <c r="D1240" s="2" t="s">
        <v>19</v>
      </c>
      <c r="E1240" s="2" t="s">
        <v>7</v>
      </c>
      <c r="F1240" s="2" t="s">
        <v>11</v>
      </c>
      <c r="G1240" s="3">
        <v>45504</v>
      </c>
      <c r="H1240" s="31">
        <v>670</v>
      </c>
      <c r="I1240">
        <v>2024</v>
      </c>
      <c r="J1240"/>
    </row>
    <row r="1241" spans="1:10" x14ac:dyDescent="0.25">
      <c r="A1241" s="2" t="s">
        <v>81</v>
      </c>
      <c r="B1241" s="2" t="s">
        <v>201</v>
      </c>
      <c r="C1241" s="2" t="s">
        <v>220</v>
      </c>
      <c r="D1241" s="2" t="s">
        <v>20</v>
      </c>
      <c r="E1241" s="2" t="s">
        <v>7</v>
      </c>
      <c r="F1241" s="2" t="s">
        <v>11</v>
      </c>
      <c r="G1241" s="3">
        <v>45504</v>
      </c>
      <c r="H1241" s="31">
        <v>4525</v>
      </c>
      <c r="I1241">
        <v>2024</v>
      </c>
      <c r="J1241"/>
    </row>
    <row r="1242" spans="1:10" x14ac:dyDescent="0.25">
      <c r="A1242" s="2" t="s">
        <v>81</v>
      </c>
      <c r="B1242" s="2" t="s">
        <v>201</v>
      </c>
      <c r="C1242" s="2" t="s">
        <v>220</v>
      </c>
      <c r="D1242" s="2" t="s">
        <v>12</v>
      </c>
      <c r="E1242" s="2" t="s">
        <v>6</v>
      </c>
      <c r="F1242" s="2" t="s">
        <v>5</v>
      </c>
      <c r="G1242" s="3">
        <v>45505</v>
      </c>
      <c r="H1242" s="31">
        <v>739552</v>
      </c>
      <c r="I1242">
        <v>2024</v>
      </c>
      <c r="J1242"/>
    </row>
    <row r="1243" spans="1:10" x14ac:dyDescent="0.25">
      <c r="A1243" s="2" t="s">
        <v>81</v>
      </c>
      <c r="B1243" s="2" t="s">
        <v>201</v>
      </c>
      <c r="C1243" s="2" t="s">
        <v>220</v>
      </c>
      <c r="D1243" s="2" t="s">
        <v>13</v>
      </c>
      <c r="E1243" s="2" t="s">
        <v>6</v>
      </c>
      <c r="F1243" s="2" t="s">
        <v>5</v>
      </c>
      <c r="G1243" s="3">
        <v>45535</v>
      </c>
      <c r="H1243" s="31">
        <v>740549</v>
      </c>
      <c r="I1243">
        <v>2024</v>
      </c>
      <c r="J1243"/>
    </row>
    <row r="1244" spans="1:10" x14ac:dyDescent="0.25">
      <c r="A1244" s="2" t="s">
        <v>81</v>
      </c>
      <c r="B1244" s="2" t="s">
        <v>201</v>
      </c>
      <c r="C1244" s="2" t="s">
        <v>220</v>
      </c>
      <c r="D1244" s="2" t="s">
        <v>12</v>
      </c>
      <c r="E1244" s="2" t="s">
        <v>7</v>
      </c>
      <c r="F1244" s="2" t="s">
        <v>5</v>
      </c>
      <c r="G1244" s="3">
        <v>45505</v>
      </c>
      <c r="H1244" s="31">
        <v>23782</v>
      </c>
      <c r="I1244">
        <v>2024</v>
      </c>
      <c r="J1244"/>
    </row>
    <row r="1245" spans="1:10" x14ac:dyDescent="0.25">
      <c r="A1245" s="2" t="s">
        <v>81</v>
      </c>
      <c r="B1245" s="2" t="s">
        <v>201</v>
      </c>
      <c r="C1245" s="2" t="s">
        <v>220</v>
      </c>
      <c r="D1245" s="2" t="s">
        <v>13</v>
      </c>
      <c r="E1245" s="2" t="s">
        <v>7</v>
      </c>
      <c r="F1245" s="2" t="s">
        <v>5</v>
      </c>
      <c r="G1245" s="3">
        <v>45535</v>
      </c>
      <c r="H1245" s="31">
        <v>23756</v>
      </c>
      <c r="I1245">
        <v>2024</v>
      </c>
      <c r="J1245"/>
    </row>
    <row r="1246" spans="1:10" x14ac:dyDescent="0.25">
      <c r="A1246" s="2" t="s">
        <v>81</v>
      </c>
      <c r="B1246" s="2" t="s">
        <v>201</v>
      </c>
      <c r="C1246" s="2" t="s">
        <v>220</v>
      </c>
      <c r="D1246" s="2" t="s">
        <v>12</v>
      </c>
      <c r="E1246" s="2" t="s">
        <v>8</v>
      </c>
      <c r="F1246" s="2" t="s">
        <v>5</v>
      </c>
      <c r="G1246" s="3">
        <v>45505</v>
      </c>
      <c r="H1246" s="31">
        <v>282</v>
      </c>
      <c r="I1246">
        <v>2024</v>
      </c>
      <c r="J1246"/>
    </row>
    <row r="1247" spans="1:10" x14ac:dyDescent="0.25">
      <c r="A1247" s="2" t="s">
        <v>81</v>
      </c>
      <c r="B1247" s="2" t="s">
        <v>201</v>
      </c>
      <c r="C1247" s="2" t="s">
        <v>220</v>
      </c>
      <c r="D1247" s="2" t="s">
        <v>13</v>
      </c>
      <c r="E1247" s="2" t="s">
        <v>8</v>
      </c>
      <c r="F1247" s="2" t="s">
        <v>5</v>
      </c>
      <c r="G1247" s="3">
        <v>45535</v>
      </c>
      <c r="H1247" s="31">
        <v>281</v>
      </c>
      <c r="I1247">
        <v>2024</v>
      </c>
      <c r="J1247"/>
    </row>
    <row r="1248" spans="1:10" x14ac:dyDescent="0.25">
      <c r="A1248" s="2" t="s">
        <v>81</v>
      </c>
      <c r="B1248" s="2" t="s">
        <v>201</v>
      </c>
      <c r="C1248" s="2" t="s">
        <v>220</v>
      </c>
      <c r="D1248" s="2" t="s">
        <v>14</v>
      </c>
      <c r="E1248" s="2" t="s">
        <v>6</v>
      </c>
      <c r="F1248" s="2" t="s">
        <v>9</v>
      </c>
      <c r="G1248" s="3">
        <v>45535</v>
      </c>
      <c r="H1248" s="31">
        <v>630.76572703305612</v>
      </c>
      <c r="I1248">
        <v>2024</v>
      </c>
      <c r="J1248"/>
    </row>
    <row r="1249" spans="1:10" x14ac:dyDescent="0.25">
      <c r="A1249" s="2" t="s">
        <v>81</v>
      </c>
      <c r="B1249" s="2" t="s">
        <v>201</v>
      </c>
      <c r="C1249" s="2" t="s">
        <v>220</v>
      </c>
      <c r="D1249" s="2" t="s">
        <v>15</v>
      </c>
      <c r="E1249" s="2" t="s">
        <v>6</v>
      </c>
      <c r="F1249" s="2" t="s">
        <v>9</v>
      </c>
      <c r="G1249" s="3">
        <v>45535</v>
      </c>
      <c r="H1249" s="31">
        <v>43</v>
      </c>
      <c r="I1249">
        <v>2024</v>
      </c>
      <c r="J1249"/>
    </row>
    <row r="1250" spans="1:10" x14ac:dyDescent="0.25">
      <c r="A1250" s="2" t="s">
        <v>81</v>
      </c>
      <c r="B1250" s="2" t="s">
        <v>201</v>
      </c>
      <c r="C1250" s="2" t="s">
        <v>220</v>
      </c>
      <c r="D1250" s="2" t="s">
        <v>16</v>
      </c>
      <c r="E1250" s="2" t="s">
        <v>6</v>
      </c>
      <c r="F1250" s="2" t="s">
        <v>9</v>
      </c>
      <c r="G1250" s="3">
        <v>45535</v>
      </c>
      <c r="H1250" s="31">
        <v>242</v>
      </c>
      <c r="I1250">
        <v>2024</v>
      </c>
      <c r="J1250"/>
    </row>
    <row r="1251" spans="1:10" x14ac:dyDescent="0.25">
      <c r="A1251" s="2" t="s">
        <v>81</v>
      </c>
      <c r="B1251" s="2" t="s">
        <v>201</v>
      </c>
      <c r="C1251" s="2" t="s">
        <v>220</v>
      </c>
      <c r="D1251" s="2" t="s">
        <v>14</v>
      </c>
      <c r="E1251" s="2" t="s">
        <v>7</v>
      </c>
      <c r="F1251" s="2" t="s">
        <v>9</v>
      </c>
      <c r="G1251" s="3">
        <v>45535</v>
      </c>
      <c r="H1251" s="31">
        <v>20.234272966943855</v>
      </c>
      <c r="I1251">
        <v>2024</v>
      </c>
      <c r="J1251"/>
    </row>
    <row r="1252" spans="1:10" x14ac:dyDescent="0.25">
      <c r="A1252" s="2" t="s">
        <v>81</v>
      </c>
      <c r="B1252" s="2" t="s">
        <v>201</v>
      </c>
      <c r="C1252" s="2" t="s">
        <v>220</v>
      </c>
      <c r="D1252" s="2" t="s">
        <v>15</v>
      </c>
      <c r="E1252" s="2" t="s">
        <v>7</v>
      </c>
      <c r="F1252" s="2" t="s">
        <v>9</v>
      </c>
      <c r="G1252" s="3">
        <v>45535</v>
      </c>
      <c r="H1252" s="31">
        <v>6</v>
      </c>
      <c r="I1252">
        <v>2024</v>
      </c>
      <c r="J1252"/>
    </row>
    <row r="1253" spans="1:10" x14ac:dyDescent="0.25">
      <c r="A1253" s="2" t="s">
        <v>81</v>
      </c>
      <c r="B1253" s="2" t="s">
        <v>201</v>
      </c>
      <c r="C1253" s="2" t="s">
        <v>220</v>
      </c>
      <c r="D1253" s="2" t="s">
        <v>16</v>
      </c>
      <c r="E1253" s="2" t="s">
        <v>7</v>
      </c>
      <c r="F1253" s="2" t="s">
        <v>9</v>
      </c>
      <c r="G1253" s="3">
        <v>45535</v>
      </c>
      <c r="H1253" s="31">
        <v>14</v>
      </c>
      <c r="I1253">
        <v>2024</v>
      </c>
      <c r="J1253"/>
    </row>
    <row r="1254" spans="1:10" x14ac:dyDescent="0.25">
      <c r="A1254" s="2" t="s">
        <v>81</v>
      </c>
      <c r="B1254" s="2" t="s">
        <v>201</v>
      </c>
      <c r="C1254" s="2" t="s">
        <v>220</v>
      </c>
      <c r="D1254" s="2" t="s">
        <v>16</v>
      </c>
      <c r="E1254" s="2" t="s">
        <v>8</v>
      </c>
      <c r="F1254" s="2" t="s">
        <v>9</v>
      </c>
      <c r="G1254" s="3">
        <v>45535</v>
      </c>
      <c r="H1254" s="31">
        <v>1</v>
      </c>
      <c r="I1254">
        <v>2024</v>
      </c>
      <c r="J1254"/>
    </row>
    <row r="1255" spans="1:10" x14ac:dyDescent="0.25">
      <c r="A1255" s="2" t="s">
        <v>81</v>
      </c>
      <c r="B1255" s="2" t="s">
        <v>201</v>
      </c>
      <c r="C1255" s="2" t="s">
        <v>220</v>
      </c>
      <c r="D1255" s="2" t="s">
        <v>17</v>
      </c>
      <c r="E1255" s="2" t="s">
        <v>6</v>
      </c>
      <c r="F1255" s="2" t="s">
        <v>10</v>
      </c>
      <c r="G1255" s="3">
        <v>45535</v>
      </c>
      <c r="H1255" s="31">
        <v>1721.8888480384139</v>
      </c>
      <c r="I1255">
        <v>2024</v>
      </c>
      <c r="J1255"/>
    </row>
    <row r="1256" spans="1:10" x14ac:dyDescent="0.25">
      <c r="A1256" s="2" t="s">
        <v>81</v>
      </c>
      <c r="B1256" s="2" t="s">
        <v>201</v>
      </c>
      <c r="C1256" s="2" t="s">
        <v>220</v>
      </c>
      <c r="D1256" s="2" t="s">
        <v>18</v>
      </c>
      <c r="E1256" s="2" t="s">
        <v>6</v>
      </c>
      <c r="F1256" s="2" t="s">
        <v>10</v>
      </c>
      <c r="G1256" s="3">
        <v>45535</v>
      </c>
      <c r="H1256" s="31">
        <v>190.87687899464217</v>
      </c>
      <c r="I1256">
        <v>2024</v>
      </c>
      <c r="J1256"/>
    </row>
    <row r="1257" spans="1:10" x14ac:dyDescent="0.25">
      <c r="A1257" s="2" t="s">
        <v>81</v>
      </c>
      <c r="B1257" s="2" t="s">
        <v>201</v>
      </c>
      <c r="C1257" s="2" t="s">
        <v>220</v>
      </c>
      <c r="D1257" s="2" t="s">
        <v>17</v>
      </c>
      <c r="E1257" s="2" t="s">
        <v>7</v>
      </c>
      <c r="F1257" s="2" t="s">
        <v>10</v>
      </c>
      <c r="G1257" s="3">
        <v>45535</v>
      </c>
      <c r="H1257" s="31">
        <v>8.111151961586037</v>
      </c>
      <c r="I1257">
        <v>2024</v>
      </c>
      <c r="J1257"/>
    </row>
    <row r="1258" spans="1:10" x14ac:dyDescent="0.25">
      <c r="A1258" s="2" t="s">
        <v>81</v>
      </c>
      <c r="B1258" s="2" t="s">
        <v>201</v>
      </c>
      <c r="C1258" s="2" t="s">
        <v>220</v>
      </c>
      <c r="D1258" s="2" t="s">
        <v>18</v>
      </c>
      <c r="E1258" s="2" t="s">
        <v>7</v>
      </c>
      <c r="F1258" s="2" t="s">
        <v>10</v>
      </c>
      <c r="G1258" s="3">
        <v>45535</v>
      </c>
      <c r="H1258" s="31">
        <v>6.1231210053578184</v>
      </c>
      <c r="I1258">
        <v>2024</v>
      </c>
      <c r="J1258"/>
    </row>
    <row r="1259" spans="1:10" x14ac:dyDescent="0.25">
      <c r="A1259" s="2" t="s">
        <v>81</v>
      </c>
      <c r="B1259" s="2" t="s">
        <v>201</v>
      </c>
      <c r="C1259" s="2" t="s">
        <v>220</v>
      </c>
      <c r="D1259" s="2" t="s">
        <v>17</v>
      </c>
      <c r="E1259" s="2" t="s">
        <v>8</v>
      </c>
      <c r="F1259" s="2" t="s">
        <v>10</v>
      </c>
      <c r="G1259" s="3">
        <v>45535</v>
      </c>
      <c r="H1259" s="31">
        <v>0</v>
      </c>
      <c r="I1259">
        <v>2024</v>
      </c>
      <c r="J1259"/>
    </row>
    <row r="1260" spans="1:10" x14ac:dyDescent="0.25">
      <c r="A1260" s="2" t="s">
        <v>81</v>
      </c>
      <c r="B1260" s="2" t="s">
        <v>201</v>
      </c>
      <c r="C1260" s="2" t="s">
        <v>220</v>
      </c>
      <c r="D1260" s="2" t="s">
        <v>19</v>
      </c>
      <c r="E1260" s="2" t="s">
        <v>6</v>
      </c>
      <c r="F1260" s="2" t="s">
        <v>11</v>
      </c>
      <c r="G1260" s="3">
        <v>45535</v>
      </c>
      <c r="H1260" s="31">
        <v>9619</v>
      </c>
      <c r="I1260">
        <v>2024</v>
      </c>
      <c r="J1260"/>
    </row>
    <row r="1261" spans="1:10" x14ac:dyDescent="0.25">
      <c r="A1261" s="2" t="s">
        <v>81</v>
      </c>
      <c r="B1261" s="2" t="s">
        <v>201</v>
      </c>
      <c r="C1261" s="2" t="s">
        <v>220</v>
      </c>
      <c r="D1261" s="2" t="s">
        <v>20</v>
      </c>
      <c r="E1261" s="2" t="s">
        <v>6</v>
      </c>
      <c r="F1261" s="2" t="s">
        <v>11</v>
      </c>
      <c r="G1261" s="3">
        <v>45535</v>
      </c>
      <c r="H1261" s="31">
        <v>18675</v>
      </c>
      <c r="I1261">
        <v>2024</v>
      </c>
      <c r="J1261"/>
    </row>
    <row r="1262" spans="1:10" x14ac:dyDescent="0.25">
      <c r="A1262" s="2" t="s">
        <v>81</v>
      </c>
      <c r="B1262" s="2" t="s">
        <v>201</v>
      </c>
      <c r="C1262" s="2" t="s">
        <v>220</v>
      </c>
      <c r="D1262" s="2" t="s">
        <v>19</v>
      </c>
      <c r="E1262" s="2" t="s">
        <v>7</v>
      </c>
      <c r="F1262" s="2" t="s">
        <v>11</v>
      </c>
      <c r="G1262" s="3">
        <v>45535</v>
      </c>
      <c r="H1262" s="31">
        <v>656</v>
      </c>
      <c r="I1262">
        <v>2024</v>
      </c>
      <c r="J1262"/>
    </row>
    <row r="1263" spans="1:10" x14ac:dyDescent="0.25">
      <c r="A1263" s="2" t="s">
        <v>81</v>
      </c>
      <c r="B1263" s="2" t="s">
        <v>201</v>
      </c>
      <c r="C1263" s="2" t="s">
        <v>220</v>
      </c>
      <c r="D1263" s="2" t="s">
        <v>20</v>
      </c>
      <c r="E1263" s="2" t="s">
        <v>7</v>
      </c>
      <c r="F1263" s="2" t="s">
        <v>11</v>
      </c>
      <c r="G1263" s="3">
        <v>45535</v>
      </c>
      <c r="H1263" s="31">
        <v>4503</v>
      </c>
      <c r="I1263">
        <v>2024</v>
      </c>
      <c r="J1263"/>
    </row>
    <row r="1264" spans="1:10" x14ac:dyDescent="0.25">
      <c r="A1264" s="2" t="s">
        <v>81</v>
      </c>
      <c r="B1264" s="2" t="s">
        <v>201</v>
      </c>
      <c r="C1264" s="2" t="s">
        <v>220</v>
      </c>
      <c r="D1264" s="2" t="s">
        <v>12</v>
      </c>
      <c r="E1264" s="2" t="s">
        <v>6</v>
      </c>
      <c r="F1264" s="2" t="s">
        <v>5</v>
      </c>
      <c r="G1264" s="3">
        <v>45536</v>
      </c>
      <c r="H1264" s="31">
        <v>740549</v>
      </c>
      <c r="I1264">
        <v>2024</v>
      </c>
      <c r="J1264"/>
    </row>
    <row r="1265" spans="1:10" x14ac:dyDescent="0.25">
      <c r="A1265" s="2" t="s">
        <v>81</v>
      </c>
      <c r="B1265" s="2" t="s">
        <v>201</v>
      </c>
      <c r="C1265" s="2" t="s">
        <v>220</v>
      </c>
      <c r="D1265" s="2" t="s">
        <v>13</v>
      </c>
      <c r="E1265" s="2" t="s">
        <v>6</v>
      </c>
      <c r="F1265" s="2" t="s">
        <v>5</v>
      </c>
      <c r="G1265" s="3">
        <v>45565</v>
      </c>
      <c r="H1265" s="31">
        <v>741362</v>
      </c>
      <c r="I1265">
        <v>2024</v>
      </c>
      <c r="J1265"/>
    </row>
    <row r="1266" spans="1:10" x14ac:dyDescent="0.25">
      <c r="A1266" s="2" t="s">
        <v>81</v>
      </c>
      <c r="B1266" s="2" t="s">
        <v>201</v>
      </c>
      <c r="C1266" s="2" t="s">
        <v>220</v>
      </c>
      <c r="D1266" s="2" t="s">
        <v>12</v>
      </c>
      <c r="E1266" s="2" t="s">
        <v>7</v>
      </c>
      <c r="F1266" s="2" t="s">
        <v>5</v>
      </c>
      <c r="G1266" s="3">
        <v>45536</v>
      </c>
      <c r="H1266" s="31">
        <v>23756</v>
      </c>
      <c r="I1266">
        <v>2024</v>
      </c>
      <c r="J1266"/>
    </row>
    <row r="1267" spans="1:10" x14ac:dyDescent="0.25">
      <c r="A1267" s="2" t="s">
        <v>81</v>
      </c>
      <c r="B1267" s="2" t="s">
        <v>201</v>
      </c>
      <c r="C1267" s="2" t="s">
        <v>220</v>
      </c>
      <c r="D1267" s="2" t="s">
        <v>13</v>
      </c>
      <c r="E1267" s="2" t="s">
        <v>7</v>
      </c>
      <c r="F1267" s="2" t="s">
        <v>5</v>
      </c>
      <c r="G1267" s="3">
        <v>45565</v>
      </c>
      <c r="H1267" s="31">
        <v>23755</v>
      </c>
      <c r="I1267">
        <v>2024</v>
      </c>
      <c r="J1267"/>
    </row>
    <row r="1268" spans="1:10" x14ac:dyDescent="0.25">
      <c r="A1268" s="2" t="s">
        <v>81</v>
      </c>
      <c r="B1268" s="2" t="s">
        <v>201</v>
      </c>
      <c r="C1268" s="2" t="s">
        <v>220</v>
      </c>
      <c r="D1268" s="2" t="s">
        <v>12</v>
      </c>
      <c r="E1268" s="2" t="s">
        <v>8</v>
      </c>
      <c r="F1268" s="2" t="s">
        <v>5</v>
      </c>
      <c r="G1268" s="3">
        <v>45536</v>
      </c>
      <c r="H1268" s="31">
        <v>281</v>
      </c>
      <c r="I1268">
        <v>2024</v>
      </c>
      <c r="J1268"/>
    </row>
    <row r="1269" spans="1:10" x14ac:dyDescent="0.25">
      <c r="A1269" s="2" t="s">
        <v>81</v>
      </c>
      <c r="B1269" s="2" t="s">
        <v>201</v>
      </c>
      <c r="C1269" s="2" t="s">
        <v>220</v>
      </c>
      <c r="D1269" s="2" t="s">
        <v>13</v>
      </c>
      <c r="E1269" s="2" t="s">
        <v>8</v>
      </c>
      <c r="F1269" s="2" t="s">
        <v>5</v>
      </c>
      <c r="G1269" s="3">
        <v>45565</v>
      </c>
      <c r="H1269" s="31">
        <v>282</v>
      </c>
      <c r="I1269">
        <v>2024</v>
      </c>
      <c r="J1269"/>
    </row>
    <row r="1270" spans="1:10" x14ac:dyDescent="0.25">
      <c r="A1270" s="2" t="s">
        <v>81</v>
      </c>
      <c r="B1270" s="2" t="s">
        <v>201</v>
      </c>
      <c r="C1270" s="2" t="s">
        <v>220</v>
      </c>
      <c r="D1270" s="2" t="s">
        <v>14</v>
      </c>
      <c r="E1270" s="2" t="s">
        <v>6</v>
      </c>
      <c r="F1270" s="2" t="s">
        <v>9</v>
      </c>
      <c r="G1270" s="3">
        <v>45565</v>
      </c>
      <c r="H1270" s="31">
        <v>590.09204866706659</v>
      </c>
      <c r="I1270">
        <v>2024</v>
      </c>
      <c r="J1270"/>
    </row>
    <row r="1271" spans="1:10" x14ac:dyDescent="0.25">
      <c r="A1271" s="2" t="s">
        <v>81</v>
      </c>
      <c r="B1271" s="2" t="s">
        <v>201</v>
      </c>
      <c r="C1271" s="2" t="s">
        <v>220</v>
      </c>
      <c r="D1271" s="2" t="s">
        <v>15</v>
      </c>
      <c r="E1271" s="2" t="s">
        <v>6</v>
      </c>
      <c r="F1271" s="2" t="s">
        <v>9</v>
      </c>
      <c r="G1271" s="3">
        <v>45565</v>
      </c>
      <c r="H1271" s="31">
        <v>43</v>
      </c>
      <c r="I1271">
        <v>2024</v>
      </c>
      <c r="J1271"/>
    </row>
    <row r="1272" spans="1:10" x14ac:dyDescent="0.25">
      <c r="A1272" s="2" t="s">
        <v>81</v>
      </c>
      <c r="B1272" s="2" t="s">
        <v>201</v>
      </c>
      <c r="C1272" s="2" t="s">
        <v>220</v>
      </c>
      <c r="D1272" s="2" t="s">
        <v>16</v>
      </c>
      <c r="E1272" s="2" t="s">
        <v>6</v>
      </c>
      <c r="F1272" s="2" t="s">
        <v>9</v>
      </c>
      <c r="G1272" s="3">
        <v>45565</v>
      </c>
      <c r="H1272" s="31">
        <v>186</v>
      </c>
      <c r="I1272">
        <v>2024</v>
      </c>
      <c r="J1272"/>
    </row>
    <row r="1273" spans="1:10" x14ac:dyDescent="0.25">
      <c r="A1273" s="2" t="s">
        <v>81</v>
      </c>
      <c r="B1273" s="2" t="s">
        <v>201</v>
      </c>
      <c r="C1273" s="2" t="s">
        <v>220</v>
      </c>
      <c r="D1273" s="2" t="s">
        <v>14</v>
      </c>
      <c r="E1273" s="2" t="s">
        <v>7</v>
      </c>
      <c r="F1273" s="2" t="s">
        <v>9</v>
      </c>
      <c r="G1273" s="3">
        <v>45565</v>
      </c>
      <c r="H1273" s="31">
        <v>18.907951332933408</v>
      </c>
      <c r="I1273">
        <v>2024</v>
      </c>
      <c r="J1273"/>
    </row>
    <row r="1274" spans="1:10" x14ac:dyDescent="0.25">
      <c r="A1274" s="2" t="s">
        <v>81</v>
      </c>
      <c r="B1274" s="2" t="s">
        <v>201</v>
      </c>
      <c r="C1274" s="2" t="s">
        <v>220</v>
      </c>
      <c r="D1274" s="2" t="s">
        <v>15</v>
      </c>
      <c r="E1274" s="2" t="s">
        <v>7</v>
      </c>
      <c r="F1274" s="2" t="s">
        <v>9</v>
      </c>
      <c r="G1274" s="3">
        <v>45565</v>
      </c>
      <c r="H1274" s="31">
        <v>10</v>
      </c>
      <c r="I1274">
        <v>2024</v>
      </c>
      <c r="J1274"/>
    </row>
    <row r="1275" spans="1:10" x14ac:dyDescent="0.25">
      <c r="A1275" s="2" t="s">
        <v>81</v>
      </c>
      <c r="B1275" s="2" t="s">
        <v>201</v>
      </c>
      <c r="C1275" s="2" t="s">
        <v>220</v>
      </c>
      <c r="D1275" s="2" t="s">
        <v>16</v>
      </c>
      <c r="E1275" s="2" t="s">
        <v>7</v>
      </c>
      <c r="F1275" s="2" t="s">
        <v>9</v>
      </c>
      <c r="G1275" s="3">
        <v>45565</v>
      </c>
      <c r="H1275" s="31">
        <v>10</v>
      </c>
      <c r="I1275">
        <v>2024</v>
      </c>
      <c r="J1275"/>
    </row>
    <row r="1276" spans="1:10" x14ac:dyDescent="0.25">
      <c r="A1276" s="2" t="s">
        <v>81</v>
      </c>
      <c r="B1276" s="2" t="s">
        <v>201</v>
      </c>
      <c r="C1276" s="2" t="s">
        <v>220</v>
      </c>
      <c r="D1276" s="2" t="s">
        <v>16</v>
      </c>
      <c r="E1276" s="2" t="s">
        <v>8</v>
      </c>
      <c r="F1276" s="2" t="s">
        <v>9</v>
      </c>
      <c r="G1276" s="3">
        <v>45565</v>
      </c>
      <c r="H1276" s="31">
        <v>0</v>
      </c>
      <c r="I1276">
        <v>2024</v>
      </c>
      <c r="J1276"/>
    </row>
    <row r="1277" spans="1:10" x14ac:dyDescent="0.25">
      <c r="A1277" s="2" t="s">
        <v>81</v>
      </c>
      <c r="B1277" s="2" t="s">
        <v>201</v>
      </c>
      <c r="C1277" s="2" t="s">
        <v>220</v>
      </c>
      <c r="D1277" s="2" t="s">
        <v>17</v>
      </c>
      <c r="E1277" s="2" t="s">
        <v>6</v>
      </c>
      <c r="F1277" s="2" t="s">
        <v>10</v>
      </c>
      <c r="G1277" s="3">
        <v>45565</v>
      </c>
      <c r="H1277" s="31">
        <v>1403.4192679028174</v>
      </c>
      <c r="I1277">
        <v>2024</v>
      </c>
      <c r="J1277"/>
    </row>
    <row r="1278" spans="1:10" x14ac:dyDescent="0.25">
      <c r="A1278" s="2" t="s">
        <v>81</v>
      </c>
      <c r="B1278" s="2" t="s">
        <v>201</v>
      </c>
      <c r="C1278" s="2" t="s">
        <v>220</v>
      </c>
      <c r="D1278" s="2" t="s">
        <v>18</v>
      </c>
      <c r="E1278" s="2" t="s">
        <v>6</v>
      </c>
      <c r="F1278" s="2" t="s">
        <v>10</v>
      </c>
      <c r="G1278" s="3">
        <v>45565</v>
      </c>
      <c r="H1278" s="31">
        <v>228.67278076424913</v>
      </c>
      <c r="I1278">
        <v>2024</v>
      </c>
      <c r="J1278"/>
    </row>
    <row r="1279" spans="1:10" x14ac:dyDescent="0.25">
      <c r="A1279" s="2" t="s">
        <v>81</v>
      </c>
      <c r="B1279" s="2" t="s">
        <v>201</v>
      </c>
      <c r="C1279" s="2" t="s">
        <v>220</v>
      </c>
      <c r="D1279" s="2" t="s">
        <v>17</v>
      </c>
      <c r="E1279" s="2" t="s">
        <v>7</v>
      </c>
      <c r="F1279" s="2" t="s">
        <v>10</v>
      </c>
      <c r="G1279" s="3">
        <v>45565</v>
      </c>
      <c r="H1279" s="31">
        <v>30.58073209718253</v>
      </c>
      <c r="I1279">
        <v>2024</v>
      </c>
      <c r="J1279"/>
    </row>
    <row r="1280" spans="1:10" x14ac:dyDescent="0.25">
      <c r="A1280" s="2" t="s">
        <v>81</v>
      </c>
      <c r="B1280" s="2" t="s">
        <v>201</v>
      </c>
      <c r="C1280" s="2" t="s">
        <v>220</v>
      </c>
      <c r="D1280" s="2" t="s">
        <v>18</v>
      </c>
      <c r="E1280" s="2" t="s">
        <v>7</v>
      </c>
      <c r="F1280" s="2" t="s">
        <v>10</v>
      </c>
      <c r="G1280" s="3">
        <v>45565</v>
      </c>
      <c r="H1280" s="31">
        <v>7.3272192357508779</v>
      </c>
      <c r="I1280">
        <v>2024</v>
      </c>
      <c r="J1280"/>
    </row>
    <row r="1281" spans="1:10" x14ac:dyDescent="0.25">
      <c r="A1281" s="2" t="s">
        <v>81</v>
      </c>
      <c r="B1281" s="2" t="s">
        <v>201</v>
      </c>
      <c r="C1281" s="2" t="s">
        <v>220</v>
      </c>
      <c r="D1281" s="2" t="s">
        <v>17</v>
      </c>
      <c r="E1281" s="2" t="s">
        <v>8</v>
      </c>
      <c r="F1281" s="2" t="s">
        <v>10</v>
      </c>
      <c r="G1281" s="3">
        <v>45565</v>
      </c>
      <c r="H1281" s="31">
        <v>1</v>
      </c>
      <c r="I1281">
        <v>2024</v>
      </c>
      <c r="J1281"/>
    </row>
    <row r="1282" spans="1:10" x14ac:dyDescent="0.25">
      <c r="A1282" s="2" t="s">
        <v>81</v>
      </c>
      <c r="B1282" s="2" t="s">
        <v>201</v>
      </c>
      <c r="C1282" s="2" t="s">
        <v>220</v>
      </c>
      <c r="D1282" s="2" t="s">
        <v>19</v>
      </c>
      <c r="E1282" s="2" t="s">
        <v>6</v>
      </c>
      <c r="F1282" s="2" t="s">
        <v>11</v>
      </c>
      <c r="G1282" s="3">
        <v>45565</v>
      </c>
      <c r="H1282" s="31">
        <v>9860</v>
      </c>
      <c r="I1282">
        <v>2024</v>
      </c>
      <c r="J1282"/>
    </row>
    <row r="1283" spans="1:10" x14ac:dyDescent="0.25">
      <c r="A1283" s="2" t="s">
        <v>81</v>
      </c>
      <c r="B1283" s="2" t="s">
        <v>201</v>
      </c>
      <c r="C1283" s="2" t="s">
        <v>220</v>
      </c>
      <c r="D1283" s="2" t="s">
        <v>20</v>
      </c>
      <c r="E1283" s="2" t="s">
        <v>6</v>
      </c>
      <c r="F1283" s="2" t="s">
        <v>11</v>
      </c>
      <c r="G1283" s="3">
        <v>45565</v>
      </c>
      <c r="H1283" s="31">
        <v>19464</v>
      </c>
      <c r="I1283">
        <v>2024</v>
      </c>
      <c r="J1283"/>
    </row>
    <row r="1284" spans="1:10" x14ac:dyDescent="0.25">
      <c r="A1284" s="2" t="s">
        <v>81</v>
      </c>
      <c r="B1284" s="2" t="s">
        <v>201</v>
      </c>
      <c r="C1284" s="2" t="s">
        <v>220</v>
      </c>
      <c r="D1284" s="2" t="s">
        <v>19</v>
      </c>
      <c r="E1284" s="2" t="s">
        <v>7</v>
      </c>
      <c r="F1284" s="2" t="s">
        <v>11</v>
      </c>
      <c r="G1284" s="3">
        <v>45565</v>
      </c>
      <c r="H1284" s="31">
        <v>678</v>
      </c>
      <c r="I1284">
        <v>2024</v>
      </c>
      <c r="J1284"/>
    </row>
    <row r="1285" spans="1:10" x14ac:dyDescent="0.25">
      <c r="A1285" s="2" t="s">
        <v>81</v>
      </c>
      <c r="B1285" s="2" t="s">
        <v>201</v>
      </c>
      <c r="C1285" s="2" t="s">
        <v>220</v>
      </c>
      <c r="D1285" s="2" t="s">
        <v>20</v>
      </c>
      <c r="E1285" s="2" t="s">
        <v>7</v>
      </c>
      <c r="F1285" s="2" t="s">
        <v>11</v>
      </c>
      <c r="G1285" s="3">
        <v>45565</v>
      </c>
      <c r="H1285" s="31">
        <v>4589</v>
      </c>
      <c r="I1285">
        <v>2024</v>
      </c>
      <c r="J1285"/>
    </row>
    <row r="1286" spans="1:10" x14ac:dyDescent="0.25">
      <c r="A1286" s="2" t="s">
        <v>81</v>
      </c>
      <c r="B1286" s="2" t="s">
        <v>201</v>
      </c>
      <c r="C1286" s="2" t="s">
        <v>221</v>
      </c>
      <c r="D1286" s="2" t="s">
        <v>12</v>
      </c>
      <c r="E1286" s="2" t="s">
        <v>6</v>
      </c>
      <c r="F1286" s="2" t="s">
        <v>5</v>
      </c>
      <c r="G1286" s="3">
        <v>45566</v>
      </c>
      <c r="H1286" s="31">
        <v>741362</v>
      </c>
      <c r="I1286">
        <v>2024</v>
      </c>
      <c r="J1286"/>
    </row>
    <row r="1287" spans="1:10" x14ac:dyDescent="0.25">
      <c r="A1287" s="2" t="s">
        <v>81</v>
      </c>
      <c r="B1287" s="2" t="s">
        <v>201</v>
      </c>
      <c r="C1287" s="2" t="s">
        <v>221</v>
      </c>
      <c r="D1287" s="2" t="s">
        <v>13</v>
      </c>
      <c r="E1287" s="2" t="s">
        <v>6</v>
      </c>
      <c r="F1287" s="2" t="s">
        <v>5</v>
      </c>
      <c r="G1287" s="3">
        <v>45596</v>
      </c>
      <c r="H1287" s="31">
        <v>742511</v>
      </c>
      <c r="I1287">
        <v>2024</v>
      </c>
      <c r="J1287"/>
    </row>
    <row r="1288" spans="1:10" x14ac:dyDescent="0.25">
      <c r="A1288" s="2" t="s">
        <v>81</v>
      </c>
      <c r="B1288" s="2" t="s">
        <v>201</v>
      </c>
      <c r="C1288" s="2" t="s">
        <v>221</v>
      </c>
      <c r="D1288" s="2" t="s">
        <v>12</v>
      </c>
      <c r="E1288" s="2" t="s">
        <v>7</v>
      </c>
      <c r="F1288" s="2" t="s">
        <v>5</v>
      </c>
      <c r="G1288" s="3">
        <v>45566</v>
      </c>
      <c r="H1288" s="31">
        <v>23755</v>
      </c>
      <c r="I1288">
        <v>2024</v>
      </c>
      <c r="J1288"/>
    </row>
    <row r="1289" spans="1:10" x14ac:dyDescent="0.25">
      <c r="A1289" s="2" t="s">
        <v>81</v>
      </c>
      <c r="B1289" s="2" t="s">
        <v>201</v>
      </c>
      <c r="C1289" s="2" t="s">
        <v>221</v>
      </c>
      <c r="D1289" s="2" t="s">
        <v>13</v>
      </c>
      <c r="E1289" s="2" t="s">
        <v>7</v>
      </c>
      <c r="F1289" s="2" t="s">
        <v>5</v>
      </c>
      <c r="G1289" s="3">
        <v>45596</v>
      </c>
      <c r="H1289" s="31">
        <v>23740</v>
      </c>
      <c r="I1289">
        <v>2024</v>
      </c>
      <c r="J1289"/>
    </row>
    <row r="1290" spans="1:10" x14ac:dyDescent="0.25">
      <c r="A1290" s="2" t="s">
        <v>81</v>
      </c>
      <c r="B1290" s="2" t="s">
        <v>201</v>
      </c>
      <c r="C1290" s="2" t="s">
        <v>221</v>
      </c>
      <c r="D1290" s="2" t="s">
        <v>12</v>
      </c>
      <c r="E1290" s="2" t="s">
        <v>8</v>
      </c>
      <c r="F1290" s="2" t="s">
        <v>5</v>
      </c>
      <c r="G1290" s="3">
        <v>45566</v>
      </c>
      <c r="H1290" s="31">
        <v>282</v>
      </c>
      <c r="I1290">
        <v>2024</v>
      </c>
      <c r="J1290"/>
    </row>
    <row r="1291" spans="1:10" x14ac:dyDescent="0.25">
      <c r="A1291" s="2" t="s">
        <v>81</v>
      </c>
      <c r="B1291" s="2" t="s">
        <v>201</v>
      </c>
      <c r="C1291" s="2" t="s">
        <v>221</v>
      </c>
      <c r="D1291" s="2" t="s">
        <v>13</v>
      </c>
      <c r="E1291" s="2" t="s">
        <v>8</v>
      </c>
      <c r="F1291" s="2" t="s">
        <v>5</v>
      </c>
      <c r="G1291" s="3">
        <v>45596</v>
      </c>
      <c r="H1291" s="31">
        <v>281</v>
      </c>
      <c r="I1291">
        <v>2024</v>
      </c>
      <c r="J1291"/>
    </row>
    <row r="1292" spans="1:10" x14ac:dyDescent="0.25">
      <c r="A1292" s="2" t="s">
        <v>81</v>
      </c>
      <c r="B1292" s="2" t="s">
        <v>201</v>
      </c>
      <c r="C1292" s="2" t="s">
        <v>221</v>
      </c>
      <c r="D1292" s="2" t="s">
        <v>14</v>
      </c>
      <c r="E1292" s="2" t="s">
        <v>6</v>
      </c>
      <c r="F1292" s="2" t="s">
        <v>9</v>
      </c>
      <c r="G1292" s="3">
        <v>45596</v>
      </c>
      <c r="H1292" s="31">
        <v>787.81162177928638</v>
      </c>
      <c r="I1292">
        <v>2024</v>
      </c>
      <c r="J1292"/>
    </row>
    <row r="1293" spans="1:10" x14ac:dyDescent="0.25">
      <c r="A1293" s="2" t="s">
        <v>81</v>
      </c>
      <c r="B1293" s="2" t="s">
        <v>201</v>
      </c>
      <c r="C1293" s="2" t="s">
        <v>221</v>
      </c>
      <c r="D1293" s="2" t="s">
        <v>15</v>
      </c>
      <c r="E1293" s="2" t="s">
        <v>6</v>
      </c>
      <c r="F1293" s="2" t="s">
        <v>9</v>
      </c>
      <c r="G1293" s="3">
        <v>45596</v>
      </c>
      <c r="H1293" s="31">
        <v>40</v>
      </c>
      <c r="I1293">
        <v>2024</v>
      </c>
      <c r="J1293"/>
    </row>
    <row r="1294" spans="1:10" x14ac:dyDescent="0.25">
      <c r="A1294" s="2" t="s">
        <v>81</v>
      </c>
      <c r="B1294" s="2" t="s">
        <v>201</v>
      </c>
      <c r="C1294" s="2" t="s">
        <v>221</v>
      </c>
      <c r="D1294" s="2" t="s">
        <v>16</v>
      </c>
      <c r="E1294" s="2" t="s">
        <v>6</v>
      </c>
      <c r="F1294" s="2" t="s">
        <v>9</v>
      </c>
      <c r="G1294" s="3">
        <v>45596</v>
      </c>
      <c r="H1294" s="31">
        <v>207</v>
      </c>
      <c r="I1294">
        <v>2024</v>
      </c>
      <c r="J1294"/>
    </row>
    <row r="1295" spans="1:10" x14ac:dyDescent="0.25">
      <c r="A1295" s="2" t="s">
        <v>81</v>
      </c>
      <c r="B1295" s="2" t="s">
        <v>201</v>
      </c>
      <c r="C1295" s="2" t="s">
        <v>221</v>
      </c>
      <c r="D1295" s="2" t="s">
        <v>14</v>
      </c>
      <c r="E1295" s="2" t="s">
        <v>7</v>
      </c>
      <c r="F1295" s="2" t="s">
        <v>9</v>
      </c>
      <c r="G1295" s="3">
        <v>45596</v>
      </c>
      <c r="H1295" s="31">
        <v>25.18837822071357</v>
      </c>
      <c r="I1295">
        <v>2024</v>
      </c>
      <c r="J1295"/>
    </row>
    <row r="1296" spans="1:10" x14ac:dyDescent="0.25">
      <c r="A1296" s="2" t="s">
        <v>81</v>
      </c>
      <c r="B1296" s="2" t="s">
        <v>201</v>
      </c>
      <c r="C1296" s="2" t="s">
        <v>221</v>
      </c>
      <c r="D1296" s="2" t="s">
        <v>15</v>
      </c>
      <c r="E1296" s="2" t="s">
        <v>7</v>
      </c>
      <c r="F1296" s="2" t="s">
        <v>9</v>
      </c>
      <c r="G1296" s="3">
        <v>45596</v>
      </c>
      <c r="H1296" s="31">
        <v>5</v>
      </c>
      <c r="I1296">
        <v>2024</v>
      </c>
      <c r="J1296"/>
    </row>
    <row r="1297" spans="1:10" x14ac:dyDescent="0.25">
      <c r="A1297" s="2" t="s">
        <v>81</v>
      </c>
      <c r="B1297" s="2" t="s">
        <v>201</v>
      </c>
      <c r="C1297" s="2" t="s">
        <v>221</v>
      </c>
      <c r="D1297" s="2" t="s">
        <v>16</v>
      </c>
      <c r="E1297" s="2" t="s">
        <v>7</v>
      </c>
      <c r="F1297" s="2" t="s">
        <v>9</v>
      </c>
      <c r="G1297" s="3">
        <v>45596</v>
      </c>
      <c r="H1297" s="31">
        <v>10</v>
      </c>
      <c r="I1297">
        <v>2024</v>
      </c>
      <c r="J1297"/>
    </row>
    <row r="1298" spans="1:10" x14ac:dyDescent="0.25">
      <c r="A1298" s="2" t="s">
        <v>81</v>
      </c>
      <c r="B1298" s="2" t="s">
        <v>201</v>
      </c>
      <c r="C1298" s="2" t="s">
        <v>221</v>
      </c>
      <c r="D1298" s="2" t="s">
        <v>16</v>
      </c>
      <c r="E1298" s="2" t="s">
        <v>8</v>
      </c>
      <c r="F1298" s="2" t="s">
        <v>9</v>
      </c>
      <c r="G1298" s="3">
        <v>45596</v>
      </c>
      <c r="H1298" s="31">
        <v>1</v>
      </c>
      <c r="I1298">
        <v>2024</v>
      </c>
      <c r="J1298"/>
    </row>
    <row r="1299" spans="1:10" x14ac:dyDescent="0.25">
      <c r="A1299" s="2" t="s">
        <v>81</v>
      </c>
      <c r="B1299" s="2" t="s">
        <v>201</v>
      </c>
      <c r="C1299" s="2" t="s">
        <v>221</v>
      </c>
      <c r="D1299" s="2" t="s">
        <v>17</v>
      </c>
      <c r="E1299" s="2" t="s">
        <v>6</v>
      </c>
      <c r="F1299" s="2" t="s">
        <v>10</v>
      </c>
      <c r="G1299" s="3">
        <v>45596</v>
      </c>
      <c r="H1299" s="31">
        <v>1900.8583701685216</v>
      </c>
      <c r="I1299">
        <v>2024</v>
      </c>
      <c r="J1299"/>
    </row>
    <row r="1300" spans="1:10" x14ac:dyDescent="0.25">
      <c r="A1300" s="2" t="s">
        <v>81</v>
      </c>
      <c r="B1300" s="2" t="s">
        <v>201</v>
      </c>
      <c r="C1300" s="2" t="s">
        <v>221</v>
      </c>
      <c r="D1300" s="2" t="s">
        <v>18</v>
      </c>
      <c r="E1300" s="2" t="s">
        <v>6</v>
      </c>
      <c r="F1300" s="2" t="s">
        <v>10</v>
      </c>
      <c r="G1300" s="3">
        <v>45596</v>
      </c>
      <c r="H1300" s="31">
        <v>282.9532516107646</v>
      </c>
      <c r="I1300">
        <v>2024</v>
      </c>
      <c r="J1300"/>
    </row>
    <row r="1301" spans="1:10" x14ac:dyDescent="0.25">
      <c r="A1301" s="2" t="s">
        <v>81</v>
      </c>
      <c r="B1301" s="2" t="s">
        <v>201</v>
      </c>
      <c r="C1301" s="2" t="s">
        <v>221</v>
      </c>
      <c r="D1301" s="2" t="s">
        <v>17</v>
      </c>
      <c r="E1301" s="2" t="s">
        <v>7</v>
      </c>
      <c r="F1301" s="2" t="s">
        <v>10</v>
      </c>
      <c r="G1301" s="3">
        <v>45596</v>
      </c>
      <c r="H1301" s="31">
        <v>16.141629831478191</v>
      </c>
      <c r="I1301">
        <v>2024</v>
      </c>
      <c r="J1301"/>
    </row>
    <row r="1302" spans="1:10" x14ac:dyDescent="0.25">
      <c r="A1302" s="2" t="s">
        <v>81</v>
      </c>
      <c r="B1302" s="2" t="s">
        <v>201</v>
      </c>
      <c r="C1302" s="2" t="s">
        <v>221</v>
      </c>
      <c r="D1302" s="2" t="s">
        <v>18</v>
      </c>
      <c r="E1302" s="2" t="s">
        <v>7</v>
      </c>
      <c r="F1302" s="2" t="s">
        <v>10</v>
      </c>
      <c r="G1302" s="3">
        <v>45596</v>
      </c>
      <c r="H1302" s="31">
        <v>9.0467483892353791</v>
      </c>
      <c r="I1302">
        <v>2024</v>
      </c>
      <c r="J1302"/>
    </row>
    <row r="1303" spans="1:10" x14ac:dyDescent="0.25">
      <c r="A1303" s="2" t="s">
        <v>81</v>
      </c>
      <c r="B1303" s="2" t="s">
        <v>201</v>
      </c>
      <c r="C1303" s="2" t="s">
        <v>221</v>
      </c>
      <c r="D1303" s="2" t="s">
        <v>17</v>
      </c>
      <c r="E1303" s="2" t="s">
        <v>8</v>
      </c>
      <c r="F1303" s="2" t="s">
        <v>10</v>
      </c>
      <c r="G1303" s="3">
        <v>45596</v>
      </c>
      <c r="H1303" s="31">
        <v>0</v>
      </c>
      <c r="I1303">
        <v>2024</v>
      </c>
      <c r="J1303"/>
    </row>
    <row r="1304" spans="1:10" x14ac:dyDescent="0.25">
      <c r="A1304" s="2" t="s">
        <v>81</v>
      </c>
      <c r="B1304" s="2" t="s">
        <v>201</v>
      </c>
      <c r="C1304" s="2" t="s">
        <v>221</v>
      </c>
      <c r="D1304" s="2" t="s">
        <v>19</v>
      </c>
      <c r="E1304" s="2" t="s">
        <v>6</v>
      </c>
      <c r="F1304" s="2" t="s">
        <v>11</v>
      </c>
      <c r="G1304" s="3">
        <v>45596</v>
      </c>
      <c r="H1304" s="31">
        <v>9997.5</v>
      </c>
      <c r="I1304">
        <v>2024</v>
      </c>
      <c r="J1304"/>
    </row>
    <row r="1305" spans="1:10" x14ac:dyDescent="0.25">
      <c r="A1305" s="2" t="s">
        <v>81</v>
      </c>
      <c r="B1305" s="2" t="s">
        <v>201</v>
      </c>
      <c r="C1305" s="2" t="s">
        <v>221</v>
      </c>
      <c r="D1305" s="2" t="s">
        <v>20</v>
      </c>
      <c r="E1305" s="2" t="s">
        <v>6</v>
      </c>
      <c r="F1305" s="2" t="s">
        <v>11</v>
      </c>
      <c r="G1305" s="3">
        <v>45596</v>
      </c>
      <c r="H1305" s="31">
        <v>18720.5</v>
      </c>
      <c r="I1305">
        <v>2024</v>
      </c>
      <c r="J1305"/>
    </row>
    <row r="1306" spans="1:10" x14ac:dyDescent="0.25">
      <c r="A1306" s="2" t="s">
        <v>81</v>
      </c>
      <c r="B1306" s="2" t="s">
        <v>201</v>
      </c>
      <c r="C1306" s="2" t="s">
        <v>221</v>
      </c>
      <c r="D1306" s="2" t="s">
        <v>19</v>
      </c>
      <c r="E1306" s="2" t="s">
        <v>7</v>
      </c>
      <c r="F1306" s="2" t="s">
        <v>11</v>
      </c>
      <c r="G1306" s="3">
        <v>45596</v>
      </c>
      <c r="H1306" s="31">
        <v>653</v>
      </c>
      <c r="I1306">
        <v>2024</v>
      </c>
      <c r="J1306"/>
    </row>
    <row r="1307" spans="1:10" x14ac:dyDescent="0.25">
      <c r="A1307" s="2" t="s">
        <v>81</v>
      </c>
      <c r="B1307" s="2" t="s">
        <v>201</v>
      </c>
      <c r="C1307" s="2" t="s">
        <v>221</v>
      </c>
      <c r="D1307" s="2" t="s">
        <v>20</v>
      </c>
      <c r="E1307" s="2" t="s">
        <v>7</v>
      </c>
      <c r="F1307" s="2" t="s">
        <v>11</v>
      </c>
      <c r="G1307" s="3">
        <v>45596</v>
      </c>
      <c r="H1307" s="31">
        <v>4521.75</v>
      </c>
      <c r="I1307">
        <v>2024</v>
      </c>
      <c r="J1307"/>
    </row>
    <row r="1308" spans="1:10" x14ac:dyDescent="0.25">
      <c r="A1308" s="2" t="s">
        <v>81</v>
      </c>
      <c r="B1308" s="2" t="s">
        <v>201</v>
      </c>
      <c r="C1308" s="2" t="s">
        <v>221</v>
      </c>
      <c r="D1308" s="2" t="s">
        <v>12</v>
      </c>
      <c r="E1308" s="2" t="s">
        <v>6</v>
      </c>
      <c r="F1308" s="2" t="s">
        <v>5</v>
      </c>
      <c r="G1308" s="3">
        <v>45597</v>
      </c>
      <c r="H1308" s="31">
        <v>742511</v>
      </c>
      <c r="I1308">
        <v>2024</v>
      </c>
      <c r="J1308"/>
    </row>
    <row r="1309" spans="1:10" x14ac:dyDescent="0.25">
      <c r="A1309" s="2" t="s">
        <v>81</v>
      </c>
      <c r="B1309" s="2" t="s">
        <v>201</v>
      </c>
      <c r="C1309" s="2" t="s">
        <v>221</v>
      </c>
      <c r="D1309" s="2" t="s">
        <v>13</v>
      </c>
      <c r="E1309" s="2" t="s">
        <v>6</v>
      </c>
      <c r="F1309" s="2" t="s">
        <v>5</v>
      </c>
      <c r="G1309" s="3">
        <v>45626</v>
      </c>
      <c r="H1309" s="31">
        <v>743700</v>
      </c>
      <c r="I1309">
        <v>2024</v>
      </c>
      <c r="J1309"/>
    </row>
    <row r="1310" spans="1:10" x14ac:dyDescent="0.25">
      <c r="A1310" s="2" t="s">
        <v>81</v>
      </c>
      <c r="B1310" s="2" t="s">
        <v>201</v>
      </c>
      <c r="C1310" s="2" t="s">
        <v>221</v>
      </c>
      <c r="D1310" s="2" t="s">
        <v>12</v>
      </c>
      <c r="E1310" s="2" t="s">
        <v>7</v>
      </c>
      <c r="F1310" s="2" t="s">
        <v>5</v>
      </c>
      <c r="G1310" s="3">
        <v>45597</v>
      </c>
      <c r="H1310" s="31">
        <v>23740</v>
      </c>
      <c r="I1310">
        <v>2024</v>
      </c>
      <c r="J1310"/>
    </row>
    <row r="1311" spans="1:10" x14ac:dyDescent="0.25">
      <c r="A1311" s="2" t="s">
        <v>81</v>
      </c>
      <c r="B1311" s="2" t="s">
        <v>201</v>
      </c>
      <c r="C1311" s="2" t="s">
        <v>221</v>
      </c>
      <c r="D1311" s="2" t="s">
        <v>13</v>
      </c>
      <c r="E1311" s="2" t="s">
        <v>7</v>
      </c>
      <c r="F1311" s="2" t="s">
        <v>5</v>
      </c>
      <c r="G1311" s="3">
        <v>45626</v>
      </c>
      <c r="H1311" s="31">
        <v>23731</v>
      </c>
      <c r="I1311">
        <v>2024</v>
      </c>
      <c r="J1311"/>
    </row>
    <row r="1312" spans="1:10" x14ac:dyDescent="0.25">
      <c r="A1312" s="2" t="s">
        <v>81</v>
      </c>
      <c r="B1312" s="2" t="s">
        <v>201</v>
      </c>
      <c r="C1312" s="2" t="s">
        <v>221</v>
      </c>
      <c r="D1312" s="2" t="s">
        <v>12</v>
      </c>
      <c r="E1312" s="2" t="s">
        <v>8</v>
      </c>
      <c r="F1312" s="2" t="s">
        <v>5</v>
      </c>
      <c r="G1312" s="3">
        <v>45597</v>
      </c>
      <c r="H1312" s="31">
        <v>281</v>
      </c>
      <c r="I1312">
        <v>2024</v>
      </c>
      <c r="J1312"/>
    </row>
    <row r="1313" spans="1:10" x14ac:dyDescent="0.25">
      <c r="A1313" s="2" t="s">
        <v>81</v>
      </c>
      <c r="B1313" s="2" t="s">
        <v>201</v>
      </c>
      <c r="C1313" s="2" t="s">
        <v>221</v>
      </c>
      <c r="D1313" s="2" t="s">
        <v>13</v>
      </c>
      <c r="E1313" s="2" t="s">
        <v>8</v>
      </c>
      <c r="F1313" s="2" t="s">
        <v>5</v>
      </c>
      <c r="G1313" s="3">
        <v>45626</v>
      </c>
      <c r="H1313" s="31">
        <v>279</v>
      </c>
      <c r="I1313">
        <v>2024</v>
      </c>
      <c r="J1313"/>
    </row>
    <row r="1314" spans="1:10" x14ac:dyDescent="0.25">
      <c r="A1314" s="2" t="s">
        <v>81</v>
      </c>
      <c r="B1314" s="2" t="s">
        <v>201</v>
      </c>
      <c r="C1314" s="2" t="s">
        <v>221</v>
      </c>
      <c r="D1314" s="2" t="s">
        <v>14</v>
      </c>
      <c r="E1314" s="2" t="s">
        <v>6</v>
      </c>
      <c r="F1314" s="2" t="s">
        <v>9</v>
      </c>
      <c r="G1314" s="3">
        <v>45626</v>
      </c>
      <c r="H1314" s="31">
        <v>626.02396827858138</v>
      </c>
      <c r="I1314">
        <v>2024</v>
      </c>
      <c r="J1314"/>
    </row>
    <row r="1315" spans="1:10" x14ac:dyDescent="0.25">
      <c r="A1315" s="2" t="s">
        <v>81</v>
      </c>
      <c r="B1315" s="2" t="s">
        <v>201</v>
      </c>
      <c r="C1315" s="2" t="s">
        <v>221</v>
      </c>
      <c r="D1315" s="2" t="s">
        <v>15</v>
      </c>
      <c r="E1315" s="2" t="s">
        <v>6</v>
      </c>
      <c r="F1315" s="2" t="s">
        <v>9</v>
      </c>
      <c r="G1315" s="3">
        <v>45626</v>
      </c>
      <c r="H1315" s="31">
        <v>24</v>
      </c>
      <c r="I1315">
        <v>2024</v>
      </c>
      <c r="J1315"/>
    </row>
    <row r="1316" spans="1:10" x14ac:dyDescent="0.25">
      <c r="A1316" s="2" t="s">
        <v>81</v>
      </c>
      <c r="B1316" s="2" t="s">
        <v>201</v>
      </c>
      <c r="C1316" s="2" t="s">
        <v>221</v>
      </c>
      <c r="D1316" s="2" t="s">
        <v>16</v>
      </c>
      <c r="E1316" s="2" t="s">
        <v>6</v>
      </c>
      <c r="F1316" s="2" t="s">
        <v>9</v>
      </c>
      <c r="G1316" s="3">
        <v>45626</v>
      </c>
      <c r="H1316" s="31">
        <v>247</v>
      </c>
      <c r="I1316">
        <v>2024</v>
      </c>
      <c r="J1316"/>
    </row>
    <row r="1317" spans="1:10" x14ac:dyDescent="0.25">
      <c r="A1317" s="2" t="s">
        <v>81</v>
      </c>
      <c r="B1317" s="2" t="s">
        <v>201</v>
      </c>
      <c r="C1317" s="2" t="s">
        <v>221</v>
      </c>
      <c r="D1317" s="2" t="s">
        <v>14</v>
      </c>
      <c r="E1317" s="2" t="s">
        <v>7</v>
      </c>
      <c r="F1317" s="2" t="s">
        <v>9</v>
      </c>
      <c r="G1317" s="3">
        <v>45626</v>
      </c>
      <c r="H1317" s="31">
        <v>19.976031721418586</v>
      </c>
      <c r="I1317">
        <v>2024</v>
      </c>
      <c r="J1317"/>
    </row>
    <row r="1318" spans="1:10" x14ac:dyDescent="0.25">
      <c r="A1318" s="2" t="s">
        <v>81</v>
      </c>
      <c r="B1318" s="2" t="s">
        <v>201</v>
      </c>
      <c r="C1318" s="2" t="s">
        <v>221</v>
      </c>
      <c r="D1318" s="2" t="s">
        <v>15</v>
      </c>
      <c r="E1318" s="2" t="s">
        <v>7</v>
      </c>
      <c r="F1318" s="2" t="s">
        <v>9</v>
      </c>
      <c r="G1318" s="3">
        <v>45626</v>
      </c>
      <c r="H1318" s="31">
        <v>3</v>
      </c>
      <c r="I1318">
        <v>2024</v>
      </c>
      <c r="J1318"/>
    </row>
    <row r="1319" spans="1:10" x14ac:dyDescent="0.25">
      <c r="A1319" s="2" t="s">
        <v>81</v>
      </c>
      <c r="B1319" s="2" t="s">
        <v>201</v>
      </c>
      <c r="C1319" s="2" t="s">
        <v>221</v>
      </c>
      <c r="D1319" s="2" t="s">
        <v>16</v>
      </c>
      <c r="E1319" s="2" t="s">
        <v>7</v>
      </c>
      <c r="F1319" s="2" t="s">
        <v>9</v>
      </c>
      <c r="G1319" s="3">
        <v>45626</v>
      </c>
      <c r="H1319" s="31">
        <v>9</v>
      </c>
      <c r="I1319">
        <v>2024</v>
      </c>
      <c r="J1319"/>
    </row>
    <row r="1320" spans="1:10" x14ac:dyDescent="0.25">
      <c r="A1320" s="2" t="s">
        <v>81</v>
      </c>
      <c r="B1320" s="2" t="s">
        <v>201</v>
      </c>
      <c r="C1320" s="2" t="s">
        <v>221</v>
      </c>
      <c r="D1320" s="2" t="s">
        <v>16</v>
      </c>
      <c r="E1320" s="2" t="s">
        <v>8</v>
      </c>
      <c r="F1320" s="2" t="s">
        <v>9</v>
      </c>
      <c r="G1320" s="3">
        <v>45626</v>
      </c>
      <c r="H1320" s="31">
        <v>2</v>
      </c>
      <c r="I1320">
        <v>2024</v>
      </c>
      <c r="J1320"/>
    </row>
    <row r="1321" spans="1:10" x14ac:dyDescent="0.25">
      <c r="A1321" s="2" t="s">
        <v>81</v>
      </c>
      <c r="B1321" s="2" t="s">
        <v>201</v>
      </c>
      <c r="C1321" s="2" t="s">
        <v>221</v>
      </c>
      <c r="D1321" s="2" t="s">
        <v>17</v>
      </c>
      <c r="E1321" s="2" t="s">
        <v>6</v>
      </c>
      <c r="F1321" s="2" t="s">
        <v>10</v>
      </c>
      <c r="G1321" s="3">
        <v>45626</v>
      </c>
      <c r="H1321" s="31">
        <v>1864.1052550652762</v>
      </c>
      <c r="I1321">
        <v>2024</v>
      </c>
      <c r="J1321"/>
    </row>
    <row r="1322" spans="1:10" x14ac:dyDescent="0.25">
      <c r="A1322" s="2" t="s">
        <v>81</v>
      </c>
      <c r="B1322" s="2" t="s">
        <v>201</v>
      </c>
      <c r="C1322" s="2" t="s">
        <v>221</v>
      </c>
      <c r="D1322" s="2" t="s">
        <v>18</v>
      </c>
      <c r="E1322" s="2" t="s">
        <v>6</v>
      </c>
      <c r="F1322" s="2" t="s">
        <v>10</v>
      </c>
      <c r="G1322" s="3">
        <v>45626</v>
      </c>
      <c r="H1322" s="31">
        <v>221.91871321330518</v>
      </c>
      <c r="I1322">
        <v>2024</v>
      </c>
      <c r="J1322"/>
    </row>
    <row r="1323" spans="1:10" x14ac:dyDescent="0.25">
      <c r="A1323" s="2" t="s">
        <v>81</v>
      </c>
      <c r="B1323" s="2" t="s">
        <v>201</v>
      </c>
      <c r="C1323" s="2" t="s">
        <v>221</v>
      </c>
      <c r="D1323" s="2" t="s">
        <v>17</v>
      </c>
      <c r="E1323" s="2" t="s">
        <v>7</v>
      </c>
      <c r="F1323" s="2" t="s">
        <v>10</v>
      </c>
      <c r="G1323" s="3">
        <v>45626</v>
      </c>
      <c r="H1323" s="31">
        <v>15.894744934723763</v>
      </c>
      <c r="I1323">
        <v>2024</v>
      </c>
      <c r="J1323"/>
    </row>
    <row r="1324" spans="1:10" x14ac:dyDescent="0.25">
      <c r="A1324" s="2" t="s">
        <v>81</v>
      </c>
      <c r="B1324" s="2" t="s">
        <v>201</v>
      </c>
      <c r="C1324" s="2" t="s">
        <v>221</v>
      </c>
      <c r="D1324" s="2" t="s">
        <v>18</v>
      </c>
      <c r="E1324" s="2" t="s">
        <v>7</v>
      </c>
      <c r="F1324" s="2" t="s">
        <v>10</v>
      </c>
      <c r="G1324" s="3">
        <v>45626</v>
      </c>
      <c r="H1324" s="31">
        <v>7.0812867866948235</v>
      </c>
      <c r="I1324">
        <v>2024</v>
      </c>
      <c r="J1324"/>
    </row>
    <row r="1325" spans="1:10" x14ac:dyDescent="0.25">
      <c r="A1325" s="2" t="s">
        <v>81</v>
      </c>
      <c r="B1325" s="2" t="s">
        <v>201</v>
      </c>
      <c r="C1325" s="2" t="s">
        <v>221</v>
      </c>
      <c r="D1325" s="2" t="s">
        <v>17</v>
      </c>
      <c r="E1325" s="2" t="s">
        <v>8</v>
      </c>
      <c r="F1325" s="2" t="s">
        <v>10</v>
      </c>
      <c r="G1325" s="3">
        <v>45626</v>
      </c>
      <c r="H1325" s="31">
        <v>0</v>
      </c>
      <c r="I1325">
        <v>2024</v>
      </c>
      <c r="J1325"/>
    </row>
    <row r="1326" spans="1:10" x14ac:dyDescent="0.25">
      <c r="A1326" s="2" t="s">
        <v>81</v>
      </c>
      <c r="B1326" s="2" t="s">
        <v>201</v>
      </c>
      <c r="C1326" s="2" t="s">
        <v>221</v>
      </c>
      <c r="D1326" s="2" t="s">
        <v>19</v>
      </c>
      <c r="E1326" s="2" t="s">
        <v>6</v>
      </c>
      <c r="F1326" s="2" t="s">
        <v>11</v>
      </c>
      <c r="G1326" s="3">
        <v>45626</v>
      </c>
      <c r="H1326" s="31">
        <v>10844.25</v>
      </c>
      <c r="I1326">
        <v>2024</v>
      </c>
      <c r="J1326"/>
    </row>
    <row r="1327" spans="1:10" x14ac:dyDescent="0.25">
      <c r="A1327" s="2" t="s">
        <v>81</v>
      </c>
      <c r="B1327" s="2" t="s">
        <v>201</v>
      </c>
      <c r="C1327" s="2" t="s">
        <v>221</v>
      </c>
      <c r="D1327" s="2" t="s">
        <v>20</v>
      </c>
      <c r="E1327" s="2" t="s">
        <v>6</v>
      </c>
      <c r="F1327" s="2" t="s">
        <v>11</v>
      </c>
      <c r="G1327" s="3">
        <v>45626</v>
      </c>
      <c r="H1327" s="31">
        <v>18881.125</v>
      </c>
      <c r="I1327">
        <v>2024</v>
      </c>
      <c r="J1327"/>
    </row>
    <row r="1328" spans="1:10" x14ac:dyDescent="0.25">
      <c r="A1328" s="2" t="s">
        <v>81</v>
      </c>
      <c r="B1328" s="2" t="s">
        <v>201</v>
      </c>
      <c r="C1328" s="2" t="s">
        <v>221</v>
      </c>
      <c r="D1328" s="2" t="s">
        <v>19</v>
      </c>
      <c r="E1328" s="2" t="s">
        <v>7</v>
      </c>
      <c r="F1328" s="2" t="s">
        <v>11</v>
      </c>
      <c r="G1328" s="3">
        <v>45626</v>
      </c>
      <c r="H1328" s="31">
        <v>664.25</v>
      </c>
      <c r="I1328">
        <v>2024</v>
      </c>
      <c r="J1328"/>
    </row>
    <row r="1329" spans="1:10" x14ac:dyDescent="0.25">
      <c r="A1329" s="2" t="s">
        <v>81</v>
      </c>
      <c r="B1329" s="2" t="s">
        <v>201</v>
      </c>
      <c r="C1329" s="2" t="s">
        <v>221</v>
      </c>
      <c r="D1329" s="2" t="s">
        <v>20</v>
      </c>
      <c r="E1329" s="2" t="s">
        <v>7</v>
      </c>
      <c r="F1329" s="2" t="s">
        <v>11</v>
      </c>
      <c r="G1329" s="3">
        <v>45626</v>
      </c>
      <c r="H1329" s="31">
        <v>4534.6875</v>
      </c>
      <c r="I1329">
        <v>2024</v>
      </c>
      <c r="J1329"/>
    </row>
    <row r="1330" spans="1:10" x14ac:dyDescent="0.25">
      <c r="A1330" s="2" t="s">
        <v>81</v>
      </c>
      <c r="B1330" s="2" t="s">
        <v>201</v>
      </c>
      <c r="C1330" s="2" t="s">
        <v>221</v>
      </c>
      <c r="D1330" s="2" t="s">
        <v>12</v>
      </c>
      <c r="E1330" s="2" t="s">
        <v>6</v>
      </c>
      <c r="F1330" s="2" t="s">
        <v>5</v>
      </c>
      <c r="G1330" s="3">
        <v>45627</v>
      </c>
      <c r="H1330" s="31">
        <v>743700</v>
      </c>
      <c r="I1330">
        <v>2024</v>
      </c>
      <c r="J1330"/>
    </row>
    <row r="1331" spans="1:10" x14ac:dyDescent="0.25">
      <c r="A1331" s="2" t="s">
        <v>81</v>
      </c>
      <c r="B1331" s="2" t="s">
        <v>201</v>
      </c>
      <c r="C1331" s="2" t="s">
        <v>221</v>
      </c>
      <c r="D1331" s="2" t="s">
        <v>13</v>
      </c>
      <c r="E1331" s="2" t="s">
        <v>6</v>
      </c>
      <c r="F1331" s="2" t="s">
        <v>5</v>
      </c>
      <c r="G1331" s="3">
        <v>45657</v>
      </c>
      <c r="H1331" s="31">
        <v>744576</v>
      </c>
      <c r="I1331">
        <v>2024</v>
      </c>
      <c r="J1331"/>
    </row>
    <row r="1332" spans="1:10" x14ac:dyDescent="0.25">
      <c r="A1332" s="2" t="s">
        <v>81</v>
      </c>
      <c r="B1332" s="2" t="s">
        <v>201</v>
      </c>
      <c r="C1332" s="2" t="s">
        <v>221</v>
      </c>
      <c r="D1332" s="2" t="s">
        <v>12</v>
      </c>
      <c r="E1332" s="2" t="s">
        <v>7</v>
      </c>
      <c r="F1332" s="2" t="s">
        <v>5</v>
      </c>
      <c r="G1332" s="3">
        <v>45627</v>
      </c>
      <c r="H1332" s="31">
        <v>23731</v>
      </c>
      <c r="I1332">
        <v>2024</v>
      </c>
      <c r="J1332"/>
    </row>
    <row r="1333" spans="1:10" x14ac:dyDescent="0.25">
      <c r="A1333" s="2" t="s">
        <v>81</v>
      </c>
      <c r="B1333" s="2" t="s">
        <v>201</v>
      </c>
      <c r="C1333" s="2" t="s">
        <v>221</v>
      </c>
      <c r="D1333" s="2" t="s">
        <v>13</v>
      </c>
      <c r="E1333" s="2" t="s">
        <v>7</v>
      </c>
      <c r="F1333" s="2" t="s">
        <v>5</v>
      </c>
      <c r="G1333" s="3">
        <v>45657</v>
      </c>
      <c r="H1333" s="31">
        <v>23723</v>
      </c>
      <c r="I1333">
        <v>2024</v>
      </c>
      <c r="J1333"/>
    </row>
    <row r="1334" spans="1:10" x14ac:dyDescent="0.25">
      <c r="A1334" s="2" t="s">
        <v>81</v>
      </c>
      <c r="B1334" s="2" t="s">
        <v>201</v>
      </c>
      <c r="C1334" s="2" t="s">
        <v>221</v>
      </c>
      <c r="D1334" s="2" t="s">
        <v>12</v>
      </c>
      <c r="E1334" s="2" t="s">
        <v>8</v>
      </c>
      <c r="F1334" s="2" t="s">
        <v>5</v>
      </c>
      <c r="G1334" s="3">
        <v>45627</v>
      </c>
      <c r="H1334" s="31">
        <v>279</v>
      </c>
      <c r="I1334">
        <v>2024</v>
      </c>
      <c r="J1334"/>
    </row>
    <row r="1335" spans="1:10" x14ac:dyDescent="0.25">
      <c r="A1335" s="2" t="s">
        <v>81</v>
      </c>
      <c r="B1335" s="2" t="s">
        <v>201</v>
      </c>
      <c r="C1335" s="2" t="s">
        <v>221</v>
      </c>
      <c r="D1335" s="2" t="s">
        <v>13</v>
      </c>
      <c r="E1335" s="2" t="s">
        <v>8</v>
      </c>
      <c r="F1335" s="2" t="s">
        <v>5</v>
      </c>
      <c r="G1335" s="3">
        <v>45657</v>
      </c>
      <c r="H1335" s="31">
        <v>278</v>
      </c>
      <c r="I1335">
        <v>2024</v>
      </c>
      <c r="J1335"/>
    </row>
    <row r="1336" spans="1:10" x14ac:dyDescent="0.25">
      <c r="A1336" s="2" t="s">
        <v>81</v>
      </c>
      <c r="B1336" s="2" t="s">
        <v>201</v>
      </c>
      <c r="C1336" s="2" t="s">
        <v>221</v>
      </c>
      <c r="D1336" s="2" t="s">
        <v>14</v>
      </c>
      <c r="E1336" s="2" t="s">
        <v>6</v>
      </c>
      <c r="F1336" s="2" t="s">
        <v>9</v>
      </c>
      <c r="G1336" s="3">
        <v>45657</v>
      </c>
      <c r="H1336" s="31">
        <v>350.82241679346191</v>
      </c>
      <c r="I1336">
        <v>2024</v>
      </c>
      <c r="J1336"/>
    </row>
    <row r="1337" spans="1:10" x14ac:dyDescent="0.25">
      <c r="A1337" s="2" t="s">
        <v>81</v>
      </c>
      <c r="B1337" s="2" t="s">
        <v>201</v>
      </c>
      <c r="C1337" s="2" t="s">
        <v>221</v>
      </c>
      <c r="D1337" s="2" t="s">
        <v>15</v>
      </c>
      <c r="E1337" s="2" t="s">
        <v>6</v>
      </c>
      <c r="F1337" s="2" t="s">
        <v>9</v>
      </c>
      <c r="G1337" s="3">
        <v>45657</v>
      </c>
      <c r="H1337" s="31">
        <v>22</v>
      </c>
      <c r="I1337">
        <v>2024</v>
      </c>
      <c r="J1337"/>
    </row>
    <row r="1338" spans="1:10" x14ac:dyDescent="0.25">
      <c r="A1338" s="2" t="s">
        <v>81</v>
      </c>
      <c r="B1338" s="2" t="s">
        <v>201</v>
      </c>
      <c r="C1338" s="2" t="s">
        <v>221</v>
      </c>
      <c r="D1338" s="2" t="s">
        <v>16</v>
      </c>
      <c r="E1338" s="2" t="s">
        <v>6</v>
      </c>
      <c r="F1338" s="2" t="s">
        <v>9</v>
      </c>
      <c r="G1338" s="3">
        <v>45657</v>
      </c>
      <c r="H1338" s="31">
        <v>123</v>
      </c>
      <c r="I1338">
        <v>2024</v>
      </c>
      <c r="J1338"/>
    </row>
    <row r="1339" spans="1:10" x14ac:dyDescent="0.25">
      <c r="A1339" s="2" t="s">
        <v>81</v>
      </c>
      <c r="B1339" s="2" t="s">
        <v>201</v>
      </c>
      <c r="C1339" s="2" t="s">
        <v>221</v>
      </c>
      <c r="D1339" s="2" t="s">
        <v>14</v>
      </c>
      <c r="E1339" s="2" t="s">
        <v>7</v>
      </c>
      <c r="F1339" s="2" t="s">
        <v>9</v>
      </c>
      <c r="G1339" s="3">
        <v>45657</v>
      </c>
      <c r="H1339" s="31">
        <v>11.177583206538099</v>
      </c>
      <c r="I1339">
        <v>2024</v>
      </c>
      <c r="J1339"/>
    </row>
    <row r="1340" spans="1:10" x14ac:dyDescent="0.25">
      <c r="A1340" s="2" t="s">
        <v>81</v>
      </c>
      <c r="B1340" s="2" t="s">
        <v>201</v>
      </c>
      <c r="C1340" s="2" t="s">
        <v>221</v>
      </c>
      <c r="D1340" s="2" t="s">
        <v>15</v>
      </c>
      <c r="E1340" s="2" t="s">
        <v>7</v>
      </c>
      <c r="F1340" s="2" t="s">
        <v>9</v>
      </c>
      <c r="G1340" s="3">
        <v>45657</v>
      </c>
      <c r="H1340" s="31">
        <v>4</v>
      </c>
      <c r="I1340">
        <v>2024</v>
      </c>
      <c r="J1340"/>
    </row>
    <row r="1341" spans="1:10" x14ac:dyDescent="0.25">
      <c r="A1341" s="2" t="s">
        <v>81</v>
      </c>
      <c r="B1341" s="2" t="s">
        <v>201</v>
      </c>
      <c r="C1341" s="2" t="s">
        <v>221</v>
      </c>
      <c r="D1341" s="2" t="s">
        <v>16</v>
      </c>
      <c r="E1341" s="2" t="s">
        <v>7</v>
      </c>
      <c r="F1341" s="2" t="s">
        <v>9</v>
      </c>
      <c r="G1341" s="3">
        <v>45657</v>
      </c>
      <c r="H1341" s="31">
        <v>6</v>
      </c>
      <c r="I1341">
        <v>2024</v>
      </c>
      <c r="J1341"/>
    </row>
    <row r="1342" spans="1:10" x14ac:dyDescent="0.25">
      <c r="A1342" s="2" t="s">
        <v>81</v>
      </c>
      <c r="B1342" s="2" t="s">
        <v>201</v>
      </c>
      <c r="C1342" s="2" t="s">
        <v>221</v>
      </c>
      <c r="D1342" s="2" t="s">
        <v>16</v>
      </c>
      <c r="E1342" s="2" t="s">
        <v>8</v>
      </c>
      <c r="F1342" s="2" t="s">
        <v>9</v>
      </c>
      <c r="G1342" s="3">
        <v>45657</v>
      </c>
      <c r="H1342" s="31">
        <v>1</v>
      </c>
      <c r="I1342">
        <v>2024</v>
      </c>
      <c r="J1342"/>
    </row>
    <row r="1343" spans="1:10" x14ac:dyDescent="0.25">
      <c r="A1343" s="2" t="s">
        <v>81</v>
      </c>
      <c r="B1343" s="2" t="s">
        <v>201</v>
      </c>
      <c r="C1343" s="2" t="s">
        <v>221</v>
      </c>
      <c r="D1343" s="2" t="s">
        <v>17</v>
      </c>
      <c r="E1343" s="2" t="s">
        <v>6</v>
      </c>
      <c r="F1343" s="2" t="s">
        <v>10</v>
      </c>
      <c r="G1343" s="3">
        <v>45657</v>
      </c>
      <c r="H1343" s="31">
        <v>1266.1880426760933</v>
      </c>
      <c r="I1343">
        <v>2024</v>
      </c>
      <c r="J1343"/>
    </row>
    <row r="1344" spans="1:10" x14ac:dyDescent="0.25">
      <c r="A1344" s="2" t="s">
        <v>81</v>
      </c>
      <c r="B1344" s="2" t="s">
        <v>201</v>
      </c>
      <c r="C1344" s="2" t="s">
        <v>221</v>
      </c>
      <c r="D1344" s="2" t="s">
        <v>18</v>
      </c>
      <c r="E1344" s="2" t="s">
        <v>6</v>
      </c>
      <c r="F1344" s="2" t="s">
        <v>10</v>
      </c>
      <c r="G1344" s="3">
        <v>45657</v>
      </c>
      <c r="H1344" s="31">
        <v>105.63437411736837</v>
      </c>
      <c r="I1344">
        <v>2024</v>
      </c>
      <c r="J1344"/>
    </row>
    <row r="1345" spans="1:10" x14ac:dyDescent="0.25">
      <c r="A1345" s="2" t="s">
        <v>81</v>
      </c>
      <c r="B1345" s="2" t="s">
        <v>201</v>
      </c>
      <c r="C1345" s="2" t="s">
        <v>221</v>
      </c>
      <c r="D1345" s="2" t="s">
        <v>17</v>
      </c>
      <c r="E1345" s="2" t="s">
        <v>7</v>
      </c>
      <c r="F1345" s="2" t="s">
        <v>10</v>
      </c>
      <c r="G1345" s="3">
        <v>45657</v>
      </c>
      <c r="H1345" s="31">
        <v>9.8119573239064621</v>
      </c>
      <c r="I1345">
        <v>2024</v>
      </c>
      <c r="J1345"/>
    </row>
    <row r="1346" spans="1:10" x14ac:dyDescent="0.25">
      <c r="A1346" s="2" t="s">
        <v>81</v>
      </c>
      <c r="B1346" s="2" t="s">
        <v>201</v>
      </c>
      <c r="C1346" s="2" t="s">
        <v>221</v>
      </c>
      <c r="D1346" s="2" t="s">
        <v>18</v>
      </c>
      <c r="E1346" s="2" t="s">
        <v>7</v>
      </c>
      <c r="F1346" s="2" t="s">
        <v>10</v>
      </c>
      <c r="G1346" s="3">
        <v>45657</v>
      </c>
      <c r="H1346" s="31">
        <v>3.3656258826316372</v>
      </c>
      <c r="I1346">
        <v>2024</v>
      </c>
      <c r="J1346"/>
    </row>
    <row r="1347" spans="1:10" x14ac:dyDescent="0.25">
      <c r="A1347" s="2" t="s">
        <v>81</v>
      </c>
      <c r="B1347" s="2" t="s">
        <v>201</v>
      </c>
      <c r="C1347" s="2" t="s">
        <v>221</v>
      </c>
      <c r="D1347" s="2" t="s">
        <v>17</v>
      </c>
      <c r="E1347" s="2" t="s">
        <v>8</v>
      </c>
      <c r="F1347" s="2" t="s">
        <v>10</v>
      </c>
      <c r="G1347" s="3">
        <v>45657</v>
      </c>
      <c r="H1347" s="31">
        <v>0</v>
      </c>
      <c r="I1347">
        <v>2024</v>
      </c>
      <c r="J1347"/>
    </row>
    <row r="1348" spans="1:10" x14ac:dyDescent="0.25">
      <c r="A1348" s="2" t="s">
        <v>81</v>
      </c>
      <c r="B1348" s="2" t="s">
        <v>201</v>
      </c>
      <c r="C1348" s="2" t="s">
        <v>221</v>
      </c>
      <c r="D1348" s="2" t="s">
        <v>19</v>
      </c>
      <c r="E1348" s="2" t="s">
        <v>6</v>
      </c>
      <c r="F1348" s="2" t="s">
        <v>11</v>
      </c>
      <c r="G1348" s="3">
        <v>45657</v>
      </c>
      <c r="H1348" s="31">
        <v>11843.75</v>
      </c>
      <c r="I1348">
        <v>2024</v>
      </c>
      <c r="J1348"/>
    </row>
    <row r="1349" spans="1:10" x14ac:dyDescent="0.25">
      <c r="A1349" s="2" t="s">
        <v>81</v>
      </c>
      <c r="B1349" s="2" t="s">
        <v>201</v>
      </c>
      <c r="C1349" s="2" t="s">
        <v>221</v>
      </c>
      <c r="D1349" s="2" t="s">
        <v>20</v>
      </c>
      <c r="E1349" s="2" t="s">
        <v>6</v>
      </c>
      <c r="F1349" s="2" t="s">
        <v>11</v>
      </c>
      <c r="G1349" s="3">
        <v>45657</v>
      </c>
      <c r="H1349" s="31">
        <v>18935.15625</v>
      </c>
      <c r="I1349">
        <v>2024</v>
      </c>
      <c r="J1349"/>
    </row>
    <row r="1350" spans="1:10" x14ac:dyDescent="0.25">
      <c r="A1350" s="2" t="s">
        <v>81</v>
      </c>
      <c r="B1350" s="2" t="s">
        <v>201</v>
      </c>
      <c r="C1350" s="2" t="s">
        <v>221</v>
      </c>
      <c r="D1350" s="2" t="s">
        <v>19</v>
      </c>
      <c r="E1350" s="2" t="s">
        <v>7</v>
      </c>
      <c r="F1350" s="2" t="s">
        <v>11</v>
      </c>
      <c r="G1350" s="3">
        <v>45657</v>
      </c>
      <c r="H1350" s="31">
        <v>662.8125</v>
      </c>
      <c r="I1350">
        <v>2024</v>
      </c>
      <c r="J1350"/>
    </row>
    <row r="1351" spans="1:10" x14ac:dyDescent="0.25">
      <c r="A1351" s="2" t="s">
        <v>81</v>
      </c>
      <c r="B1351" s="2" t="s">
        <v>201</v>
      </c>
      <c r="C1351" s="2" t="s">
        <v>221</v>
      </c>
      <c r="D1351" s="2" t="s">
        <v>20</v>
      </c>
      <c r="E1351" s="2" t="s">
        <v>7</v>
      </c>
      <c r="F1351" s="2" t="s">
        <v>11</v>
      </c>
      <c r="G1351" s="3">
        <v>45657</v>
      </c>
      <c r="H1351" s="31">
        <v>4537.109375</v>
      </c>
      <c r="I1351">
        <v>2024</v>
      </c>
      <c r="J1351"/>
    </row>
    <row r="1352" spans="1:10" x14ac:dyDescent="0.25">
      <c r="A1352" s="2" t="s">
        <v>81</v>
      </c>
      <c r="B1352" s="2" t="s">
        <v>72</v>
      </c>
      <c r="C1352" s="2" t="s">
        <v>193</v>
      </c>
      <c r="D1352" s="2" t="s">
        <v>12</v>
      </c>
      <c r="E1352" s="2" t="s">
        <v>6</v>
      </c>
      <c r="F1352" s="2" t="s">
        <v>5</v>
      </c>
      <c r="G1352" s="3">
        <v>44743</v>
      </c>
      <c r="H1352" s="31">
        <v>757002</v>
      </c>
      <c r="I1352">
        <v>2022</v>
      </c>
      <c r="J1352"/>
    </row>
    <row r="1353" spans="1:10" x14ac:dyDescent="0.25">
      <c r="A1353" s="2" t="s">
        <v>81</v>
      </c>
      <c r="B1353" s="2" t="s">
        <v>72</v>
      </c>
      <c r="C1353" s="2" t="s">
        <v>193</v>
      </c>
      <c r="D1353" s="2" t="s">
        <v>13</v>
      </c>
      <c r="E1353" s="2" t="s">
        <v>6</v>
      </c>
      <c r="F1353" s="2" t="s">
        <v>5</v>
      </c>
      <c r="G1353" s="3">
        <v>44773</v>
      </c>
      <c r="H1353" s="31">
        <v>758454</v>
      </c>
      <c r="I1353">
        <v>2022</v>
      </c>
      <c r="J1353"/>
    </row>
    <row r="1354" spans="1:10" x14ac:dyDescent="0.25">
      <c r="A1354" s="2" t="s">
        <v>81</v>
      </c>
      <c r="B1354" s="2" t="s">
        <v>72</v>
      </c>
      <c r="C1354" s="2" t="s">
        <v>193</v>
      </c>
      <c r="D1354" s="2" t="s">
        <v>12</v>
      </c>
      <c r="E1354" s="2" t="s">
        <v>7</v>
      </c>
      <c r="F1354" s="2" t="s">
        <v>5</v>
      </c>
      <c r="G1354" s="3">
        <v>44743</v>
      </c>
      <c r="H1354" s="31">
        <v>18798</v>
      </c>
      <c r="I1354">
        <v>2022</v>
      </c>
      <c r="J1354"/>
    </row>
    <row r="1355" spans="1:10" x14ac:dyDescent="0.25">
      <c r="A1355" s="2" t="s">
        <v>81</v>
      </c>
      <c r="B1355" s="2" t="s">
        <v>72</v>
      </c>
      <c r="C1355" s="2" t="s">
        <v>193</v>
      </c>
      <c r="D1355" s="2" t="s">
        <v>13</v>
      </c>
      <c r="E1355" s="2" t="s">
        <v>7</v>
      </c>
      <c r="F1355" s="2" t="s">
        <v>5</v>
      </c>
      <c r="G1355" s="3">
        <v>44773</v>
      </c>
      <c r="H1355" s="31">
        <v>18853</v>
      </c>
      <c r="I1355">
        <v>2022</v>
      </c>
      <c r="J1355"/>
    </row>
    <row r="1356" spans="1:10" x14ac:dyDescent="0.25">
      <c r="A1356" s="2" t="s">
        <v>81</v>
      </c>
      <c r="B1356" s="2" t="s">
        <v>72</v>
      </c>
      <c r="C1356" s="2" t="s">
        <v>193</v>
      </c>
      <c r="D1356" s="2" t="s">
        <v>12</v>
      </c>
      <c r="E1356" s="2" t="s">
        <v>8</v>
      </c>
      <c r="F1356" s="2" t="s">
        <v>5</v>
      </c>
      <c r="G1356" s="3">
        <v>44743</v>
      </c>
      <c r="H1356" s="31">
        <v>358</v>
      </c>
      <c r="I1356">
        <v>2022</v>
      </c>
      <c r="J1356"/>
    </row>
    <row r="1357" spans="1:10" x14ac:dyDescent="0.25">
      <c r="A1357" s="2" t="s">
        <v>81</v>
      </c>
      <c r="B1357" s="2" t="s">
        <v>72</v>
      </c>
      <c r="C1357" s="2" t="s">
        <v>193</v>
      </c>
      <c r="D1357" s="2" t="s">
        <v>13</v>
      </c>
      <c r="E1357" s="2" t="s">
        <v>8</v>
      </c>
      <c r="F1357" s="2" t="s">
        <v>5</v>
      </c>
      <c r="G1357" s="3">
        <v>44773</v>
      </c>
      <c r="H1357" s="31">
        <v>356</v>
      </c>
      <c r="I1357">
        <v>2022</v>
      </c>
      <c r="J1357"/>
    </row>
    <row r="1358" spans="1:10" x14ac:dyDescent="0.25">
      <c r="A1358" s="2" t="s">
        <v>81</v>
      </c>
      <c r="B1358" s="2" t="s">
        <v>72</v>
      </c>
      <c r="C1358" s="2" t="s">
        <v>193</v>
      </c>
      <c r="D1358" s="2" t="s">
        <v>14</v>
      </c>
      <c r="E1358" s="2" t="s">
        <v>6</v>
      </c>
      <c r="F1358" s="2" t="s">
        <v>9</v>
      </c>
      <c r="G1358" s="3">
        <v>44773</v>
      </c>
      <c r="H1358" s="31">
        <v>651</v>
      </c>
      <c r="I1358">
        <v>2022</v>
      </c>
      <c r="J1358"/>
    </row>
    <row r="1359" spans="1:10" x14ac:dyDescent="0.25">
      <c r="A1359" s="2" t="s">
        <v>81</v>
      </c>
      <c r="B1359" s="2" t="s">
        <v>72</v>
      </c>
      <c r="C1359" s="2" t="s">
        <v>193</v>
      </c>
      <c r="D1359" s="2" t="s">
        <v>15</v>
      </c>
      <c r="E1359" s="2" t="s">
        <v>6</v>
      </c>
      <c r="F1359" s="2" t="s">
        <v>9</v>
      </c>
      <c r="G1359" s="3">
        <v>44773</v>
      </c>
      <c r="H1359" s="31">
        <v>49</v>
      </c>
      <c r="I1359">
        <v>2022</v>
      </c>
      <c r="J1359"/>
    </row>
    <row r="1360" spans="1:10" x14ac:dyDescent="0.25">
      <c r="A1360" s="2" t="s">
        <v>81</v>
      </c>
      <c r="B1360" s="2" t="s">
        <v>72</v>
      </c>
      <c r="C1360" s="2" t="s">
        <v>193</v>
      </c>
      <c r="D1360" s="2" t="s">
        <v>16</v>
      </c>
      <c r="E1360" s="2" t="s">
        <v>6</v>
      </c>
      <c r="F1360" s="2" t="s">
        <v>9</v>
      </c>
      <c r="G1360" s="3">
        <v>44773</v>
      </c>
      <c r="H1360" s="31">
        <v>194</v>
      </c>
      <c r="I1360">
        <v>2022</v>
      </c>
      <c r="J1360"/>
    </row>
    <row r="1361" spans="1:10" x14ac:dyDescent="0.25">
      <c r="A1361" s="2" t="s">
        <v>81</v>
      </c>
      <c r="B1361" s="2" t="s">
        <v>72</v>
      </c>
      <c r="C1361" s="2" t="s">
        <v>193</v>
      </c>
      <c r="D1361" s="2" t="s">
        <v>14</v>
      </c>
      <c r="E1361" s="2" t="s">
        <v>7</v>
      </c>
      <c r="F1361" s="2" t="s">
        <v>9</v>
      </c>
      <c r="G1361" s="3">
        <v>44773</v>
      </c>
      <c r="H1361" s="31">
        <v>14</v>
      </c>
      <c r="I1361">
        <v>2022</v>
      </c>
      <c r="J1361"/>
    </row>
    <row r="1362" spans="1:10" x14ac:dyDescent="0.25">
      <c r="A1362" s="2" t="s">
        <v>81</v>
      </c>
      <c r="B1362" s="2" t="s">
        <v>72</v>
      </c>
      <c r="C1362" s="2" t="s">
        <v>193</v>
      </c>
      <c r="D1362" s="2" t="s">
        <v>17</v>
      </c>
      <c r="E1362" s="2" t="s">
        <v>6</v>
      </c>
      <c r="F1362" s="2" t="s">
        <v>10</v>
      </c>
      <c r="G1362" s="3">
        <v>44773</v>
      </c>
      <c r="H1362" s="31">
        <v>1715</v>
      </c>
      <c r="I1362">
        <v>2022</v>
      </c>
      <c r="J1362"/>
    </row>
    <row r="1363" spans="1:10" x14ac:dyDescent="0.25">
      <c r="A1363" s="2" t="s">
        <v>81</v>
      </c>
      <c r="B1363" s="2" t="s">
        <v>72</v>
      </c>
      <c r="C1363" s="2" t="s">
        <v>193</v>
      </c>
      <c r="D1363" s="2" t="s">
        <v>18</v>
      </c>
      <c r="E1363" s="2" t="s">
        <v>6</v>
      </c>
      <c r="F1363" s="2" t="s">
        <v>10</v>
      </c>
      <c r="G1363" s="3">
        <v>44773</v>
      </c>
      <c r="H1363" s="31">
        <v>609</v>
      </c>
      <c r="I1363">
        <v>2022</v>
      </c>
      <c r="J1363"/>
    </row>
    <row r="1364" spans="1:10" x14ac:dyDescent="0.25">
      <c r="A1364" s="2" t="s">
        <v>81</v>
      </c>
      <c r="B1364" s="2" t="s">
        <v>72</v>
      </c>
      <c r="C1364" s="2" t="s">
        <v>193</v>
      </c>
      <c r="D1364" s="2" t="s">
        <v>17</v>
      </c>
      <c r="E1364" s="2" t="s">
        <v>7</v>
      </c>
      <c r="F1364" s="2" t="s">
        <v>10</v>
      </c>
      <c r="G1364" s="3">
        <v>44773</v>
      </c>
      <c r="H1364" s="31">
        <v>50</v>
      </c>
      <c r="I1364">
        <v>2022</v>
      </c>
      <c r="J1364"/>
    </row>
    <row r="1365" spans="1:10" x14ac:dyDescent="0.25">
      <c r="A1365" s="2" t="s">
        <v>81</v>
      </c>
      <c r="B1365" s="2" t="s">
        <v>72</v>
      </c>
      <c r="C1365" s="2" t="s">
        <v>193</v>
      </c>
      <c r="D1365" s="2" t="s">
        <v>18</v>
      </c>
      <c r="E1365" s="2" t="s">
        <v>7</v>
      </c>
      <c r="F1365" s="2" t="s">
        <v>10</v>
      </c>
      <c r="G1365" s="3">
        <v>44773</v>
      </c>
      <c r="H1365" s="31">
        <v>13</v>
      </c>
      <c r="I1365">
        <v>2022</v>
      </c>
      <c r="J1365"/>
    </row>
    <row r="1366" spans="1:10" x14ac:dyDescent="0.25">
      <c r="A1366" s="2" t="s">
        <v>81</v>
      </c>
      <c r="B1366" s="2" t="s">
        <v>72</v>
      </c>
      <c r="C1366" s="2" t="s">
        <v>193</v>
      </c>
      <c r="D1366" s="2" t="s">
        <v>18</v>
      </c>
      <c r="E1366" s="2" t="s">
        <v>8</v>
      </c>
      <c r="F1366" s="2" t="s">
        <v>10</v>
      </c>
      <c r="G1366" s="3">
        <v>44773</v>
      </c>
      <c r="H1366" s="31">
        <v>1</v>
      </c>
      <c r="I1366">
        <v>2022</v>
      </c>
      <c r="J1366"/>
    </row>
    <row r="1367" spans="1:10" x14ac:dyDescent="0.25">
      <c r="A1367" s="2" t="s">
        <v>81</v>
      </c>
      <c r="B1367" s="2" t="s">
        <v>72</v>
      </c>
      <c r="C1367" s="2" t="s">
        <v>193</v>
      </c>
      <c r="D1367" s="2" t="s">
        <v>19</v>
      </c>
      <c r="E1367" s="2" t="s">
        <v>6</v>
      </c>
      <c r="F1367" s="2" t="s">
        <v>11</v>
      </c>
      <c r="G1367" s="3">
        <v>44773</v>
      </c>
      <c r="H1367" s="31">
        <v>8392</v>
      </c>
      <c r="I1367">
        <v>2022</v>
      </c>
      <c r="J1367"/>
    </row>
    <row r="1368" spans="1:10" x14ac:dyDescent="0.25">
      <c r="A1368" s="2" t="s">
        <v>81</v>
      </c>
      <c r="B1368" s="2" t="s">
        <v>72</v>
      </c>
      <c r="C1368" s="2" t="s">
        <v>193</v>
      </c>
      <c r="D1368" s="2" t="s">
        <v>20</v>
      </c>
      <c r="E1368" s="2" t="s">
        <v>6</v>
      </c>
      <c r="F1368" s="2" t="s">
        <v>11</v>
      </c>
      <c r="G1368" s="3">
        <v>44773</v>
      </c>
      <c r="H1368" s="31">
        <v>16838</v>
      </c>
      <c r="I1368">
        <v>2022</v>
      </c>
      <c r="J1368"/>
    </row>
    <row r="1369" spans="1:10" x14ac:dyDescent="0.25">
      <c r="A1369" s="2" t="s">
        <v>81</v>
      </c>
      <c r="B1369" s="2" t="s">
        <v>72</v>
      </c>
      <c r="C1369" s="2" t="s">
        <v>193</v>
      </c>
      <c r="D1369" s="2" t="s">
        <v>19</v>
      </c>
      <c r="E1369" s="2" t="s">
        <v>7</v>
      </c>
      <c r="F1369" s="2" t="s">
        <v>11</v>
      </c>
      <c r="G1369" s="3">
        <v>44773</v>
      </c>
      <c r="H1369" s="31">
        <v>284</v>
      </c>
      <c r="I1369">
        <v>2022</v>
      </c>
      <c r="J1369"/>
    </row>
    <row r="1370" spans="1:10" x14ac:dyDescent="0.25">
      <c r="A1370" s="2" t="s">
        <v>81</v>
      </c>
      <c r="B1370" s="2" t="s">
        <v>72</v>
      </c>
      <c r="C1370" s="2" t="s">
        <v>193</v>
      </c>
      <c r="D1370" s="2" t="s">
        <v>20</v>
      </c>
      <c r="E1370" s="2" t="s">
        <v>7</v>
      </c>
      <c r="F1370" s="2" t="s">
        <v>11</v>
      </c>
      <c r="G1370" s="3">
        <v>44773</v>
      </c>
      <c r="H1370" s="31">
        <v>1333</v>
      </c>
      <c r="I1370">
        <v>2022</v>
      </c>
      <c r="J1370"/>
    </row>
    <row r="1371" spans="1:10" x14ac:dyDescent="0.25">
      <c r="A1371" s="2" t="s">
        <v>81</v>
      </c>
      <c r="B1371" s="2" t="s">
        <v>72</v>
      </c>
      <c r="C1371" s="2" t="s">
        <v>193</v>
      </c>
      <c r="D1371" s="2" t="s">
        <v>19</v>
      </c>
      <c r="E1371" s="2" t="s">
        <v>8</v>
      </c>
      <c r="F1371" s="2" t="s">
        <v>11</v>
      </c>
      <c r="G1371" s="3">
        <v>44773</v>
      </c>
      <c r="H1371" s="31">
        <v>14</v>
      </c>
      <c r="I1371">
        <v>2022</v>
      </c>
      <c r="J1371"/>
    </row>
    <row r="1372" spans="1:10" x14ac:dyDescent="0.25">
      <c r="A1372" s="2" t="s">
        <v>81</v>
      </c>
      <c r="B1372" s="2" t="s">
        <v>72</v>
      </c>
      <c r="C1372" s="2" t="s">
        <v>193</v>
      </c>
      <c r="D1372" s="2" t="s">
        <v>20</v>
      </c>
      <c r="E1372" s="2" t="s">
        <v>8</v>
      </c>
      <c r="F1372" s="2" t="s">
        <v>11</v>
      </c>
      <c r="G1372" s="3">
        <v>44773</v>
      </c>
      <c r="H1372" s="31">
        <v>79</v>
      </c>
      <c r="I1372">
        <v>2022</v>
      </c>
      <c r="J1372"/>
    </row>
    <row r="1373" spans="1:10" x14ac:dyDescent="0.25">
      <c r="A1373" s="2" t="s">
        <v>81</v>
      </c>
      <c r="B1373" s="2" t="s">
        <v>72</v>
      </c>
      <c r="C1373" s="2" t="s">
        <v>193</v>
      </c>
      <c r="D1373" s="2" t="s">
        <v>12</v>
      </c>
      <c r="E1373" s="2" t="s">
        <v>6</v>
      </c>
      <c r="F1373" s="2" t="s">
        <v>5</v>
      </c>
      <c r="G1373" s="3">
        <v>44774</v>
      </c>
      <c r="H1373" s="31">
        <v>758454</v>
      </c>
      <c r="I1373">
        <v>2022</v>
      </c>
      <c r="J1373"/>
    </row>
    <row r="1374" spans="1:10" x14ac:dyDescent="0.25">
      <c r="A1374" s="2" t="s">
        <v>81</v>
      </c>
      <c r="B1374" s="2" t="s">
        <v>72</v>
      </c>
      <c r="C1374" s="2" t="s">
        <v>193</v>
      </c>
      <c r="D1374" s="2" t="s">
        <v>13</v>
      </c>
      <c r="E1374" s="2" t="s">
        <v>6</v>
      </c>
      <c r="F1374" s="2" t="s">
        <v>5</v>
      </c>
      <c r="G1374" s="3">
        <v>44804</v>
      </c>
      <c r="H1374" s="31">
        <v>760124</v>
      </c>
      <c r="I1374">
        <v>2022</v>
      </c>
      <c r="J1374"/>
    </row>
    <row r="1375" spans="1:10" x14ac:dyDescent="0.25">
      <c r="A1375" s="2" t="s">
        <v>81</v>
      </c>
      <c r="B1375" s="2" t="s">
        <v>72</v>
      </c>
      <c r="C1375" s="2" t="s">
        <v>193</v>
      </c>
      <c r="D1375" s="2" t="s">
        <v>12</v>
      </c>
      <c r="E1375" s="2" t="s">
        <v>7</v>
      </c>
      <c r="F1375" s="2" t="s">
        <v>5</v>
      </c>
      <c r="G1375" s="3">
        <v>44774</v>
      </c>
      <c r="H1375" s="31">
        <v>18853</v>
      </c>
      <c r="I1375">
        <v>2022</v>
      </c>
      <c r="J1375"/>
    </row>
    <row r="1376" spans="1:10" x14ac:dyDescent="0.25">
      <c r="A1376" s="2" t="s">
        <v>81</v>
      </c>
      <c r="B1376" s="2" t="s">
        <v>72</v>
      </c>
      <c r="C1376" s="2" t="s">
        <v>193</v>
      </c>
      <c r="D1376" s="2" t="s">
        <v>13</v>
      </c>
      <c r="E1376" s="2" t="s">
        <v>7</v>
      </c>
      <c r="F1376" s="2" t="s">
        <v>5</v>
      </c>
      <c r="G1376" s="3">
        <v>44804</v>
      </c>
      <c r="H1376" s="31">
        <v>18913</v>
      </c>
      <c r="I1376">
        <v>2022</v>
      </c>
      <c r="J1376"/>
    </row>
    <row r="1377" spans="1:10" x14ac:dyDescent="0.25">
      <c r="A1377" s="2" t="s">
        <v>81</v>
      </c>
      <c r="B1377" s="2" t="s">
        <v>72</v>
      </c>
      <c r="C1377" s="2" t="s">
        <v>193</v>
      </c>
      <c r="D1377" s="2" t="s">
        <v>12</v>
      </c>
      <c r="E1377" s="2" t="s">
        <v>8</v>
      </c>
      <c r="F1377" s="2" t="s">
        <v>5</v>
      </c>
      <c r="G1377" s="3">
        <v>44774</v>
      </c>
      <c r="H1377" s="31">
        <v>356</v>
      </c>
      <c r="I1377">
        <v>2022</v>
      </c>
      <c r="J1377"/>
    </row>
    <row r="1378" spans="1:10" x14ac:dyDescent="0.25">
      <c r="A1378" s="2" t="s">
        <v>81</v>
      </c>
      <c r="B1378" s="2" t="s">
        <v>72</v>
      </c>
      <c r="C1378" s="2" t="s">
        <v>193</v>
      </c>
      <c r="D1378" s="2" t="s">
        <v>13</v>
      </c>
      <c r="E1378" s="2" t="s">
        <v>8</v>
      </c>
      <c r="F1378" s="2" t="s">
        <v>5</v>
      </c>
      <c r="G1378" s="3">
        <v>44804</v>
      </c>
      <c r="H1378" s="31">
        <v>356</v>
      </c>
      <c r="I1378">
        <v>2022</v>
      </c>
      <c r="J1378"/>
    </row>
    <row r="1379" spans="1:10" x14ac:dyDescent="0.25">
      <c r="A1379" s="2" t="s">
        <v>81</v>
      </c>
      <c r="B1379" s="2" t="s">
        <v>72</v>
      </c>
      <c r="C1379" s="2" t="s">
        <v>193</v>
      </c>
      <c r="D1379" s="2" t="s">
        <v>14</v>
      </c>
      <c r="E1379" s="2" t="s">
        <v>6</v>
      </c>
      <c r="F1379" s="2" t="s">
        <v>9</v>
      </c>
      <c r="G1379" s="3">
        <v>44804</v>
      </c>
      <c r="H1379" s="31">
        <v>632</v>
      </c>
      <c r="I1379">
        <v>2022</v>
      </c>
      <c r="J1379"/>
    </row>
    <row r="1380" spans="1:10" x14ac:dyDescent="0.25">
      <c r="A1380" s="2" t="s">
        <v>81</v>
      </c>
      <c r="B1380" s="2" t="s">
        <v>72</v>
      </c>
      <c r="C1380" s="2" t="s">
        <v>193</v>
      </c>
      <c r="D1380" s="2" t="s">
        <v>15</v>
      </c>
      <c r="E1380" s="2" t="s">
        <v>6</v>
      </c>
      <c r="F1380" s="2" t="s">
        <v>9</v>
      </c>
      <c r="G1380" s="3">
        <v>44804</v>
      </c>
      <c r="H1380" s="31">
        <v>58</v>
      </c>
      <c r="I1380">
        <v>2022</v>
      </c>
      <c r="J1380"/>
    </row>
    <row r="1381" spans="1:10" x14ac:dyDescent="0.25">
      <c r="A1381" s="2" t="s">
        <v>81</v>
      </c>
      <c r="B1381" s="2" t="s">
        <v>72</v>
      </c>
      <c r="C1381" s="2" t="s">
        <v>193</v>
      </c>
      <c r="D1381" s="2" t="s">
        <v>16</v>
      </c>
      <c r="E1381" s="2" t="s">
        <v>6</v>
      </c>
      <c r="F1381" s="2" t="s">
        <v>9</v>
      </c>
      <c r="G1381" s="3">
        <v>44804</v>
      </c>
      <c r="H1381" s="31">
        <v>161</v>
      </c>
      <c r="I1381">
        <v>2022</v>
      </c>
      <c r="J1381"/>
    </row>
    <row r="1382" spans="1:10" x14ac:dyDescent="0.25">
      <c r="A1382" s="2" t="s">
        <v>81</v>
      </c>
      <c r="B1382" s="2" t="s">
        <v>72</v>
      </c>
      <c r="C1382" s="2" t="s">
        <v>193</v>
      </c>
      <c r="D1382" s="2" t="s">
        <v>14</v>
      </c>
      <c r="E1382" s="2" t="s">
        <v>7</v>
      </c>
      <c r="F1382" s="2" t="s">
        <v>9</v>
      </c>
      <c r="G1382" s="3">
        <v>44804</v>
      </c>
      <c r="H1382" s="31">
        <v>9</v>
      </c>
      <c r="I1382">
        <v>2022</v>
      </c>
      <c r="J1382"/>
    </row>
    <row r="1383" spans="1:10" x14ac:dyDescent="0.25">
      <c r="A1383" s="2" t="s">
        <v>81</v>
      </c>
      <c r="B1383" s="2" t="s">
        <v>72</v>
      </c>
      <c r="C1383" s="2" t="s">
        <v>193</v>
      </c>
      <c r="D1383" s="2" t="s">
        <v>15</v>
      </c>
      <c r="E1383" s="2" t="s">
        <v>7</v>
      </c>
      <c r="F1383" s="2" t="s">
        <v>9</v>
      </c>
      <c r="G1383" s="3">
        <v>44804</v>
      </c>
      <c r="H1383" s="31">
        <v>1</v>
      </c>
      <c r="I1383">
        <v>2022</v>
      </c>
      <c r="J1383"/>
    </row>
    <row r="1384" spans="1:10" x14ac:dyDescent="0.25">
      <c r="A1384" s="2" t="s">
        <v>81</v>
      </c>
      <c r="B1384" s="2" t="s">
        <v>72</v>
      </c>
      <c r="C1384" s="2" t="s">
        <v>193</v>
      </c>
      <c r="D1384" s="2" t="s">
        <v>16</v>
      </c>
      <c r="E1384" s="2" t="s">
        <v>7</v>
      </c>
      <c r="F1384" s="2" t="s">
        <v>9</v>
      </c>
      <c r="G1384" s="3">
        <v>44804</v>
      </c>
      <c r="H1384" s="31">
        <v>6</v>
      </c>
      <c r="I1384">
        <v>2022</v>
      </c>
      <c r="J1384"/>
    </row>
    <row r="1385" spans="1:10" x14ac:dyDescent="0.25">
      <c r="A1385" s="2" t="s">
        <v>81</v>
      </c>
      <c r="B1385" s="2" t="s">
        <v>72</v>
      </c>
      <c r="C1385" s="2" t="s">
        <v>193</v>
      </c>
      <c r="D1385" s="2" t="s">
        <v>17</v>
      </c>
      <c r="E1385" s="2" t="s">
        <v>6</v>
      </c>
      <c r="F1385" s="2" t="s">
        <v>10</v>
      </c>
      <c r="G1385" s="3">
        <v>44804</v>
      </c>
      <c r="H1385" s="31">
        <v>1903</v>
      </c>
      <c r="I1385">
        <v>2022</v>
      </c>
      <c r="J1385"/>
    </row>
    <row r="1386" spans="1:10" x14ac:dyDescent="0.25">
      <c r="A1386" s="2" t="s">
        <v>81</v>
      </c>
      <c r="B1386" s="2" t="s">
        <v>72</v>
      </c>
      <c r="C1386" s="2" t="s">
        <v>193</v>
      </c>
      <c r="D1386" s="2" t="s">
        <v>18</v>
      </c>
      <c r="E1386" s="2" t="s">
        <v>6</v>
      </c>
      <c r="F1386" s="2" t="s">
        <v>10</v>
      </c>
      <c r="G1386" s="3">
        <v>44804</v>
      </c>
      <c r="H1386" s="31">
        <v>690</v>
      </c>
      <c r="I1386">
        <v>2022</v>
      </c>
      <c r="J1386"/>
    </row>
    <row r="1387" spans="1:10" x14ac:dyDescent="0.25">
      <c r="A1387" s="2" t="s">
        <v>81</v>
      </c>
      <c r="B1387" s="2" t="s">
        <v>72</v>
      </c>
      <c r="C1387" s="2" t="s">
        <v>193</v>
      </c>
      <c r="D1387" s="2" t="s">
        <v>17</v>
      </c>
      <c r="E1387" s="2" t="s">
        <v>7</v>
      </c>
      <c r="F1387" s="2" t="s">
        <v>10</v>
      </c>
      <c r="G1387" s="3">
        <v>44804</v>
      </c>
      <c r="H1387" s="31">
        <v>46</v>
      </c>
      <c r="I1387">
        <v>2022</v>
      </c>
      <c r="J1387"/>
    </row>
    <row r="1388" spans="1:10" x14ac:dyDescent="0.25">
      <c r="A1388" s="2" t="s">
        <v>81</v>
      </c>
      <c r="B1388" s="2" t="s">
        <v>72</v>
      </c>
      <c r="C1388" s="2" t="s">
        <v>193</v>
      </c>
      <c r="D1388" s="2" t="s">
        <v>18</v>
      </c>
      <c r="E1388" s="2" t="s">
        <v>7</v>
      </c>
      <c r="F1388" s="2" t="s">
        <v>10</v>
      </c>
      <c r="G1388" s="3">
        <v>44804</v>
      </c>
      <c r="H1388" s="31">
        <v>11</v>
      </c>
      <c r="I1388">
        <v>2022</v>
      </c>
      <c r="J1388"/>
    </row>
    <row r="1389" spans="1:10" x14ac:dyDescent="0.25">
      <c r="A1389" s="2" t="s">
        <v>81</v>
      </c>
      <c r="B1389" s="2" t="s">
        <v>72</v>
      </c>
      <c r="C1389" s="2" t="s">
        <v>193</v>
      </c>
      <c r="D1389" s="2" t="s">
        <v>19</v>
      </c>
      <c r="E1389" s="2" t="s">
        <v>6</v>
      </c>
      <c r="F1389" s="2" t="s">
        <v>11</v>
      </c>
      <c r="G1389" s="3">
        <v>44804</v>
      </c>
      <c r="H1389" s="31">
        <v>8679</v>
      </c>
      <c r="I1389">
        <v>2022</v>
      </c>
      <c r="J1389"/>
    </row>
    <row r="1390" spans="1:10" x14ac:dyDescent="0.25">
      <c r="A1390" s="2" t="s">
        <v>81</v>
      </c>
      <c r="B1390" s="2" t="s">
        <v>72</v>
      </c>
      <c r="C1390" s="2" t="s">
        <v>193</v>
      </c>
      <c r="D1390" s="2" t="s">
        <v>20</v>
      </c>
      <c r="E1390" s="2" t="s">
        <v>6</v>
      </c>
      <c r="F1390" s="2" t="s">
        <v>11</v>
      </c>
      <c r="G1390" s="3">
        <v>44804</v>
      </c>
      <c r="H1390" s="31">
        <v>16862</v>
      </c>
      <c r="I1390">
        <v>2022</v>
      </c>
      <c r="J1390"/>
    </row>
    <row r="1391" spans="1:10" x14ac:dyDescent="0.25">
      <c r="A1391" s="2" t="s">
        <v>81</v>
      </c>
      <c r="B1391" s="2" t="s">
        <v>72</v>
      </c>
      <c r="C1391" s="2" t="s">
        <v>193</v>
      </c>
      <c r="D1391" s="2" t="s">
        <v>19</v>
      </c>
      <c r="E1391" s="2" t="s">
        <v>7</v>
      </c>
      <c r="F1391" s="2" t="s">
        <v>11</v>
      </c>
      <c r="G1391" s="3">
        <v>44804</v>
      </c>
      <c r="H1391" s="31">
        <v>286</v>
      </c>
      <c r="I1391">
        <v>2022</v>
      </c>
      <c r="J1391"/>
    </row>
    <row r="1392" spans="1:10" x14ac:dyDescent="0.25">
      <c r="A1392" s="2" t="s">
        <v>81</v>
      </c>
      <c r="B1392" s="2" t="s">
        <v>72</v>
      </c>
      <c r="C1392" s="2" t="s">
        <v>193</v>
      </c>
      <c r="D1392" s="2" t="s">
        <v>20</v>
      </c>
      <c r="E1392" s="2" t="s">
        <v>7</v>
      </c>
      <c r="F1392" s="2" t="s">
        <v>11</v>
      </c>
      <c r="G1392" s="3">
        <v>44804</v>
      </c>
      <c r="H1392" s="31">
        <v>1338</v>
      </c>
      <c r="I1392">
        <v>2022</v>
      </c>
      <c r="J1392"/>
    </row>
    <row r="1393" spans="1:10" x14ac:dyDescent="0.25">
      <c r="A1393" s="2" t="s">
        <v>81</v>
      </c>
      <c r="B1393" s="2" t="s">
        <v>72</v>
      </c>
      <c r="C1393" s="2" t="s">
        <v>193</v>
      </c>
      <c r="D1393" s="2" t="s">
        <v>19</v>
      </c>
      <c r="E1393" s="2" t="s">
        <v>8</v>
      </c>
      <c r="F1393" s="2" t="s">
        <v>11</v>
      </c>
      <c r="G1393" s="3">
        <v>44804</v>
      </c>
      <c r="H1393" s="31">
        <v>14</v>
      </c>
      <c r="I1393">
        <v>2022</v>
      </c>
      <c r="J1393"/>
    </row>
    <row r="1394" spans="1:10" x14ac:dyDescent="0.25">
      <c r="A1394" s="2" t="s">
        <v>81</v>
      </c>
      <c r="B1394" s="2" t="s">
        <v>72</v>
      </c>
      <c r="C1394" s="2" t="s">
        <v>193</v>
      </c>
      <c r="D1394" s="2" t="s">
        <v>20</v>
      </c>
      <c r="E1394" s="2" t="s">
        <v>8</v>
      </c>
      <c r="F1394" s="2" t="s">
        <v>11</v>
      </c>
      <c r="G1394" s="3">
        <v>44804</v>
      </c>
      <c r="H1394" s="31">
        <v>79</v>
      </c>
      <c r="I1394">
        <v>2022</v>
      </c>
      <c r="J1394"/>
    </row>
    <row r="1395" spans="1:10" x14ac:dyDescent="0.25">
      <c r="A1395" s="2" t="s">
        <v>81</v>
      </c>
      <c r="B1395" s="2" t="s">
        <v>72</v>
      </c>
      <c r="C1395" s="2" t="s">
        <v>193</v>
      </c>
      <c r="D1395" s="2" t="s">
        <v>12</v>
      </c>
      <c r="E1395" s="2" t="s">
        <v>6</v>
      </c>
      <c r="F1395" s="2" t="s">
        <v>5</v>
      </c>
      <c r="G1395" s="3">
        <v>44805</v>
      </c>
      <c r="H1395" s="31">
        <v>760179</v>
      </c>
      <c r="I1395">
        <v>2022</v>
      </c>
      <c r="J1395"/>
    </row>
    <row r="1396" spans="1:10" x14ac:dyDescent="0.25">
      <c r="A1396" s="2" t="s">
        <v>81</v>
      </c>
      <c r="B1396" s="2" t="s">
        <v>72</v>
      </c>
      <c r="C1396" s="2" t="s">
        <v>193</v>
      </c>
      <c r="D1396" s="2" t="s">
        <v>13</v>
      </c>
      <c r="E1396" s="2" t="s">
        <v>6</v>
      </c>
      <c r="F1396" s="2" t="s">
        <v>5</v>
      </c>
      <c r="G1396" s="3">
        <v>44834</v>
      </c>
      <c r="H1396" s="31">
        <v>761395</v>
      </c>
      <c r="I1396">
        <v>2022</v>
      </c>
      <c r="J1396"/>
    </row>
    <row r="1397" spans="1:10" x14ac:dyDescent="0.25">
      <c r="A1397" s="2" t="s">
        <v>81</v>
      </c>
      <c r="B1397" s="2" t="s">
        <v>72</v>
      </c>
      <c r="C1397" s="2" t="s">
        <v>193</v>
      </c>
      <c r="D1397" s="2" t="s">
        <v>12</v>
      </c>
      <c r="E1397" s="2" t="s">
        <v>7</v>
      </c>
      <c r="F1397" s="2" t="s">
        <v>5</v>
      </c>
      <c r="G1397" s="3">
        <v>44805</v>
      </c>
      <c r="H1397" s="31">
        <v>18913</v>
      </c>
      <c r="I1397">
        <v>2022</v>
      </c>
      <c r="J1397"/>
    </row>
    <row r="1398" spans="1:10" x14ac:dyDescent="0.25">
      <c r="A1398" s="2" t="s">
        <v>81</v>
      </c>
      <c r="B1398" s="2" t="s">
        <v>72</v>
      </c>
      <c r="C1398" s="2" t="s">
        <v>193</v>
      </c>
      <c r="D1398" s="2" t="s">
        <v>13</v>
      </c>
      <c r="E1398" s="2" t="s">
        <v>7</v>
      </c>
      <c r="F1398" s="2" t="s">
        <v>5</v>
      </c>
      <c r="G1398" s="3">
        <v>44834</v>
      </c>
      <c r="H1398" s="31">
        <v>18961</v>
      </c>
      <c r="I1398">
        <v>2022</v>
      </c>
      <c r="J1398"/>
    </row>
    <row r="1399" spans="1:10" x14ac:dyDescent="0.25">
      <c r="A1399" s="2" t="s">
        <v>81</v>
      </c>
      <c r="B1399" s="2" t="s">
        <v>72</v>
      </c>
      <c r="C1399" s="2" t="s">
        <v>193</v>
      </c>
      <c r="D1399" s="2" t="s">
        <v>12</v>
      </c>
      <c r="E1399" s="2" t="s">
        <v>8</v>
      </c>
      <c r="F1399" s="2" t="s">
        <v>5</v>
      </c>
      <c r="G1399" s="3">
        <v>44805</v>
      </c>
      <c r="H1399" s="31">
        <v>356</v>
      </c>
      <c r="I1399">
        <v>2022</v>
      </c>
      <c r="J1399"/>
    </row>
    <row r="1400" spans="1:10" x14ac:dyDescent="0.25">
      <c r="A1400" s="2" t="s">
        <v>81</v>
      </c>
      <c r="B1400" s="2" t="s">
        <v>72</v>
      </c>
      <c r="C1400" s="2" t="s">
        <v>193</v>
      </c>
      <c r="D1400" s="2" t="s">
        <v>13</v>
      </c>
      <c r="E1400" s="2" t="s">
        <v>8</v>
      </c>
      <c r="F1400" s="2" t="s">
        <v>5</v>
      </c>
      <c r="G1400" s="3">
        <v>44834</v>
      </c>
      <c r="H1400" s="31">
        <v>355</v>
      </c>
      <c r="I1400">
        <v>2022</v>
      </c>
      <c r="J1400"/>
    </row>
    <row r="1401" spans="1:10" x14ac:dyDescent="0.25">
      <c r="A1401" s="2" t="s">
        <v>81</v>
      </c>
      <c r="B1401" s="2" t="s">
        <v>72</v>
      </c>
      <c r="C1401" s="2" t="s">
        <v>193</v>
      </c>
      <c r="D1401" s="2" t="s">
        <v>14</v>
      </c>
      <c r="E1401" s="2" t="s">
        <v>6</v>
      </c>
      <c r="F1401" s="2" t="s">
        <v>9</v>
      </c>
      <c r="G1401" s="3">
        <v>44834</v>
      </c>
      <c r="H1401" s="31">
        <v>570</v>
      </c>
      <c r="I1401">
        <v>2022</v>
      </c>
      <c r="J1401"/>
    </row>
    <row r="1402" spans="1:10" x14ac:dyDescent="0.25">
      <c r="A1402" s="2" t="s">
        <v>81</v>
      </c>
      <c r="B1402" s="2" t="s">
        <v>72</v>
      </c>
      <c r="C1402" s="2" t="s">
        <v>193</v>
      </c>
      <c r="D1402" s="2" t="s">
        <v>15</v>
      </c>
      <c r="E1402" s="2" t="s">
        <v>6</v>
      </c>
      <c r="F1402" s="2" t="s">
        <v>9</v>
      </c>
      <c r="G1402" s="3">
        <v>44834</v>
      </c>
      <c r="H1402" s="31">
        <v>40</v>
      </c>
      <c r="I1402">
        <v>2022</v>
      </c>
      <c r="J1402"/>
    </row>
    <row r="1403" spans="1:10" x14ac:dyDescent="0.25">
      <c r="A1403" s="2" t="s">
        <v>81</v>
      </c>
      <c r="B1403" s="2" t="s">
        <v>72</v>
      </c>
      <c r="C1403" s="2" t="s">
        <v>193</v>
      </c>
      <c r="D1403" s="2" t="s">
        <v>16</v>
      </c>
      <c r="E1403" s="2" t="s">
        <v>6</v>
      </c>
      <c r="F1403" s="2" t="s">
        <v>9</v>
      </c>
      <c r="G1403" s="3">
        <v>44834</v>
      </c>
      <c r="H1403" s="31">
        <v>164</v>
      </c>
      <c r="I1403">
        <v>2022</v>
      </c>
      <c r="J1403"/>
    </row>
    <row r="1404" spans="1:10" x14ac:dyDescent="0.25">
      <c r="A1404" s="2" t="s">
        <v>81</v>
      </c>
      <c r="B1404" s="2" t="s">
        <v>72</v>
      </c>
      <c r="C1404" s="2" t="s">
        <v>193</v>
      </c>
      <c r="D1404" s="2" t="s">
        <v>14</v>
      </c>
      <c r="E1404" s="2" t="s">
        <v>7</v>
      </c>
      <c r="F1404" s="2" t="s">
        <v>9</v>
      </c>
      <c r="G1404" s="3">
        <v>44834</v>
      </c>
      <c r="H1404" s="31">
        <v>10</v>
      </c>
      <c r="I1404">
        <v>2022</v>
      </c>
      <c r="J1404"/>
    </row>
    <row r="1405" spans="1:10" x14ac:dyDescent="0.25">
      <c r="A1405" s="2" t="s">
        <v>81</v>
      </c>
      <c r="B1405" s="2" t="s">
        <v>72</v>
      </c>
      <c r="C1405" s="2" t="s">
        <v>193</v>
      </c>
      <c r="D1405" s="2" t="s">
        <v>15</v>
      </c>
      <c r="E1405" s="2" t="s">
        <v>7</v>
      </c>
      <c r="F1405" s="2" t="s">
        <v>9</v>
      </c>
      <c r="G1405" s="3">
        <v>44834</v>
      </c>
      <c r="H1405" s="31">
        <v>3</v>
      </c>
      <c r="I1405">
        <v>2022</v>
      </c>
      <c r="J1405"/>
    </row>
    <row r="1406" spans="1:10" x14ac:dyDescent="0.25">
      <c r="A1406" s="2" t="s">
        <v>81</v>
      </c>
      <c r="B1406" s="2" t="s">
        <v>72</v>
      </c>
      <c r="C1406" s="2" t="s">
        <v>193</v>
      </c>
      <c r="D1406" s="2" t="s">
        <v>16</v>
      </c>
      <c r="E1406" s="2" t="s">
        <v>7</v>
      </c>
      <c r="F1406" s="2" t="s">
        <v>9</v>
      </c>
      <c r="G1406" s="3">
        <v>44834</v>
      </c>
      <c r="H1406" s="31">
        <v>4</v>
      </c>
      <c r="I1406">
        <v>2022</v>
      </c>
      <c r="J1406"/>
    </row>
    <row r="1407" spans="1:10" x14ac:dyDescent="0.25">
      <c r="A1407" s="2" t="s">
        <v>81</v>
      </c>
      <c r="B1407" s="2" t="s">
        <v>72</v>
      </c>
      <c r="C1407" s="2" t="s">
        <v>193</v>
      </c>
      <c r="D1407" s="2" t="s">
        <v>17</v>
      </c>
      <c r="E1407" s="2" t="s">
        <v>6</v>
      </c>
      <c r="F1407" s="2" t="s">
        <v>10</v>
      </c>
      <c r="G1407" s="3">
        <v>44834</v>
      </c>
      <c r="H1407" s="31">
        <v>1516</v>
      </c>
      <c r="I1407">
        <v>2022</v>
      </c>
      <c r="J1407"/>
    </row>
    <row r="1408" spans="1:10" x14ac:dyDescent="0.25">
      <c r="A1408" s="2" t="s">
        <v>81</v>
      </c>
      <c r="B1408" s="2" t="s">
        <v>72</v>
      </c>
      <c r="C1408" s="2" t="s">
        <v>193</v>
      </c>
      <c r="D1408" s="2" t="s">
        <v>18</v>
      </c>
      <c r="E1408" s="2" t="s">
        <v>6</v>
      </c>
      <c r="F1408" s="2" t="s">
        <v>10</v>
      </c>
      <c r="G1408" s="3">
        <v>44834</v>
      </c>
      <c r="H1408" s="31">
        <v>583</v>
      </c>
      <c r="I1408">
        <v>2022</v>
      </c>
      <c r="J1408"/>
    </row>
    <row r="1409" spans="1:10" x14ac:dyDescent="0.25">
      <c r="A1409" s="2" t="s">
        <v>81</v>
      </c>
      <c r="B1409" s="2" t="s">
        <v>72</v>
      </c>
      <c r="C1409" s="2" t="s">
        <v>193</v>
      </c>
      <c r="D1409" s="2" t="s">
        <v>17</v>
      </c>
      <c r="E1409" s="2" t="s">
        <v>7</v>
      </c>
      <c r="F1409" s="2" t="s">
        <v>10</v>
      </c>
      <c r="G1409" s="3">
        <v>44834</v>
      </c>
      <c r="H1409" s="31">
        <v>43</v>
      </c>
      <c r="I1409">
        <v>2022</v>
      </c>
      <c r="J1409"/>
    </row>
    <row r="1410" spans="1:10" x14ac:dyDescent="0.25">
      <c r="A1410" s="2" t="s">
        <v>81</v>
      </c>
      <c r="B1410" s="2" t="s">
        <v>72</v>
      </c>
      <c r="C1410" s="2" t="s">
        <v>193</v>
      </c>
      <c r="D1410" s="2" t="s">
        <v>18</v>
      </c>
      <c r="E1410" s="2" t="s">
        <v>7</v>
      </c>
      <c r="F1410" s="2" t="s">
        <v>10</v>
      </c>
      <c r="G1410" s="3">
        <v>44834</v>
      </c>
      <c r="H1410" s="31">
        <v>4</v>
      </c>
      <c r="I1410">
        <v>2022</v>
      </c>
      <c r="J1410"/>
    </row>
    <row r="1411" spans="1:10" x14ac:dyDescent="0.25">
      <c r="A1411" s="2" t="s">
        <v>81</v>
      </c>
      <c r="B1411" s="2" t="s">
        <v>72</v>
      </c>
      <c r="C1411" s="2" t="s">
        <v>193</v>
      </c>
      <c r="D1411" s="2" t="s">
        <v>19</v>
      </c>
      <c r="E1411" s="2" t="s">
        <v>6</v>
      </c>
      <c r="F1411" s="2" t="s">
        <v>11</v>
      </c>
      <c r="G1411" s="3">
        <v>44834</v>
      </c>
      <c r="H1411" s="31">
        <v>9249</v>
      </c>
      <c r="I1411">
        <v>2022</v>
      </c>
      <c r="J1411"/>
    </row>
    <row r="1412" spans="1:10" x14ac:dyDescent="0.25">
      <c r="A1412" s="2" t="s">
        <v>81</v>
      </c>
      <c r="B1412" s="2" t="s">
        <v>72</v>
      </c>
      <c r="C1412" s="2" t="s">
        <v>193</v>
      </c>
      <c r="D1412" s="2" t="s">
        <v>20</v>
      </c>
      <c r="E1412" s="2" t="s">
        <v>6</v>
      </c>
      <c r="F1412" s="2" t="s">
        <v>11</v>
      </c>
      <c r="G1412" s="3">
        <v>44834</v>
      </c>
      <c r="H1412" s="31">
        <v>16706</v>
      </c>
      <c r="I1412">
        <v>2022</v>
      </c>
      <c r="J1412"/>
    </row>
    <row r="1413" spans="1:10" x14ac:dyDescent="0.25">
      <c r="A1413" s="2" t="s">
        <v>81</v>
      </c>
      <c r="B1413" s="2" t="s">
        <v>72</v>
      </c>
      <c r="C1413" s="2" t="s">
        <v>193</v>
      </c>
      <c r="D1413" s="2" t="s">
        <v>19</v>
      </c>
      <c r="E1413" s="2" t="s">
        <v>7</v>
      </c>
      <c r="F1413" s="2" t="s">
        <v>11</v>
      </c>
      <c r="G1413" s="3">
        <v>44834</v>
      </c>
      <c r="H1413" s="31">
        <v>300</v>
      </c>
      <c r="I1413">
        <v>2022</v>
      </c>
      <c r="J1413"/>
    </row>
    <row r="1414" spans="1:10" x14ac:dyDescent="0.25">
      <c r="A1414" s="2" t="s">
        <v>81</v>
      </c>
      <c r="B1414" s="2" t="s">
        <v>72</v>
      </c>
      <c r="C1414" s="2" t="s">
        <v>193</v>
      </c>
      <c r="D1414" s="2" t="s">
        <v>20</v>
      </c>
      <c r="E1414" s="2" t="s">
        <v>7</v>
      </c>
      <c r="F1414" s="2" t="s">
        <v>11</v>
      </c>
      <c r="G1414" s="3">
        <v>44834</v>
      </c>
      <c r="H1414" s="31">
        <v>1329</v>
      </c>
      <c r="I1414">
        <v>2022</v>
      </c>
      <c r="J1414"/>
    </row>
    <row r="1415" spans="1:10" x14ac:dyDescent="0.25">
      <c r="A1415" s="2" t="s">
        <v>81</v>
      </c>
      <c r="B1415" s="2" t="s">
        <v>72</v>
      </c>
      <c r="C1415" s="2" t="s">
        <v>193</v>
      </c>
      <c r="D1415" s="2" t="s">
        <v>19</v>
      </c>
      <c r="E1415" s="2" t="s">
        <v>8</v>
      </c>
      <c r="F1415" s="2" t="s">
        <v>11</v>
      </c>
      <c r="G1415" s="3">
        <v>44834</v>
      </c>
      <c r="H1415" s="31">
        <v>12</v>
      </c>
      <c r="I1415">
        <v>2022</v>
      </c>
      <c r="J1415"/>
    </row>
    <row r="1416" spans="1:10" x14ac:dyDescent="0.25">
      <c r="A1416" s="2" t="s">
        <v>81</v>
      </c>
      <c r="B1416" s="2" t="s">
        <v>72</v>
      </c>
      <c r="C1416" s="2" t="s">
        <v>193</v>
      </c>
      <c r="D1416" s="2" t="s">
        <v>20</v>
      </c>
      <c r="E1416" s="2" t="s">
        <v>8</v>
      </c>
      <c r="F1416" s="2" t="s">
        <v>11</v>
      </c>
      <c r="G1416" s="3">
        <v>44834</v>
      </c>
      <c r="H1416" s="31">
        <v>80</v>
      </c>
      <c r="I1416">
        <v>2022</v>
      </c>
      <c r="J1416"/>
    </row>
    <row r="1417" spans="1:10" x14ac:dyDescent="0.25">
      <c r="A1417" s="2" t="s">
        <v>81</v>
      </c>
      <c r="B1417" s="2" t="s">
        <v>72</v>
      </c>
      <c r="C1417" s="2" t="s">
        <v>194</v>
      </c>
      <c r="D1417" s="2" t="s">
        <v>12</v>
      </c>
      <c r="E1417" s="2" t="s">
        <v>6</v>
      </c>
      <c r="F1417" s="2" t="s">
        <v>5</v>
      </c>
      <c r="G1417" s="3">
        <v>44835</v>
      </c>
      <c r="H1417" s="31">
        <v>761395</v>
      </c>
      <c r="I1417">
        <v>2022</v>
      </c>
      <c r="J1417"/>
    </row>
    <row r="1418" spans="1:10" x14ac:dyDescent="0.25">
      <c r="A1418" s="2" t="s">
        <v>81</v>
      </c>
      <c r="B1418" s="2" t="s">
        <v>72</v>
      </c>
      <c r="C1418" s="2" t="s">
        <v>194</v>
      </c>
      <c r="D1418" s="2" t="s">
        <v>13</v>
      </c>
      <c r="E1418" s="2" t="s">
        <v>6</v>
      </c>
      <c r="F1418" s="2" t="s">
        <v>5</v>
      </c>
      <c r="G1418" s="3">
        <v>44865</v>
      </c>
      <c r="H1418" s="31">
        <v>762616</v>
      </c>
      <c r="I1418">
        <v>2022</v>
      </c>
      <c r="J1418"/>
    </row>
    <row r="1419" spans="1:10" x14ac:dyDescent="0.25">
      <c r="A1419" s="2" t="s">
        <v>81</v>
      </c>
      <c r="B1419" s="2" t="s">
        <v>72</v>
      </c>
      <c r="C1419" s="2" t="s">
        <v>194</v>
      </c>
      <c r="D1419" s="2" t="s">
        <v>12</v>
      </c>
      <c r="E1419" s="2" t="s">
        <v>7</v>
      </c>
      <c r="F1419" s="2" t="s">
        <v>5</v>
      </c>
      <c r="G1419" s="3">
        <v>44835</v>
      </c>
      <c r="H1419" s="31">
        <v>18961</v>
      </c>
      <c r="I1419">
        <v>2022</v>
      </c>
      <c r="J1419"/>
    </row>
    <row r="1420" spans="1:10" x14ac:dyDescent="0.25">
      <c r="A1420" s="2" t="s">
        <v>81</v>
      </c>
      <c r="B1420" s="2" t="s">
        <v>72</v>
      </c>
      <c r="C1420" s="2" t="s">
        <v>194</v>
      </c>
      <c r="D1420" s="2" t="s">
        <v>13</v>
      </c>
      <c r="E1420" s="2" t="s">
        <v>7</v>
      </c>
      <c r="F1420" s="2" t="s">
        <v>5</v>
      </c>
      <c r="G1420" s="3">
        <v>44865</v>
      </c>
      <c r="H1420" s="31">
        <v>18993</v>
      </c>
      <c r="I1420">
        <v>2022</v>
      </c>
      <c r="J1420"/>
    </row>
    <row r="1421" spans="1:10" x14ac:dyDescent="0.25">
      <c r="A1421" s="2" t="s">
        <v>81</v>
      </c>
      <c r="B1421" s="2" t="s">
        <v>72</v>
      </c>
      <c r="C1421" s="2" t="s">
        <v>194</v>
      </c>
      <c r="D1421" s="2" t="s">
        <v>12</v>
      </c>
      <c r="E1421" s="2" t="s">
        <v>8</v>
      </c>
      <c r="F1421" s="2" t="s">
        <v>5</v>
      </c>
      <c r="G1421" s="3">
        <v>44835</v>
      </c>
      <c r="H1421" s="31">
        <v>355</v>
      </c>
      <c r="I1421">
        <v>2022</v>
      </c>
      <c r="J1421"/>
    </row>
    <row r="1422" spans="1:10" x14ac:dyDescent="0.25">
      <c r="A1422" s="2" t="s">
        <v>81</v>
      </c>
      <c r="B1422" s="2" t="s">
        <v>72</v>
      </c>
      <c r="C1422" s="2" t="s">
        <v>194</v>
      </c>
      <c r="D1422" s="2" t="s">
        <v>13</v>
      </c>
      <c r="E1422" s="2" t="s">
        <v>8</v>
      </c>
      <c r="F1422" s="2" t="s">
        <v>5</v>
      </c>
      <c r="G1422" s="3">
        <v>44865</v>
      </c>
      <c r="H1422" s="31">
        <v>356</v>
      </c>
      <c r="I1422">
        <v>2022</v>
      </c>
      <c r="J1422"/>
    </row>
    <row r="1423" spans="1:10" x14ac:dyDescent="0.25">
      <c r="A1423" s="2" t="s">
        <v>81</v>
      </c>
      <c r="B1423" s="2" t="s">
        <v>72</v>
      </c>
      <c r="C1423" s="2" t="s">
        <v>194</v>
      </c>
      <c r="D1423" s="2" t="s">
        <v>14</v>
      </c>
      <c r="E1423" s="2" t="s">
        <v>6</v>
      </c>
      <c r="F1423" s="2" t="s">
        <v>9</v>
      </c>
      <c r="G1423" s="3">
        <v>44865</v>
      </c>
      <c r="H1423" s="31">
        <v>892</v>
      </c>
      <c r="I1423">
        <v>2022</v>
      </c>
      <c r="J1423"/>
    </row>
    <row r="1424" spans="1:10" x14ac:dyDescent="0.25">
      <c r="A1424" s="2" t="s">
        <v>81</v>
      </c>
      <c r="B1424" s="2" t="s">
        <v>72</v>
      </c>
      <c r="C1424" s="2" t="s">
        <v>194</v>
      </c>
      <c r="D1424" s="2" t="s">
        <v>15</v>
      </c>
      <c r="E1424" s="2" t="s">
        <v>6</v>
      </c>
      <c r="F1424" s="2" t="s">
        <v>9</v>
      </c>
      <c r="G1424" s="3">
        <v>44865</v>
      </c>
      <c r="H1424" s="31">
        <v>16</v>
      </c>
      <c r="I1424">
        <v>2022</v>
      </c>
      <c r="J1424"/>
    </row>
    <row r="1425" spans="1:10" x14ac:dyDescent="0.25">
      <c r="A1425" s="2" t="s">
        <v>81</v>
      </c>
      <c r="B1425" s="2" t="s">
        <v>72</v>
      </c>
      <c r="C1425" s="2" t="s">
        <v>194</v>
      </c>
      <c r="D1425" s="2" t="s">
        <v>16</v>
      </c>
      <c r="E1425" s="2" t="s">
        <v>6</v>
      </c>
      <c r="F1425" s="2" t="s">
        <v>9</v>
      </c>
      <c r="G1425" s="3">
        <v>44865</v>
      </c>
      <c r="H1425" s="31">
        <v>167</v>
      </c>
      <c r="I1425">
        <v>2022</v>
      </c>
      <c r="J1425"/>
    </row>
    <row r="1426" spans="1:10" x14ac:dyDescent="0.25">
      <c r="A1426" s="2" t="s">
        <v>81</v>
      </c>
      <c r="B1426" s="2" t="s">
        <v>72</v>
      </c>
      <c r="C1426" s="2" t="s">
        <v>194</v>
      </c>
      <c r="D1426" s="2" t="s">
        <v>14</v>
      </c>
      <c r="E1426" s="2" t="s">
        <v>7</v>
      </c>
      <c r="F1426" s="2" t="s">
        <v>9</v>
      </c>
      <c r="G1426" s="3">
        <v>44865</v>
      </c>
      <c r="H1426" s="31">
        <v>29</v>
      </c>
      <c r="I1426">
        <v>2022</v>
      </c>
      <c r="J1426"/>
    </row>
    <row r="1427" spans="1:10" x14ac:dyDescent="0.25">
      <c r="A1427" s="2" t="s">
        <v>81</v>
      </c>
      <c r="B1427" s="2" t="s">
        <v>72</v>
      </c>
      <c r="C1427" s="2" t="s">
        <v>194</v>
      </c>
      <c r="D1427" s="2" t="s">
        <v>16</v>
      </c>
      <c r="E1427" s="2" t="s">
        <v>7</v>
      </c>
      <c r="F1427" s="2" t="s">
        <v>9</v>
      </c>
      <c r="G1427" s="3">
        <v>44865</v>
      </c>
      <c r="H1427" s="31">
        <v>4</v>
      </c>
      <c r="I1427">
        <v>2022</v>
      </c>
      <c r="J1427"/>
    </row>
    <row r="1428" spans="1:10" x14ac:dyDescent="0.25">
      <c r="A1428" s="2" t="s">
        <v>81</v>
      </c>
      <c r="B1428" s="2" t="s">
        <v>72</v>
      </c>
      <c r="C1428" s="2" t="s">
        <v>194</v>
      </c>
      <c r="D1428" s="2" t="s">
        <v>14</v>
      </c>
      <c r="E1428" s="2" t="s">
        <v>8</v>
      </c>
      <c r="F1428" s="2" t="s">
        <v>9</v>
      </c>
      <c r="G1428" s="3">
        <v>44865</v>
      </c>
      <c r="H1428" s="31">
        <v>1</v>
      </c>
      <c r="I1428">
        <v>2022</v>
      </c>
      <c r="J1428"/>
    </row>
    <row r="1429" spans="1:10" x14ac:dyDescent="0.25">
      <c r="A1429" s="2" t="s">
        <v>81</v>
      </c>
      <c r="B1429" s="2" t="s">
        <v>72</v>
      </c>
      <c r="C1429" s="2" t="s">
        <v>194</v>
      </c>
      <c r="D1429" s="2" t="s">
        <v>17</v>
      </c>
      <c r="E1429" s="2" t="s">
        <v>6</v>
      </c>
      <c r="F1429" s="2" t="s">
        <v>10</v>
      </c>
      <c r="G1429" s="3">
        <v>44865</v>
      </c>
      <c r="H1429" s="31">
        <v>1726</v>
      </c>
      <c r="I1429">
        <v>2022</v>
      </c>
      <c r="J1429"/>
    </row>
    <row r="1430" spans="1:10" x14ac:dyDescent="0.25">
      <c r="A1430" s="2" t="s">
        <v>81</v>
      </c>
      <c r="B1430" s="2" t="s">
        <v>72</v>
      </c>
      <c r="C1430" s="2" t="s">
        <v>194</v>
      </c>
      <c r="D1430" s="2" t="s">
        <v>18</v>
      </c>
      <c r="E1430" s="2" t="s">
        <v>6</v>
      </c>
      <c r="F1430" s="2" t="s">
        <v>10</v>
      </c>
      <c r="G1430" s="3">
        <v>44865</v>
      </c>
      <c r="H1430" s="31">
        <v>653</v>
      </c>
      <c r="I1430">
        <v>2022</v>
      </c>
      <c r="J1430"/>
    </row>
    <row r="1431" spans="1:10" x14ac:dyDescent="0.25">
      <c r="A1431" s="2" t="s">
        <v>81</v>
      </c>
      <c r="B1431" s="2" t="s">
        <v>72</v>
      </c>
      <c r="C1431" s="2" t="s">
        <v>194</v>
      </c>
      <c r="D1431" s="2" t="s">
        <v>17</v>
      </c>
      <c r="E1431" s="2" t="s">
        <v>7</v>
      </c>
      <c r="F1431" s="2" t="s">
        <v>10</v>
      </c>
      <c r="G1431" s="3">
        <v>44865</v>
      </c>
      <c r="H1431" s="31">
        <v>39</v>
      </c>
      <c r="I1431">
        <v>2022</v>
      </c>
      <c r="J1431"/>
    </row>
    <row r="1432" spans="1:10" x14ac:dyDescent="0.25">
      <c r="A1432" s="2" t="s">
        <v>81</v>
      </c>
      <c r="B1432" s="2" t="s">
        <v>72</v>
      </c>
      <c r="C1432" s="2" t="s">
        <v>194</v>
      </c>
      <c r="D1432" s="2" t="s">
        <v>18</v>
      </c>
      <c r="E1432" s="2" t="s">
        <v>7</v>
      </c>
      <c r="F1432" s="2" t="s">
        <v>10</v>
      </c>
      <c r="G1432" s="3">
        <v>44865</v>
      </c>
      <c r="H1432" s="31">
        <v>11</v>
      </c>
      <c r="I1432">
        <v>2022</v>
      </c>
      <c r="J1432"/>
    </row>
    <row r="1433" spans="1:10" x14ac:dyDescent="0.25">
      <c r="A1433" s="2" t="s">
        <v>81</v>
      </c>
      <c r="B1433" s="2" t="s">
        <v>72</v>
      </c>
      <c r="C1433" s="2" t="s">
        <v>194</v>
      </c>
      <c r="D1433" s="2" t="s">
        <v>18</v>
      </c>
      <c r="E1433" s="2" t="s">
        <v>8</v>
      </c>
      <c r="F1433" s="2" t="s">
        <v>10</v>
      </c>
      <c r="G1433" s="3">
        <v>44865</v>
      </c>
      <c r="H1433" s="31">
        <v>1</v>
      </c>
      <c r="I1433">
        <v>2022</v>
      </c>
      <c r="J1433"/>
    </row>
    <row r="1434" spans="1:10" x14ac:dyDescent="0.25">
      <c r="A1434" s="2" t="s">
        <v>81</v>
      </c>
      <c r="B1434" s="2" t="s">
        <v>72</v>
      </c>
      <c r="C1434" s="2" t="s">
        <v>194</v>
      </c>
      <c r="D1434" s="2" t="s">
        <v>19</v>
      </c>
      <c r="E1434" s="2" t="s">
        <v>6</v>
      </c>
      <c r="F1434" s="2" t="s">
        <v>11</v>
      </c>
      <c r="G1434" s="3">
        <v>44865</v>
      </c>
      <c r="H1434" s="31">
        <v>8978</v>
      </c>
      <c r="I1434">
        <v>2022</v>
      </c>
      <c r="J1434"/>
    </row>
    <row r="1435" spans="1:10" x14ac:dyDescent="0.25">
      <c r="A1435" s="2" t="s">
        <v>81</v>
      </c>
      <c r="B1435" s="2" t="s">
        <v>72</v>
      </c>
      <c r="C1435" s="2" t="s">
        <v>194</v>
      </c>
      <c r="D1435" s="2" t="s">
        <v>20</v>
      </c>
      <c r="E1435" s="2" t="s">
        <v>6</v>
      </c>
      <c r="F1435" s="2" t="s">
        <v>11</v>
      </c>
      <c r="G1435" s="3">
        <v>44865</v>
      </c>
      <c r="H1435" s="31">
        <v>15312</v>
      </c>
      <c r="I1435">
        <v>2022</v>
      </c>
      <c r="J1435"/>
    </row>
    <row r="1436" spans="1:10" x14ac:dyDescent="0.25">
      <c r="A1436" s="2" t="s">
        <v>81</v>
      </c>
      <c r="B1436" s="2" t="s">
        <v>72</v>
      </c>
      <c r="C1436" s="2" t="s">
        <v>194</v>
      </c>
      <c r="D1436" s="2" t="s">
        <v>19</v>
      </c>
      <c r="E1436" s="2" t="s">
        <v>7</v>
      </c>
      <c r="F1436" s="2" t="s">
        <v>11</v>
      </c>
      <c r="G1436" s="3">
        <v>44865</v>
      </c>
      <c r="H1436" s="31">
        <v>296</v>
      </c>
      <c r="I1436">
        <v>2022</v>
      </c>
      <c r="J1436"/>
    </row>
    <row r="1437" spans="1:10" x14ac:dyDescent="0.25">
      <c r="A1437" s="2" t="s">
        <v>81</v>
      </c>
      <c r="B1437" s="2" t="s">
        <v>72</v>
      </c>
      <c r="C1437" s="2" t="s">
        <v>194</v>
      </c>
      <c r="D1437" s="2" t="s">
        <v>20</v>
      </c>
      <c r="E1437" s="2" t="s">
        <v>7</v>
      </c>
      <c r="F1437" s="2" t="s">
        <v>11</v>
      </c>
      <c r="G1437" s="3">
        <v>44865</v>
      </c>
      <c r="H1437" s="31">
        <v>1237</v>
      </c>
      <c r="I1437">
        <v>2022</v>
      </c>
      <c r="J1437"/>
    </row>
    <row r="1438" spans="1:10" x14ac:dyDescent="0.25">
      <c r="A1438" s="2" t="s">
        <v>81</v>
      </c>
      <c r="B1438" s="2" t="s">
        <v>72</v>
      </c>
      <c r="C1438" s="2" t="s">
        <v>194</v>
      </c>
      <c r="D1438" s="2" t="s">
        <v>19</v>
      </c>
      <c r="E1438" s="2" t="s">
        <v>8</v>
      </c>
      <c r="F1438" s="2" t="s">
        <v>11</v>
      </c>
      <c r="G1438" s="3">
        <v>44865</v>
      </c>
      <c r="H1438" s="31">
        <v>13</v>
      </c>
      <c r="I1438">
        <v>2022</v>
      </c>
      <c r="J1438"/>
    </row>
    <row r="1439" spans="1:10" x14ac:dyDescent="0.25">
      <c r="A1439" s="2" t="s">
        <v>81</v>
      </c>
      <c r="B1439" s="2" t="s">
        <v>72</v>
      </c>
      <c r="C1439" s="2" t="s">
        <v>194</v>
      </c>
      <c r="D1439" s="2" t="s">
        <v>20</v>
      </c>
      <c r="E1439" s="2" t="s">
        <v>8</v>
      </c>
      <c r="F1439" s="2" t="s">
        <v>11</v>
      </c>
      <c r="G1439" s="3">
        <v>44865</v>
      </c>
      <c r="H1439" s="31">
        <v>76</v>
      </c>
      <c r="I1439">
        <v>2022</v>
      </c>
      <c r="J1439"/>
    </row>
    <row r="1440" spans="1:10" x14ac:dyDescent="0.25">
      <c r="A1440" s="2" t="s">
        <v>81</v>
      </c>
      <c r="B1440" s="2" t="s">
        <v>72</v>
      </c>
      <c r="C1440" s="2" t="s">
        <v>194</v>
      </c>
      <c r="D1440" s="2" t="s">
        <v>12</v>
      </c>
      <c r="E1440" s="2" t="s">
        <v>6</v>
      </c>
      <c r="F1440" s="2" t="s">
        <v>5</v>
      </c>
      <c r="G1440" s="3">
        <v>44866</v>
      </c>
      <c r="H1440" s="31">
        <v>762657</v>
      </c>
      <c r="I1440">
        <v>2022</v>
      </c>
      <c r="J1440"/>
    </row>
    <row r="1441" spans="1:10" x14ac:dyDescent="0.25">
      <c r="A1441" s="2" t="s">
        <v>81</v>
      </c>
      <c r="B1441" s="2" t="s">
        <v>72</v>
      </c>
      <c r="C1441" s="2" t="s">
        <v>194</v>
      </c>
      <c r="D1441" s="2" t="s">
        <v>13</v>
      </c>
      <c r="E1441" s="2" t="s">
        <v>6</v>
      </c>
      <c r="F1441" s="2" t="s">
        <v>5</v>
      </c>
      <c r="G1441" s="3">
        <v>44895</v>
      </c>
      <c r="H1441" s="31">
        <v>764447</v>
      </c>
      <c r="I1441">
        <v>2022</v>
      </c>
      <c r="J1441"/>
    </row>
    <row r="1442" spans="1:10" x14ac:dyDescent="0.25">
      <c r="A1442" s="2" t="s">
        <v>81</v>
      </c>
      <c r="B1442" s="2" t="s">
        <v>72</v>
      </c>
      <c r="C1442" s="2" t="s">
        <v>194</v>
      </c>
      <c r="D1442" s="2" t="s">
        <v>12</v>
      </c>
      <c r="E1442" s="2" t="s">
        <v>7</v>
      </c>
      <c r="F1442" s="2" t="s">
        <v>5</v>
      </c>
      <c r="G1442" s="3">
        <v>44866</v>
      </c>
      <c r="H1442" s="31">
        <v>18993</v>
      </c>
      <c r="I1442">
        <v>2022</v>
      </c>
      <c r="J1442"/>
    </row>
    <row r="1443" spans="1:10" x14ac:dyDescent="0.25">
      <c r="A1443" s="2" t="s">
        <v>81</v>
      </c>
      <c r="B1443" s="2" t="s">
        <v>72</v>
      </c>
      <c r="C1443" s="2" t="s">
        <v>194</v>
      </c>
      <c r="D1443" s="2" t="s">
        <v>13</v>
      </c>
      <c r="E1443" s="2" t="s">
        <v>7</v>
      </c>
      <c r="F1443" s="2" t="s">
        <v>5</v>
      </c>
      <c r="G1443" s="3">
        <v>44895</v>
      </c>
      <c r="H1443" s="31">
        <v>19043</v>
      </c>
      <c r="I1443">
        <v>2022</v>
      </c>
      <c r="J1443"/>
    </row>
    <row r="1444" spans="1:10" x14ac:dyDescent="0.25">
      <c r="A1444" s="2" t="s">
        <v>81</v>
      </c>
      <c r="B1444" s="2" t="s">
        <v>72</v>
      </c>
      <c r="C1444" s="2" t="s">
        <v>194</v>
      </c>
      <c r="D1444" s="2" t="s">
        <v>12</v>
      </c>
      <c r="E1444" s="2" t="s">
        <v>8</v>
      </c>
      <c r="F1444" s="2" t="s">
        <v>5</v>
      </c>
      <c r="G1444" s="3">
        <v>44866</v>
      </c>
      <c r="H1444" s="31">
        <v>356</v>
      </c>
      <c r="I1444">
        <v>2022</v>
      </c>
      <c r="J1444"/>
    </row>
    <row r="1445" spans="1:10" x14ac:dyDescent="0.25">
      <c r="A1445" s="2" t="s">
        <v>81</v>
      </c>
      <c r="B1445" s="2" t="s">
        <v>72</v>
      </c>
      <c r="C1445" s="2" t="s">
        <v>194</v>
      </c>
      <c r="D1445" s="2" t="s">
        <v>13</v>
      </c>
      <c r="E1445" s="2" t="s">
        <v>8</v>
      </c>
      <c r="F1445" s="2" t="s">
        <v>5</v>
      </c>
      <c r="G1445" s="3">
        <v>44895</v>
      </c>
      <c r="H1445" s="31">
        <v>354</v>
      </c>
      <c r="I1445">
        <v>2022</v>
      </c>
      <c r="J1445"/>
    </row>
    <row r="1446" spans="1:10" x14ac:dyDescent="0.25">
      <c r="A1446" s="2" t="s">
        <v>81</v>
      </c>
      <c r="B1446" s="2" t="s">
        <v>72</v>
      </c>
      <c r="C1446" s="2" t="s">
        <v>194</v>
      </c>
      <c r="D1446" s="2" t="s">
        <v>14</v>
      </c>
      <c r="E1446" s="2" t="s">
        <v>6</v>
      </c>
      <c r="F1446" s="2" t="s">
        <v>9</v>
      </c>
      <c r="G1446" s="3">
        <v>44895</v>
      </c>
      <c r="H1446" s="31">
        <v>642</v>
      </c>
      <c r="I1446">
        <v>2022</v>
      </c>
      <c r="J1446"/>
    </row>
    <row r="1447" spans="1:10" x14ac:dyDescent="0.25">
      <c r="A1447" s="2" t="s">
        <v>81</v>
      </c>
      <c r="B1447" s="2" t="s">
        <v>72</v>
      </c>
      <c r="C1447" s="2" t="s">
        <v>194</v>
      </c>
      <c r="D1447" s="2" t="s">
        <v>15</v>
      </c>
      <c r="E1447" s="2" t="s">
        <v>6</v>
      </c>
      <c r="F1447" s="2" t="s">
        <v>9</v>
      </c>
      <c r="G1447" s="3">
        <v>44895</v>
      </c>
      <c r="H1447" s="31">
        <v>20</v>
      </c>
      <c r="I1447">
        <v>2022</v>
      </c>
      <c r="J1447"/>
    </row>
    <row r="1448" spans="1:10" x14ac:dyDescent="0.25">
      <c r="A1448" s="2" t="s">
        <v>81</v>
      </c>
      <c r="B1448" s="2" t="s">
        <v>72</v>
      </c>
      <c r="C1448" s="2" t="s">
        <v>194</v>
      </c>
      <c r="D1448" s="2" t="s">
        <v>16</v>
      </c>
      <c r="E1448" s="2" t="s">
        <v>6</v>
      </c>
      <c r="F1448" s="2" t="s">
        <v>9</v>
      </c>
      <c r="G1448" s="3">
        <v>44895</v>
      </c>
      <c r="H1448" s="31">
        <v>137</v>
      </c>
      <c r="I1448">
        <v>2022</v>
      </c>
      <c r="J1448"/>
    </row>
    <row r="1449" spans="1:10" x14ac:dyDescent="0.25">
      <c r="A1449" s="2" t="s">
        <v>81</v>
      </c>
      <c r="B1449" s="2" t="s">
        <v>72</v>
      </c>
      <c r="C1449" s="2" t="s">
        <v>194</v>
      </c>
      <c r="D1449" s="2" t="s">
        <v>14</v>
      </c>
      <c r="E1449" s="2" t="s">
        <v>7</v>
      </c>
      <c r="F1449" s="2" t="s">
        <v>9</v>
      </c>
      <c r="G1449" s="3">
        <v>44895</v>
      </c>
      <c r="H1449" s="31">
        <v>15</v>
      </c>
      <c r="I1449">
        <v>2022</v>
      </c>
      <c r="J1449"/>
    </row>
    <row r="1450" spans="1:10" x14ac:dyDescent="0.25">
      <c r="A1450" s="2" t="s">
        <v>81</v>
      </c>
      <c r="B1450" s="2" t="s">
        <v>72</v>
      </c>
      <c r="C1450" s="2" t="s">
        <v>194</v>
      </c>
      <c r="D1450" s="2" t="s">
        <v>15</v>
      </c>
      <c r="E1450" s="2" t="s">
        <v>7</v>
      </c>
      <c r="F1450" s="2" t="s">
        <v>9</v>
      </c>
      <c r="G1450" s="3">
        <v>44895</v>
      </c>
      <c r="H1450" s="31">
        <v>3</v>
      </c>
      <c r="I1450">
        <v>2022</v>
      </c>
      <c r="J1450"/>
    </row>
    <row r="1451" spans="1:10" x14ac:dyDescent="0.25">
      <c r="A1451" s="2" t="s">
        <v>81</v>
      </c>
      <c r="B1451" s="2" t="s">
        <v>72</v>
      </c>
      <c r="C1451" s="2" t="s">
        <v>194</v>
      </c>
      <c r="D1451" s="2" t="s">
        <v>16</v>
      </c>
      <c r="E1451" s="2" t="s">
        <v>7</v>
      </c>
      <c r="F1451" s="2" t="s">
        <v>9</v>
      </c>
      <c r="G1451" s="3">
        <v>44895</v>
      </c>
      <c r="H1451" s="31">
        <v>10</v>
      </c>
      <c r="I1451">
        <v>2022</v>
      </c>
      <c r="J1451"/>
    </row>
    <row r="1452" spans="1:10" x14ac:dyDescent="0.25">
      <c r="A1452" s="2" t="s">
        <v>81</v>
      </c>
      <c r="B1452" s="2" t="s">
        <v>72</v>
      </c>
      <c r="C1452" s="2" t="s">
        <v>194</v>
      </c>
      <c r="D1452" s="2" t="s">
        <v>16</v>
      </c>
      <c r="E1452" s="2" t="s">
        <v>8</v>
      </c>
      <c r="F1452" s="2" t="s">
        <v>9</v>
      </c>
      <c r="G1452" s="3">
        <v>44895</v>
      </c>
      <c r="H1452" s="31">
        <v>1</v>
      </c>
      <c r="I1452">
        <v>2022</v>
      </c>
      <c r="J1452"/>
    </row>
    <row r="1453" spans="1:10" x14ac:dyDescent="0.25">
      <c r="A1453" s="2" t="s">
        <v>81</v>
      </c>
      <c r="B1453" s="2" t="s">
        <v>72</v>
      </c>
      <c r="C1453" s="2" t="s">
        <v>194</v>
      </c>
      <c r="D1453" s="2" t="s">
        <v>17</v>
      </c>
      <c r="E1453" s="2" t="s">
        <v>6</v>
      </c>
      <c r="F1453" s="2" t="s">
        <v>10</v>
      </c>
      <c r="G1453" s="3">
        <v>44895</v>
      </c>
      <c r="H1453" s="31">
        <v>1920</v>
      </c>
      <c r="I1453">
        <v>2022</v>
      </c>
      <c r="J1453"/>
    </row>
    <row r="1454" spans="1:10" x14ac:dyDescent="0.25">
      <c r="A1454" s="2" t="s">
        <v>81</v>
      </c>
      <c r="B1454" s="2" t="s">
        <v>72</v>
      </c>
      <c r="C1454" s="2" t="s">
        <v>194</v>
      </c>
      <c r="D1454" s="2" t="s">
        <v>18</v>
      </c>
      <c r="E1454" s="2" t="s">
        <v>6</v>
      </c>
      <c r="F1454" s="2" t="s">
        <v>10</v>
      </c>
      <c r="G1454" s="3">
        <v>44895</v>
      </c>
      <c r="H1454" s="31">
        <v>604</v>
      </c>
      <c r="I1454">
        <v>2022</v>
      </c>
      <c r="J1454"/>
    </row>
    <row r="1455" spans="1:10" x14ac:dyDescent="0.25">
      <c r="A1455" s="2" t="s">
        <v>81</v>
      </c>
      <c r="B1455" s="2" t="s">
        <v>72</v>
      </c>
      <c r="C1455" s="2" t="s">
        <v>194</v>
      </c>
      <c r="D1455" s="2" t="s">
        <v>17</v>
      </c>
      <c r="E1455" s="2" t="s">
        <v>7</v>
      </c>
      <c r="F1455" s="2" t="s">
        <v>10</v>
      </c>
      <c r="G1455" s="3">
        <v>44895</v>
      </c>
      <c r="H1455" s="31">
        <v>52</v>
      </c>
      <c r="I1455">
        <v>2022</v>
      </c>
      <c r="J1455"/>
    </row>
    <row r="1456" spans="1:10" x14ac:dyDescent="0.25">
      <c r="A1456" s="2" t="s">
        <v>81</v>
      </c>
      <c r="B1456" s="2" t="s">
        <v>72</v>
      </c>
      <c r="C1456" s="2" t="s">
        <v>194</v>
      </c>
      <c r="D1456" s="2" t="s">
        <v>18</v>
      </c>
      <c r="E1456" s="2" t="s">
        <v>7</v>
      </c>
      <c r="F1456" s="2" t="s">
        <v>10</v>
      </c>
      <c r="G1456" s="3">
        <v>44895</v>
      </c>
      <c r="H1456" s="31">
        <v>2</v>
      </c>
      <c r="I1456">
        <v>2022</v>
      </c>
      <c r="J1456"/>
    </row>
    <row r="1457" spans="1:10" x14ac:dyDescent="0.25">
      <c r="A1457" s="2" t="s">
        <v>81</v>
      </c>
      <c r="B1457" s="2" t="s">
        <v>72</v>
      </c>
      <c r="C1457" s="2" t="s">
        <v>194</v>
      </c>
      <c r="D1457" s="2" t="s">
        <v>19</v>
      </c>
      <c r="E1457" s="2" t="s">
        <v>6</v>
      </c>
      <c r="F1457" s="2" t="s">
        <v>11</v>
      </c>
      <c r="G1457" s="3">
        <v>44895</v>
      </c>
      <c r="H1457" s="31">
        <v>9030</v>
      </c>
      <c r="I1457">
        <v>2022</v>
      </c>
      <c r="J1457"/>
    </row>
    <row r="1458" spans="1:10" x14ac:dyDescent="0.25">
      <c r="A1458" s="2" t="s">
        <v>81</v>
      </c>
      <c r="B1458" s="2" t="s">
        <v>72</v>
      </c>
      <c r="C1458" s="2" t="s">
        <v>194</v>
      </c>
      <c r="D1458" s="2" t="s">
        <v>20</v>
      </c>
      <c r="E1458" s="2" t="s">
        <v>6</v>
      </c>
      <c r="F1458" s="2" t="s">
        <v>11</v>
      </c>
      <c r="G1458" s="3">
        <v>44895</v>
      </c>
      <c r="H1458" s="31">
        <v>15287</v>
      </c>
      <c r="I1458">
        <v>2022</v>
      </c>
      <c r="J1458"/>
    </row>
    <row r="1459" spans="1:10" x14ac:dyDescent="0.25">
      <c r="A1459" s="2" t="s">
        <v>81</v>
      </c>
      <c r="B1459" s="2" t="s">
        <v>72</v>
      </c>
      <c r="C1459" s="2" t="s">
        <v>194</v>
      </c>
      <c r="D1459" s="2" t="s">
        <v>19</v>
      </c>
      <c r="E1459" s="2" t="s">
        <v>7</v>
      </c>
      <c r="F1459" s="2" t="s">
        <v>11</v>
      </c>
      <c r="G1459" s="3">
        <v>44895</v>
      </c>
      <c r="H1459" s="31">
        <v>299</v>
      </c>
      <c r="I1459">
        <v>2022</v>
      </c>
      <c r="J1459"/>
    </row>
    <row r="1460" spans="1:10" x14ac:dyDescent="0.25">
      <c r="A1460" s="2" t="s">
        <v>81</v>
      </c>
      <c r="B1460" s="2" t="s">
        <v>72</v>
      </c>
      <c r="C1460" s="2" t="s">
        <v>194</v>
      </c>
      <c r="D1460" s="2" t="s">
        <v>20</v>
      </c>
      <c r="E1460" s="2" t="s">
        <v>7</v>
      </c>
      <c r="F1460" s="2" t="s">
        <v>11</v>
      </c>
      <c r="G1460" s="3">
        <v>44895</v>
      </c>
      <c r="H1460" s="31">
        <v>1237</v>
      </c>
      <c r="I1460">
        <v>2022</v>
      </c>
      <c r="J1460"/>
    </row>
    <row r="1461" spans="1:10" x14ac:dyDescent="0.25">
      <c r="A1461" s="2" t="s">
        <v>81</v>
      </c>
      <c r="B1461" s="2" t="s">
        <v>72</v>
      </c>
      <c r="C1461" s="2" t="s">
        <v>194</v>
      </c>
      <c r="D1461" s="2" t="s">
        <v>19</v>
      </c>
      <c r="E1461" s="2" t="s">
        <v>8</v>
      </c>
      <c r="F1461" s="2" t="s">
        <v>11</v>
      </c>
      <c r="G1461" s="3">
        <v>44895</v>
      </c>
      <c r="H1461" s="31">
        <v>13</v>
      </c>
      <c r="I1461">
        <v>2022</v>
      </c>
      <c r="J1461"/>
    </row>
    <row r="1462" spans="1:10" x14ac:dyDescent="0.25">
      <c r="A1462" s="2" t="s">
        <v>81</v>
      </c>
      <c r="B1462" s="2" t="s">
        <v>72</v>
      </c>
      <c r="C1462" s="2" t="s">
        <v>194</v>
      </c>
      <c r="D1462" s="2" t="s">
        <v>20</v>
      </c>
      <c r="E1462" s="2" t="s">
        <v>8</v>
      </c>
      <c r="F1462" s="2" t="s">
        <v>11</v>
      </c>
      <c r="G1462" s="3">
        <v>44895</v>
      </c>
      <c r="H1462" s="31">
        <v>76</v>
      </c>
      <c r="I1462">
        <v>2022</v>
      </c>
      <c r="J1462"/>
    </row>
    <row r="1463" spans="1:10" x14ac:dyDescent="0.25">
      <c r="A1463" s="2" t="s">
        <v>81</v>
      </c>
      <c r="B1463" s="2" t="s">
        <v>72</v>
      </c>
      <c r="C1463" s="2" t="s">
        <v>194</v>
      </c>
      <c r="D1463" s="2" t="s">
        <v>12</v>
      </c>
      <c r="E1463" s="2" t="s">
        <v>6</v>
      </c>
      <c r="F1463" s="2" t="s">
        <v>5</v>
      </c>
      <c r="G1463" s="3">
        <v>44896</v>
      </c>
      <c r="H1463" s="31">
        <v>764512</v>
      </c>
      <c r="I1463">
        <v>2022</v>
      </c>
      <c r="J1463"/>
    </row>
    <row r="1464" spans="1:10" x14ac:dyDescent="0.25">
      <c r="A1464" s="2" t="s">
        <v>81</v>
      </c>
      <c r="B1464" s="2" t="s">
        <v>72</v>
      </c>
      <c r="C1464" s="2" t="s">
        <v>194</v>
      </c>
      <c r="D1464" s="2" t="s">
        <v>13</v>
      </c>
      <c r="E1464" s="2" t="s">
        <v>6</v>
      </c>
      <c r="F1464" s="2" t="s">
        <v>5</v>
      </c>
      <c r="G1464" s="3">
        <v>44926</v>
      </c>
      <c r="H1464" s="31">
        <v>766193</v>
      </c>
      <c r="I1464">
        <v>2022</v>
      </c>
      <c r="J1464"/>
    </row>
    <row r="1465" spans="1:10" x14ac:dyDescent="0.25">
      <c r="A1465" s="2" t="s">
        <v>81</v>
      </c>
      <c r="B1465" s="2" t="s">
        <v>72</v>
      </c>
      <c r="C1465" s="2" t="s">
        <v>194</v>
      </c>
      <c r="D1465" s="2" t="s">
        <v>12</v>
      </c>
      <c r="E1465" s="2" t="s">
        <v>7</v>
      </c>
      <c r="F1465" s="2" t="s">
        <v>5</v>
      </c>
      <c r="G1465" s="3">
        <v>44896</v>
      </c>
      <c r="H1465" s="31">
        <v>19043</v>
      </c>
      <c r="I1465">
        <v>2022</v>
      </c>
      <c r="J1465"/>
    </row>
    <row r="1466" spans="1:10" x14ac:dyDescent="0.25">
      <c r="A1466" s="2" t="s">
        <v>81</v>
      </c>
      <c r="B1466" s="2" t="s">
        <v>72</v>
      </c>
      <c r="C1466" s="2" t="s">
        <v>194</v>
      </c>
      <c r="D1466" s="2" t="s">
        <v>13</v>
      </c>
      <c r="E1466" s="2" t="s">
        <v>7</v>
      </c>
      <c r="F1466" s="2" t="s">
        <v>5</v>
      </c>
      <c r="G1466" s="3">
        <v>44926</v>
      </c>
      <c r="H1466" s="31">
        <v>19107</v>
      </c>
      <c r="I1466">
        <v>2022</v>
      </c>
      <c r="J1466"/>
    </row>
    <row r="1467" spans="1:10" x14ac:dyDescent="0.25">
      <c r="A1467" s="2" t="s">
        <v>81</v>
      </c>
      <c r="B1467" s="2" t="s">
        <v>72</v>
      </c>
      <c r="C1467" s="2" t="s">
        <v>194</v>
      </c>
      <c r="D1467" s="2" t="s">
        <v>12</v>
      </c>
      <c r="E1467" s="2" t="s">
        <v>8</v>
      </c>
      <c r="F1467" s="2" t="s">
        <v>5</v>
      </c>
      <c r="G1467" s="3">
        <v>44896</v>
      </c>
      <c r="H1467" s="31">
        <v>353</v>
      </c>
      <c r="I1467">
        <v>2022</v>
      </c>
      <c r="J1467"/>
    </row>
    <row r="1468" spans="1:10" x14ac:dyDescent="0.25">
      <c r="A1468" s="2" t="s">
        <v>81</v>
      </c>
      <c r="B1468" s="2" t="s">
        <v>72</v>
      </c>
      <c r="C1468" s="2" t="s">
        <v>194</v>
      </c>
      <c r="D1468" s="2" t="s">
        <v>13</v>
      </c>
      <c r="E1468" s="2" t="s">
        <v>8</v>
      </c>
      <c r="F1468" s="2" t="s">
        <v>5</v>
      </c>
      <c r="G1468" s="3">
        <v>44926</v>
      </c>
      <c r="H1468" s="31">
        <v>350</v>
      </c>
      <c r="I1468">
        <v>2022</v>
      </c>
      <c r="J1468"/>
    </row>
    <row r="1469" spans="1:10" x14ac:dyDescent="0.25">
      <c r="A1469" s="2" t="s">
        <v>81</v>
      </c>
      <c r="B1469" s="2" t="s">
        <v>72</v>
      </c>
      <c r="C1469" s="2" t="s">
        <v>194</v>
      </c>
      <c r="D1469" s="2" t="s">
        <v>14</v>
      </c>
      <c r="E1469" s="2" t="s">
        <v>6</v>
      </c>
      <c r="F1469" s="2" t="s">
        <v>9</v>
      </c>
      <c r="G1469" s="3">
        <v>44926</v>
      </c>
      <c r="H1469" s="31">
        <v>238</v>
      </c>
      <c r="I1469">
        <v>2022</v>
      </c>
      <c r="J1469"/>
    </row>
    <row r="1470" spans="1:10" x14ac:dyDescent="0.25">
      <c r="A1470" s="2" t="s">
        <v>81</v>
      </c>
      <c r="B1470" s="2" t="s">
        <v>72</v>
      </c>
      <c r="C1470" s="2" t="s">
        <v>194</v>
      </c>
      <c r="D1470" s="2" t="s">
        <v>15</v>
      </c>
      <c r="E1470" s="2" t="s">
        <v>6</v>
      </c>
      <c r="F1470" s="2" t="s">
        <v>9</v>
      </c>
      <c r="G1470" s="3">
        <v>44926</v>
      </c>
      <c r="H1470" s="31">
        <v>42</v>
      </c>
      <c r="I1470">
        <v>2022</v>
      </c>
      <c r="J1470"/>
    </row>
    <row r="1471" spans="1:10" x14ac:dyDescent="0.25">
      <c r="A1471" s="2" t="s">
        <v>81</v>
      </c>
      <c r="B1471" s="2" t="s">
        <v>72</v>
      </c>
      <c r="C1471" s="2" t="s">
        <v>194</v>
      </c>
      <c r="D1471" s="2" t="s">
        <v>16</v>
      </c>
      <c r="E1471" s="2" t="s">
        <v>6</v>
      </c>
      <c r="F1471" s="2" t="s">
        <v>9</v>
      </c>
      <c r="G1471" s="3">
        <v>44926</v>
      </c>
      <c r="H1471" s="31">
        <v>139</v>
      </c>
      <c r="I1471">
        <v>2022</v>
      </c>
      <c r="J1471"/>
    </row>
    <row r="1472" spans="1:10" x14ac:dyDescent="0.25">
      <c r="A1472" s="2" t="s">
        <v>81</v>
      </c>
      <c r="B1472" s="2" t="s">
        <v>72</v>
      </c>
      <c r="C1472" s="2" t="s">
        <v>194</v>
      </c>
      <c r="D1472" s="2" t="s">
        <v>14</v>
      </c>
      <c r="E1472" s="2" t="s">
        <v>7</v>
      </c>
      <c r="F1472" s="2" t="s">
        <v>9</v>
      </c>
      <c r="G1472" s="3">
        <v>44926</v>
      </c>
      <c r="H1472" s="31">
        <v>5</v>
      </c>
      <c r="I1472">
        <v>2022</v>
      </c>
      <c r="J1472"/>
    </row>
    <row r="1473" spans="1:10" x14ac:dyDescent="0.25">
      <c r="A1473" s="2" t="s">
        <v>81</v>
      </c>
      <c r="B1473" s="2" t="s">
        <v>72</v>
      </c>
      <c r="C1473" s="2" t="s">
        <v>194</v>
      </c>
      <c r="D1473" s="2" t="s">
        <v>15</v>
      </c>
      <c r="E1473" s="2" t="s">
        <v>7</v>
      </c>
      <c r="F1473" s="2" t="s">
        <v>9</v>
      </c>
      <c r="G1473" s="3">
        <v>44926</v>
      </c>
      <c r="H1473" s="31">
        <v>1</v>
      </c>
      <c r="I1473">
        <v>2022</v>
      </c>
      <c r="J1473"/>
    </row>
    <row r="1474" spans="1:10" x14ac:dyDescent="0.25">
      <c r="A1474" s="2" t="s">
        <v>81</v>
      </c>
      <c r="B1474" s="2" t="s">
        <v>72</v>
      </c>
      <c r="C1474" s="2" t="s">
        <v>194</v>
      </c>
      <c r="D1474" s="2" t="s">
        <v>16</v>
      </c>
      <c r="E1474" s="2" t="s">
        <v>7</v>
      </c>
      <c r="F1474" s="2" t="s">
        <v>9</v>
      </c>
      <c r="G1474" s="3">
        <v>44926</v>
      </c>
      <c r="H1474" s="31">
        <v>2</v>
      </c>
      <c r="I1474">
        <v>2022</v>
      </c>
      <c r="J1474"/>
    </row>
    <row r="1475" spans="1:10" x14ac:dyDescent="0.25">
      <c r="A1475" s="2" t="s">
        <v>81</v>
      </c>
      <c r="B1475" s="2" t="s">
        <v>72</v>
      </c>
      <c r="C1475" s="2" t="s">
        <v>194</v>
      </c>
      <c r="D1475" s="2" t="s">
        <v>14</v>
      </c>
      <c r="E1475" s="2" t="s">
        <v>8</v>
      </c>
      <c r="F1475" s="2" t="s">
        <v>9</v>
      </c>
      <c r="G1475" s="3">
        <v>44926</v>
      </c>
      <c r="H1475" s="31">
        <v>3</v>
      </c>
      <c r="I1475">
        <v>2022</v>
      </c>
      <c r="J1475"/>
    </row>
    <row r="1476" spans="1:10" x14ac:dyDescent="0.25">
      <c r="A1476" s="2" t="s">
        <v>81</v>
      </c>
      <c r="B1476" s="2" t="s">
        <v>72</v>
      </c>
      <c r="C1476" s="2" t="s">
        <v>194</v>
      </c>
      <c r="D1476" s="2" t="s">
        <v>17</v>
      </c>
      <c r="E1476" s="2" t="s">
        <v>6</v>
      </c>
      <c r="F1476" s="2" t="s">
        <v>10</v>
      </c>
      <c r="G1476" s="3">
        <v>44926</v>
      </c>
      <c r="H1476" s="31">
        <v>1602</v>
      </c>
      <c r="I1476">
        <v>2022</v>
      </c>
      <c r="J1476"/>
    </row>
    <row r="1477" spans="1:10" x14ac:dyDescent="0.25">
      <c r="A1477" s="2" t="s">
        <v>81</v>
      </c>
      <c r="B1477" s="2" t="s">
        <v>72</v>
      </c>
      <c r="C1477" s="2" t="s">
        <v>194</v>
      </c>
      <c r="D1477" s="2" t="s">
        <v>18</v>
      </c>
      <c r="E1477" s="2" t="s">
        <v>6</v>
      </c>
      <c r="F1477" s="2" t="s">
        <v>10</v>
      </c>
      <c r="G1477" s="3">
        <v>44926</v>
      </c>
      <c r="H1477" s="31">
        <v>448</v>
      </c>
      <c r="I1477">
        <v>2022</v>
      </c>
      <c r="J1477"/>
    </row>
    <row r="1478" spans="1:10" x14ac:dyDescent="0.25">
      <c r="A1478" s="2" t="s">
        <v>81</v>
      </c>
      <c r="B1478" s="2" t="s">
        <v>72</v>
      </c>
      <c r="C1478" s="2" t="s">
        <v>194</v>
      </c>
      <c r="D1478" s="2" t="s">
        <v>17</v>
      </c>
      <c r="E1478" s="2" t="s">
        <v>7</v>
      </c>
      <c r="F1478" s="2" t="s">
        <v>10</v>
      </c>
      <c r="G1478" s="3">
        <v>44926</v>
      </c>
      <c r="H1478" s="31">
        <v>57</v>
      </c>
      <c r="I1478">
        <v>2022</v>
      </c>
      <c r="J1478"/>
    </row>
    <row r="1479" spans="1:10" x14ac:dyDescent="0.25">
      <c r="A1479" s="2" t="s">
        <v>81</v>
      </c>
      <c r="B1479" s="2" t="s">
        <v>72</v>
      </c>
      <c r="C1479" s="2" t="s">
        <v>194</v>
      </c>
      <c r="D1479" s="2" t="s">
        <v>18</v>
      </c>
      <c r="E1479" s="2" t="s">
        <v>7</v>
      </c>
      <c r="F1479" s="2" t="s">
        <v>10</v>
      </c>
      <c r="G1479" s="3">
        <v>44926</v>
      </c>
      <c r="H1479" s="31">
        <v>5</v>
      </c>
      <c r="I1479">
        <v>2022</v>
      </c>
      <c r="J1479"/>
    </row>
    <row r="1480" spans="1:10" x14ac:dyDescent="0.25">
      <c r="A1480" s="2" t="s">
        <v>81</v>
      </c>
      <c r="B1480" s="2" t="s">
        <v>72</v>
      </c>
      <c r="C1480" s="2" t="s">
        <v>194</v>
      </c>
      <c r="D1480" s="2" t="s">
        <v>19</v>
      </c>
      <c r="E1480" s="2" t="s">
        <v>6</v>
      </c>
      <c r="F1480" s="2" t="s">
        <v>11</v>
      </c>
      <c r="G1480" s="3">
        <v>44926</v>
      </c>
      <c r="H1480" s="31">
        <v>9306</v>
      </c>
      <c r="I1480">
        <v>2022</v>
      </c>
      <c r="J1480"/>
    </row>
    <row r="1481" spans="1:10" x14ac:dyDescent="0.25">
      <c r="A1481" s="2" t="s">
        <v>81</v>
      </c>
      <c r="B1481" s="2" t="s">
        <v>72</v>
      </c>
      <c r="C1481" s="2" t="s">
        <v>194</v>
      </c>
      <c r="D1481" s="2" t="s">
        <v>20</v>
      </c>
      <c r="E1481" s="2" t="s">
        <v>6</v>
      </c>
      <c r="F1481" s="2" t="s">
        <v>11</v>
      </c>
      <c r="G1481" s="3">
        <v>44926</v>
      </c>
      <c r="H1481" s="31">
        <v>15460</v>
      </c>
      <c r="I1481">
        <v>2022</v>
      </c>
      <c r="J1481"/>
    </row>
    <row r="1482" spans="1:10" x14ac:dyDescent="0.25">
      <c r="A1482" s="2" t="s">
        <v>81</v>
      </c>
      <c r="B1482" s="2" t="s">
        <v>72</v>
      </c>
      <c r="C1482" s="2" t="s">
        <v>194</v>
      </c>
      <c r="D1482" s="2" t="s">
        <v>19</v>
      </c>
      <c r="E1482" s="2" t="s">
        <v>7</v>
      </c>
      <c r="F1482" s="2" t="s">
        <v>11</v>
      </c>
      <c r="G1482" s="3">
        <v>44926</v>
      </c>
      <c r="H1482" s="31">
        <v>300</v>
      </c>
      <c r="I1482">
        <v>2022</v>
      </c>
      <c r="J1482"/>
    </row>
    <row r="1483" spans="1:10" x14ac:dyDescent="0.25">
      <c r="A1483" s="2" t="s">
        <v>81</v>
      </c>
      <c r="B1483" s="2" t="s">
        <v>72</v>
      </c>
      <c r="C1483" s="2" t="s">
        <v>194</v>
      </c>
      <c r="D1483" s="2" t="s">
        <v>20</v>
      </c>
      <c r="E1483" s="2" t="s">
        <v>7</v>
      </c>
      <c r="F1483" s="2" t="s">
        <v>11</v>
      </c>
      <c r="G1483" s="3">
        <v>44926</v>
      </c>
      <c r="H1483" s="31">
        <v>1257</v>
      </c>
      <c r="I1483">
        <v>2022</v>
      </c>
      <c r="J1483"/>
    </row>
    <row r="1484" spans="1:10" x14ac:dyDescent="0.25">
      <c r="A1484" s="2" t="s">
        <v>81</v>
      </c>
      <c r="B1484" s="2" t="s">
        <v>72</v>
      </c>
      <c r="C1484" s="2" t="s">
        <v>194</v>
      </c>
      <c r="D1484" s="2" t="s">
        <v>19</v>
      </c>
      <c r="E1484" s="2" t="s">
        <v>8</v>
      </c>
      <c r="F1484" s="2" t="s">
        <v>11</v>
      </c>
      <c r="G1484" s="3">
        <v>44926</v>
      </c>
      <c r="H1484" s="31">
        <v>11</v>
      </c>
      <c r="I1484">
        <v>2022</v>
      </c>
      <c r="J1484"/>
    </row>
    <row r="1485" spans="1:10" x14ac:dyDescent="0.25">
      <c r="A1485" s="2" t="s">
        <v>81</v>
      </c>
      <c r="B1485" s="2" t="s">
        <v>72</v>
      </c>
      <c r="C1485" s="2" t="s">
        <v>194</v>
      </c>
      <c r="D1485" s="2" t="s">
        <v>20</v>
      </c>
      <c r="E1485" s="2" t="s">
        <v>8</v>
      </c>
      <c r="F1485" s="2" t="s">
        <v>11</v>
      </c>
      <c r="G1485" s="3">
        <v>44926</v>
      </c>
      <c r="H1485" s="31">
        <v>78</v>
      </c>
      <c r="I1485">
        <v>2022</v>
      </c>
      <c r="J1485"/>
    </row>
    <row r="1486" spans="1:10" x14ac:dyDescent="0.25">
      <c r="A1486" s="2" t="s">
        <v>81</v>
      </c>
      <c r="B1486" s="2" t="s">
        <v>72</v>
      </c>
      <c r="C1486" s="2" t="s">
        <v>195</v>
      </c>
      <c r="D1486" s="2" t="s">
        <v>12</v>
      </c>
      <c r="E1486" s="2" t="s">
        <v>6</v>
      </c>
      <c r="F1486" s="2" t="s">
        <v>5</v>
      </c>
      <c r="G1486" s="3">
        <v>44927</v>
      </c>
      <c r="H1486" s="31">
        <v>766193</v>
      </c>
      <c r="I1486">
        <v>2023</v>
      </c>
      <c r="J1486"/>
    </row>
    <row r="1487" spans="1:10" x14ac:dyDescent="0.25">
      <c r="A1487" s="2" t="s">
        <v>81</v>
      </c>
      <c r="B1487" s="2" t="s">
        <v>72</v>
      </c>
      <c r="C1487" s="2" t="s">
        <v>195</v>
      </c>
      <c r="D1487" s="2" t="s">
        <v>13</v>
      </c>
      <c r="E1487" s="2" t="s">
        <v>6</v>
      </c>
      <c r="F1487" s="2" t="s">
        <v>5</v>
      </c>
      <c r="G1487" s="3">
        <v>44957</v>
      </c>
      <c r="H1487" s="31">
        <v>766567</v>
      </c>
      <c r="I1487">
        <v>2023</v>
      </c>
      <c r="J1487"/>
    </row>
    <row r="1488" spans="1:10" x14ac:dyDescent="0.25">
      <c r="A1488" s="2" t="s">
        <v>81</v>
      </c>
      <c r="B1488" s="2" t="s">
        <v>72</v>
      </c>
      <c r="C1488" s="2" t="s">
        <v>195</v>
      </c>
      <c r="D1488" s="2" t="s">
        <v>12</v>
      </c>
      <c r="E1488" s="2" t="s">
        <v>7</v>
      </c>
      <c r="F1488" s="2" t="s">
        <v>5</v>
      </c>
      <c r="G1488" s="3">
        <v>44927</v>
      </c>
      <c r="H1488" s="31">
        <v>19107</v>
      </c>
      <c r="I1488">
        <v>2023</v>
      </c>
      <c r="J1488"/>
    </row>
    <row r="1489" spans="1:10" x14ac:dyDescent="0.25">
      <c r="A1489" s="2" t="s">
        <v>81</v>
      </c>
      <c r="B1489" s="2" t="s">
        <v>72</v>
      </c>
      <c r="C1489" s="2" t="s">
        <v>195</v>
      </c>
      <c r="D1489" s="2" t="s">
        <v>13</v>
      </c>
      <c r="E1489" s="2" t="s">
        <v>7</v>
      </c>
      <c r="F1489" s="2" t="s">
        <v>5</v>
      </c>
      <c r="G1489" s="3">
        <v>44957</v>
      </c>
      <c r="H1489" s="31">
        <v>19114</v>
      </c>
      <c r="I1489">
        <v>2023</v>
      </c>
      <c r="J1489"/>
    </row>
    <row r="1490" spans="1:10" x14ac:dyDescent="0.25">
      <c r="A1490" s="2" t="s">
        <v>81</v>
      </c>
      <c r="B1490" s="2" t="s">
        <v>72</v>
      </c>
      <c r="C1490" s="2" t="s">
        <v>195</v>
      </c>
      <c r="D1490" s="2" t="s">
        <v>12</v>
      </c>
      <c r="E1490" s="2" t="s">
        <v>8</v>
      </c>
      <c r="F1490" s="2" t="s">
        <v>5</v>
      </c>
      <c r="G1490" s="3">
        <v>44927</v>
      </c>
      <c r="H1490" s="31">
        <v>350</v>
      </c>
      <c r="I1490">
        <v>2023</v>
      </c>
      <c r="J1490"/>
    </row>
    <row r="1491" spans="1:10" x14ac:dyDescent="0.25">
      <c r="A1491" s="2" t="s">
        <v>81</v>
      </c>
      <c r="B1491" s="2" t="s">
        <v>72</v>
      </c>
      <c r="C1491" s="2" t="s">
        <v>195</v>
      </c>
      <c r="D1491" s="2" t="s">
        <v>13</v>
      </c>
      <c r="E1491" s="2" t="s">
        <v>8</v>
      </c>
      <c r="F1491" s="2" t="s">
        <v>5</v>
      </c>
      <c r="G1491" s="3">
        <v>44957</v>
      </c>
      <c r="H1491" s="31">
        <v>346</v>
      </c>
      <c r="I1491">
        <v>2023</v>
      </c>
      <c r="J1491"/>
    </row>
    <row r="1492" spans="1:10" x14ac:dyDescent="0.25">
      <c r="A1492" s="2" t="s">
        <v>81</v>
      </c>
      <c r="B1492" s="2" t="s">
        <v>72</v>
      </c>
      <c r="C1492" s="2" t="s">
        <v>195</v>
      </c>
      <c r="D1492" s="2" t="s">
        <v>14</v>
      </c>
      <c r="E1492" s="2" t="s">
        <v>6</v>
      </c>
      <c r="F1492" s="2" t="s">
        <v>9</v>
      </c>
      <c r="G1492" s="3">
        <v>44957</v>
      </c>
      <c r="H1492" s="31">
        <v>480</v>
      </c>
      <c r="I1492">
        <v>2023</v>
      </c>
      <c r="J1492"/>
    </row>
    <row r="1493" spans="1:10" x14ac:dyDescent="0.25">
      <c r="A1493" s="2" t="s">
        <v>81</v>
      </c>
      <c r="B1493" s="2" t="s">
        <v>72</v>
      </c>
      <c r="C1493" s="2" t="s">
        <v>195</v>
      </c>
      <c r="D1493" s="2" t="s">
        <v>15</v>
      </c>
      <c r="E1493" s="2" t="s">
        <v>6</v>
      </c>
      <c r="F1493" s="2" t="s">
        <v>9</v>
      </c>
      <c r="G1493" s="3">
        <v>44957</v>
      </c>
      <c r="H1493" s="31">
        <v>32</v>
      </c>
      <c r="I1493">
        <v>2023</v>
      </c>
      <c r="J1493"/>
    </row>
    <row r="1494" spans="1:10" x14ac:dyDescent="0.25">
      <c r="A1494" s="2" t="s">
        <v>81</v>
      </c>
      <c r="B1494" s="2" t="s">
        <v>72</v>
      </c>
      <c r="C1494" s="2" t="s">
        <v>195</v>
      </c>
      <c r="D1494" s="2" t="s">
        <v>16</v>
      </c>
      <c r="E1494" s="2" t="s">
        <v>6</v>
      </c>
      <c r="F1494" s="2" t="s">
        <v>9</v>
      </c>
      <c r="G1494" s="3">
        <v>44957</v>
      </c>
      <c r="H1494" s="31">
        <v>135</v>
      </c>
      <c r="I1494">
        <v>2023</v>
      </c>
      <c r="J1494"/>
    </row>
    <row r="1495" spans="1:10" x14ac:dyDescent="0.25">
      <c r="A1495" s="2" t="s">
        <v>81</v>
      </c>
      <c r="B1495" s="2" t="s">
        <v>72</v>
      </c>
      <c r="C1495" s="2" t="s">
        <v>195</v>
      </c>
      <c r="D1495" s="2" t="s">
        <v>14</v>
      </c>
      <c r="E1495" s="2" t="s">
        <v>7</v>
      </c>
      <c r="F1495" s="2" t="s">
        <v>9</v>
      </c>
      <c r="G1495" s="3">
        <v>44957</v>
      </c>
      <c r="H1495" s="31">
        <v>16</v>
      </c>
      <c r="I1495">
        <v>2023</v>
      </c>
      <c r="J1495"/>
    </row>
    <row r="1496" spans="1:10" x14ac:dyDescent="0.25">
      <c r="A1496" s="2" t="s">
        <v>81</v>
      </c>
      <c r="B1496" s="2" t="s">
        <v>72</v>
      </c>
      <c r="C1496" s="2" t="s">
        <v>195</v>
      </c>
      <c r="D1496" s="2" t="s">
        <v>15</v>
      </c>
      <c r="E1496" s="2" t="s">
        <v>7</v>
      </c>
      <c r="F1496" s="2" t="s">
        <v>9</v>
      </c>
      <c r="G1496" s="3">
        <v>44957</v>
      </c>
      <c r="H1496" s="31">
        <v>3</v>
      </c>
      <c r="I1496">
        <v>2023</v>
      </c>
      <c r="J1496"/>
    </row>
    <row r="1497" spans="1:10" x14ac:dyDescent="0.25">
      <c r="A1497" s="2" t="s">
        <v>81</v>
      </c>
      <c r="B1497" s="2" t="s">
        <v>72</v>
      </c>
      <c r="C1497" s="2" t="s">
        <v>195</v>
      </c>
      <c r="D1497" s="2" t="s">
        <v>16</v>
      </c>
      <c r="E1497" s="2" t="s">
        <v>7</v>
      </c>
      <c r="F1497" s="2" t="s">
        <v>9</v>
      </c>
      <c r="G1497" s="3">
        <v>44957</v>
      </c>
      <c r="H1497" s="31">
        <v>3</v>
      </c>
      <c r="I1497">
        <v>2023</v>
      </c>
      <c r="J1497"/>
    </row>
    <row r="1498" spans="1:10" x14ac:dyDescent="0.25">
      <c r="A1498" s="2" t="s">
        <v>81</v>
      </c>
      <c r="B1498" s="2" t="s">
        <v>72</v>
      </c>
      <c r="C1498" s="2" t="s">
        <v>195</v>
      </c>
      <c r="D1498" s="2" t="s">
        <v>14</v>
      </c>
      <c r="E1498" s="2" t="s">
        <v>8</v>
      </c>
      <c r="F1498" s="2" t="s">
        <v>9</v>
      </c>
      <c r="G1498" s="3">
        <v>44957</v>
      </c>
      <c r="H1498" s="31">
        <v>1</v>
      </c>
      <c r="I1498">
        <v>2023</v>
      </c>
      <c r="J1498"/>
    </row>
    <row r="1499" spans="1:10" x14ac:dyDescent="0.25">
      <c r="A1499" s="2" t="s">
        <v>81</v>
      </c>
      <c r="B1499" s="2" t="s">
        <v>72</v>
      </c>
      <c r="C1499" s="2" t="s">
        <v>195</v>
      </c>
      <c r="D1499" s="2" t="s">
        <v>15</v>
      </c>
      <c r="E1499" s="2" t="s">
        <v>8</v>
      </c>
      <c r="F1499" s="2" t="s">
        <v>9</v>
      </c>
      <c r="G1499" s="3">
        <v>44957</v>
      </c>
      <c r="H1499" s="31">
        <v>1</v>
      </c>
      <c r="I1499">
        <v>2023</v>
      </c>
      <c r="J1499"/>
    </row>
    <row r="1500" spans="1:10" x14ac:dyDescent="0.25">
      <c r="A1500" s="2" t="s">
        <v>81</v>
      </c>
      <c r="B1500" s="2" t="s">
        <v>72</v>
      </c>
      <c r="C1500" s="2" t="s">
        <v>195</v>
      </c>
      <c r="D1500" s="2" t="s">
        <v>17</v>
      </c>
      <c r="E1500" s="2" t="s">
        <v>6</v>
      </c>
      <c r="F1500" s="2" t="s">
        <v>10</v>
      </c>
      <c r="G1500" s="3">
        <v>44957</v>
      </c>
      <c r="H1500" s="31">
        <v>788</v>
      </c>
      <c r="I1500">
        <v>2023</v>
      </c>
      <c r="J1500"/>
    </row>
    <row r="1501" spans="1:10" x14ac:dyDescent="0.25">
      <c r="A1501" s="2" t="s">
        <v>81</v>
      </c>
      <c r="B1501" s="2" t="s">
        <v>72</v>
      </c>
      <c r="C1501" s="2" t="s">
        <v>195</v>
      </c>
      <c r="D1501" s="2" t="s">
        <v>18</v>
      </c>
      <c r="E1501" s="2" t="s">
        <v>6</v>
      </c>
      <c r="F1501" s="2" t="s">
        <v>10</v>
      </c>
      <c r="G1501" s="3">
        <v>44957</v>
      </c>
      <c r="H1501" s="31">
        <v>344</v>
      </c>
      <c r="I1501">
        <v>2023</v>
      </c>
      <c r="J1501"/>
    </row>
    <row r="1502" spans="1:10" x14ac:dyDescent="0.25">
      <c r="A1502" s="2" t="s">
        <v>81</v>
      </c>
      <c r="B1502" s="2" t="s">
        <v>72</v>
      </c>
      <c r="C1502" s="2" t="s">
        <v>195</v>
      </c>
      <c r="D1502" s="2" t="s">
        <v>17</v>
      </c>
      <c r="E1502" s="2" t="s">
        <v>7</v>
      </c>
      <c r="F1502" s="2" t="s">
        <v>10</v>
      </c>
      <c r="G1502" s="3">
        <v>44957</v>
      </c>
      <c r="H1502" s="31">
        <v>15</v>
      </c>
      <c r="I1502">
        <v>2023</v>
      </c>
      <c r="J1502"/>
    </row>
    <row r="1503" spans="1:10" x14ac:dyDescent="0.25">
      <c r="A1503" s="2" t="s">
        <v>81</v>
      </c>
      <c r="B1503" s="2" t="s">
        <v>72</v>
      </c>
      <c r="C1503" s="2" t="s">
        <v>195</v>
      </c>
      <c r="D1503" s="2" t="s">
        <v>18</v>
      </c>
      <c r="E1503" s="2" t="s">
        <v>7</v>
      </c>
      <c r="F1503" s="2" t="s">
        <v>10</v>
      </c>
      <c r="G1503" s="3">
        <v>44957</v>
      </c>
      <c r="H1503" s="31">
        <v>5</v>
      </c>
      <c r="I1503">
        <v>2023</v>
      </c>
      <c r="J1503"/>
    </row>
    <row r="1504" spans="1:10" x14ac:dyDescent="0.25">
      <c r="A1504" s="2" t="s">
        <v>81</v>
      </c>
      <c r="B1504" s="2" t="s">
        <v>72</v>
      </c>
      <c r="C1504" s="2" t="s">
        <v>195</v>
      </c>
      <c r="D1504" s="2" t="s">
        <v>19</v>
      </c>
      <c r="E1504" s="2" t="s">
        <v>6</v>
      </c>
      <c r="F1504" s="2" t="s">
        <v>11</v>
      </c>
      <c r="G1504" s="3">
        <v>44957</v>
      </c>
      <c r="H1504" s="31">
        <v>11899</v>
      </c>
      <c r="I1504">
        <v>2023</v>
      </c>
      <c r="J1504"/>
    </row>
    <row r="1505" spans="1:10" x14ac:dyDescent="0.25">
      <c r="A1505" s="2" t="s">
        <v>81</v>
      </c>
      <c r="B1505" s="2" t="s">
        <v>72</v>
      </c>
      <c r="C1505" s="2" t="s">
        <v>195</v>
      </c>
      <c r="D1505" s="2" t="s">
        <v>20</v>
      </c>
      <c r="E1505" s="2" t="s">
        <v>6</v>
      </c>
      <c r="F1505" s="2" t="s">
        <v>11</v>
      </c>
      <c r="G1505" s="3">
        <v>44957</v>
      </c>
      <c r="H1505" s="31">
        <v>15626</v>
      </c>
      <c r="I1505">
        <v>2023</v>
      </c>
      <c r="J1505"/>
    </row>
    <row r="1506" spans="1:10" x14ac:dyDescent="0.25">
      <c r="A1506" s="2" t="s">
        <v>81</v>
      </c>
      <c r="B1506" s="2" t="s">
        <v>72</v>
      </c>
      <c r="C1506" s="2" t="s">
        <v>195</v>
      </c>
      <c r="D1506" s="2" t="s">
        <v>19</v>
      </c>
      <c r="E1506" s="2" t="s">
        <v>7</v>
      </c>
      <c r="F1506" s="2" t="s">
        <v>11</v>
      </c>
      <c r="G1506" s="3">
        <v>44957</v>
      </c>
      <c r="H1506" s="31">
        <v>392</v>
      </c>
      <c r="I1506">
        <v>2023</v>
      </c>
      <c r="J1506"/>
    </row>
    <row r="1507" spans="1:10" x14ac:dyDescent="0.25">
      <c r="A1507" s="2" t="s">
        <v>81</v>
      </c>
      <c r="B1507" s="2" t="s">
        <v>72</v>
      </c>
      <c r="C1507" s="2" t="s">
        <v>195</v>
      </c>
      <c r="D1507" s="2" t="s">
        <v>20</v>
      </c>
      <c r="E1507" s="2" t="s">
        <v>7</v>
      </c>
      <c r="F1507" s="2" t="s">
        <v>11</v>
      </c>
      <c r="G1507" s="3">
        <v>44957</v>
      </c>
      <c r="H1507" s="31">
        <v>1267</v>
      </c>
      <c r="I1507">
        <v>2023</v>
      </c>
      <c r="J1507"/>
    </row>
    <row r="1508" spans="1:10" x14ac:dyDescent="0.25">
      <c r="A1508" s="2" t="s">
        <v>81</v>
      </c>
      <c r="B1508" s="2" t="s">
        <v>72</v>
      </c>
      <c r="C1508" s="2" t="s">
        <v>195</v>
      </c>
      <c r="D1508" s="2" t="s">
        <v>19</v>
      </c>
      <c r="E1508" s="2" t="s">
        <v>8</v>
      </c>
      <c r="F1508" s="2" t="s">
        <v>11</v>
      </c>
      <c r="G1508" s="3">
        <v>44957</v>
      </c>
      <c r="H1508" s="31">
        <v>15</v>
      </c>
      <c r="I1508">
        <v>2023</v>
      </c>
      <c r="J1508"/>
    </row>
    <row r="1509" spans="1:10" x14ac:dyDescent="0.25">
      <c r="A1509" s="2" t="s">
        <v>81</v>
      </c>
      <c r="B1509" s="2" t="s">
        <v>72</v>
      </c>
      <c r="C1509" s="2" t="s">
        <v>195</v>
      </c>
      <c r="D1509" s="2" t="s">
        <v>20</v>
      </c>
      <c r="E1509" s="2" t="s">
        <v>8</v>
      </c>
      <c r="F1509" s="2" t="s">
        <v>11</v>
      </c>
      <c r="G1509" s="3">
        <v>44957</v>
      </c>
      <c r="H1509" s="31">
        <v>76</v>
      </c>
      <c r="I1509">
        <v>2023</v>
      </c>
      <c r="J1509"/>
    </row>
    <row r="1510" spans="1:10" x14ac:dyDescent="0.25">
      <c r="A1510" s="2" t="s">
        <v>81</v>
      </c>
      <c r="B1510" s="2" t="s">
        <v>72</v>
      </c>
      <c r="C1510" s="2" t="s">
        <v>195</v>
      </c>
      <c r="D1510" s="2" t="s">
        <v>12</v>
      </c>
      <c r="E1510" s="2" t="s">
        <v>6</v>
      </c>
      <c r="F1510" s="2" t="s">
        <v>5</v>
      </c>
      <c r="G1510" s="3">
        <v>44958</v>
      </c>
      <c r="H1510" s="31">
        <v>766626</v>
      </c>
      <c r="I1510">
        <v>2023</v>
      </c>
      <c r="J1510"/>
    </row>
    <row r="1511" spans="1:10" x14ac:dyDescent="0.25">
      <c r="A1511" s="2" t="s">
        <v>81</v>
      </c>
      <c r="B1511" s="2" t="s">
        <v>72</v>
      </c>
      <c r="C1511" s="2" t="s">
        <v>195</v>
      </c>
      <c r="D1511" s="2" t="s">
        <v>13</v>
      </c>
      <c r="E1511" s="2" t="s">
        <v>6</v>
      </c>
      <c r="F1511" s="2" t="s">
        <v>5</v>
      </c>
      <c r="G1511" s="3">
        <v>44985</v>
      </c>
      <c r="H1511" s="31">
        <v>767976</v>
      </c>
      <c r="I1511">
        <v>2023</v>
      </c>
      <c r="J1511"/>
    </row>
    <row r="1512" spans="1:10" x14ac:dyDescent="0.25">
      <c r="A1512" s="2" t="s">
        <v>81</v>
      </c>
      <c r="B1512" s="2" t="s">
        <v>72</v>
      </c>
      <c r="C1512" s="2" t="s">
        <v>195</v>
      </c>
      <c r="D1512" s="2" t="s">
        <v>12</v>
      </c>
      <c r="E1512" s="2" t="s">
        <v>7</v>
      </c>
      <c r="F1512" s="2" t="s">
        <v>5</v>
      </c>
      <c r="G1512" s="3">
        <v>44958</v>
      </c>
      <c r="H1512" s="31">
        <v>19116</v>
      </c>
      <c r="I1512">
        <v>2023</v>
      </c>
      <c r="J1512"/>
    </row>
    <row r="1513" spans="1:10" x14ac:dyDescent="0.25">
      <c r="A1513" s="2" t="s">
        <v>81</v>
      </c>
      <c r="B1513" s="2" t="s">
        <v>72</v>
      </c>
      <c r="C1513" s="2" t="s">
        <v>195</v>
      </c>
      <c r="D1513" s="2" t="s">
        <v>13</v>
      </c>
      <c r="E1513" s="2" t="s">
        <v>7</v>
      </c>
      <c r="F1513" s="2" t="s">
        <v>5</v>
      </c>
      <c r="G1513" s="3">
        <v>44985</v>
      </c>
      <c r="H1513" s="31">
        <v>19169</v>
      </c>
      <c r="I1513">
        <v>2023</v>
      </c>
      <c r="J1513"/>
    </row>
    <row r="1514" spans="1:10" x14ac:dyDescent="0.25">
      <c r="A1514" s="2" t="s">
        <v>81</v>
      </c>
      <c r="B1514" s="2" t="s">
        <v>72</v>
      </c>
      <c r="C1514" s="2" t="s">
        <v>195</v>
      </c>
      <c r="D1514" s="2" t="s">
        <v>12</v>
      </c>
      <c r="E1514" s="2" t="s">
        <v>8</v>
      </c>
      <c r="F1514" s="2" t="s">
        <v>5</v>
      </c>
      <c r="G1514" s="3">
        <v>44958</v>
      </c>
      <c r="H1514" s="31">
        <v>344</v>
      </c>
      <c r="I1514">
        <v>2023</v>
      </c>
      <c r="J1514"/>
    </row>
    <row r="1515" spans="1:10" x14ac:dyDescent="0.25">
      <c r="A1515" s="2" t="s">
        <v>81</v>
      </c>
      <c r="B1515" s="2" t="s">
        <v>72</v>
      </c>
      <c r="C1515" s="2" t="s">
        <v>195</v>
      </c>
      <c r="D1515" s="2" t="s">
        <v>13</v>
      </c>
      <c r="E1515" s="2" t="s">
        <v>8</v>
      </c>
      <c r="F1515" s="2" t="s">
        <v>5</v>
      </c>
      <c r="G1515" s="3">
        <v>44985</v>
      </c>
      <c r="H1515" s="31">
        <v>344</v>
      </c>
      <c r="I1515">
        <v>2023</v>
      </c>
      <c r="J1515"/>
    </row>
    <row r="1516" spans="1:10" x14ac:dyDescent="0.25">
      <c r="A1516" s="2" t="s">
        <v>81</v>
      </c>
      <c r="B1516" s="2" t="s">
        <v>72</v>
      </c>
      <c r="C1516" s="2" t="s">
        <v>195</v>
      </c>
      <c r="D1516" s="2" t="s">
        <v>14</v>
      </c>
      <c r="E1516" s="2" t="s">
        <v>6</v>
      </c>
      <c r="F1516" s="2" t="s">
        <v>9</v>
      </c>
      <c r="G1516" s="3">
        <v>44985</v>
      </c>
      <c r="H1516" s="31">
        <v>555</v>
      </c>
      <c r="I1516">
        <v>2023</v>
      </c>
      <c r="J1516"/>
    </row>
    <row r="1517" spans="1:10" x14ac:dyDescent="0.25">
      <c r="A1517" s="2" t="s">
        <v>81</v>
      </c>
      <c r="B1517" s="2" t="s">
        <v>72</v>
      </c>
      <c r="C1517" s="2" t="s">
        <v>195</v>
      </c>
      <c r="D1517" s="2" t="s">
        <v>15</v>
      </c>
      <c r="E1517" s="2" t="s">
        <v>6</v>
      </c>
      <c r="F1517" s="2" t="s">
        <v>9</v>
      </c>
      <c r="G1517" s="3">
        <v>44985</v>
      </c>
      <c r="H1517" s="31">
        <v>33</v>
      </c>
      <c r="I1517">
        <v>2023</v>
      </c>
      <c r="J1517"/>
    </row>
    <row r="1518" spans="1:10" x14ac:dyDescent="0.25">
      <c r="A1518" s="2" t="s">
        <v>81</v>
      </c>
      <c r="B1518" s="2" t="s">
        <v>72</v>
      </c>
      <c r="C1518" s="2" t="s">
        <v>195</v>
      </c>
      <c r="D1518" s="2" t="s">
        <v>16</v>
      </c>
      <c r="E1518" s="2" t="s">
        <v>6</v>
      </c>
      <c r="F1518" s="2" t="s">
        <v>9</v>
      </c>
      <c r="G1518" s="3">
        <v>44985</v>
      </c>
      <c r="H1518" s="31">
        <v>165</v>
      </c>
      <c r="I1518">
        <v>2023</v>
      </c>
      <c r="J1518"/>
    </row>
    <row r="1519" spans="1:10" x14ac:dyDescent="0.25">
      <c r="A1519" s="2" t="s">
        <v>81</v>
      </c>
      <c r="B1519" s="2" t="s">
        <v>72</v>
      </c>
      <c r="C1519" s="2" t="s">
        <v>195</v>
      </c>
      <c r="D1519" s="2" t="s">
        <v>14</v>
      </c>
      <c r="E1519" s="2" t="s">
        <v>7</v>
      </c>
      <c r="F1519" s="2" t="s">
        <v>9</v>
      </c>
      <c r="G1519" s="3">
        <v>44985</v>
      </c>
      <c r="H1519" s="31">
        <v>11</v>
      </c>
      <c r="I1519">
        <v>2023</v>
      </c>
      <c r="J1519"/>
    </row>
    <row r="1520" spans="1:10" x14ac:dyDescent="0.25">
      <c r="A1520" s="2" t="s">
        <v>81</v>
      </c>
      <c r="B1520" s="2" t="s">
        <v>72</v>
      </c>
      <c r="C1520" s="2" t="s">
        <v>195</v>
      </c>
      <c r="D1520" s="2" t="s">
        <v>16</v>
      </c>
      <c r="E1520" s="2" t="s">
        <v>7</v>
      </c>
      <c r="F1520" s="2" t="s">
        <v>9</v>
      </c>
      <c r="G1520" s="3">
        <v>44985</v>
      </c>
      <c r="H1520" s="31">
        <v>2</v>
      </c>
      <c r="I1520">
        <v>2023</v>
      </c>
      <c r="J1520"/>
    </row>
    <row r="1521" spans="1:10" x14ac:dyDescent="0.25">
      <c r="A1521" s="2" t="s">
        <v>81</v>
      </c>
      <c r="B1521" s="2" t="s">
        <v>72</v>
      </c>
      <c r="C1521" s="2" t="s">
        <v>195</v>
      </c>
      <c r="D1521" s="2" t="s">
        <v>17</v>
      </c>
      <c r="E1521" s="2" t="s">
        <v>6</v>
      </c>
      <c r="F1521" s="2" t="s">
        <v>10</v>
      </c>
      <c r="G1521" s="3">
        <v>44985</v>
      </c>
      <c r="H1521" s="31">
        <v>1598</v>
      </c>
      <c r="I1521">
        <v>2023</v>
      </c>
      <c r="J1521"/>
    </row>
    <row r="1522" spans="1:10" x14ac:dyDescent="0.25">
      <c r="A1522" s="2" t="s">
        <v>81</v>
      </c>
      <c r="B1522" s="2" t="s">
        <v>72</v>
      </c>
      <c r="C1522" s="2" t="s">
        <v>195</v>
      </c>
      <c r="D1522" s="2" t="s">
        <v>18</v>
      </c>
      <c r="E1522" s="2" t="s">
        <v>6</v>
      </c>
      <c r="F1522" s="2" t="s">
        <v>10</v>
      </c>
      <c r="G1522" s="3">
        <v>44985</v>
      </c>
      <c r="H1522" s="31">
        <v>520</v>
      </c>
      <c r="I1522">
        <v>2023</v>
      </c>
      <c r="J1522"/>
    </row>
    <row r="1523" spans="1:10" x14ac:dyDescent="0.25">
      <c r="A1523" s="2" t="s">
        <v>81</v>
      </c>
      <c r="B1523" s="2" t="s">
        <v>72</v>
      </c>
      <c r="C1523" s="2" t="s">
        <v>195</v>
      </c>
      <c r="D1523" s="2" t="s">
        <v>17</v>
      </c>
      <c r="E1523" s="2" t="s">
        <v>7</v>
      </c>
      <c r="F1523" s="2" t="s">
        <v>10</v>
      </c>
      <c r="G1523" s="3">
        <v>44985</v>
      </c>
      <c r="H1523" s="31">
        <v>35</v>
      </c>
      <c r="I1523">
        <v>2023</v>
      </c>
      <c r="J1523"/>
    </row>
    <row r="1524" spans="1:10" x14ac:dyDescent="0.25">
      <c r="A1524" s="2" t="s">
        <v>81</v>
      </c>
      <c r="B1524" s="2" t="s">
        <v>72</v>
      </c>
      <c r="C1524" s="2" t="s">
        <v>195</v>
      </c>
      <c r="D1524" s="2" t="s">
        <v>18</v>
      </c>
      <c r="E1524" s="2" t="s">
        <v>7</v>
      </c>
      <c r="F1524" s="2" t="s">
        <v>10</v>
      </c>
      <c r="G1524" s="3">
        <v>44985</v>
      </c>
      <c r="H1524" s="31">
        <v>11</v>
      </c>
      <c r="I1524">
        <v>2023</v>
      </c>
      <c r="J1524"/>
    </row>
    <row r="1525" spans="1:10" x14ac:dyDescent="0.25">
      <c r="A1525" s="2" t="s">
        <v>81</v>
      </c>
      <c r="B1525" s="2" t="s">
        <v>72</v>
      </c>
      <c r="C1525" s="2" t="s">
        <v>195</v>
      </c>
      <c r="D1525" s="2" t="s">
        <v>19</v>
      </c>
      <c r="E1525" s="2" t="s">
        <v>6</v>
      </c>
      <c r="F1525" s="2" t="s">
        <v>11</v>
      </c>
      <c r="G1525" s="3">
        <v>44985</v>
      </c>
      <c r="H1525" s="31">
        <v>12730</v>
      </c>
      <c r="I1525">
        <v>2023</v>
      </c>
      <c r="J1525"/>
    </row>
    <row r="1526" spans="1:10" x14ac:dyDescent="0.25">
      <c r="A1526" s="2" t="s">
        <v>81</v>
      </c>
      <c r="B1526" s="2" t="s">
        <v>72</v>
      </c>
      <c r="C1526" s="2" t="s">
        <v>195</v>
      </c>
      <c r="D1526" s="2" t="s">
        <v>20</v>
      </c>
      <c r="E1526" s="2" t="s">
        <v>6</v>
      </c>
      <c r="F1526" s="2" t="s">
        <v>11</v>
      </c>
      <c r="G1526" s="3">
        <v>44985</v>
      </c>
      <c r="H1526" s="31">
        <v>16168</v>
      </c>
      <c r="I1526">
        <v>2023</v>
      </c>
      <c r="J1526"/>
    </row>
    <row r="1527" spans="1:10" x14ac:dyDescent="0.25">
      <c r="A1527" s="2" t="s">
        <v>81</v>
      </c>
      <c r="B1527" s="2" t="s">
        <v>72</v>
      </c>
      <c r="C1527" s="2" t="s">
        <v>195</v>
      </c>
      <c r="D1527" s="2" t="s">
        <v>19</v>
      </c>
      <c r="E1527" s="2" t="s">
        <v>7</v>
      </c>
      <c r="F1527" s="2" t="s">
        <v>11</v>
      </c>
      <c r="G1527" s="3">
        <v>44985</v>
      </c>
      <c r="H1527" s="31">
        <v>410</v>
      </c>
      <c r="I1527">
        <v>2023</v>
      </c>
      <c r="J1527"/>
    </row>
    <row r="1528" spans="1:10" x14ac:dyDescent="0.25">
      <c r="A1528" s="2" t="s">
        <v>81</v>
      </c>
      <c r="B1528" s="2" t="s">
        <v>72</v>
      </c>
      <c r="C1528" s="2" t="s">
        <v>195</v>
      </c>
      <c r="D1528" s="2" t="s">
        <v>20</v>
      </c>
      <c r="E1528" s="2" t="s">
        <v>7</v>
      </c>
      <c r="F1528" s="2" t="s">
        <v>11</v>
      </c>
      <c r="G1528" s="3">
        <v>44985</v>
      </c>
      <c r="H1528" s="31">
        <v>1296</v>
      </c>
      <c r="I1528">
        <v>2023</v>
      </c>
      <c r="J1528"/>
    </row>
    <row r="1529" spans="1:10" x14ac:dyDescent="0.25">
      <c r="A1529" s="2" t="s">
        <v>81</v>
      </c>
      <c r="B1529" s="2" t="s">
        <v>72</v>
      </c>
      <c r="C1529" s="2" t="s">
        <v>195</v>
      </c>
      <c r="D1529" s="2" t="s">
        <v>19</v>
      </c>
      <c r="E1529" s="2" t="s">
        <v>8</v>
      </c>
      <c r="F1529" s="2" t="s">
        <v>11</v>
      </c>
      <c r="G1529" s="3">
        <v>44985</v>
      </c>
      <c r="H1529" s="31">
        <v>17</v>
      </c>
      <c r="I1529">
        <v>2023</v>
      </c>
      <c r="J1529"/>
    </row>
    <row r="1530" spans="1:10" x14ac:dyDescent="0.25">
      <c r="A1530" s="2" t="s">
        <v>81</v>
      </c>
      <c r="B1530" s="2" t="s">
        <v>72</v>
      </c>
      <c r="C1530" s="2" t="s">
        <v>195</v>
      </c>
      <c r="D1530" s="2" t="s">
        <v>20</v>
      </c>
      <c r="E1530" s="2" t="s">
        <v>8</v>
      </c>
      <c r="F1530" s="2" t="s">
        <v>11</v>
      </c>
      <c r="G1530" s="3">
        <v>44985</v>
      </c>
      <c r="H1530" s="31">
        <v>77</v>
      </c>
      <c r="I1530">
        <v>2023</v>
      </c>
      <c r="J1530"/>
    </row>
    <row r="1531" spans="1:10" x14ac:dyDescent="0.25">
      <c r="A1531" s="2" t="s">
        <v>81</v>
      </c>
      <c r="B1531" s="2" t="s">
        <v>72</v>
      </c>
      <c r="C1531" s="2" t="s">
        <v>195</v>
      </c>
      <c r="D1531" s="2" t="s">
        <v>12</v>
      </c>
      <c r="E1531" s="2" t="s">
        <v>6</v>
      </c>
      <c r="F1531" s="2" t="s">
        <v>5</v>
      </c>
      <c r="G1531" s="3">
        <v>44986</v>
      </c>
      <c r="H1531" s="31">
        <v>768031</v>
      </c>
      <c r="I1531">
        <v>2023</v>
      </c>
      <c r="J1531"/>
    </row>
    <row r="1532" spans="1:10" x14ac:dyDescent="0.25">
      <c r="A1532" s="2" t="s">
        <v>81</v>
      </c>
      <c r="B1532" s="2" t="s">
        <v>72</v>
      </c>
      <c r="C1532" s="2" t="s">
        <v>195</v>
      </c>
      <c r="D1532" s="2" t="s">
        <v>13</v>
      </c>
      <c r="E1532" s="2" t="s">
        <v>6</v>
      </c>
      <c r="F1532" s="2" t="s">
        <v>5</v>
      </c>
      <c r="G1532" s="3">
        <v>45016</v>
      </c>
      <c r="H1532" s="31">
        <v>769502</v>
      </c>
      <c r="I1532">
        <v>2023</v>
      </c>
      <c r="J1532"/>
    </row>
    <row r="1533" spans="1:10" x14ac:dyDescent="0.25">
      <c r="A1533" s="2" t="s">
        <v>81</v>
      </c>
      <c r="B1533" s="2" t="s">
        <v>72</v>
      </c>
      <c r="C1533" s="2" t="s">
        <v>195</v>
      </c>
      <c r="D1533" s="2" t="s">
        <v>12</v>
      </c>
      <c r="E1533" s="2" t="s">
        <v>7</v>
      </c>
      <c r="F1533" s="2" t="s">
        <v>5</v>
      </c>
      <c r="G1533" s="3">
        <v>44986</v>
      </c>
      <c r="H1533" s="31">
        <v>19170</v>
      </c>
      <c r="I1533">
        <v>2023</v>
      </c>
      <c r="J1533"/>
    </row>
    <row r="1534" spans="1:10" x14ac:dyDescent="0.25">
      <c r="A1534" s="2" t="s">
        <v>81</v>
      </c>
      <c r="B1534" s="2" t="s">
        <v>72</v>
      </c>
      <c r="C1534" s="2" t="s">
        <v>195</v>
      </c>
      <c r="D1534" s="2" t="s">
        <v>13</v>
      </c>
      <c r="E1534" s="2" t="s">
        <v>7</v>
      </c>
      <c r="F1534" s="2" t="s">
        <v>5</v>
      </c>
      <c r="G1534" s="3">
        <v>45016</v>
      </c>
      <c r="H1534" s="31">
        <v>19207</v>
      </c>
      <c r="I1534">
        <v>2023</v>
      </c>
      <c r="J1534"/>
    </row>
    <row r="1535" spans="1:10" x14ac:dyDescent="0.25">
      <c r="A1535" s="2" t="s">
        <v>81</v>
      </c>
      <c r="B1535" s="2" t="s">
        <v>72</v>
      </c>
      <c r="C1535" s="2" t="s">
        <v>195</v>
      </c>
      <c r="D1535" s="2" t="s">
        <v>12</v>
      </c>
      <c r="E1535" s="2" t="s">
        <v>8</v>
      </c>
      <c r="F1535" s="2" t="s">
        <v>5</v>
      </c>
      <c r="G1535" s="3">
        <v>44986</v>
      </c>
      <c r="H1535" s="31">
        <v>344</v>
      </c>
      <c r="I1535">
        <v>2023</v>
      </c>
      <c r="J1535"/>
    </row>
    <row r="1536" spans="1:10" x14ac:dyDescent="0.25">
      <c r="A1536" s="2" t="s">
        <v>81</v>
      </c>
      <c r="B1536" s="2" t="s">
        <v>72</v>
      </c>
      <c r="C1536" s="2" t="s">
        <v>195</v>
      </c>
      <c r="D1536" s="2" t="s">
        <v>13</v>
      </c>
      <c r="E1536" s="2" t="s">
        <v>8</v>
      </c>
      <c r="F1536" s="2" t="s">
        <v>5</v>
      </c>
      <c r="G1536" s="3">
        <v>45016</v>
      </c>
      <c r="H1536" s="31">
        <v>349</v>
      </c>
      <c r="I1536">
        <v>2023</v>
      </c>
      <c r="J1536"/>
    </row>
    <row r="1537" spans="1:10" x14ac:dyDescent="0.25">
      <c r="A1537" s="2" t="s">
        <v>81</v>
      </c>
      <c r="B1537" s="2" t="s">
        <v>72</v>
      </c>
      <c r="C1537" s="2" t="s">
        <v>195</v>
      </c>
      <c r="D1537" s="2" t="s">
        <v>14</v>
      </c>
      <c r="E1537" s="2" t="s">
        <v>6</v>
      </c>
      <c r="F1537" s="2" t="s">
        <v>9</v>
      </c>
      <c r="G1537" s="3">
        <v>45016</v>
      </c>
      <c r="H1537" s="31">
        <v>642</v>
      </c>
      <c r="I1537">
        <v>2023</v>
      </c>
      <c r="J1537"/>
    </row>
    <row r="1538" spans="1:10" x14ac:dyDescent="0.25">
      <c r="A1538" s="2" t="s">
        <v>81</v>
      </c>
      <c r="B1538" s="2" t="s">
        <v>72</v>
      </c>
      <c r="C1538" s="2" t="s">
        <v>195</v>
      </c>
      <c r="D1538" s="2" t="s">
        <v>15</v>
      </c>
      <c r="E1538" s="2" t="s">
        <v>6</v>
      </c>
      <c r="F1538" s="2" t="s">
        <v>9</v>
      </c>
      <c r="G1538" s="3">
        <v>45016</v>
      </c>
      <c r="H1538" s="31">
        <v>26</v>
      </c>
      <c r="I1538">
        <v>2023</v>
      </c>
      <c r="J1538"/>
    </row>
    <row r="1539" spans="1:10" x14ac:dyDescent="0.25">
      <c r="A1539" s="2" t="s">
        <v>81</v>
      </c>
      <c r="B1539" s="2" t="s">
        <v>72</v>
      </c>
      <c r="C1539" s="2" t="s">
        <v>195</v>
      </c>
      <c r="D1539" s="2" t="s">
        <v>16</v>
      </c>
      <c r="E1539" s="2" t="s">
        <v>6</v>
      </c>
      <c r="F1539" s="2" t="s">
        <v>9</v>
      </c>
      <c r="G1539" s="3">
        <v>45016</v>
      </c>
      <c r="H1539" s="31">
        <v>176</v>
      </c>
      <c r="I1539">
        <v>2023</v>
      </c>
      <c r="J1539"/>
    </row>
    <row r="1540" spans="1:10" x14ac:dyDescent="0.25">
      <c r="A1540" s="2" t="s">
        <v>81</v>
      </c>
      <c r="B1540" s="2" t="s">
        <v>72</v>
      </c>
      <c r="C1540" s="2" t="s">
        <v>195</v>
      </c>
      <c r="D1540" s="2" t="s">
        <v>14</v>
      </c>
      <c r="E1540" s="2" t="s">
        <v>7</v>
      </c>
      <c r="F1540" s="2" t="s">
        <v>9</v>
      </c>
      <c r="G1540" s="3">
        <v>45016</v>
      </c>
      <c r="H1540" s="31">
        <v>7</v>
      </c>
      <c r="I1540">
        <v>2023</v>
      </c>
      <c r="J1540"/>
    </row>
    <row r="1541" spans="1:10" x14ac:dyDescent="0.25">
      <c r="A1541" s="2" t="s">
        <v>81</v>
      </c>
      <c r="B1541" s="2" t="s">
        <v>72</v>
      </c>
      <c r="C1541" s="2" t="s">
        <v>195</v>
      </c>
      <c r="D1541" s="2" t="s">
        <v>16</v>
      </c>
      <c r="E1541" s="2" t="s">
        <v>7</v>
      </c>
      <c r="F1541" s="2" t="s">
        <v>9</v>
      </c>
      <c r="G1541" s="3">
        <v>45016</v>
      </c>
      <c r="H1541" s="31">
        <v>4</v>
      </c>
      <c r="I1541">
        <v>2023</v>
      </c>
      <c r="J1541"/>
    </row>
    <row r="1542" spans="1:10" x14ac:dyDescent="0.25">
      <c r="A1542" s="2" t="s">
        <v>81</v>
      </c>
      <c r="B1542" s="2" t="s">
        <v>72</v>
      </c>
      <c r="C1542" s="2" t="s">
        <v>195</v>
      </c>
      <c r="D1542" s="2" t="s">
        <v>17</v>
      </c>
      <c r="E1542" s="2" t="s">
        <v>6</v>
      </c>
      <c r="F1542" s="2" t="s">
        <v>10</v>
      </c>
      <c r="G1542" s="3">
        <v>45016</v>
      </c>
      <c r="H1542" s="31">
        <v>1883</v>
      </c>
      <c r="I1542">
        <v>2023</v>
      </c>
      <c r="J1542"/>
    </row>
    <row r="1543" spans="1:10" x14ac:dyDescent="0.25">
      <c r="A1543" s="2" t="s">
        <v>81</v>
      </c>
      <c r="B1543" s="2" t="s">
        <v>72</v>
      </c>
      <c r="C1543" s="2" t="s">
        <v>195</v>
      </c>
      <c r="D1543" s="2" t="s">
        <v>18</v>
      </c>
      <c r="E1543" s="2" t="s">
        <v>6</v>
      </c>
      <c r="F1543" s="2" t="s">
        <v>10</v>
      </c>
      <c r="G1543" s="3">
        <v>45016</v>
      </c>
      <c r="H1543" s="31">
        <v>596</v>
      </c>
      <c r="I1543">
        <v>2023</v>
      </c>
      <c r="J1543"/>
    </row>
    <row r="1544" spans="1:10" x14ac:dyDescent="0.25">
      <c r="A1544" s="2" t="s">
        <v>81</v>
      </c>
      <c r="B1544" s="2" t="s">
        <v>72</v>
      </c>
      <c r="C1544" s="2" t="s">
        <v>195</v>
      </c>
      <c r="D1544" s="2" t="s">
        <v>17</v>
      </c>
      <c r="E1544" s="2" t="s">
        <v>7</v>
      </c>
      <c r="F1544" s="2" t="s">
        <v>10</v>
      </c>
      <c r="G1544" s="3">
        <v>45016</v>
      </c>
      <c r="H1544" s="31">
        <v>34</v>
      </c>
      <c r="I1544">
        <v>2023</v>
      </c>
      <c r="J1544"/>
    </row>
    <row r="1545" spans="1:10" x14ac:dyDescent="0.25">
      <c r="A1545" s="2" t="s">
        <v>81</v>
      </c>
      <c r="B1545" s="2" t="s">
        <v>72</v>
      </c>
      <c r="C1545" s="2" t="s">
        <v>195</v>
      </c>
      <c r="D1545" s="2" t="s">
        <v>18</v>
      </c>
      <c r="E1545" s="2" t="s">
        <v>7</v>
      </c>
      <c r="F1545" s="2" t="s">
        <v>10</v>
      </c>
      <c r="G1545" s="3">
        <v>45016</v>
      </c>
      <c r="H1545" s="31">
        <v>5</v>
      </c>
      <c r="I1545">
        <v>2023</v>
      </c>
      <c r="J1545"/>
    </row>
    <row r="1546" spans="1:10" x14ac:dyDescent="0.25">
      <c r="A1546" s="2" t="s">
        <v>81</v>
      </c>
      <c r="B1546" s="2" t="s">
        <v>72</v>
      </c>
      <c r="C1546" s="2" t="s">
        <v>195</v>
      </c>
      <c r="D1546" s="2" t="s">
        <v>19</v>
      </c>
      <c r="E1546" s="2" t="s">
        <v>6</v>
      </c>
      <c r="F1546" s="2" t="s">
        <v>11</v>
      </c>
      <c r="G1546" s="3">
        <v>45016</v>
      </c>
      <c r="H1546" s="31">
        <v>12717</v>
      </c>
      <c r="I1546">
        <v>2023</v>
      </c>
      <c r="J1546"/>
    </row>
    <row r="1547" spans="1:10" x14ac:dyDescent="0.25">
      <c r="A1547" s="2" t="s">
        <v>81</v>
      </c>
      <c r="B1547" s="2" t="s">
        <v>72</v>
      </c>
      <c r="C1547" s="2" t="s">
        <v>195</v>
      </c>
      <c r="D1547" s="2" t="s">
        <v>20</v>
      </c>
      <c r="E1547" s="2" t="s">
        <v>6</v>
      </c>
      <c r="F1547" s="2" t="s">
        <v>11</v>
      </c>
      <c r="G1547" s="3">
        <v>45016</v>
      </c>
      <c r="H1547" s="31">
        <v>16396</v>
      </c>
      <c r="I1547">
        <v>2023</v>
      </c>
      <c r="J1547"/>
    </row>
    <row r="1548" spans="1:10" x14ac:dyDescent="0.25">
      <c r="A1548" s="2" t="s">
        <v>81</v>
      </c>
      <c r="B1548" s="2" t="s">
        <v>72</v>
      </c>
      <c r="C1548" s="2" t="s">
        <v>195</v>
      </c>
      <c r="D1548" s="2" t="s">
        <v>19</v>
      </c>
      <c r="E1548" s="2" t="s">
        <v>7</v>
      </c>
      <c r="F1548" s="2" t="s">
        <v>11</v>
      </c>
      <c r="G1548" s="3">
        <v>45016</v>
      </c>
      <c r="H1548" s="31">
        <v>413</v>
      </c>
      <c r="I1548">
        <v>2023</v>
      </c>
      <c r="J1548"/>
    </row>
    <row r="1549" spans="1:10" x14ac:dyDescent="0.25">
      <c r="A1549" s="2" t="s">
        <v>81</v>
      </c>
      <c r="B1549" s="2" t="s">
        <v>72</v>
      </c>
      <c r="C1549" s="2" t="s">
        <v>195</v>
      </c>
      <c r="D1549" s="2" t="s">
        <v>20</v>
      </c>
      <c r="E1549" s="2" t="s">
        <v>7</v>
      </c>
      <c r="F1549" s="2" t="s">
        <v>11</v>
      </c>
      <c r="G1549" s="3">
        <v>45016</v>
      </c>
      <c r="H1549" s="31">
        <v>1316</v>
      </c>
      <c r="I1549">
        <v>2023</v>
      </c>
      <c r="J1549"/>
    </row>
    <row r="1550" spans="1:10" x14ac:dyDescent="0.25">
      <c r="A1550" s="2" t="s">
        <v>81</v>
      </c>
      <c r="B1550" s="2" t="s">
        <v>72</v>
      </c>
      <c r="C1550" s="2" t="s">
        <v>195</v>
      </c>
      <c r="D1550" s="2" t="s">
        <v>19</v>
      </c>
      <c r="E1550" s="2" t="s">
        <v>8</v>
      </c>
      <c r="F1550" s="2" t="s">
        <v>11</v>
      </c>
      <c r="G1550" s="3">
        <v>45016</v>
      </c>
      <c r="H1550" s="31">
        <v>17</v>
      </c>
      <c r="I1550">
        <v>2023</v>
      </c>
      <c r="J1550"/>
    </row>
    <row r="1551" spans="1:10" x14ac:dyDescent="0.25">
      <c r="A1551" s="2" t="s">
        <v>81</v>
      </c>
      <c r="B1551" s="2" t="s">
        <v>72</v>
      </c>
      <c r="C1551" s="2" t="s">
        <v>195</v>
      </c>
      <c r="D1551" s="2" t="s">
        <v>20</v>
      </c>
      <c r="E1551" s="2" t="s">
        <v>8</v>
      </c>
      <c r="F1551" s="2" t="s">
        <v>11</v>
      </c>
      <c r="G1551" s="3">
        <v>45016</v>
      </c>
      <c r="H1551" s="31">
        <v>77</v>
      </c>
      <c r="I1551">
        <v>2023</v>
      </c>
      <c r="J1551"/>
    </row>
    <row r="1552" spans="1:10" x14ac:dyDescent="0.25">
      <c r="A1552" s="2" t="s">
        <v>81</v>
      </c>
      <c r="B1552" s="2" t="s">
        <v>72</v>
      </c>
      <c r="C1552" s="2" t="s">
        <v>196</v>
      </c>
      <c r="D1552" s="2" t="s">
        <v>12</v>
      </c>
      <c r="E1552" s="2" t="s">
        <v>6</v>
      </c>
      <c r="F1552" s="2" t="s">
        <v>5</v>
      </c>
      <c r="G1552" s="3">
        <v>45017</v>
      </c>
      <c r="H1552" s="31">
        <v>769502</v>
      </c>
      <c r="I1552">
        <v>2023</v>
      </c>
      <c r="J1552"/>
    </row>
    <row r="1553" spans="1:10" x14ac:dyDescent="0.25">
      <c r="A1553" s="2" t="s">
        <v>81</v>
      </c>
      <c r="B1553" s="2" t="s">
        <v>72</v>
      </c>
      <c r="C1553" s="2" t="s">
        <v>196</v>
      </c>
      <c r="D1553" s="2" t="s">
        <v>13</v>
      </c>
      <c r="E1553" s="2" t="s">
        <v>6</v>
      </c>
      <c r="F1553" s="2" t="s">
        <v>5</v>
      </c>
      <c r="G1553" s="3">
        <v>45046</v>
      </c>
      <c r="H1553" s="31">
        <v>770884</v>
      </c>
      <c r="I1553">
        <v>2023</v>
      </c>
      <c r="J1553"/>
    </row>
    <row r="1554" spans="1:10" x14ac:dyDescent="0.25">
      <c r="A1554" s="2" t="s">
        <v>81</v>
      </c>
      <c r="B1554" s="2" t="s">
        <v>72</v>
      </c>
      <c r="C1554" s="2" t="s">
        <v>196</v>
      </c>
      <c r="D1554" s="2" t="s">
        <v>12</v>
      </c>
      <c r="E1554" s="2" t="s">
        <v>7</v>
      </c>
      <c r="F1554" s="2" t="s">
        <v>5</v>
      </c>
      <c r="G1554" s="3">
        <v>45017</v>
      </c>
      <c r="H1554" s="31">
        <v>19207</v>
      </c>
      <c r="I1554">
        <v>2023</v>
      </c>
      <c r="J1554"/>
    </row>
    <row r="1555" spans="1:10" x14ac:dyDescent="0.25">
      <c r="A1555" s="2" t="s">
        <v>81</v>
      </c>
      <c r="B1555" s="2" t="s">
        <v>72</v>
      </c>
      <c r="C1555" s="2" t="s">
        <v>196</v>
      </c>
      <c r="D1555" s="2" t="s">
        <v>13</v>
      </c>
      <c r="E1555" s="2" t="s">
        <v>7</v>
      </c>
      <c r="F1555" s="2" t="s">
        <v>5</v>
      </c>
      <c r="G1555" s="3">
        <v>45046</v>
      </c>
      <c r="H1555" s="31">
        <v>19253</v>
      </c>
      <c r="I1555">
        <v>2023</v>
      </c>
      <c r="J1555"/>
    </row>
    <row r="1556" spans="1:10" x14ac:dyDescent="0.25">
      <c r="A1556" s="2" t="s">
        <v>81</v>
      </c>
      <c r="B1556" s="2" t="s">
        <v>72</v>
      </c>
      <c r="C1556" s="2" t="s">
        <v>196</v>
      </c>
      <c r="D1556" s="2" t="s">
        <v>12</v>
      </c>
      <c r="E1556" s="2" t="s">
        <v>8</v>
      </c>
      <c r="F1556" s="2" t="s">
        <v>5</v>
      </c>
      <c r="G1556" s="3">
        <v>45017</v>
      </c>
      <c r="H1556" s="31">
        <v>349</v>
      </c>
      <c r="I1556">
        <v>2023</v>
      </c>
      <c r="J1556"/>
    </row>
    <row r="1557" spans="1:10" x14ac:dyDescent="0.25">
      <c r="A1557" s="2" t="s">
        <v>81</v>
      </c>
      <c r="B1557" s="2" t="s">
        <v>72</v>
      </c>
      <c r="C1557" s="2" t="s">
        <v>196</v>
      </c>
      <c r="D1557" s="2" t="s">
        <v>13</v>
      </c>
      <c r="E1557" s="2" t="s">
        <v>8</v>
      </c>
      <c r="F1557" s="2" t="s">
        <v>5</v>
      </c>
      <c r="G1557" s="3">
        <v>45046</v>
      </c>
      <c r="H1557" s="31">
        <v>347</v>
      </c>
      <c r="I1557">
        <v>2023</v>
      </c>
      <c r="J1557"/>
    </row>
    <row r="1558" spans="1:10" x14ac:dyDescent="0.25">
      <c r="A1558" s="2" t="s">
        <v>81</v>
      </c>
      <c r="B1558" s="2" t="s">
        <v>72</v>
      </c>
      <c r="C1558" s="2" t="s">
        <v>196</v>
      </c>
      <c r="D1558" s="2" t="s">
        <v>14</v>
      </c>
      <c r="E1558" s="2" t="s">
        <v>6</v>
      </c>
      <c r="F1558" s="2" t="s">
        <v>9</v>
      </c>
      <c r="G1558" s="3">
        <v>45046</v>
      </c>
      <c r="H1558" s="31">
        <v>324</v>
      </c>
      <c r="I1558">
        <v>2023</v>
      </c>
      <c r="J1558"/>
    </row>
    <row r="1559" spans="1:10" x14ac:dyDescent="0.25">
      <c r="A1559" s="2" t="s">
        <v>81</v>
      </c>
      <c r="B1559" s="2" t="s">
        <v>72</v>
      </c>
      <c r="C1559" s="2" t="s">
        <v>196</v>
      </c>
      <c r="D1559" s="2" t="s">
        <v>15</v>
      </c>
      <c r="E1559" s="2" t="s">
        <v>6</v>
      </c>
      <c r="F1559" s="2" t="s">
        <v>9</v>
      </c>
      <c r="G1559" s="3">
        <v>45046</v>
      </c>
      <c r="H1559" s="31">
        <v>25</v>
      </c>
      <c r="I1559">
        <v>2023</v>
      </c>
      <c r="J1559"/>
    </row>
    <row r="1560" spans="1:10" x14ac:dyDescent="0.25">
      <c r="A1560" s="2" t="s">
        <v>81</v>
      </c>
      <c r="B1560" s="2" t="s">
        <v>72</v>
      </c>
      <c r="C1560" s="2" t="s">
        <v>196</v>
      </c>
      <c r="D1560" s="2" t="s">
        <v>16</v>
      </c>
      <c r="E1560" s="2" t="s">
        <v>6</v>
      </c>
      <c r="F1560" s="2" t="s">
        <v>9</v>
      </c>
      <c r="G1560" s="3">
        <v>45046</v>
      </c>
      <c r="H1560" s="31">
        <v>109</v>
      </c>
      <c r="I1560">
        <v>2023</v>
      </c>
      <c r="J1560"/>
    </row>
    <row r="1561" spans="1:10" x14ac:dyDescent="0.25">
      <c r="A1561" s="2" t="s">
        <v>81</v>
      </c>
      <c r="B1561" s="2" t="s">
        <v>72</v>
      </c>
      <c r="C1561" s="2" t="s">
        <v>196</v>
      </c>
      <c r="D1561" s="2" t="s">
        <v>14</v>
      </c>
      <c r="E1561" s="2" t="s">
        <v>7</v>
      </c>
      <c r="F1561" s="2" t="s">
        <v>9</v>
      </c>
      <c r="G1561" s="3">
        <v>45046</v>
      </c>
      <c r="H1561" s="31">
        <v>2</v>
      </c>
      <c r="I1561">
        <v>2023</v>
      </c>
      <c r="J1561"/>
    </row>
    <row r="1562" spans="1:10" x14ac:dyDescent="0.25">
      <c r="A1562" s="2" t="s">
        <v>81</v>
      </c>
      <c r="B1562" s="2" t="s">
        <v>72</v>
      </c>
      <c r="C1562" s="2" t="s">
        <v>196</v>
      </c>
      <c r="D1562" s="2" t="s">
        <v>15</v>
      </c>
      <c r="E1562" s="2" t="s">
        <v>7</v>
      </c>
      <c r="F1562" s="2" t="s">
        <v>9</v>
      </c>
      <c r="G1562" s="3">
        <v>45046</v>
      </c>
      <c r="H1562" s="31">
        <v>1</v>
      </c>
      <c r="I1562">
        <v>2023</v>
      </c>
      <c r="J1562"/>
    </row>
    <row r="1563" spans="1:10" x14ac:dyDescent="0.25">
      <c r="A1563" s="2" t="s">
        <v>81</v>
      </c>
      <c r="B1563" s="2" t="s">
        <v>72</v>
      </c>
      <c r="C1563" s="2" t="s">
        <v>196</v>
      </c>
      <c r="D1563" s="2" t="s">
        <v>16</v>
      </c>
      <c r="E1563" s="2" t="s">
        <v>7</v>
      </c>
      <c r="F1563" s="2" t="s">
        <v>9</v>
      </c>
      <c r="G1563" s="3">
        <v>45046</v>
      </c>
      <c r="H1563" s="31">
        <v>3</v>
      </c>
      <c r="I1563">
        <v>2023</v>
      </c>
      <c r="J1563"/>
    </row>
    <row r="1564" spans="1:10" x14ac:dyDescent="0.25">
      <c r="A1564" s="2" t="s">
        <v>81</v>
      </c>
      <c r="B1564" s="2" t="s">
        <v>72</v>
      </c>
      <c r="C1564" s="2" t="s">
        <v>196</v>
      </c>
      <c r="D1564" s="2" t="s">
        <v>17</v>
      </c>
      <c r="E1564" s="2" t="s">
        <v>6</v>
      </c>
      <c r="F1564" s="2" t="s">
        <v>10</v>
      </c>
      <c r="G1564" s="3">
        <v>45046</v>
      </c>
      <c r="H1564" s="31">
        <v>1339</v>
      </c>
      <c r="I1564">
        <v>2023</v>
      </c>
      <c r="J1564"/>
    </row>
    <row r="1565" spans="1:10" x14ac:dyDescent="0.25">
      <c r="A1565" s="2" t="s">
        <v>81</v>
      </c>
      <c r="B1565" s="2" t="s">
        <v>72</v>
      </c>
      <c r="C1565" s="2" t="s">
        <v>196</v>
      </c>
      <c r="D1565" s="2" t="s">
        <v>18</v>
      </c>
      <c r="E1565" s="2" t="s">
        <v>6</v>
      </c>
      <c r="F1565" s="2" t="s">
        <v>10</v>
      </c>
      <c r="G1565" s="3">
        <v>45046</v>
      </c>
      <c r="H1565" s="31">
        <v>398</v>
      </c>
      <c r="I1565">
        <v>2023</v>
      </c>
      <c r="J1565"/>
    </row>
    <row r="1566" spans="1:10" x14ac:dyDescent="0.25">
      <c r="A1566" s="2" t="s">
        <v>81</v>
      </c>
      <c r="B1566" s="2" t="s">
        <v>72</v>
      </c>
      <c r="C1566" s="2" t="s">
        <v>196</v>
      </c>
      <c r="D1566" s="2" t="s">
        <v>17</v>
      </c>
      <c r="E1566" s="2" t="s">
        <v>7</v>
      </c>
      <c r="F1566" s="2" t="s">
        <v>10</v>
      </c>
      <c r="G1566" s="3">
        <v>45046</v>
      </c>
      <c r="H1566" s="31">
        <v>36</v>
      </c>
      <c r="I1566">
        <v>2023</v>
      </c>
      <c r="J1566"/>
    </row>
    <row r="1567" spans="1:10" x14ac:dyDescent="0.25">
      <c r="A1567" s="2" t="s">
        <v>81</v>
      </c>
      <c r="B1567" s="2" t="s">
        <v>72</v>
      </c>
      <c r="C1567" s="2" t="s">
        <v>196</v>
      </c>
      <c r="D1567" s="2" t="s">
        <v>18</v>
      </c>
      <c r="E1567" s="2" t="s">
        <v>7</v>
      </c>
      <c r="F1567" s="2" t="s">
        <v>10</v>
      </c>
      <c r="G1567" s="3">
        <v>45046</v>
      </c>
      <c r="H1567" s="31">
        <v>8</v>
      </c>
      <c r="I1567">
        <v>2023</v>
      </c>
      <c r="J1567"/>
    </row>
    <row r="1568" spans="1:10" x14ac:dyDescent="0.25">
      <c r="A1568" s="2" t="s">
        <v>81</v>
      </c>
      <c r="B1568" s="2" t="s">
        <v>72</v>
      </c>
      <c r="C1568" s="2" t="s">
        <v>196</v>
      </c>
      <c r="D1568" s="2" t="s">
        <v>19</v>
      </c>
      <c r="E1568" s="2" t="s">
        <v>6</v>
      </c>
      <c r="F1568" s="2" t="s">
        <v>11</v>
      </c>
      <c r="G1568" s="3">
        <v>45046</v>
      </c>
      <c r="H1568" s="31">
        <v>11893</v>
      </c>
      <c r="I1568">
        <v>2023</v>
      </c>
      <c r="J1568"/>
    </row>
    <row r="1569" spans="1:10" x14ac:dyDescent="0.25">
      <c r="A1569" s="2" t="s">
        <v>81</v>
      </c>
      <c r="B1569" s="2" t="s">
        <v>72</v>
      </c>
      <c r="C1569" s="2" t="s">
        <v>196</v>
      </c>
      <c r="D1569" s="2" t="s">
        <v>20</v>
      </c>
      <c r="E1569" s="2" t="s">
        <v>6</v>
      </c>
      <c r="F1569" s="2" t="s">
        <v>11</v>
      </c>
      <c r="G1569" s="3">
        <v>45046</v>
      </c>
      <c r="H1569" s="31">
        <v>16605</v>
      </c>
      <c r="I1569">
        <v>2023</v>
      </c>
      <c r="J1569"/>
    </row>
    <row r="1570" spans="1:10" x14ac:dyDescent="0.25">
      <c r="A1570" s="2" t="s">
        <v>81</v>
      </c>
      <c r="B1570" s="2" t="s">
        <v>72</v>
      </c>
      <c r="C1570" s="2" t="s">
        <v>196</v>
      </c>
      <c r="D1570" s="2" t="s">
        <v>19</v>
      </c>
      <c r="E1570" s="2" t="s">
        <v>7</v>
      </c>
      <c r="F1570" s="2" t="s">
        <v>11</v>
      </c>
      <c r="G1570" s="3">
        <v>45046</v>
      </c>
      <c r="H1570" s="31">
        <v>390</v>
      </c>
      <c r="I1570">
        <v>2023</v>
      </c>
      <c r="J1570"/>
    </row>
    <row r="1571" spans="1:10" x14ac:dyDescent="0.25">
      <c r="A1571" s="2" t="s">
        <v>81</v>
      </c>
      <c r="B1571" s="2" t="s">
        <v>72</v>
      </c>
      <c r="C1571" s="2" t="s">
        <v>196</v>
      </c>
      <c r="D1571" s="2" t="s">
        <v>20</v>
      </c>
      <c r="E1571" s="2" t="s">
        <v>7</v>
      </c>
      <c r="F1571" s="2" t="s">
        <v>11</v>
      </c>
      <c r="G1571" s="3">
        <v>45046</v>
      </c>
      <c r="H1571" s="31">
        <v>1324</v>
      </c>
      <c r="I1571">
        <v>2023</v>
      </c>
      <c r="J1571"/>
    </row>
    <row r="1572" spans="1:10" x14ac:dyDescent="0.25">
      <c r="A1572" s="2" t="s">
        <v>81</v>
      </c>
      <c r="B1572" s="2" t="s">
        <v>72</v>
      </c>
      <c r="C1572" s="2" t="s">
        <v>196</v>
      </c>
      <c r="D1572" s="2" t="s">
        <v>19</v>
      </c>
      <c r="E1572" s="2" t="s">
        <v>8</v>
      </c>
      <c r="F1572" s="2" t="s">
        <v>11</v>
      </c>
      <c r="G1572" s="3">
        <v>45046</v>
      </c>
      <c r="H1572" s="31">
        <v>16</v>
      </c>
      <c r="I1572">
        <v>2023</v>
      </c>
      <c r="J1572"/>
    </row>
    <row r="1573" spans="1:10" x14ac:dyDescent="0.25">
      <c r="A1573" s="2" t="s">
        <v>81</v>
      </c>
      <c r="B1573" s="2" t="s">
        <v>72</v>
      </c>
      <c r="C1573" s="2" t="s">
        <v>196</v>
      </c>
      <c r="D1573" s="2" t="s">
        <v>20</v>
      </c>
      <c r="E1573" s="2" t="s">
        <v>8</v>
      </c>
      <c r="F1573" s="2" t="s">
        <v>11</v>
      </c>
      <c r="G1573" s="3">
        <v>45046</v>
      </c>
      <c r="H1573" s="31">
        <v>78</v>
      </c>
      <c r="I1573">
        <v>2023</v>
      </c>
      <c r="J1573"/>
    </row>
    <row r="1574" spans="1:10" x14ac:dyDescent="0.25">
      <c r="A1574" s="2" t="s">
        <v>81</v>
      </c>
      <c r="B1574" s="2" t="s">
        <v>72</v>
      </c>
      <c r="C1574" s="2" t="s">
        <v>196</v>
      </c>
      <c r="D1574" s="2" t="s">
        <v>12</v>
      </c>
      <c r="E1574" s="2" t="s">
        <v>6</v>
      </c>
      <c r="F1574" s="2" t="s">
        <v>5</v>
      </c>
      <c r="G1574" s="3">
        <v>45047</v>
      </c>
      <c r="H1574" s="31">
        <v>770972</v>
      </c>
      <c r="I1574">
        <v>2023</v>
      </c>
      <c r="J1574"/>
    </row>
    <row r="1575" spans="1:10" x14ac:dyDescent="0.25">
      <c r="A1575" s="2" t="s">
        <v>81</v>
      </c>
      <c r="B1575" s="2" t="s">
        <v>72</v>
      </c>
      <c r="C1575" s="2" t="s">
        <v>196</v>
      </c>
      <c r="D1575" s="2" t="s">
        <v>13</v>
      </c>
      <c r="E1575" s="2" t="s">
        <v>6</v>
      </c>
      <c r="F1575" s="2" t="s">
        <v>5</v>
      </c>
      <c r="G1575" s="3">
        <v>45077</v>
      </c>
      <c r="H1575" s="31">
        <v>772613</v>
      </c>
      <c r="I1575">
        <v>2023</v>
      </c>
      <c r="J1575"/>
    </row>
    <row r="1576" spans="1:10" x14ac:dyDescent="0.25">
      <c r="A1576" s="2" t="s">
        <v>81</v>
      </c>
      <c r="B1576" s="2" t="s">
        <v>72</v>
      </c>
      <c r="C1576" s="2" t="s">
        <v>196</v>
      </c>
      <c r="D1576" s="2" t="s">
        <v>12</v>
      </c>
      <c r="E1576" s="2" t="s">
        <v>7</v>
      </c>
      <c r="F1576" s="2" t="s">
        <v>5</v>
      </c>
      <c r="G1576" s="3">
        <v>45047</v>
      </c>
      <c r="H1576" s="31">
        <v>19252</v>
      </c>
      <c r="I1576">
        <v>2023</v>
      </c>
      <c r="J1576"/>
    </row>
    <row r="1577" spans="1:10" x14ac:dyDescent="0.25">
      <c r="A1577" s="2" t="s">
        <v>81</v>
      </c>
      <c r="B1577" s="2" t="s">
        <v>72</v>
      </c>
      <c r="C1577" s="2" t="s">
        <v>196</v>
      </c>
      <c r="D1577" s="2" t="s">
        <v>13</v>
      </c>
      <c r="E1577" s="2" t="s">
        <v>7</v>
      </c>
      <c r="F1577" s="2" t="s">
        <v>5</v>
      </c>
      <c r="G1577" s="3">
        <v>45077</v>
      </c>
      <c r="H1577" s="31">
        <v>19304</v>
      </c>
      <c r="I1577">
        <v>2023</v>
      </c>
      <c r="J1577"/>
    </row>
    <row r="1578" spans="1:10" x14ac:dyDescent="0.25">
      <c r="A1578" s="2" t="s">
        <v>81</v>
      </c>
      <c r="B1578" s="2" t="s">
        <v>72</v>
      </c>
      <c r="C1578" s="2" t="s">
        <v>196</v>
      </c>
      <c r="D1578" s="2" t="s">
        <v>12</v>
      </c>
      <c r="E1578" s="2" t="s">
        <v>8</v>
      </c>
      <c r="F1578" s="2" t="s">
        <v>5</v>
      </c>
      <c r="G1578" s="3">
        <v>45047</v>
      </c>
      <c r="H1578" s="31">
        <v>347</v>
      </c>
      <c r="I1578">
        <v>2023</v>
      </c>
      <c r="J1578"/>
    </row>
    <row r="1579" spans="1:10" x14ac:dyDescent="0.25">
      <c r="A1579" s="2" t="s">
        <v>81</v>
      </c>
      <c r="B1579" s="2" t="s">
        <v>72</v>
      </c>
      <c r="C1579" s="2" t="s">
        <v>196</v>
      </c>
      <c r="D1579" s="2" t="s">
        <v>13</v>
      </c>
      <c r="E1579" s="2" t="s">
        <v>8</v>
      </c>
      <c r="F1579" s="2" t="s">
        <v>5</v>
      </c>
      <c r="G1579" s="3">
        <v>45077</v>
      </c>
      <c r="H1579" s="31">
        <v>347</v>
      </c>
      <c r="I1579">
        <v>2023</v>
      </c>
      <c r="J1579"/>
    </row>
    <row r="1580" spans="1:10" x14ac:dyDescent="0.25">
      <c r="A1580" s="2" t="s">
        <v>81</v>
      </c>
      <c r="B1580" s="2" t="s">
        <v>72</v>
      </c>
      <c r="C1580" s="2" t="s">
        <v>196</v>
      </c>
      <c r="D1580" s="2" t="s">
        <v>14</v>
      </c>
      <c r="E1580" s="2" t="s">
        <v>6</v>
      </c>
      <c r="F1580" s="2" t="s">
        <v>9</v>
      </c>
      <c r="G1580" s="3">
        <v>45077</v>
      </c>
      <c r="H1580" s="31">
        <v>516</v>
      </c>
      <c r="I1580">
        <v>2023</v>
      </c>
      <c r="J1580"/>
    </row>
    <row r="1581" spans="1:10" x14ac:dyDescent="0.25">
      <c r="A1581" s="2" t="s">
        <v>81</v>
      </c>
      <c r="B1581" s="2" t="s">
        <v>72</v>
      </c>
      <c r="C1581" s="2" t="s">
        <v>196</v>
      </c>
      <c r="D1581" s="2" t="s">
        <v>15</v>
      </c>
      <c r="E1581" s="2" t="s">
        <v>6</v>
      </c>
      <c r="F1581" s="2" t="s">
        <v>9</v>
      </c>
      <c r="G1581" s="3">
        <v>45077</v>
      </c>
      <c r="H1581" s="31">
        <v>43</v>
      </c>
      <c r="I1581">
        <v>2023</v>
      </c>
      <c r="J1581"/>
    </row>
    <row r="1582" spans="1:10" x14ac:dyDescent="0.25">
      <c r="A1582" s="2" t="s">
        <v>81</v>
      </c>
      <c r="B1582" s="2" t="s">
        <v>72</v>
      </c>
      <c r="C1582" s="2" t="s">
        <v>196</v>
      </c>
      <c r="D1582" s="2" t="s">
        <v>16</v>
      </c>
      <c r="E1582" s="2" t="s">
        <v>6</v>
      </c>
      <c r="F1582" s="2" t="s">
        <v>9</v>
      </c>
      <c r="G1582" s="3">
        <v>45077</v>
      </c>
      <c r="H1582" s="31">
        <v>158</v>
      </c>
      <c r="I1582">
        <v>2023</v>
      </c>
      <c r="J1582"/>
    </row>
    <row r="1583" spans="1:10" x14ac:dyDescent="0.25">
      <c r="A1583" s="2" t="s">
        <v>81</v>
      </c>
      <c r="B1583" s="2" t="s">
        <v>72</v>
      </c>
      <c r="C1583" s="2" t="s">
        <v>196</v>
      </c>
      <c r="D1583" s="2" t="s">
        <v>14</v>
      </c>
      <c r="E1583" s="2" t="s">
        <v>7</v>
      </c>
      <c r="F1583" s="2" t="s">
        <v>9</v>
      </c>
      <c r="G1583" s="3">
        <v>45077</v>
      </c>
      <c r="H1583" s="31">
        <v>8</v>
      </c>
      <c r="I1583">
        <v>2023</v>
      </c>
      <c r="J1583"/>
    </row>
    <row r="1584" spans="1:10" x14ac:dyDescent="0.25">
      <c r="A1584" s="2" t="s">
        <v>81</v>
      </c>
      <c r="B1584" s="2" t="s">
        <v>72</v>
      </c>
      <c r="C1584" s="2" t="s">
        <v>196</v>
      </c>
      <c r="D1584" s="2" t="s">
        <v>15</v>
      </c>
      <c r="E1584" s="2" t="s">
        <v>7</v>
      </c>
      <c r="F1584" s="2" t="s">
        <v>9</v>
      </c>
      <c r="G1584" s="3">
        <v>45077</v>
      </c>
      <c r="H1584" s="31">
        <v>1</v>
      </c>
      <c r="I1584">
        <v>2023</v>
      </c>
      <c r="J1584"/>
    </row>
    <row r="1585" spans="1:10" x14ac:dyDescent="0.25">
      <c r="A1585" s="2" t="s">
        <v>81</v>
      </c>
      <c r="B1585" s="2" t="s">
        <v>72</v>
      </c>
      <c r="C1585" s="2" t="s">
        <v>196</v>
      </c>
      <c r="D1585" s="2" t="s">
        <v>16</v>
      </c>
      <c r="E1585" s="2" t="s">
        <v>7</v>
      </c>
      <c r="F1585" s="2" t="s">
        <v>9</v>
      </c>
      <c r="G1585" s="3">
        <v>45077</v>
      </c>
      <c r="H1585" s="31">
        <v>6</v>
      </c>
      <c r="I1585">
        <v>2023</v>
      </c>
      <c r="J1585"/>
    </row>
    <row r="1586" spans="1:10" x14ac:dyDescent="0.25">
      <c r="A1586" s="2" t="s">
        <v>81</v>
      </c>
      <c r="B1586" s="2" t="s">
        <v>72</v>
      </c>
      <c r="C1586" s="2" t="s">
        <v>196</v>
      </c>
      <c r="D1586" s="2" t="s">
        <v>15</v>
      </c>
      <c r="E1586" s="2" t="s">
        <v>8</v>
      </c>
      <c r="F1586" s="2" t="s">
        <v>9</v>
      </c>
      <c r="G1586" s="3">
        <v>45077</v>
      </c>
      <c r="H1586" s="31">
        <v>1</v>
      </c>
      <c r="I1586">
        <v>2023</v>
      </c>
      <c r="J1586"/>
    </row>
    <row r="1587" spans="1:10" x14ac:dyDescent="0.25">
      <c r="A1587" s="2" t="s">
        <v>81</v>
      </c>
      <c r="B1587" s="2" t="s">
        <v>72</v>
      </c>
      <c r="C1587" s="2" t="s">
        <v>196</v>
      </c>
      <c r="D1587" s="2" t="s">
        <v>17</v>
      </c>
      <c r="E1587" s="2" t="s">
        <v>6</v>
      </c>
      <c r="F1587" s="2" t="s">
        <v>10</v>
      </c>
      <c r="G1587" s="3">
        <v>45077</v>
      </c>
      <c r="H1587" s="31">
        <v>1841</v>
      </c>
      <c r="I1587">
        <v>2023</v>
      </c>
      <c r="J1587"/>
    </row>
    <row r="1588" spans="1:10" x14ac:dyDescent="0.25">
      <c r="A1588" s="2" t="s">
        <v>81</v>
      </c>
      <c r="B1588" s="2" t="s">
        <v>72</v>
      </c>
      <c r="C1588" s="2" t="s">
        <v>196</v>
      </c>
      <c r="D1588" s="2" t="s">
        <v>18</v>
      </c>
      <c r="E1588" s="2" t="s">
        <v>6</v>
      </c>
      <c r="F1588" s="2" t="s">
        <v>10</v>
      </c>
      <c r="G1588" s="3">
        <v>45077</v>
      </c>
      <c r="H1588" s="31">
        <v>511</v>
      </c>
      <c r="I1588">
        <v>2023</v>
      </c>
      <c r="J1588"/>
    </row>
    <row r="1589" spans="1:10" x14ac:dyDescent="0.25">
      <c r="A1589" s="2" t="s">
        <v>81</v>
      </c>
      <c r="B1589" s="2" t="s">
        <v>72</v>
      </c>
      <c r="C1589" s="2" t="s">
        <v>196</v>
      </c>
      <c r="D1589" s="2" t="s">
        <v>17</v>
      </c>
      <c r="E1589" s="2" t="s">
        <v>7</v>
      </c>
      <c r="F1589" s="2" t="s">
        <v>10</v>
      </c>
      <c r="G1589" s="3">
        <v>45077</v>
      </c>
      <c r="H1589" s="31">
        <v>51</v>
      </c>
      <c r="I1589">
        <v>2023</v>
      </c>
      <c r="J1589"/>
    </row>
    <row r="1590" spans="1:10" x14ac:dyDescent="0.25">
      <c r="A1590" s="2" t="s">
        <v>81</v>
      </c>
      <c r="B1590" s="2" t="s">
        <v>72</v>
      </c>
      <c r="C1590" s="2" t="s">
        <v>196</v>
      </c>
      <c r="D1590" s="2" t="s">
        <v>18</v>
      </c>
      <c r="E1590" s="2" t="s">
        <v>7</v>
      </c>
      <c r="F1590" s="2" t="s">
        <v>10</v>
      </c>
      <c r="G1590" s="3">
        <v>45077</v>
      </c>
      <c r="H1590" s="31">
        <v>6</v>
      </c>
      <c r="I1590">
        <v>2023</v>
      </c>
      <c r="J1590"/>
    </row>
    <row r="1591" spans="1:10" x14ac:dyDescent="0.25">
      <c r="A1591" s="2" t="s">
        <v>81</v>
      </c>
      <c r="B1591" s="2" t="s">
        <v>72</v>
      </c>
      <c r="C1591" s="2" t="s">
        <v>196</v>
      </c>
      <c r="D1591" s="2" t="s">
        <v>19</v>
      </c>
      <c r="E1591" s="2" t="s">
        <v>6</v>
      </c>
      <c r="F1591" s="2" t="s">
        <v>11</v>
      </c>
      <c r="G1591" s="3">
        <v>45077</v>
      </c>
      <c r="H1591" s="31">
        <v>11460</v>
      </c>
      <c r="I1591">
        <v>2023</v>
      </c>
      <c r="J1591"/>
    </row>
    <row r="1592" spans="1:10" x14ac:dyDescent="0.25">
      <c r="A1592" s="2" t="s">
        <v>81</v>
      </c>
      <c r="B1592" s="2" t="s">
        <v>72</v>
      </c>
      <c r="C1592" s="2" t="s">
        <v>196</v>
      </c>
      <c r="D1592" s="2" t="s">
        <v>20</v>
      </c>
      <c r="E1592" s="2" t="s">
        <v>6</v>
      </c>
      <c r="F1592" s="2" t="s">
        <v>11</v>
      </c>
      <c r="G1592" s="3">
        <v>45077</v>
      </c>
      <c r="H1592" s="31">
        <v>16648</v>
      </c>
      <c r="I1592">
        <v>2023</v>
      </c>
      <c r="J1592"/>
    </row>
    <row r="1593" spans="1:10" x14ac:dyDescent="0.25">
      <c r="A1593" s="2" t="s">
        <v>81</v>
      </c>
      <c r="B1593" s="2" t="s">
        <v>72</v>
      </c>
      <c r="C1593" s="2" t="s">
        <v>196</v>
      </c>
      <c r="D1593" s="2" t="s">
        <v>19</v>
      </c>
      <c r="E1593" s="2" t="s">
        <v>7</v>
      </c>
      <c r="F1593" s="2" t="s">
        <v>11</v>
      </c>
      <c r="G1593" s="3">
        <v>45077</v>
      </c>
      <c r="H1593" s="31">
        <v>358</v>
      </c>
      <c r="I1593">
        <v>2023</v>
      </c>
      <c r="J1593"/>
    </row>
    <row r="1594" spans="1:10" x14ac:dyDescent="0.25">
      <c r="A1594" s="2" t="s">
        <v>81</v>
      </c>
      <c r="B1594" s="2" t="s">
        <v>72</v>
      </c>
      <c r="C1594" s="2" t="s">
        <v>196</v>
      </c>
      <c r="D1594" s="2" t="s">
        <v>20</v>
      </c>
      <c r="E1594" s="2" t="s">
        <v>7</v>
      </c>
      <c r="F1594" s="2" t="s">
        <v>11</v>
      </c>
      <c r="G1594" s="3">
        <v>45077</v>
      </c>
      <c r="H1594" s="31">
        <v>1319</v>
      </c>
      <c r="I1594">
        <v>2023</v>
      </c>
      <c r="J1594"/>
    </row>
    <row r="1595" spans="1:10" x14ac:dyDescent="0.25">
      <c r="A1595" s="2" t="s">
        <v>81</v>
      </c>
      <c r="B1595" s="2" t="s">
        <v>72</v>
      </c>
      <c r="C1595" s="2" t="s">
        <v>196</v>
      </c>
      <c r="D1595" s="2" t="s">
        <v>19</v>
      </c>
      <c r="E1595" s="2" t="s">
        <v>8</v>
      </c>
      <c r="F1595" s="2" t="s">
        <v>11</v>
      </c>
      <c r="G1595" s="3">
        <v>45077</v>
      </c>
      <c r="H1595" s="31">
        <v>10</v>
      </c>
      <c r="I1595">
        <v>2023</v>
      </c>
      <c r="J1595"/>
    </row>
    <row r="1596" spans="1:10" x14ac:dyDescent="0.25">
      <c r="A1596" s="2" t="s">
        <v>81</v>
      </c>
      <c r="B1596" s="2" t="s">
        <v>72</v>
      </c>
      <c r="C1596" s="2" t="s">
        <v>196</v>
      </c>
      <c r="D1596" s="2" t="s">
        <v>20</v>
      </c>
      <c r="E1596" s="2" t="s">
        <v>8</v>
      </c>
      <c r="F1596" s="2" t="s">
        <v>11</v>
      </c>
      <c r="G1596" s="3">
        <v>45077</v>
      </c>
      <c r="H1596" s="31">
        <v>70</v>
      </c>
      <c r="I1596">
        <v>2023</v>
      </c>
      <c r="J1596"/>
    </row>
    <row r="1597" spans="1:10" x14ac:dyDescent="0.25">
      <c r="A1597" s="2" t="s">
        <v>81</v>
      </c>
      <c r="B1597" s="2" t="s">
        <v>72</v>
      </c>
      <c r="C1597" s="2" t="s">
        <v>196</v>
      </c>
      <c r="D1597" s="2" t="s">
        <v>12</v>
      </c>
      <c r="E1597" s="2" t="s">
        <v>6</v>
      </c>
      <c r="F1597" s="2" t="s">
        <v>5</v>
      </c>
      <c r="G1597" s="3">
        <v>45078</v>
      </c>
      <c r="H1597" s="31">
        <v>772675</v>
      </c>
      <c r="I1597">
        <v>2023</v>
      </c>
      <c r="J1597"/>
    </row>
    <row r="1598" spans="1:10" x14ac:dyDescent="0.25">
      <c r="A1598" s="2" t="s">
        <v>81</v>
      </c>
      <c r="B1598" s="2" t="s">
        <v>72</v>
      </c>
      <c r="C1598" s="2" t="s">
        <v>196</v>
      </c>
      <c r="D1598" s="2" t="s">
        <v>13</v>
      </c>
      <c r="E1598" s="2" t="s">
        <v>6</v>
      </c>
      <c r="F1598" s="2" t="s">
        <v>5</v>
      </c>
      <c r="G1598" s="3">
        <v>45107</v>
      </c>
      <c r="H1598" s="31">
        <v>773999</v>
      </c>
      <c r="I1598">
        <v>2023</v>
      </c>
      <c r="J1598"/>
    </row>
    <row r="1599" spans="1:10" x14ac:dyDescent="0.25">
      <c r="A1599" s="2" t="s">
        <v>81</v>
      </c>
      <c r="B1599" s="2" t="s">
        <v>72</v>
      </c>
      <c r="C1599" s="2" t="s">
        <v>196</v>
      </c>
      <c r="D1599" s="2" t="s">
        <v>12</v>
      </c>
      <c r="E1599" s="2" t="s">
        <v>7</v>
      </c>
      <c r="F1599" s="2" t="s">
        <v>5</v>
      </c>
      <c r="G1599" s="3">
        <v>45078</v>
      </c>
      <c r="H1599" s="31">
        <v>19309</v>
      </c>
      <c r="I1599">
        <v>2023</v>
      </c>
      <c r="J1599"/>
    </row>
    <row r="1600" spans="1:10" x14ac:dyDescent="0.25">
      <c r="A1600" s="2" t="s">
        <v>81</v>
      </c>
      <c r="B1600" s="2" t="s">
        <v>72</v>
      </c>
      <c r="C1600" s="2" t="s">
        <v>196</v>
      </c>
      <c r="D1600" s="2" t="s">
        <v>13</v>
      </c>
      <c r="E1600" s="2" t="s">
        <v>7</v>
      </c>
      <c r="F1600" s="2" t="s">
        <v>5</v>
      </c>
      <c r="G1600" s="3">
        <v>45107</v>
      </c>
      <c r="H1600" s="31">
        <v>19334</v>
      </c>
      <c r="I1600">
        <v>2023</v>
      </c>
      <c r="J1600"/>
    </row>
    <row r="1601" spans="1:10" x14ac:dyDescent="0.25">
      <c r="A1601" s="2" t="s">
        <v>81</v>
      </c>
      <c r="B1601" s="2" t="s">
        <v>72</v>
      </c>
      <c r="C1601" s="2" t="s">
        <v>196</v>
      </c>
      <c r="D1601" s="2" t="s">
        <v>12</v>
      </c>
      <c r="E1601" s="2" t="s">
        <v>8</v>
      </c>
      <c r="F1601" s="2" t="s">
        <v>5</v>
      </c>
      <c r="G1601" s="3">
        <v>45078</v>
      </c>
      <c r="H1601" s="31">
        <v>347</v>
      </c>
      <c r="I1601">
        <v>2023</v>
      </c>
      <c r="J1601"/>
    </row>
    <row r="1602" spans="1:10" x14ac:dyDescent="0.25">
      <c r="A1602" s="2" t="s">
        <v>81</v>
      </c>
      <c r="B1602" s="2" t="s">
        <v>72</v>
      </c>
      <c r="C1602" s="2" t="s">
        <v>196</v>
      </c>
      <c r="D1602" s="2" t="s">
        <v>13</v>
      </c>
      <c r="E1602" s="2" t="s">
        <v>8</v>
      </c>
      <c r="F1602" s="2" t="s">
        <v>5</v>
      </c>
      <c r="G1602" s="3">
        <v>45107</v>
      </c>
      <c r="H1602" s="31">
        <v>347</v>
      </c>
      <c r="I1602">
        <v>2023</v>
      </c>
      <c r="J1602"/>
    </row>
    <row r="1603" spans="1:10" x14ac:dyDescent="0.25">
      <c r="A1603" s="2" t="s">
        <v>81</v>
      </c>
      <c r="B1603" s="2" t="s">
        <v>72</v>
      </c>
      <c r="C1603" s="2" t="s">
        <v>196</v>
      </c>
      <c r="D1603" s="2" t="s">
        <v>14</v>
      </c>
      <c r="E1603" s="2" t="s">
        <v>6</v>
      </c>
      <c r="F1603" s="2" t="s">
        <v>9</v>
      </c>
      <c r="G1603" s="3">
        <v>45107</v>
      </c>
      <c r="H1603" s="31">
        <v>613</v>
      </c>
      <c r="I1603">
        <v>2023</v>
      </c>
      <c r="J1603"/>
    </row>
    <row r="1604" spans="1:10" x14ac:dyDescent="0.25">
      <c r="A1604" s="2" t="s">
        <v>81</v>
      </c>
      <c r="B1604" s="2" t="s">
        <v>72</v>
      </c>
      <c r="C1604" s="2" t="s">
        <v>196</v>
      </c>
      <c r="D1604" s="2" t="s">
        <v>15</v>
      </c>
      <c r="E1604" s="2" t="s">
        <v>6</v>
      </c>
      <c r="F1604" s="2" t="s">
        <v>9</v>
      </c>
      <c r="G1604" s="3">
        <v>45107</v>
      </c>
      <c r="H1604" s="31">
        <v>31</v>
      </c>
      <c r="I1604">
        <v>2023</v>
      </c>
      <c r="J1604"/>
    </row>
    <row r="1605" spans="1:10" x14ac:dyDescent="0.25">
      <c r="A1605" s="2" t="s">
        <v>81</v>
      </c>
      <c r="B1605" s="2" t="s">
        <v>72</v>
      </c>
      <c r="C1605" s="2" t="s">
        <v>196</v>
      </c>
      <c r="D1605" s="2" t="s">
        <v>16</v>
      </c>
      <c r="E1605" s="2" t="s">
        <v>6</v>
      </c>
      <c r="F1605" s="2" t="s">
        <v>9</v>
      </c>
      <c r="G1605" s="3">
        <v>45107</v>
      </c>
      <c r="H1605" s="31">
        <v>145</v>
      </c>
      <c r="I1605">
        <v>2023</v>
      </c>
      <c r="J1605"/>
    </row>
    <row r="1606" spans="1:10" x14ac:dyDescent="0.25">
      <c r="A1606" s="2" t="s">
        <v>81</v>
      </c>
      <c r="B1606" s="2" t="s">
        <v>72</v>
      </c>
      <c r="C1606" s="2" t="s">
        <v>196</v>
      </c>
      <c r="D1606" s="2" t="s">
        <v>14</v>
      </c>
      <c r="E1606" s="2" t="s">
        <v>7</v>
      </c>
      <c r="F1606" s="2" t="s">
        <v>9</v>
      </c>
      <c r="G1606" s="3">
        <v>45107</v>
      </c>
      <c r="H1606" s="31">
        <v>20</v>
      </c>
      <c r="I1606">
        <v>2023</v>
      </c>
      <c r="J1606"/>
    </row>
    <row r="1607" spans="1:10" x14ac:dyDescent="0.25">
      <c r="A1607" s="2" t="s">
        <v>81</v>
      </c>
      <c r="B1607" s="2" t="s">
        <v>72</v>
      </c>
      <c r="C1607" s="2" t="s">
        <v>196</v>
      </c>
      <c r="D1607" s="2" t="s">
        <v>15</v>
      </c>
      <c r="E1607" s="2" t="s">
        <v>7</v>
      </c>
      <c r="F1607" s="2" t="s">
        <v>9</v>
      </c>
      <c r="G1607" s="3">
        <v>45107</v>
      </c>
      <c r="H1607" s="31">
        <v>3</v>
      </c>
      <c r="I1607">
        <v>2023</v>
      </c>
      <c r="J1607"/>
    </row>
    <row r="1608" spans="1:10" x14ac:dyDescent="0.25">
      <c r="A1608" s="2" t="s">
        <v>81</v>
      </c>
      <c r="B1608" s="2" t="s">
        <v>72</v>
      </c>
      <c r="C1608" s="2" t="s">
        <v>196</v>
      </c>
      <c r="D1608" s="2" t="s">
        <v>16</v>
      </c>
      <c r="E1608" s="2" t="s">
        <v>7</v>
      </c>
      <c r="F1608" s="2" t="s">
        <v>9</v>
      </c>
      <c r="G1608" s="3">
        <v>45107</v>
      </c>
      <c r="H1608" s="31">
        <v>7</v>
      </c>
      <c r="I1608">
        <v>2023</v>
      </c>
      <c r="J1608"/>
    </row>
    <row r="1609" spans="1:10" x14ac:dyDescent="0.25">
      <c r="A1609" s="2" t="s">
        <v>81</v>
      </c>
      <c r="B1609" s="2" t="s">
        <v>72</v>
      </c>
      <c r="C1609" s="2" t="s">
        <v>196</v>
      </c>
      <c r="D1609" s="2" t="s">
        <v>14</v>
      </c>
      <c r="E1609" s="2" t="s">
        <v>8</v>
      </c>
      <c r="F1609" s="2" t="s">
        <v>9</v>
      </c>
      <c r="G1609" s="3">
        <v>45107</v>
      </c>
      <c r="H1609" s="31">
        <v>2</v>
      </c>
      <c r="I1609">
        <v>2023</v>
      </c>
      <c r="J1609"/>
    </row>
    <row r="1610" spans="1:10" x14ac:dyDescent="0.25">
      <c r="A1610" s="2" t="s">
        <v>81</v>
      </c>
      <c r="B1610" s="2" t="s">
        <v>72</v>
      </c>
      <c r="C1610" s="2" t="s">
        <v>196</v>
      </c>
      <c r="D1610" s="2" t="s">
        <v>17</v>
      </c>
      <c r="E1610" s="2" t="s">
        <v>6</v>
      </c>
      <c r="F1610" s="2" t="s">
        <v>10</v>
      </c>
      <c r="G1610" s="3">
        <v>45107</v>
      </c>
      <c r="H1610" s="31">
        <v>1779</v>
      </c>
      <c r="I1610">
        <v>2023</v>
      </c>
      <c r="J1610"/>
    </row>
    <row r="1611" spans="1:10" x14ac:dyDescent="0.25">
      <c r="A1611" s="2" t="s">
        <v>81</v>
      </c>
      <c r="B1611" s="2" t="s">
        <v>72</v>
      </c>
      <c r="C1611" s="2" t="s">
        <v>196</v>
      </c>
      <c r="D1611" s="2" t="s">
        <v>18</v>
      </c>
      <c r="E1611" s="2" t="s">
        <v>6</v>
      </c>
      <c r="F1611" s="2" t="s">
        <v>10</v>
      </c>
      <c r="G1611" s="3">
        <v>45107</v>
      </c>
      <c r="H1611" s="31">
        <v>470</v>
      </c>
      <c r="I1611">
        <v>2023</v>
      </c>
      <c r="J1611"/>
    </row>
    <row r="1612" spans="1:10" x14ac:dyDescent="0.25">
      <c r="A1612" s="2" t="s">
        <v>81</v>
      </c>
      <c r="B1612" s="2" t="s">
        <v>72</v>
      </c>
      <c r="C1612" s="2" t="s">
        <v>196</v>
      </c>
      <c r="D1612" s="2" t="s">
        <v>17</v>
      </c>
      <c r="E1612" s="2" t="s">
        <v>7</v>
      </c>
      <c r="F1612" s="2" t="s">
        <v>10</v>
      </c>
      <c r="G1612" s="3">
        <v>45107</v>
      </c>
      <c r="H1612" s="31">
        <v>43</v>
      </c>
      <c r="I1612">
        <v>2023</v>
      </c>
      <c r="J1612"/>
    </row>
    <row r="1613" spans="1:10" x14ac:dyDescent="0.25">
      <c r="A1613" s="2" t="s">
        <v>81</v>
      </c>
      <c r="B1613" s="2" t="s">
        <v>72</v>
      </c>
      <c r="C1613" s="2" t="s">
        <v>196</v>
      </c>
      <c r="D1613" s="2" t="s">
        <v>18</v>
      </c>
      <c r="E1613" s="2" t="s">
        <v>7</v>
      </c>
      <c r="F1613" s="2" t="s">
        <v>10</v>
      </c>
      <c r="G1613" s="3">
        <v>45107</v>
      </c>
      <c r="H1613" s="31">
        <v>7</v>
      </c>
      <c r="I1613">
        <v>2023</v>
      </c>
      <c r="J1613"/>
    </row>
    <row r="1614" spans="1:10" x14ac:dyDescent="0.25">
      <c r="A1614" s="2" t="s">
        <v>81</v>
      </c>
      <c r="B1614" s="2" t="s">
        <v>72</v>
      </c>
      <c r="C1614" s="2" t="s">
        <v>196</v>
      </c>
      <c r="D1614" s="2" t="s">
        <v>17</v>
      </c>
      <c r="E1614" s="2" t="s">
        <v>8</v>
      </c>
      <c r="F1614" s="2" t="s">
        <v>10</v>
      </c>
      <c r="G1614" s="3">
        <v>45107</v>
      </c>
      <c r="H1614" s="31">
        <v>1</v>
      </c>
      <c r="I1614">
        <v>2023</v>
      </c>
      <c r="J1614"/>
    </row>
    <row r="1615" spans="1:10" x14ac:dyDescent="0.25">
      <c r="A1615" s="2" t="s">
        <v>81</v>
      </c>
      <c r="B1615" s="2" t="s">
        <v>72</v>
      </c>
      <c r="C1615" s="2" t="s">
        <v>196</v>
      </c>
      <c r="D1615" s="2" t="s">
        <v>19</v>
      </c>
      <c r="E1615" s="2" t="s">
        <v>6</v>
      </c>
      <c r="F1615" s="2" t="s">
        <v>11</v>
      </c>
      <c r="G1615" s="3">
        <v>45107</v>
      </c>
      <c r="H1615" s="31">
        <v>11121</v>
      </c>
      <c r="I1615">
        <v>2023</v>
      </c>
      <c r="J1615"/>
    </row>
    <row r="1616" spans="1:10" x14ac:dyDescent="0.25">
      <c r="A1616" s="2" t="s">
        <v>81</v>
      </c>
      <c r="B1616" s="2" t="s">
        <v>72</v>
      </c>
      <c r="C1616" s="2" t="s">
        <v>196</v>
      </c>
      <c r="D1616" s="2" t="s">
        <v>20</v>
      </c>
      <c r="E1616" s="2" t="s">
        <v>6</v>
      </c>
      <c r="F1616" s="2" t="s">
        <v>11</v>
      </c>
      <c r="G1616" s="3">
        <v>45107</v>
      </c>
      <c r="H1616" s="31">
        <v>16809</v>
      </c>
      <c r="I1616">
        <v>2023</v>
      </c>
      <c r="J1616"/>
    </row>
    <row r="1617" spans="1:10" x14ac:dyDescent="0.25">
      <c r="A1617" s="2" t="s">
        <v>81</v>
      </c>
      <c r="B1617" s="2" t="s">
        <v>72</v>
      </c>
      <c r="C1617" s="2" t="s">
        <v>196</v>
      </c>
      <c r="D1617" s="2" t="s">
        <v>19</v>
      </c>
      <c r="E1617" s="2" t="s">
        <v>7</v>
      </c>
      <c r="F1617" s="2" t="s">
        <v>11</v>
      </c>
      <c r="G1617" s="3">
        <v>45107</v>
      </c>
      <c r="H1617" s="31">
        <v>367</v>
      </c>
      <c r="I1617">
        <v>2023</v>
      </c>
      <c r="J1617"/>
    </row>
    <row r="1618" spans="1:10" x14ac:dyDescent="0.25">
      <c r="A1618" s="2" t="s">
        <v>81</v>
      </c>
      <c r="B1618" s="2" t="s">
        <v>72</v>
      </c>
      <c r="C1618" s="2" t="s">
        <v>196</v>
      </c>
      <c r="D1618" s="2" t="s">
        <v>20</v>
      </c>
      <c r="E1618" s="2" t="s">
        <v>7</v>
      </c>
      <c r="F1618" s="2" t="s">
        <v>11</v>
      </c>
      <c r="G1618" s="3">
        <v>45107</v>
      </c>
      <c r="H1618" s="31">
        <v>1354</v>
      </c>
      <c r="I1618">
        <v>2023</v>
      </c>
      <c r="J1618"/>
    </row>
    <row r="1619" spans="1:10" x14ac:dyDescent="0.25">
      <c r="A1619" s="2" t="s">
        <v>81</v>
      </c>
      <c r="B1619" s="2" t="s">
        <v>72</v>
      </c>
      <c r="C1619" s="2" t="s">
        <v>196</v>
      </c>
      <c r="D1619" s="2" t="s">
        <v>19</v>
      </c>
      <c r="E1619" s="2" t="s">
        <v>8</v>
      </c>
      <c r="F1619" s="2" t="s">
        <v>11</v>
      </c>
      <c r="G1619" s="3">
        <v>45107</v>
      </c>
      <c r="H1619" s="31">
        <v>4</v>
      </c>
      <c r="I1619">
        <v>2023</v>
      </c>
      <c r="J1619"/>
    </row>
    <row r="1620" spans="1:10" x14ac:dyDescent="0.25">
      <c r="A1620" s="2" t="s">
        <v>81</v>
      </c>
      <c r="B1620" s="2" t="s">
        <v>72</v>
      </c>
      <c r="C1620" s="2" t="s">
        <v>196</v>
      </c>
      <c r="D1620" s="2" t="s">
        <v>20</v>
      </c>
      <c r="E1620" s="2" t="s">
        <v>8</v>
      </c>
      <c r="F1620" s="2" t="s">
        <v>11</v>
      </c>
      <c r="G1620" s="3">
        <v>45107</v>
      </c>
      <c r="H1620" s="31">
        <v>67</v>
      </c>
      <c r="I1620">
        <v>2023</v>
      </c>
      <c r="J1620"/>
    </row>
    <row r="1621" spans="1:10" x14ac:dyDescent="0.25">
      <c r="A1621" s="2" t="s">
        <v>81</v>
      </c>
      <c r="B1621" s="2" t="s">
        <v>72</v>
      </c>
      <c r="C1621" s="2" t="s">
        <v>197</v>
      </c>
      <c r="D1621" s="2" t="s">
        <v>12</v>
      </c>
      <c r="E1621" s="2" t="s">
        <v>6</v>
      </c>
      <c r="F1621" s="2" t="s">
        <v>5</v>
      </c>
      <c r="G1621" s="3">
        <v>45108</v>
      </c>
      <c r="H1621" s="31">
        <v>773999</v>
      </c>
      <c r="I1621">
        <v>2023</v>
      </c>
      <c r="J1621"/>
    </row>
    <row r="1622" spans="1:10" x14ac:dyDescent="0.25">
      <c r="A1622" s="2" t="s">
        <v>81</v>
      </c>
      <c r="B1622" s="2" t="s">
        <v>72</v>
      </c>
      <c r="C1622" s="2" t="s">
        <v>197</v>
      </c>
      <c r="D1622" s="2" t="s">
        <v>13</v>
      </c>
      <c r="E1622" s="2" t="s">
        <v>6</v>
      </c>
      <c r="F1622" s="2" t="s">
        <v>5</v>
      </c>
      <c r="G1622" s="3">
        <v>45138</v>
      </c>
      <c r="H1622" s="31">
        <v>775578</v>
      </c>
      <c r="I1622">
        <v>2023</v>
      </c>
      <c r="J1622"/>
    </row>
    <row r="1623" spans="1:10" x14ac:dyDescent="0.25">
      <c r="A1623" s="2" t="s">
        <v>81</v>
      </c>
      <c r="B1623" s="2" t="s">
        <v>72</v>
      </c>
      <c r="C1623" s="2" t="s">
        <v>197</v>
      </c>
      <c r="D1623" s="2" t="s">
        <v>12</v>
      </c>
      <c r="E1623" s="2" t="s">
        <v>7</v>
      </c>
      <c r="F1623" s="2" t="s">
        <v>5</v>
      </c>
      <c r="G1623" s="3">
        <v>45108</v>
      </c>
      <c r="H1623" s="31">
        <v>19334</v>
      </c>
      <c r="I1623">
        <v>2023</v>
      </c>
      <c r="J1623"/>
    </row>
    <row r="1624" spans="1:10" x14ac:dyDescent="0.25">
      <c r="A1624" s="2" t="s">
        <v>81</v>
      </c>
      <c r="B1624" s="2" t="s">
        <v>72</v>
      </c>
      <c r="C1624" s="2" t="s">
        <v>197</v>
      </c>
      <c r="D1624" s="2" t="s">
        <v>13</v>
      </c>
      <c r="E1624" s="2" t="s">
        <v>7</v>
      </c>
      <c r="F1624" s="2" t="s">
        <v>5</v>
      </c>
      <c r="G1624" s="3">
        <v>45138</v>
      </c>
      <c r="H1624" s="31">
        <v>19371</v>
      </c>
      <c r="I1624">
        <v>2023</v>
      </c>
      <c r="J1624"/>
    </row>
    <row r="1625" spans="1:10" x14ac:dyDescent="0.25">
      <c r="A1625" s="2" t="s">
        <v>81</v>
      </c>
      <c r="B1625" s="2" t="s">
        <v>72</v>
      </c>
      <c r="C1625" s="2" t="s">
        <v>197</v>
      </c>
      <c r="D1625" s="2" t="s">
        <v>12</v>
      </c>
      <c r="E1625" s="2" t="s">
        <v>8</v>
      </c>
      <c r="F1625" s="2" t="s">
        <v>5</v>
      </c>
      <c r="G1625" s="3">
        <v>45108</v>
      </c>
      <c r="H1625" s="31">
        <v>347</v>
      </c>
      <c r="I1625">
        <v>2023</v>
      </c>
      <c r="J1625"/>
    </row>
    <row r="1626" spans="1:10" x14ac:dyDescent="0.25">
      <c r="A1626" s="2" t="s">
        <v>81</v>
      </c>
      <c r="B1626" s="2" t="s">
        <v>72</v>
      </c>
      <c r="C1626" s="2" t="s">
        <v>197</v>
      </c>
      <c r="D1626" s="2" t="s">
        <v>13</v>
      </c>
      <c r="E1626" s="2" t="s">
        <v>8</v>
      </c>
      <c r="F1626" s="2" t="s">
        <v>5</v>
      </c>
      <c r="G1626" s="3">
        <v>45138</v>
      </c>
      <c r="H1626" s="31">
        <v>344</v>
      </c>
      <c r="I1626">
        <v>2023</v>
      </c>
      <c r="J1626"/>
    </row>
    <row r="1627" spans="1:10" x14ac:dyDescent="0.25">
      <c r="A1627" s="2" t="s">
        <v>81</v>
      </c>
      <c r="B1627" s="2" t="s">
        <v>72</v>
      </c>
      <c r="C1627" s="2" t="s">
        <v>197</v>
      </c>
      <c r="D1627" s="2" t="s">
        <v>14</v>
      </c>
      <c r="E1627" s="2" t="s">
        <v>6</v>
      </c>
      <c r="F1627" s="2" t="s">
        <v>9</v>
      </c>
      <c r="G1627" s="3">
        <v>45138</v>
      </c>
      <c r="H1627" s="31">
        <v>566</v>
      </c>
      <c r="I1627">
        <v>2023</v>
      </c>
      <c r="J1627"/>
    </row>
    <row r="1628" spans="1:10" x14ac:dyDescent="0.25">
      <c r="A1628" s="2" t="s">
        <v>81</v>
      </c>
      <c r="B1628" s="2" t="s">
        <v>72</v>
      </c>
      <c r="C1628" s="2" t="s">
        <v>197</v>
      </c>
      <c r="D1628" s="2" t="s">
        <v>15</v>
      </c>
      <c r="E1628" s="2" t="s">
        <v>6</v>
      </c>
      <c r="F1628" s="2" t="s">
        <v>9</v>
      </c>
      <c r="G1628" s="3">
        <v>45138</v>
      </c>
      <c r="H1628" s="31">
        <v>44</v>
      </c>
      <c r="I1628">
        <v>2023</v>
      </c>
      <c r="J1628"/>
    </row>
    <row r="1629" spans="1:10" x14ac:dyDescent="0.25">
      <c r="A1629" s="2" t="s">
        <v>81</v>
      </c>
      <c r="B1629" s="2" t="s">
        <v>72</v>
      </c>
      <c r="C1629" s="2" t="s">
        <v>197</v>
      </c>
      <c r="D1629" s="2" t="s">
        <v>16</v>
      </c>
      <c r="E1629" s="2" t="s">
        <v>6</v>
      </c>
      <c r="F1629" s="2" t="s">
        <v>9</v>
      </c>
      <c r="G1629" s="3">
        <v>45138</v>
      </c>
      <c r="H1629" s="31">
        <v>193</v>
      </c>
      <c r="I1629">
        <v>2023</v>
      </c>
      <c r="J1629"/>
    </row>
    <row r="1630" spans="1:10" x14ac:dyDescent="0.25">
      <c r="A1630" s="2" t="s">
        <v>81</v>
      </c>
      <c r="B1630" s="2" t="s">
        <v>72</v>
      </c>
      <c r="C1630" s="2" t="s">
        <v>197</v>
      </c>
      <c r="D1630" s="2" t="s">
        <v>14</v>
      </c>
      <c r="E1630" s="2" t="s">
        <v>7</v>
      </c>
      <c r="F1630" s="2" t="s">
        <v>9</v>
      </c>
      <c r="G1630" s="3">
        <v>45138</v>
      </c>
      <c r="H1630" s="31">
        <v>11</v>
      </c>
      <c r="I1630">
        <v>2023</v>
      </c>
      <c r="J1630"/>
    </row>
    <row r="1631" spans="1:10" x14ac:dyDescent="0.25">
      <c r="A1631" s="2" t="s">
        <v>81</v>
      </c>
      <c r="B1631" s="2" t="s">
        <v>72</v>
      </c>
      <c r="C1631" s="2" t="s">
        <v>197</v>
      </c>
      <c r="D1631" s="2" t="s">
        <v>16</v>
      </c>
      <c r="E1631" s="2" t="s">
        <v>7</v>
      </c>
      <c r="F1631" s="2" t="s">
        <v>9</v>
      </c>
      <c r="G1631" s="3">
        <v>45138</v>
      </c>
      <c r="H1631" s="31">
        <v>8</v>
      </c>
      <c r="I1631">
        <v>2023</v>
      </c>
      <c r="J1631"/>
    </row>
    <row r="1632" spans="1:10" x14ac:dyDescent="0.25">
      <c r="A1632" s="2" t="s">
        <v>81</v>
      </c>
      <c r="B1632" s="2" t="s">
        <v>72</v>
      </c>
      <c r="C1632" s="2" t="s">
        <v>197</v>
      </c>
      <c r="D1632" s="2" t="s">
        <v>14</v>
      </c>
      <c r="E1632" s="2" t="s">
        <v>8</v>
      </c>
      <c r="F1632" s="2" t="s">
        <v>9</v>
      </c>
      <c r="G1632" s="3">
        <v>45138</v>
      </c>
      <c r="H1632" s="31">
        <v>1</v>
      </c>
      <c r="I1632">
        <v>2023</v>
      </c>
      <c r="J1632"/>
    </row>
    <row r="1633" spans="1:10" x14ac:dyDescent="0.25">
      <c r="A1633" s="2" t="s">
        <v>81</v>
      </c>
      <c r="B1633" s="2" t="s">
        <v>72</v>
      </c>
      <c r="C1633" s="2" t="s">
        <v>197</v>
      </c>
      <c r="D1633" s="2" t="s">
        <v>16</v>
      </c>
      <c r="E1633" s="2" t="s">
        <v>8</v>
      </c>
      <c r="F1633" s="2" t="s">
        <v>9</v>
      </c>
      <c r="G1633" s="3">
        <v>45138</v>
      </c>
      <c r="H1633" s="31">
        <v>2</v>
      </c>
      <c r="I1633">
        <v>2023</v>
      </c>
      <c r="J1633"/>
    </row>
    <row r="1634" spans="1:10" x14ac:dyDescent="0.25">
      <c r="A1634" s="2" t="s">
        <v>81</v>
      </c>
      <c r="B1634" s="2" t="s">
        <v>72</v>
      </c>
      <c r="C1634" s="2" t="s">
        <v>197</v>
      </c>
      <c r="D1634" s="2" t="s">
        <v>17</v>
      </c>
      <c r="E1634" s="2" t="s">
        <v>6</v>
      </c>
      <c r="F1634" s="2" t="s">
        <v>10</v>
      </c>
      <c r="G1634" s="3">
        <v>45138</v>
      </c>
      <c r="H1634" s="31">
        <v>1864</v>
      </c>
      <c r="I1634">
        <v>2023</v>
      </c>
      <c r="J1634"/>
    </row>
    <row r="1635" spans="1:10" x14ac:dyDescent="0.25">
      <c r="A1635" s="2" t="s">
        <v>81</v>
      </c>
      <c r="B1635" s="2" t="s">
        <v>72</v>
      </c>
      <c r="C1635" s="2" t="s">
        <v>197</v>
      </c>
      <c r="D1635" s="2" t="s">
        <v>18</v>
      </c>
      <c r="E1635" s="2" t="s">
        <v>6</v>
      </c>
      <c r="F1635" s="2" t="s">
        <v>10</v>
      </c>
      <c r="G1635" s="3">
        <v>45138</v>
      </c>
      <c r="H1635" s="31">
        <v>450</v>
      </c>
      <c r="I1635">
        <v>2023</v>
      </c>
      <c r="J1635"/>
    </row>
    <row r="1636" spans="1:10" x14ac:dyDescent="0.25">
      <c r="A1636" s="2" t="s">
        <v>81</v>
      </c>
      <c r="B1636" s="2" t="s">
        <v>72</v>
      </c>
      <c r="C1636" s="2" t="s">
        <v>197</v>
      </c>
      <c r="D1636" s="2" t="s">
        <v>17</v>
      </c>
      <c r="E1636" s="2" t="s">
        <v>7</v>
      </c>
      <c r="F1636" s="2" t="s">
        <v>10</v>
      </c>
      <c r="G1636" s="3">
        <v>45138</v>
      </c>
      <c r="H1636" s="31">
        <v>43</v>
      </c>
      <c r="I1636">
        <v>2023</v>
      </c>
      <c r="J1636"/>
    </row>
    <row r="1637" spans="1:10" x14ac:dyDescent="0.25">
      <c r="A1637" s="2" t="s">
        <v>81</v>
      </c>
      <c r="B1637" s="2" t="s">
        <v>72</v>
      </c>
      <c r="C1637" s="2" t="s">
        <v>197</v>
      </c>
      <c r="D1637" s="2" t="s">
        <v>18</v>
      </c>
      <c r="E1637" s="2" t="s">
        <v>7</v>
      </c>
      <c r="F1637" s="2" t="s">
        <v>10</v>
      </c>
      <c r="G1637" s="3">
        <v>45138</v>
      </c>
      <c r="H1637" s="31">
        <v>3</v>
      </c>
      <c r="I1637">
        <v>2023</v>
      </c>
      <c r="J1637"/>
    </row>
    <row r="1638" spans="1:10" x14ac:dyDescent="0.25">
      <c r="A1638" s="2" t="s">
        <v>81</v>
      </c>
      <c r="B1638" s="2" t="s">
        <v>72</v>
      </c>
      <c r="C1638" s="2" t="s">
        <v>197</v>
      </c>
      <c r="D1638" s="2" t="s">
        <v>19</v>
      </c>
      <c r="E1638" s="2" t="s">
        <v>6</v>
      </c>
      <c r="F1638" s="2" t="s">
        <v>11</v>
      </c>
      <c r="G1638" s="3">
        <v>45138</v>
      </c>
      <c r="H1638" s="31">
        <v>11239</v>
      </c>
      <c r="I1638">
        <v>2023</v>
      </c>
      <c r="J1638"/>
    </row>
    <row r="1639" spans="1:10" x14ac:dyDescent="0.25">
      <c r="A1639" s="2" t="s">
        <v>81</v>
      </c>
      <c r="B1639" s="2" t="s">
        <v>72</v>
      </c>
      <c r="C1639" s="2" t="s">
        <v>197</v>
      </c>
      <c r="D1639" s="2" t="s">
        <v>20</v>
      </c>
      <c r="E1639" s="2" t="s">
        <v>6</v>
      </c>
      <c r="F1639" s="2" t="s">
        <v>11</v>
      </c>
      <c r="G1639" s="3">
        <v>45138</v>
      </c>
      <c r="H1639" s="31">
        <v>17118</v>
      </c>
      <c r="I1639">
        <v>2023</v>
      </c>
      <c r="J1639"/>
    </row>
    <row r="1640" spans="1:10" x14ac:dyDescent="0.25">
      <c r="A1640" s="2" t="s">
        <v>81</v>
      </c>
      <c r="B1640" s="2" t="s">
        <v>72</v>
      </c>
      <c r="C1640" s="2" t="s">
        <v>197</v>
      </c>
      <c r="D1640" s="2" t="s">
        <v>19</v>
      </c>
      <c r="E1640" s="2" t="s">
        <v>7</v>
      </c>
      <c r="F1640" s="2" t="s">
        <v>11</v>
      </c>
      <c r="G1640" s="3">
        <v>45138</v>
      </c>
      <c r="H1640" s="31">
        <v>373</v>
      </c>
      <c r="I1640">
        <v>2023</v>
      </c>
      <c r="J1640"/>
    </row>
    <row r="1641" spans="1:10" x14ac:dyDescent="0.25">
      <c r="A1641" s="2" t="s">
        <v>81</v>
      </c>
      <c r="B1641" s="2" t="s">
        <v>72</v>
      </c>
      <c r="C1641" s="2" t="s">
        <v>197</v>
      </c>
      <c r="D1641" s="2" t="s">
        <v>20</v>
      </c>
      <c r="E1641" s="2" t="s">
        <v>7</v>
      </c>
      <c r="F1641" s="2" t="s">
        <v>11</v>
      </c>
      <c r="G1641" s="3">
        <v>45138</v>
      </c>
      <c r="H1641" s="31">
        <v>1369</v>
      </c>
      <c r="I1641">
        <v>2023</v>
      </c>
      <c r="J1641"/>
    </row>
    <row r="1642" spans="1:10" x14ac:dyDescent="0.25">
      <c r="A1642" s="2" t="s">
        <v>81</v>
      </c>
      <c r="B1642" s="2" t="s">
        <v>72</v>
      </c>
      <c r="C1642" s="2" t="s">
        <v>197</v>
      </c>
      <c r="D1642" s="2" t="s">
        <v>19</v>
      </c>
      <c r="E1642" s="2" t="s">
        <v>8</v>
      </c>
      <c r="F1642" s="2" t="s">
        <v>11</v>
      </c>
      <c r="G1642" s="3">
        <v>45138</v>
      </c>
      <c r="H1642" s="31">
        <v>5</v>
      </c>
      <c r="I1642">
        <v>2023</v>
      </c>
      <c r="J1642"/>
    </row>
    <row r="1643" spans="1:10" x14ac:dyDescent="0.25">
      <c r="A1643" s="2" t="s">
        <v>81</v>
      </c>
      <c r="B1643" s="2" t="s">
        <v>72</v>
      </c>
      <c r="C1643" s="2" t="s">
        <v>197</v>
      </c>
      <c r="D1643" s="2" t="s">
        <v>20</v>
      </c>
      <c r="E1643" s="2" t="s">
        <v>8</v>
      </c>
      <c r="F1643" s="2" t="s">
        <v>11</v>
      </c>
      <c r="G1643" s="3">
        <v>45138</v>
      </c>
      <c r="H1643" s="31">
        <v>67</v>
      </c>
      <c r="I1643">
        <v>2023</v>
      </c>
      <c r="J1643"/>
    </row>
    <row r="1644" spans="1:10" x14ac:dyDescent="0.25">
      <c r="A1644" s="2" t="s">
        <v>81</v>
      </c>
      <c r="B1644" s="2" t="s">
        <v>72</v>
      </c>
      <c r="C1644" s="2" t="s">
        <v>197</v>
      </c>
      <c r="D1644" s="2" t="s">
        <v>12</v>
      </c>
      <c r="E1644" s="2" t="s">
        <v>6</v>
      </c>
      <c r="F1644" s="2" t="s">
        <v>5</v>
      </c>
      <c r="G1644" s="3">
        <v>45139</v>
      </c>
      <c r="H1644" s="31">
        <v>775565</v>
      </c>
      <c r="I1644">
        <v>2023</v>
      </c>
      <c r="J1644"/>
    </row>
    <row r="1645" spans="1:10" x14ac:dyDescent="0.25">
      <c r="A1645" s="2" t="s">
        <v>81</v>
      </c>
      <c r="B1645" s="2" t="s">
        <v>72</v>
      </c>
      <c r="C1645" s="2" t="s">
        <v>197</v>
      </c>
      <c r="D1645" s="2" t="s">
        <v>13</v>
      </c>
      <c r="E1645" s="2" t="s">
        <v>6</v>
      </c>
      <c r="F1645" s="2" t="s">
        <v>5</v>
      </c>
      <c r="G1645" s="3">
        <v>45169</v>
      </c>
      <c r="H1645" s="31">
        <v>777192</v>
      </c>
      <c r="I1645">
        <v>2023</v>
      </c>
      <c r="J1645"/>
    </row>
    <row r="1646" spans="1:10" x14ac:dyDescent="0.25">
      <c r="A1646" s="2" t="s">
        <v>81</v>
      </c>
      <c r="B1646" s="2" t="s">
        <v>72</v>
      </c>
      <c r="C1646" s="2" t="s">
        <v>197</v>
      </c>
      <c r="D1646" s="2" t="s">
        <v>12</v>
      </c>
      <c r="E1646" s="2" t="s">
        <v>7</v>
      </c>
      <c r="F1646" s="2" t="s">
        <v>5</v>
      </c>
      <c r="G1646" s="3">
        <v>45139</v>
      </c>
      <c r="H1646" s="31">
        <v>19373</v>
      </c>
      <c r="I1646">
        <v>2023</v>
      </c>
      <c r="J1646"/>
    </row>
    <row r="1647" spans="1:10" x14ac:dyDescent="0.25">
      <c r="A1647" s="2" t="s">
        <v>81</v>
      </c>
      <c r="B1647" s="2" t="s">
        <v>72</v>
      </c>
      <c r="C1647" s="2" t="s">
        <v>197</v>
      </c>
      <c r="D1647" s="2" t="s">
        <v>13</v>
      </c>
      <c r="E1647" s="2" t="s">
        <v>7</v>
      </c>
      <c r="F1647" s="2" t="s">
        <v>5</v>
      </c>
      <c r="G1647" s="3">
        <v>45169</v>
      </c>
      <c r="H1647" s="31">
        <v>19418</v>
      </c>
      <c r="I1647">
        <v>2023</v>
      </c>
      <c r="J1647"/>
    </row>
    <row r="1648" spans="1:10" x14ac:dyDescent="0.25">
      <c r="A1648" s="2" t="s">
        <v>81</v>
      </c>
      <c r="B1648" s="2" t="s">
        <v>72</v>
      </c>
      <c r="C1648" s="2" t="s">
        <v>197</v>
      </c>
      <c r="D1648" s="2" t="s">
        <v>12</v>
      </c>
      <c r="E1648" s="2" t="s">
        <v>8</v>
      </c>
      <c r="F1648" s="2" t="s">
        <v>5</v>
      </c>
      <c r="G1648" s="3">
        <v>45139</v>
      </c>
      <c r="H1648" s="31">
        <v>344</v>
      </c>
      <c r="I1648">
        <v>2023</v>
      </c>
      <c r="J1648"/>
    </row>
    <row r="1649" spans="1:10" x14ac:dyDescent="0.25">
      <c r="A1649" s="2" t="s">
        <v>81</v>
      </c>
      <c r="B1649" s="2" t="s">
        <v>72</v>
      </c>
      <c r="C1649" s="2" t="s">
        <v>197</v>
      </c>
      <c r="D1649" s="2" t="s">
        <v>13</v>
      </c>
      <c r="E1649" s="2" t="s">
        <v>8</v>
      </c>
      <c r="F1649" s="2" t="s">
        <v>5</v>
      </c>
      <c r="G1649" s="3">
        <v>45169</v>
      </c>
      <c r="H1649" s="31">
        <v>342</v>
      </c>
      <c r="I1649">
        <v>2023</v>
      </c>
      <c r="J1649"/>
    </row>
    <row r="1650" spans="1:10" x14ac:dyDescent="0.25">
      <c r="A1650" s="2" t="s">
        <v>81</v>
      </c>
      <c r="B1650" s="2" t="s">
        <v>72</v>
      </c>
      <c r="C1650" s="2" t="s">
        <v>197</v>
      </c>
      <c r="D1650" s="2" t="s">
        <v>14</v>
      </c>
      <c r="E1650" s="2" t="s">
        <v>6</v>
      </c>
      <c r="F1650" s="2" t="s">
        <v>9</v>
      </c>
      <c r="G1650" s="3">
        <v>45169</v>
      </c>
      <c r="H1650" s="31">
        <v>718</v>
      </c>
      <c r="I1650">
        <v>2023</v>
      </c>
      <c r="J1650"/>
    </row>
    <row r="1651" spans="1:10" x14ac:dyDescent="0.25">
      <c r="A1651" s="2" t="s">
        <v>81</v>
      </c>
      <c r="B1651" s="2" t="s">
        <v>72</v>
      </c>
      <c r="C1651" s="2" t="s">
        <v>197</v>
      </c>
      <c r="D1651" s="2" t="s">
        <v>15</v>
      </c>
      <c r="E1651" s="2" t="s">
        <v>6</v>
      </c>
      <c r="F1651" s="2" t="s">
        <v>9</v>
      </c>
      <c r="G1651" s="3">
        <v>45169</v>
      </c>
      <c r="H1651" s="31">
        <v>31</v>
      </c>
      <c r="I1651">
        <v>2023</v>
      </c>
      <c r="J1651"/>
    </row>
    <row r="1652" spans="1:10" x14ac:dyDescent="0.25">
      <c r="A1652" s="2" t="s">
        <v>81</v>
      </c>
      <c r="B1652" s="2" t="s">
        <v>72</v>
      </c>
      <c r="C1652" s="2" t="s">
        <v>197</v>
      </c>
      <c r="D1652" s="2" t="s">
        <v>16</v>
      </c>
      <c r="E1652" s="2" t="s">
        <v>6</v>
      </c>
      <c r="F1652" s="2" t="s">
        <v>9</v>
      </c>
      <c r="G1652" s="3">
        <v>45169</v>
      </c>
      <c r="H1652" s="31">
        <v>206</v>
      </c>
      <c r="I1652">
        <v>2023</v>
      </c>
      <c r="J1652"/>
    </row>
    <row r="1653" spans="1:10" x14ac:dyDescent="0.25">
      <c r="A1653" s="2" t="s">
        <v>81</v>
      </c>
      <c r="B1653" s="2" t="s">
        <v>72</v>
      </c>
      <c r="C1653" s="2" t="s">
        <v>197</v>
      </c>
      <c r="D1653" s="2" t="s">
        <v>14</v>
      </c>
      <c r="E1653" s="2" t="s">
        <v>7</v>
      </c>
      <c r="F1653" s="2" t="s">
        <v>9</v>
      </c>
      <c r="G1653" s="3">
        <v>45169</v>
      </c>
      <c r="H1653" s="31">
        <v>14</v>
      </c>
      <c r="I1653">
        <v>2023</v>
      </c>
      <c r="J1653"/>
    </row>
    <row r="1654" spans="1:10" x14ac:dyDescent="0.25">
      <c r="A1654" s="2" t="s">
        <v>81</v>
      </c>
      <c r="B1654" s="2" t="s">
        <v>72</v>
      </c>
      <c r="C1654" s="2" t="s">
        <v>197</v>
      </c>
      <c r="D1654" s="2" t="s">
        <v>16</v>
      </c>
      <c r="E1654" s="2" t="s">
        <v>7</v>
      </c>
      <c r="F1654" s="2" t="s">
        <v>9</v>
      </c>
      <c r="G1654" s="3">
        <v>45169</v>
      </c>
      <c r="H1654" s="31">
        <v>5</v>
      </c>
      <c r="I1654">
        <v>2023</v>
      </c>
      <c r="J1654"/>
    </row>
    <row r="1655" spans="1:10" x14ac:dyDescent="0.25">
      <c r="A1655" s="2" t="s">
        <v>81</v>
      </c>
      <c r="B1655" s="2" t="s">
        <v>72</v>
      </c>
      <c r="C1655" s="2" t="s">
        <v>197</v>
      </c>
      <c r="D1655" s="2" t="s">
        <v>16</v>
      </c>
      <c r="E1655" s="2" t="s">
        <v>8</v>
      </c>
      <c r="F1655" s="2" t="s">
        <v>9</v>
      </c>
      <c r="G1655" s="3">
        <v>45169</v>
      </c>
      <c r="H1655" s="31">
        <v>1</v>
      </c>
      <c r="I1655">
        <v>2023</v>
      </c>
      <c r="J1655"/>
    </row>
    <row r="1656" spans="1:10" x14ac:dyDescent="0.25">
      <c r="A1656" s="2" t="s">
        <v>81</v>
      </c>
      <c r="B1656" s="2" t="s">
        <v>72</v>
      </c>
      <c r="C1656" s="2" t="s">
        <v>197</v>
      </c>
      <c r="D1656" s="2" t="s">
        <v>17</v>
      </c>
      <c r="E1656" s="2" t="s">
        <v>6</v>
      </c>
      <c r="F1656" s="2" t="s">
        <v>10</v>
      </c>
      <c r="G1656" s="3">
        <v>45169</v>
      </c>
      <c r="H1656" s="31">
        <v>2015</v>
      </c>
      <c r="I1656">
        <v>2023</v>
      </c>
      <c r="J1656"/>
    </row>
    <row r="1657" spans="1:10" x14ac:dyDescent="0.25">
      <c r="A1657" s="2" t="s">
        <v>81</v>
      </c>
      <c r="B1657" s="2" t="s">
        <v>72</v>
      </c>
      <c r="C1657" s="2" t="s">
        <v>197</v>
      </c>
      <c r="D1657" s="2" t="s">
        <v>18</v>
      </c>
      <c r="E1657" s="2" t="s">
        <v>6</v>
      </c>
      <c r="F1657" s="2" t="s">
        <v>10</v>
      </c>
      <c r="G1657" s="3">
        <v>45169</v>
      </c>
      <c r="H1657" s="31">
        <v>609</v>
      </c>
      <c r="I1657">
        <v>2023</v>
      </c>
      <c r="J1657"/>
    </row>
    <row r="1658" spans="1:10" x14ac:dyDescent="0.25">
      <c r="A1658" s="2" t="s">
        <v>81</v>
      </c>
      <c r="B1658" s="2" t="s">
        <v>72</v>
      </c>
      <c r="C1658" s="2" t="s">
        <v>197</v>
      </c>
      <c r="D1658" s="2" t="s">
        <v>17</v>
      </c>
      <c r="E1658" s="2" t="s">
        <v>7</v>
      </c>
      <c r="F1658" s="2" t="s">
        <v>10</v>
      </c>
      <c r="G1658" s="3">
        <v>45169</v>
      </c>
      <c r="H1658" s="31">
        <v>40</v>
      </c>
      <c r="I1658">
        <v>2023</v>
      </c>
      <c r="J1658"/>
    </row>
    <row r="1659" spans="1:10" x14ac:dyDescent="0.25">
      <c r="A1659" s="2" t="s">
        <v>81</v>
      </c>
      <c r="B1659" s="2" t="s">
        <v>72</v>
      </c>
      <c r="C1659" s="2" t="s">
        <v>197</v>
      </c>
      <c r="D1659" s="2" t="s">
        <v>18</v>
      </c>
      <c r="E1659" s="2" t="s">
        <v>7</v>
      </c>
      <c r="F1659" s="2" t="s">
        <v>10</v>
      </c>
      <c r="G1659" s="3">
        <v>45169</v>
      </c>
      <c r="H1659" s="31">
        <v>12</v>
      </c>
      <c r="I1659">
        <v>2023</v>
      </c>
      <c r="J1659"/>
    </row>
    <row r="1660" spans="1:10" x14ac:dyDescent="0.25">
      <c r="A1660" s="2" t="s">
        <v>81</v>
      </c>
      <c r="B1660" s="2" t="s">
        <v>72</v>
      </c>
      <c r="C1660" s="2" t="s">
        <v>197</v>
      </c>
      <c r="D1660" s="2" t="s">
        <v>19</v>
      </c>
      <c r="E1660" s="2" t="s">
        <v>6</v>
      </c>
      <c r="F1660" s="2" t="s">
        <v>11</v>
      </c>
      <c r="G1660" s="3">
        <v>45169</v>
      </c>
      <c r="H1660" s="31">
        <v>11302</v>
      </c>
      <c r="I1660">
        <v>2023</v>
      </c>
      <c r="J1660"/>
    </row>
    <row r="1661" spans="1:10" x14ac:dyDescent="0.25">
      <c r="A1661" s="2" t="s">
        <v>81</v>
      </c>
      <c r="B1661" s="2" t="s">
        <v>72</v>
      </c>
      <c r="C1661" s="2" t="s">
        <v>197</v>
      </c>
      <c r="D1661" s="2" t="s">
        <v>20</v>
      </c>
      <c r="E1661" s="2" t="s">
        <v>6</v>
      </c>
      <c r="F1661" s="2" t="s">
        <v>11</v>
      </c>
      <c r="G1661" s="3">
        <v>45169</v>
      </c>
      <c r="H1661" s="31">
        <v>17408</v>
      </c>
      <c r="I1661">
        <v>2023</v>
      </c>
      <c r="J1661"/>
    </row>
    <row r="1662" spans="1:10" x14ac:dyDescent="0.25">
      <c r="A1662" s="2" t="s">
        <v>81</v>
      </c>
      <c r="B1662" s="2" t="s">
        <v>72</v>
      </c>
      <c r="C1662" s="2" t="s">
        <v>197</v>
      </c>
      <c r="D1662" s="2" t="s">
        <v>19</v>
      </c>
      <c r="E1662" s="2" t="s">
        <v>7</v>
      </c>
      <c r="F1662" s="2" t="s">
        <v>11</v>
      </c>
      <c r="G1662" s="3">
        <v>45169</v>
      </c>
      <c r="H1662" s="31">
        <v>374</v>
      </c>
      <c r="I1662">
        <v>2023</v>
      </c>
      <c r="J1662"/>
    </row>
    <row r="1663" spans="1:10" x14ac:dyDescent="0.25">
      <c r="A1663" s="2" t="s">
        <v>81</v>
      </c>
      <c r="B1663" s="2" t="s">
        <v>72</v>
      </c>
      <c r="C1663" s="2" t="s">
        <v>197</v>
      </c>
      <c r="D1663" s="2" t="s">
        <v>20</v>
      </c>
      <c r="E1663" s="2" t="s">
        <v>7</v>
      </c>
      <c r="F1663" s="2" t="s">
        <v>11</v>
      </c>
      <c r="G1663" s="3">
        <v>45169</v>
      </c>
      <c r="H1663" s="31">
        <v>1372</v>
      </c>
      <c r="I1663">
        <v>2023</v>
      </c>
      <c r="J1663"/>
    </row>
    <row r="1664" spans="1:10" x14ac:dyDescent="0.25">
      <c r="A1664" s="2" t="s">
        <v>81</v>
      </c>
      <c r="B1664" s="2" t="s">
        <v>72</v>
      </c>
      <c r="C1664" s="2" t="s">
        <v>197</v>
      </c>
      <c r="D1664" s="2" t="s">
        <v>19</v>
      </c>
      <c r="E1664" s="2" t="s">
        <v>8</v>
      </c>
      <c r="F1664" s="2" t="s">
        <v>11</v>
      </c>
      <c r="G1664" s="3">
        <v>45169</v>
      </c>
      <c r="H1664" s="31">
        <v>6</v>
      </c>
      <c r="I1664">
        <v>2023</v>
      </c>
      <c r="J1664"/>
    </row>
    <row r="1665" spans="1:10" x14ac:dyDescent="0.25">
      <c r="A1665" s="2" t="s">
        <v>81</v>
      </c>
      <c r="B1665" s="2" t="s">
        <v>72</v>
      </c>
      <c r="C1665" s="2" t="s">
        <v>197</v>
      </c>
      <c r="D1665" s="2" t="s">
        <v>20</v>
      </c>
      <c r="E1665" s="2" t="s">
        <v>8</v>
      </c>
      <c r="F1665" s="2" t="s">
        <v>11</v>
      </c>
      <c r="G1665" s="3">
        <v>45169</v>
      </c>
      <c r="H1665" s="31">
        <v>67</v>
      </c>
      <c r="I1665">
        <v>2023</v>
      </c>
      <c r="J1665"/>
    </row>
    <row r="1666" spans="1:10" x14ac:dyDescent="0.25">
      <c r="A1666" s="2" t="s">
        <v>81</v>
      </c>
      <c r="B1666" s="2" t="s">
        <v>72</v>
      </c>
      <c r="C1666" s="2" t="s">
        <v>197</v>
      </c>
      <c r="D1666" s="2" t="s">
        <v>12</v>
      </c>
      <c r="E1666" s="2" t="s">
        <v>6</v>
      </c>
      <c r="F1666" s="2" t="s">
        <v>5</v>
      </c>
      <c r="G1666" s="3">
        <v>45170</v>
      </c>
      <c r="H1666" s="31">
        <v>777259</v>
      </c>
      <c r="I1666">
        <v>2023</v>
      </c>
      <c r="J1666"/>
    </row>
    <row r="1667" spans="1:10" x14ac:dyDescent="0.25">
      <c r="A1667" s="2" t="s">
        <v>81</v>
      </c>
      <c r="B1667" s="2" t="s">
        <v>72</v>
      </c>
      <c r="C1667" s="2" t="s">
        <v>197</v>
      </c>
      <c r="D1667" s="2" t="s">
        <v>13</v>
      </c>
      <c r="E1667" s="2" t="s">
        <v>6</v>
      </c>
      <c r="F1667" s="2" t="s">
        <v>5</v>
      </c>
      <c r="G1667" s="3">
        <v>45199</v>
      </c>
      <c r="H1667" s="31">
        <v>778890</v>
      </c>
      <c r="I1667">
        <v>2023</v>
      </c>
      <c r="J1667"/>
    </row>
    <row r="1668" spans="1:10" x14ac:dyDescent="0.25">
      <c r="A1668" s="2" t="s">
        <v>81</v>
      </c>
      <c r="B1668" s="2" t="s">
        <v>72</v>
      </c>
      <c r="C1668" s="2" t="s">
        <v>197</v>
      </c>
      <c r="D1668" s="2" t="s">
        <v>12</v>
      </c>
      <c r="E1668" s="2" t="s">
        <v>7</v>
      </c>
      <c r="F1668" s="2" t="s">
        <v>5</v>
      </c>
      <c r="G1668" s="3">
        <v>45170</v>
      </c>
      <c r="H1668" s="31">
        <v>19418</v>
      </c>
      <c r="I1668">
        <v>2023</v>
      </c>
      <c r="J1668"/>
    </row>
    <row r="1669" spans="1:10" x14ac:dyDescent="0.25">
      <c r="A1669" s="2" t="s">
        <v>81</v>
      </c>
      <c r="B1669" s="2" t="s">
        <v>72</v>
      </c>
      <c r="C1669" s="2" t="s">
        <v>197</v>
      </c>
      <c r="D1669" s="2" t="s">
        <v>13</v>
      </c>
      <c r="E1669" s="2" t="s">
        <v>7</v>
      </c>
      <c r="F1669" s="2" t="s">
        <v>5</v>
      </c>
      <c r="G1669" s="3">
        <v>45199</v>
      </c>
      <c r="H1669" s="31">
        <v>19444</v>
      </c>
      <c r="I1669">
        <v>2023</v>
      </c>
      <c r="J1669"/>
    </row>
    <row r="1670" spans="1:10" x14ac:dyDescent="0.25">
      <c r="A1670" s="2" t="s">
        <v>81</v>
      </c>
      <c r="B1670" s="2" t="s">
        <v>72</v>
      </c>
      <c r="C1670" s="2" t="s">
        <v>197</v>
      </c>
      <c r="D1670" s="2" t="s">
        <v>12</v>
      </c>
      <c r="E1670" s="2" t="s">
        <v>8</v>
      </c>
      <c r="F1670" s="2" t="s">
        <v>5</v>
      </c>
      <c r="G1670" s="3">
        <v>45170</v>
      </c>
      <c r="H1670" s="31">
        <v>342</v>
      </c>
      <c r="I1670">
        <v>2023</v>
      </c>
      <c r="J1670"/>
    </row>
    <row r="1671" spans="1:10" x14ac:dyDescent="0.25">
      <c r="A1671" s="2" t="s">
        <v>81</v>
      </c>
      <c r="B1671" s="2" t="s">
        <v>72</v>
      </c>
      <c r="C1671" s="2" t="s">
        <v>197</v>
      </c>
      <c r="D1671" s="2" t="s">
        <v>13</v>
      </c>
      <c r="E1671" s="2" t="s">
        <v>8</v>
      </c>
      <c r="F1671" s="2" t="s">
        <v>5</v>
      </c>
      <c r="G1671" s="3">
        <v>45199</v>
      </c>
      <c r="H1671" s="31">
        <v>342</v>
      </c>
      <c r="I1671">
        <v>2023</v>
      </c>
      <c r="J1671"/>
    </row>
    <row r="1672" spans="1:10" x14ac:dyDescent="0.25">
      <c r="A1672" s="2" t="s">
        <v>81</v>
      </c>
      <c r="B1672" s="2" t="s">
        <v>72</v>
      </c>
      <c r="C1672" s="2" t="s">
        <v>197</v>
      </c>
      <c r="D1672" s="2" t="s">
        <v>14</v>
      </c>
      <c r="E1672" s="2" t="s">
        <v>6</v>
      </c>
      <c r="F1672" s="2" t="s">
        <v>9</v>
      </c>
      <c r="G1672" s="3">
        <v>45199</v>
      </c>
      <c r="H1672" s="31">
        <v>499</v>
      </c>
      <c r="I1672">
        <v>2023</v>
      </c>
      <c r="J1672"/>
    </row>
    <row r="1673" spans="1:10" x14ac:dyDescent="0.25">
      <c r="A1673" s="2" t="s">
        <v>81</v>
      </c>
      <c r="B1673" s="2" t="s">
        <v>72</v>
      </c>
      <c r="C1673" s="2" t="s">
        <v>197</v>
      </c>
      <c r="D1673" s="2" t="s">
        <v>15</v>
      </c>
      <c r="E1673" s="2" t="s">
        <v>6</v>
      </c>
      <c r="F1673" s="2" t="s">
        <v>9</v>
      </c>
      <c r="G1673" s="3">
        <v>45199</v>
      </c>
      <c r="H1673" s="31">
        <v>25</v>
      </c>
      <c r="I1673">
        <v>2023</v>
      </c>
      <c r="J1673"/>
    </row>
    <row r="1674" spans="1:10" x14ac:dyDescent="0.25">
      <c r="A1674" s="2" t="s">
        <v>81</v>
      </c>
      <c r="B1674" s="2" t="s">
        <v>72</v>
      </c>
      <c r="C1674" s="2" t="s">
        <v>197</v>
      </c>
      <c r="D1674" s="2" t="s">
        <v>16</v>
      </c>
      <c r="E1674" s="2" t="s">
        <v>6</v>
      </c>
      <c r="F1674" s="2" t="s">
        <v>9</v>
      </c>
      <c r="G1674" s="3">
        <v>45199</v>
      </c>
      <c r="H1674" s="31">
        <v>228</v>
      </c>
      <c r="I1674">
        <v>2023</v>
      </c>
      <c r="J1674"/>
    </row>
    <row r="1675" spans="1:10" x14ac:dyDescent="0.25">
      <c r="A1675" s="2" t="s">
        <v>81</v>
      </c>
      <c r="B1675" s="2" t="s">
        <v>72</v>
      </c>
      <c r="C1675" s="2" t="s">
        <v>197</v>
      </c>
      <c r="D1675" s="2" t="s">
        <v>14</v>
      </c>
      <c r="E1675" s="2" t="s">
        <v>7</v>
      </c>
      <c r="F1675" s="2" t="s">
        <v>9</v>
      </c>
      <c r="G1675" s="3">
        <v>45199</v>
      </c>
      <c r="H1675" s="31">
        <v>8</v>
      </c>
      <c r="I1675">
        <v>2023</v>
      </c>
      <c r="J1675"/>
    </row>
    <row r="1676" spans="1:10" x14ac:dyDescent="0.25">
      <c r="A1676" s="2" t="s">
        <v>81</v>
      </c>
      <c r="B1676" s="2" t="s">
        <v>72</v>
      </c>
      <c r="C1676" s="2" t="s">
        <v>197</v>
      </c>
      <c r="D1676" s="2" t="s">
        <v>15</v>
      </c>
      <c r="E1676" s="2" t="s">
        <v>7</v>
      </c>
      <c r="F1676" s="2" t="s">
        <v>9</v>
      </c>
      <c r="G1676" s="3">
        <v>45199</v>
      </c>
      <c r="H1676" s="31">
        <v>2</v>
      </c>
      <c r="I1676">
        <v>2023</v>
      </c>
      <c r="J1676"/>
    </row>
    <row r="1677" spans="1:10" x14ac:dyDescent="0.25">
      <c r="A1677" s="2" t="s">
        <v>81</v>
      </c>
      <c r="B1677" s="2" t="s">
        <v>72</v>
      </c>
      <c r="C1677" s="2" t="s">
        <v>197</v>
      </c>
      <c r="D1677" s="2" t="s">
        <v>16</v>
      </c>
      <c r="E1677" s="2" t="s">
        <v>7</v>
      </c>
      <c r="F1677" s="2" t="s">
        <v>9</v>
      </c>
      <c r="G1677" s="3">
        <v>45199</v>
      </c>
      <c r="H1677" s="31">
        <v>5</v>
      </c>
      <c r="I1677">
        <v>2023</v>
      </c>
      <c r="J1677"/>
    </row>
    <row r="1678" spans="1:10" x14ac:dyDescent="0.25">
      <c r="A1678" s="2" t="s">
        <v>81</v>
      </c>
      <c r="B1678" s="2" t="s">
        <v>72</v>
      </c>
      <c r="C1678" s="2" t="s">
        <v>197</v>
      </c>
      <c r="D1678" s="2" t="s">
        <v>14</v>
      </c>
      <c r="E1678" s="2" t="s">
        <v>8</v>
      </c>
      <c r="F1678" s="2" t="s">
        <v>9</v>
      </c>
      <c r="G1678" s="3">
        <v>45199</v>
      </c>
      <c r="H1678" s="31">
        <v>2</v>
      </c>
      <c r="I1678">
        <v>2023</v>
      </c>
      <c r="J1678"/>
    </row>
    <row r="1679" spans="1:10" x14ac:dyDescent="0.25">
      <c r="A1679" s="2" t="s">
        <v>81</v>
      </c>
      <c r="B1679" s="2" t="s">
        <v>72</v>
      </c>
      <c r="C1679" s="2" t="s">
        <v>197</v>
      </c>
      <c r="D1679" s="2" t="s">
        <v>17</v>
      </c>
      <c r="E1679" s="2" t="s">
        <v>6</v>
      </c>
      <c r="F1679" s="2" t="s">
        <v>10</v>
      </c>
      <c r="G1679" s="3">
        <v>45199</v>
      </c>
      <c r="H1679" s="31">
        <v>1837</v>
      </c>
      <c r="I1679">
        <v>2023</v>
      </c>
      <c r="J1679"/>
    </row>
    <row r="1680" spans="1:10" x14ac:dyDescent="0.25">
      <c r="A1680" s="2" t="s">
        <v>81</v>
      </c>
      <c r="B1680" s="2" t="s">
        <v>72</v>
      </c>
      <c r="C1680" s="2" t="s">
        <v>197</v>
      </c>
      <c r="D1680" s="2" t="s">
        <v>18</v>
      </c>
      <c r="E1680" s="2" t="s">
        <v>6</v>
      </c>
      <c r="F1680" s="2" t="s">
        <v>10</v>
      </c>
      <c r="G1680" s="3">
        <v>45199</v>
      </c>
      <c r="H1680" s="31">
        <v>476</v>
      </c>
      <c r="I1680">
        <v>2023</v>
      </c>
      <c r="J1680"/>
    </row>
    <row r="1681" spans="1:10" x14ac:dyDescent="0.25">
      <c r="A1681" s="2" t="s">
        <v>81</v>
      </c>
      <c r="B1681" s="2" t="s">
        <v>72</v>
      </c>
      <c r="C1681" s="2" t="s">
        <v>197</v>
      </c>
      <c r="D1681" s="2" t="s">
        <v>17</v>
      </c>
      <c r="E1681" s="2" t="s">
        <v>7</v>
      </c>
      <c r="F1681" s="2" t="s">
        <v>10</v>
      </c>
      <c r="G1681" s="3">
        <v>45199</v>
      </c>
      <c r="H1681" s="31">
        <v>32</v>
      </c>
      <c r="I1681">
        <v>2023</v>
      </c>
      <c r="J1681"/>
    </row>
    <row r="1682" spans="1:10" x14ac:dyDescent="0.25">
      <c r="A1682" s="2" t="s">
        <v>81</v>
      </c>
      <c r="B1682" s="2" t="s">
        <v>72</v>
      </c>
      <c r="C1682" s="2" t="s">
        <v>197</v>
      </c>
      <c r="D1682" s="2" t="s">
        <v>18</v>
      </c>
      <c r="E1682" s="2" t="s">
        <v>7</v>
      </c>
      <c r="F1682" s="2" t="s">
        <v>10</v>
      </c>
      <c r="G1682" s="3">
        <v>45199</v>
      </c>
      <c r="H1682" s="31">
        <v>8</v>
      </c>
      <c r="I1682">
        <v>2023</v>
      </c>
      <c r="J1682"/>
    </row>
    <row r="1683" spans="1:10" x14ac:dyDescent="0.25">
      <c r="A1683" s="2" t="s">
        <v>81</v>
      </c>
      <c r="B1683" s="2" t="s">
        <v>72</v>
      </c>
      <c r="C1683" s="2" t="s">
        <v>197</v>
      </c>
      <c r="D1683" s="2" t="s">
        <v>19</v>
      </c>
      <c r="E1683" s="2" t="s">
        <v>6</v>
      </c>
      <c r="F1683" s="2" t="s">
        <v>11</v>
      </c>
      <c r="G1683" s="3">
        <v>45199</v>
      </c>
      <c r="H1683" s="31">
        <v>11522</v>
      </c>
      <c r="I1683">
        <v>2023</v>
      </c>
      <c r="J1683"/>
    </row>
    <row r="1684" spans="1:10" x14ac:dyDescent="0.25">
      <c r="A1684" s="2" t="s">
        <v>81</v>
      </c>
      <c r="B1684" s="2" t="s">
        <v>72</v>
      </c>
      <c r="C1684" s="2" t="s">
        <v>197</v>
      </c>
      <c r="D1684" s="2" t="s">
        <v>20</v>
      </c>
      <c r="E1684" s="2" t="s">
        <v>6</v>
      </c>
      <c r="F1684" s="2" t="s">
        <v>11</v>
      </c>
      <c r="G1684" s="3">
        <v>45199</v>
      </c>
      <c r="H1684" s="31">
        <v>17807</v>
      </c>
      <c r="I1684">
        <v>2023</v>
      </c>
      <c r="J1684"/>
    </row>
    <row r="1685" spans="1:10" x14ac:dyDescent="0.25">
      <c r="A1685" s="2" t="s">
        <v>81</v>
      </c>
      <c r="B1685" s="2" t="s">
        <v>72</v>
      </c>
      <c r="C1685" s="2" t="s">
        <v>197</v>
      </c>
      <c r="D1685" s="2" t="s">
        <v>19</v>
      </c>
      <c r="E1685" s="2" t="s">
        <v>7</v>
      </c>
      <c r="F1685" s="2" t="s">
        <v>11</v>
      </c>
      <c r="G1685" s="3">
        <v>45199</v>
      </c>
      <c r="H1685" s="31">
        <v>385</v>
      </c>
      <c r="I1685">
        <v>2023</v>
      </c>
      <c r="J1685"/>
    </row>
    <row r="1686" spans="1:10" x14ac:dyDescent="0.25">
      <c r="A1686" s="2" t="s">
        <v>81</v>
      </c>
      <c r="B1686" s="2" t="s">
        <v>72</v>
      </c>
      <c r="C1686" s="2" t="s">
        <v>197</v>
      </c>
      <c r="D1686" s="2" t="s">
        <v>20</v>
      </c>
      <c r="E1686" s="2" t="s">
        <v>7</v>
      </c>
      <c r="F1686" s="2" t="s">
        <v>11</v>
      </c>
      <c r="G1686" s="3">
        <v>45199</v>
      </c>
      <c r="H1686" s="31">
        <v>1388</v>
      </c>
      <c r="I1686">
        <v>2023</v>
      </c>
      <c r="J1686"/>
    </row>
    <row r="1687" spans="1:10" x14ac:dyDescent="0.25">
      <c r="A1687" s="2" t="s">
        <v>81</v>
      </c>
      <c r="B1687" s="2" t="s">
        <v>72</v>
      </c>
      <c r="C1687" s="2" t="s">
        <v>197</v>
      </c>
      <c r="D1687" s="2" t="s">
        <v>19</v>
      </c>
      <c r="E1687" s="2" t="s">
        <v>8</v>
      </c>
      <c r="F1687" s="2" t="s">
        <v>11</v>
      </c>
      <c r="G1687" s="3">
        <v>45199</v>
      </c>
      <c r="H1687" s="31">
        <v>10</v>
      </c>
      <c r="I1687">
        <v>2023</v>
      </c>
      <c r="J1687"/>
    </row>
    <row r="1688" spans="1:10" x14ac:dyDescent="0.25">
      <c r="A1688" s="2" t="s">
        <v>81</v>
      </c>
      <c r="B1688" s="2" t="s">
        <v>72</v>
      </c>
      <c r="C1688" s="2" t="s">
        <v>197</v>
      </c>
      <c r="D1688" s="2" t="s">
        <v>20</v>
      </c>
      <c r="E1688" s="2" t="s">
        <v>8</v>
      </c>
      <c r="F1688" s="2" t="s">
        <v>11</v>
      </c>
      <c r="G1688" s="3">
        <v>45199</v>
      </c>
      <c r="H1688" s="31">
        <v>68</v>
      </c>
      <c r="I1688">
        <v>2023</v>
      </c>
      <c r="J1688"/>
    </row>
    <row r="1689" spans="1:10" x14ac:dyDescent="0.25">
      <c r="A1689" s="2" t="s">
        <v>81</v>
      </c>
      <c r="B1689" s="2" t="s">
        <v>72</v>
      </c>
      <c r="C1689" s="2" t="s">
        <v>198</v>
      </c>
      <c r="D1689" s="2" t="s">
        <v>12</v>
      </c>
      <c r="E1689" s="2" t="s">
        <v>6</v>
      </c>
      <c r="F1689" s="2" t="s">
        <v>5</v>
      </c>
      <c r="G1689" s="3">
        <v>45200</v>
      </c>
      <c r="H1689" s="31">
        <v>778890</v>
      </c>
      <c r="I1689">
        <v>2023</v>
      </c>
      <c r="J1689"/>
    </row>
    <row r="1690" spans="1:10" x14ac:dyDescent="0.25">
      <c r="A1690" s="2" t="s">
        <v>81</v>
      </c>
      <c r="B1690" s="2" t="s">
        <v>72</v>
      </c>
      <c r="C1690" s="2" t="s">
        <v>198</v>
      </c>
      <c r="D1690" s="2" t="s">
        <v>13</v>
      </c>
      <c r="E1690" s="2" t="s">
        <v>6</v>
      </c>
      <c r="F1690" s="2" t="s">
        <v>5</v>
      </c>
      <c r="G1690" s="3">
        <v>45230</v>
      </c>
      <c r="H1690" s="31">
        <v>780461</v>
      </c>
      <c r="I1690">
        <v>2023</v>
      </c>
      <c r="J1690"/>
    </row>
    <row r="1691" spans="1:10" x14ac:dyDescent="0.25">
      <c r="A1691" s="2" t="s">
        <v>81</v>
      </c>
      <c r="B1691" s="2" t="s">
        <v>72</v>
      </c>
      <c r="C1691" s="2" t="s">
        <v>198</v>
      </c>
      <c r="D1691" s="2" t="s">
        <v>12</v>
      </c>
      <c r="E1691" s="2" t="s">
        <v>7</v>
      </c>
      <c r="F1691" s="2" t="s">
        <v>5</v>
      </c>
      <c r="G1691" s="3">
        <v>45200</v>
      </c>
      <c r="H1691" s="31">
        <v>19444</v>
      </c>
      <c r="I1691">
        <v>2023</v>
      </c>
      <c r="J1691"/>
    </row>
    <row r="1692" spans="1:10" x14ac:dyDescent="0.25">
      <c r="A1692" s="2" t="s">
        <v>81</v>
      </c>
      <c r="B1692" s="2" t="s">
        <v>72</v>
      </c>
      <c r="C1692" s="2" t="s">
        <v>198</v>
      </c>
      <c r="D1692" s="2" t="s">
        <v>13</v>
      </c>
      <c r="E1692" s="2" t="s">
        <v>7</v>
      </c>
      <c r="F1692" s="2" t="s">
        <v>5</v>
      </c>
      <c r="G1692" s="3">
        <v>45230</v>
      </c>
      <c r="H1692" s="31">
        <v>19496</v>
      </c>
      <c r="I1692">
        <v>2023</v>
      </c>
      <c r="J1692"/>
    </row>
    <row r="1693" spans="1:10" x14ac:dyDescent="0.25">
      <c r="A1693" s="2" t="s">
        <v>81</v>
      </c>
      <c r="B1693" s="2" t="s">
        <v>72</v>
      </c>
      <c r="C1693" s="2" t="s">
        <v>198</v>
      </c>
      <c r="D1693" s="2" t="s">
        <v>12</v>
      </c>
      <c r="E1693" s="2" t="s">
        <v>8</v>
      </c>
      <c r="F1693" s="2" t="s">
        <v>5</v>
      </c>
      <c r="G1693" s="3">
        <v>45200</v>
      </c>
      <c r="H1693" s="31">
        <v>342</v>
      </c>
      <c r="I1693">
        <v>2023</v>
      </c>
      <c r="J1693"/>
    </row>
    <row r="1694" spans="1:10" x14ac:dyDescent="0.25">
      <c r="A1694" s="2" t="s">
        <v>81</v>
      </c>
      <c r="B1694" s="2" t="s">
        <v>72</v>
      </c>
      <c r="C1694" s="2" t="s">
        <v>198</v>
      </c>
      <c r="D1694" s="2" t="s">
        <v>13</v>
      </c>
      <c r="E1694" s="2" t="s">
        <v>8</v>
      </c>
      <c r="F1694" s="2" t="s">
        <v>5</v>
      </c>
      <c r="G1694" s="3">
        <v>45230</v>
      </c>
      <c r="H1694" s="31">
        <v>341</v>
      </c>
      <c r="I1694">
        <v>2023</v>
      </c>
      <c r="J1694"/>
    </row>
    <row r="1695" spans="1:10" x14ac:dyDescent="0.25">
      <c r="A1695" s="2" t="s">
        <v>81</v>
      </c>
      <c r="B1695" s="2" t="s">
        <v>72</v>
      </c>
      <c r="C1695" s="2" t="s">
        <v>198</v>
      </c>
      <c r="D1695" s="2" t="s">
        <v>14</v>
      </c>
      <c r="E1695" s="2" t="s">
        <v>6</v>
      </c>
      <c r="F1695" s="2" t="s">
        <v>9</v>
      </c>
      <c r="G1695" s="3">
        <v>45230</v>
      </c>
      <c r="H1695" s="31">
        <v>559</v>
      </c>
      <c r="I1695">
        <v>2023</v>
      </c>
      <c r="J1695"/>
    </row>
    <row r="1696" spans="1:10" x14ac:dyDescent="0.25">
      <c r="A1696" s="2" t="s">
        <v>81</v>
      </c>
      <c r="B1696" s="2" t="s">
        <v>72</v>
      </c>
      <c r="C1696" s="2" t="s">
        <v>198</v>
      </c>
      <c r="D1696" s="2" t="s">
        <v>15</v>
      </c>
      <c r="E1696" s="2" t="s">
        <v>6</v>
      </c>
      <c r="F1696" s="2" t="s">
        <v>9</v>
      </c>
      <c r="G1696" s="3">
        <v>45230</v>
      </c>
      <c r="H1696" s="31">
        <v>29</v>
      </c>
      <c r="I1696">
        <v>2023</v>
      </c>
      <c r="J1696"/>
    </row>
    <row r="1697" spans="1:10" x14ac:dyDescent="0.25">
      <c r="A1697" s="2" t="s">
        <v>81</v>
      </c>
      <c r="B1697" s="2" t="s">
        <v>72</v>
      </c>
      <c r="C1697" s="2" t="s">
        <v>198</v>
      </c>
      <c r="D1697" s="2" t="s">
        <v>16</v>
      </c>
      <c r="E1697" s="2" t="s">
        <v>6</v>
      </c>
      <c r="F1697" s="2" t="s">
        <v>9</v>
      </c>
      <c r="G1697" s="3">
        <v>45230</v>
      </c>
      <c r="H1697" s="31">
        <v>219</v>
      </c>
      <c r="I1697">
        <v>2023</v>
      </c>
      <c r="J1697"/>
    </row>
    <row r="1698" spans="1:10" x14ac:dyDescent="0.25">
      <c r="A1698" s="2" t="s">
        <v>81</v>
      </c>
      <c r="B1698" s="2" t="s">
        <v>72</v>
      </c>
      <c r="C1698" s="2" t="s">
        <v>198</v>
      </c>
      <c r="D1698" s="2" t="s">
        <v>14</v>
      </c>
      <c r="E1698" s="2" t="s">
        <v>7</v>
      </c>
      <c r="F1698" s="2" t="s">
        <v>9</v>
      </c>
      <c r="G1698" s="3">
        <v>45230</v>
      </c>
      <c r="H1698" s="31">
        <v>9</v>
      </c>
      <c r="I1698">
        <v>2023</v>
      </c>
      <c r="J1698"/>
    </row>
    <row r="1699" spans="1:10" x14ac:dyDescent="0.25">
      <c r="A1699" s="2" t="s">
        <v>81</v>
      </c>
      <c r="B1699" s="2" t="s">
        <v>72</v>
      </c>
      <c r="C1699" s="2" t="s">
        <v>198</v>
      </c>
      <c r="D1699" s="2" t="s">
        <v>16</v>
      </c>
      <c r="E1699" s="2" t="s">
        <v>7</v>
      </c>
      <c r="F1699" s="2" t="s">
        <v>9</v>
      </c>
      <c r="G1699" s="3">
        <v>45230</v>
      </c>
      <c r="H1699" s="31">
        <v>4</v>
      </c>
      <c r="I1699">
        <v>2023</v>
      </c>
      <c r="J1699"/>
    </row>
    <row r="1700" spans="1:10" x14ac:dyDescent="0.25">
      <c r="A1700" s="2" t="s">
        <v>81</v>
      </c>
      <c r="B1700" s="2" t="s">
        <v>72</v>
      </c>
      <c r="C1700" s="2" t="s">
        <v>198</v>
      </c>
      <c r="D1700" s="2" t="s">
        <v>14</v>
      </c>
      <c r="E1700" s="2" t="s">
        <v>8</v>
      </c>
      <c r="F1700" s="2" t="s">
        <v>9</v>
      </c>
      <c r="G1700" s="3">
        <v>45230</v>
      </c>
      <c r="H1700" s="31">
        <v>1</v>
      </c>
      <c r="I1700">
        <v>2023</v>
      </c>
      <c r="J1700"/>
    </row>
    <row r="1701" spans="1:10" x14ac:dyDescent="0.25">
      <c r="A1701" s="2" t="s">
        <v>81</v>
      </c>
      <c r="B1701" s="2" t="s">
        <v>72</v>
      </c>
      <c r="C1701" s="2" t="s">
        <v>198</v>
      </c>
      <c r="D1701" s="2" t="s">
        <v>15</v>
      </c>
      <c r="E1701" s="2" t="s">
        <v>8</v>
      </c>
      <c r="F1701" s="2" t="s">
        <v>9</v>
      </c>
      <c r="G1701" s="3">
        <v>45230</v>
      </c>
      <c r="H1701" s="31">
        <v>1</v>
      </c>
      <c r="I1701">
        <v>2023</v>
      </c>
      <c r="J1701"/>
    </row>
    <row r="1702" spans="1:10" x14ac:dyDescent="0.25">
      <c r="A1702" s="2" t="s">
        <v>81</v>
      </c>
      <c r="B1702" s="2" t="s">
        <v>72</v>
      </c>
      <c r="C1702" s="2" t="s">
        <v>198</v>
      </c>
      <c r="D1702" s="2" t="s">
        <v>16</v>
      </c>
      <c r="E1702" s="2" t="s">
        <v>8</v>
      </c>
      <c r="F1702" s="2" t="s">
        <v>9</v>
      </c>
      <c r="G1702" s="3">
        <v>45230</v>
      </c>
      <c r="H1702" s="31">
        <v>1</v>
      </c>
      <c r="I1702">
        <v>2023</v>
      </c>
      <c r="J1702"/>
    </row>
    <row r="1703" spans="1:10" x14ac:dyDescent="0.25">
      <c r="A1703" s="2" t="s">
        <v>81</v>
      </c>
      <c r="B1703" s="2" t="s">
        <v>72</v>
      </c>
      <c r="C1703" s="2" t="s">
        <v>198</v>
      </c>
      <c r="D1703" s="2" t="s">
        <v>17</v>
      </c>
      <c r="E1703" s="2" t="s">
        <v>6</v>
      </c>
      <c r="F1703" s="2" t="s">
        <v>10</v>
      </c>
      <c r="G1703" s="3">
        <v>45230</v>
      </c>
      <c r="H1703" s="31">
        <v>1990</v>
      </c>
      <c r="I1703">
        <v>2023</v>
      </c>
      <c r="J1703"/>
    </row>
    <row r="1704" spans="1:10" x14ac:dyDescent="0.25">
      <c r="A1704" s="2" t="s">
        <v>81</v>
      </c>
      <c r="B1704" s="2" t="s">
        <v>72</v>
      </c>
      <c r="C1704" s="2" t="s">
        <v>198</v>
      </c>
      <c r="D1704" s="2" t="s">
        <v>18</v>
      </c>
      <c r="E1704" s="2" t="s">
        <v>6</v>
      </c>
      <c r="F1704" s="2" t="s">
        <v>10</v>
      </c>
      <c r="G1704" s="3">
        <v>45230</v>
      </c>
      <c r="H1704" s="31">
        <v>424</v>
      </c>
      <c r="I1704">
        <v>2023</v>
      </c>
      <c r="J1704"/>
    </row>
    <row r="1705" spans="1:10" x14ac:dyDescent="0.25">
      <c r="A1705" s="2" t="s">
        <v>81</v>
      </c>
      <c r="B1705" s="2" t="s">
        <v>72</v>
      </c>
      <c r="C1705" s="2" t="s">
        <v>198</v>
      </c>
      <c r="D1705" s="2" t="s">
        <v>17</v>
      </c>
      <c r="E1705" s="2" t="s">
        <v>7</v>
      </c>
      <c r="F1705" s="2" t="s">
        <v>10</v>
      </c>
      <c r="G1705" s="3">
        <v>45230</v>
      </c>
      <c r="H1705" s="31">
        <v>52</v>
      </c>
      <c r="I1705">
        <v>2023</v>
      </c>
      <c r="J1705"/>
    </row>
    <row r="1706" spans="1:10" x14ac:dyDescent="0.25">
      <c r="A1706" s="2" t="s">
        <v>81</v>
      </c>
      <c r="B1706" s="2" t="s">
        <v>72</v>
      </c>
      <c r="C1706" s="2" t="s">
        <v>198</v>
      </c>
      <c r="D1706" s="2" t="s">
        <v>18</v>
      </c>
      <c r="E1706" s="2" t="s">
        <v>7</v>
      </c>
      <c r="F1706" s="2" t="s">
        <v>10</v>
      </c>
      <c r="G1706" s="3">
        <v>45230</v>
      </c>
      <c r="H1706" s="31">
        <v>7</v>
      </c>
      <c r="I1706">
        <v>2023</v>
      </c>
      <c r="J1706"/>
    </row>
    <row r="1707" spans="1:10" x14ac:dyDescent="0.25">
      <c r="A1707" s="2" t="s">
        <v>81</v>
      </c>
      <c r="B1707" s="2" t="s">
        <v>72</v>
      </c>
      <c r="C1707" s="2" t="s">
        <v>198</v>
      </c>
      <c r="D1707" s="2" t="s">
        <v>19</v>
      </c>
      <c r="E1707" s="2" t="s">
        <v>6</v>
      </c>
      <c r="F1707" s="2" t="s">
        <v>11</v>
      </c>
      <c r="G1707" s="3">
        <v>45230</v>
      </c>
      <c r="H1707" s="31">
        <v>11804</v>
      </c>
      <c r="I1707">
        <v>2023</v>
      </c>
      <c r="J1707"/>
    </row>
    <row r="1708" spans="1:10" x14ac:dyDescent="0.25">
      <c r="A1708" s="2" t="s">
        <v>81</v>
      </c>
      <c r="B1708" s="2" t="s">
        <v>72</v>
      </c>
      <c r="C1708" s="2" t="s">
        <v>198</v>
      </c>
      <c r="D1708" s="2" t="s">
        <v>20</v>
      </c>
      <c r="E1708" s="2" t="s">
        <v>6</v>
      </c>
      <c r="F1708" s="2" t="s">
        <v>11</v>
      </c>
      <c r="G1708" s="3">
        <v>45230</v>
      </c>
      <c r="H1708" s="31">
        <v>18040</v>
      </c>
      <c r="I1708">
        <v>2023</v>
      </c>
      <c r="J1708"/>
    </row>
    <row r="1709" spans="1:10" x14ac:dyDescent="0.25">
      <c r="A1709" s="2" t="s">
        <v>81</v>
      </c>
      <c r="B1709" s="2" t="s">
        <v>72</v>
      </c>
      <c r="C1709" s="2" t="s">
        <v>198</v>
      </c>
      <c r="D1709" s="2" t="s">
        <v>19</v>
      </c>
      <c r="E1709" s="2" t="s">
        <v>7</v>
      </c>
      <c r="F1709" s="2" t="s">
        <v>11</v>
      </c>
      <c r="G1709" s="3">
        <v>45230</v>
      </c>
      <c r="H1709" s="31">
        <v>396</v>
      </c>
      <c r="I1709">
        <v>2023</v>
      </c>
      <c r="J1709"/>
    </row>
    <row r="1710" spans="1:10" x14ac:dyDescent="0.25">
      <c r="A1710" s="2" t="s">
        <v>81</v>
      </c>
      <c r="B1710" s="2" t="s">
        <v>72</v>
      </c>
      <c r="C1710" s="2" t="s">
        <v>198</v>
      </c>
      <c r="D1710" s="2" t="s">
        <v>20</v>
      </c>
      <c r="E1710" s="2" t="s">
        <v>7</v>
      </c>
      <c r="F1710" s="2" t="s">
        <v>11</v>
      </c>
      <c r="G1710" s="3">
        <v>45230</v>
      </c>
      <c r="H1710" s="31">
        <v>1358</v>
      </c>
      <c r="I1710">
        <v>2023</v>
      </c>
      <c r="J1710"/>
    </row>
    <row r="1711" spans="1:10" x14ac:dyDescent="0.25">
      <c r="A1711" s="2" t="s">
        <v>81</v>
      </c>
      <c r="B1711" s="2" t="s">
        <v>72</v>
      </c>
      <c r="C1711" s="2" t="s">
        <v>198</v>
      </c>
      <c r="D1711" s="2" t="s">
        <v>19</v>
      </c>
      <c r="E1711" s="2" t="s">
        <v>8</v>
      </c>
      <c r="F1711" s="2" t="s">
        <v>11</v>
      </c>
      <c r="G1711" s="3">
        <v>45230</v>
      </c>
      <c r="H1711" s="31">
        <v>10</v>
      </c>
      <c r="I1711">
        <v>2023</v>
      </c>
      <c r="J1711"/>
    </row>
    <row r="1712" spans="1:10" x14ac:dyDescent="0.25">
      <c r="A1712" s="2" t="s">
        <v>81</v>
      </c>
      <c r="B1712" s="2" t="s">
        <v>72</v>
      </c>
      <c r="C1712" s="2" t="s">
        <v>198</v>
      </c>
      <c r="D1712" s="2" t="s">
        <v>20</v>
      </c>
      <c r="E1712" s="2" t="s">
        <v>8</v>
      </c>
      <c r="F1712" s="2" t="s">
        <v>11</v>
      </c>
      <c r="G1712" s="3">
        <v>45230</v>
      </c>
      <c r="H1712" s="31">
        <v>65</v>
      </c>
      <c r="I1712">
        <v>2023</v>
      </c>
      <c r="J1712"/>
    </row>
    <row r="1713" spans="1:10" x14ac:dyDescent="0.25">
      <c r="A1713" s="2" t="s">
        <v>81</v>
      </c>
      <c r="B1713" s="2" t="s">
        <v>72</v>
      </c>
      <c r="C1713" s="2" t="s">
        <v>198</v>
      </c>
      <c r="D1713" s="2" t="s">
        <v>12</v>
      </c>
      <c r="E1713" s="2" t="s">
        <v>6</v>
      </c>
      <c r="F1713" s="2" t="s">
        <v>5</v>
      </c>
      <c r="G1713" s="3">
        <v>45231</v>
      </c>
      <c r="H1713" s="31">
        <v>780519</v>
      </c>
      <c r="I1713">
        <v>2023</v>
      </c>
      <c r="J1713"/>
    </row>
    <row r="1714" spans="1:10" x14ac:dyDescent="0.25">
      <c r="A1714" s="2" t="s">
        <v>81</v>
      </c>
      <c r="B1714" s="2" t="s">
        <v>72</v>
      </c>
      <c r="C1714" s="2" t="s">
        <v>198</v>
      </c>
      <c r="D1714" s="2" t="s">
        <v>13</v>
      </c>
      <c r="E1714" s="2" t="s">
        <v>6</v>
      </c>
      <c r="F1714" s="2" t="s">
        <v>5</v>
      </c>
      <c r="G1714" s="3">
        <v>45260</v>
      </c>
      <c r="H1714" s="31">
        <v>782163</v>
      </c>
      <c r="I1714">
        <v>2023</v>
      </c>
      <c r="J1714"/>
    </row>
    <row r="1715" spans="1:10" x14ac:dyDescent="0.25">
      <c r="A1715" s="2" t="s">
        <v>81</v>
      </c>
      <c r="B1715" s="2" t="s">
        <v>72</v>
      </c>
      <c r="C1715" s="2" t="s">
        <v>198</v>
      </c>
      <c r="D1715" s="2" t="s">
        <v>12</v>
      </c>
      <c r="E1715" s="2" t="s">
        <v>7</v>
      </c>
      <c r="F1715" s="2" t="s">
        <v>5</v>
      </c>
      <c r="G1715" s="3">
        <v>45231</v>
      </c>
      <c r="H1715" s="31">
        <v>19500</v>
      </c>
      <c r="I1715">
        <v>2023</v>
      </c>
      <c r="J1715"/>
    </row>
    <row r="1716" spans="1:10" x14ac:dyDescent="0.25">
      <c r="A1716" s="2" t="s">
        <v>81</v>
      </c>
      <c r="B1716" s="2" t="s">
        <v>72</v>
      </c>
      <c r="C1716" s="2" t="s">
        <v>198</v>
      </c>
      <c r="D1716" s="2" t="s">
        <v>13</v>
      </c>
      <c r="E1716" s="2" t="s">
        <v>7</v>
      </c>
      <c r="F1716" s="2" t="s">
        <v>5</v>
      </c>
      <c r="G1716" s="3">
        <v>45260</v>
      </c>
      <c r="H1716" s="31">
        <v>19546</v>
      </c>
      <c r="I1716">
        <v>2023</v>
      </c>
      <c r="J1716"/>
    </row>
    <row r="1717" spans="1:10" x14ac:dyDescent="0.25">
      <c r="A1717" s="2" t="s">
        <v>81</v>
      </c>
      <c r="B1717" s="2" t="s">
        <v>72</v>
      </c>
      <c r="C1717" s="2" t="s">
        <v>198</v>
      </c>
      <c r="D1717" s="2" t="s">
        <v>12</v>
      </c>
      <c r="E1717" s="2" t="s">
        <v>8</v>
      </c>
      <c r="F1717" s="2" t="s">
        <v>5</v>
      </c>
      <c r="G1717" s="3">
        <v>45231</v>
      </c>
      <c r="H1717" s="31">
        <v>342</v>
      </c>
      <c r="I1717">
        <v>2023</v>
      </c>
      <c r="J1717"/>
    </row>
    <row r="1718" spans="1:10" x14ac:dyDescent="0.25">
      <c r="A1718" s="2" t="s">
        <v>81</v>
      </c>
      <c r="B1718" s="2" t="s">
        <v>72</v>
      </c>
      <c r="C1718" s="2" t="s">
        <v>198</v>
      </c>
      <c r="D1718" s="2" t="s">
        <v>13</v>
      </c>
      <c r="E1718" s="2" t="s">
        <v>8</v>
      </c>
      <c r="F1718" s="2" t="s">
        <v>5</v>
      </c>
      <c r="G1718" s="3">
        <v>45260</v>
      </c>
      <c r="H1718" s="31">
        <v>342</v>
      </c>
      <c r="I1718">
        <v>2023</v>
      </c>
      <c r="J1718"/>
    </row>
    <row r="1719" spans="1:10" x14ac:dyDescent="0.25">
      <c r="A1719" s="2" t="s">
        <v>81</v>
      </c>
      <c r="B1719" s="2" t="s">
        <v>72</v>
      </c>
      <c r="C1719" s="2" t="s">
        <v>198</v>
      </c>
      <c r="D1719" s="2" t="s">
        <v>14</v>
      </c>
      <c r="E1719" s="2" t="s">
        <v>6</v>
      </c>
      <c r="F1719" s="2" t="s">
        <v>9</v>
      </c>
      <c r="G1719" s="3">
        <v>45260</v>
      </c>
      <c r="H1719" s="31">
        <v>730</v>
      </c>
      <c r="I1719">
        <v>2023</v>
      </c>
      <c r="J1719"/>
    </row>
    <row r="1720" spans="1:10" x14ac:dyDescent="0.25">
      <c r="A1720" s="2" t="s">
        <v>81</v>
      </c>
      <c r="B1720" s="2" t="s">
        <v>72</v>
      </c>
      <c r="C1720" s="2" t="s">
        <v>198</v>
      </c>
      <c r="D1720" s="2" t="s">
        <v>15</v>
      </c>
      <c r="E1720" s="2" t="s">
        <v>6</v>
      </c>
      <c r="F1720" s="2" t="s">
        <v>9</v>
      </c>
      <c r="G1720" s="3">
        <v>45260</v>
      </c>
      <c r="H1720" s="31">
        <v>32</v>
      </c>
      <c r="I1720">
        <v>2023</v>
      </c>
      <c r="J1720"/>
    </row>
    <row r="1721" spans="1:10" x14ac:dyDescent="0.25">
      <c r="A1721" s="2" t="s">
        <v>81</v>
      </c>
      <c r="B1721" s="2" t="s">
        <v>72</v>
      </c>
      <c r="C1721" s="2" t="s">
        <v>198</v>
      </c>
      <c r="D1721" s="2" t="s">
        <v>16</v>
      </c>
      <c r="E1721" s="2" t="s">
        <v>6</v>
      </c>
      <c r="F1721" s="2" t="s">
        <v>9</v>
      </c>
      <c r="G1721" s="3">
        <v>45260</v>
      </c>
      <c r="H1721" s="31">
        <v>180</v>
      </c>
      <c r="I1721">
        <v>2023</v>
      </c>
      <c r="J1721"/>
    </row>
    <row r="1722" spans="1:10" x14ac:dyDescent="0.25">
      <c r="A1722" s="2" t="s">
        <v>81</v>
      </c>
      <c r="B1722" s="2" t="s">
        <v>72</v>
      </c>
      <c r="C1722" s="2" t="s">
        <v>198</v>
      </c>
      <c r="D1722" s="2" t="s">
        <v>14</v>
      </c>
      <c r="E1722" s="2" t="s">
        <v>7</v>
      </c>
      <c r="F1722" s="2" t="s">
        <v>9</v>
      </c>
      <c r="G1722" s="3">
        <v>45260</v>
      </c>
      <c r="H1722" s="31">
        <v>16</v>
      </c>
      <c r="I1722">
        <v>2023</v>
      </c>
      <c r="J1722"/>
    </row>
    <row r="1723" spans="1:10" x14ac:dyDescent="0.25">
      <c r="A1723" s="2" t="s">
        <v>81</v>
      </c>
      <c r="B1723" s="2" t="s">
        <v>72</v>
      </c>
      <c r="C1723" s="2" t="s">
        <v>198</v>
      </c>
      <c r="D1723" s="2" t="s">
        <v>15</v>
      </c>
      <c r="E1723" s="2" t="s">
        <v>7</v>
      </c>
      <c r="F1723" s="2" t="s">
        <v>9</v>
      </c>
      <c r="G1723" s="3">
        <v>45260</v>
      </c>
      <c r="H1723" s="31">
        <v>1</v>
      </c>
      <c r="I1723">
        <v>2023</v>
      </c>
      <c r="J1723"/>
    </row>
    <row r="1724" spans="1:10" x14ac:dyDescent="0.25">
      <c r="A1724" s="2" t="s">
        <v>81</v>
      </c>
      <c r="B1724" s="2" t="s">
        <v>72</v>
      </c>
      <c r="C1724" s="2" t="s">
        <v>198</v>
      </c>
      <c r="D1724" s="2" t="s">
        <v>16</v>
      </c>
      <c r="E1724" s="2" t="s">
        <v>7</v>
      </c>
      <c r="F1724" s="2" t="s">
        <v>9</v>
      </c>
      <c r="G1724" s="3">
        <v>45260</v>
      </c>
      <c r="H1724" s="31">
        <v>4</v>
      </c>
      <c r="I1724">
        <v>2023</v>
      </c>
      <c r="J1724"/>
    </row>
    <row r="1725" spans="1:10" x14ac:dyDescent="0.25">
      <c r="A1725" s="2" t="s">
        <v>81</v>
      </c>
      <c r="B1725" s="2" t="s">
        <v>72</v>
      </c>
      <c r="C1725" s="2" t="s">
        <v>198</v>
      </c>
      <c r="D1725" s="2" t="s">
        <v>15</v>
      </c>
      <c r="E1725" s="2" t="s">
        <v>8</v>
      </c>
      <c r="F1725" s="2" t="s">
        <v>9</v>
      </c>
      <c r="G1725" s="3">
        <v>45260</v>
      </c>
      <c r="H1725" s="31">
        <v>1</v>
      </c>
      <c r="I1725">
        <v>2023</v>
      </c>
      <c r="J1725"/>
    </row>
    <row r="1726" spans="1:10" x14ac:dyDescent="0.25">
      <c r="A1726" s="2" t="s">
        <v>81</v>
      </c>
      <c r="B1726" s="2" t="s">
        <v>72</v>
      </c>
      <c r="C1726" s="2" t="s">
        <v>198</v>
      </c>
      <c r="D1726" s="2" t="s">
        <v>17</v>
      </c>
      <c r="E1726" s="2" t="s">
        <v>6</v>
      </c>
      <c r="F1726" s="2" t="s">
        <v>10</v>
      </c>
      <c r="G1726" s="3">
        <v>45260</v>
      </c>
      <c r="H1726" s="31">
        <v>2253</v>
      </c>
      <c r="I1726">
        <v>2023</v>
      </c>
      <c r="J1726"/>
    </row>
    <row r="1727" spans="1:10" x14ac:dyDescent="0.25">
      <c r="A1727" s="2" t="s">
        <v>81</v>
      </c>
      <c r="B1727" s="2" t="s">
        <v>72</v>
      </c>
      <c r="C1727" s="2" t="s">
        <v>198</v>
      </c>
      <c r="D1727" s="2" t="s">
        <v>18</v>
      </c>
      <c r="E1727" s="2" t="s">
        <v>6</v>
      </c>
      <c r="F1727" s="2" t="s">
        <v>10</v>
      </c>
      <c r="G1727" s="3">
        <v>45260</v>
      </c>
      <c r="H1727" s="31">
        <v>487</v>
      </c>
      <c r="I1727">
        <v>2023</v>
      </c>
      <c r="J1727"/>
    </row>
    <row r="1728" spans="1:10" x14ac:dyDescent="0.25">
      <c r="A1728" s="2" t="s">
        <v>81</v>
      </c>
      <c r="B1728" s="2" t="s">
        <v>72</v>
      </c>
      <c r="C1728" s="2" t="s">
        <v>198</v>
      </c>
      <c r="D1728" s="2" t="s">
        <v>17</v>
      </c>
      <c r="E1728" s="2" t="s">
        <v>7</v>
      </c>
      <c r="F1728" s="2" t="s">
        <v>10</v>
      </c>
      <c r="G1728" s="3">
        <v>45260</v>
      </c>
      <c r="H1728" s="31">
        <v>49</v>
      </c>
      <c r="I1728">
        <v>2023</v>
      </c>
      <c r="J1728"/>
    </row>
    <row r="1729" spans="1:10" x14ac:dyDescent="0.25">
      <c r="A1729" s="2" t="s">
        <v>81</v>
      </c>
      <c r="B1729" s="2" t="s">
        <v>72</v>
      </c>
      <c r="C1729" s="2" t="s">
        <v>198</v>
      </c>
      <c r="D1729" s="2" t="s">
        <v>18</v>
      </c>
      <c r="E1729" s="2" t="s">
        <v>7</v>
      </c>
      <c r="F1729" s="2" t="s">
        <v>10</v>
      </c>
      <c r="G1729" s="3">
        <v>45260</v>
      </c>
      <c r="H1729" s="31">
        <v>6</v>
      </c>
      <c r="I1729">
        <v>2023</v>
      </c>
      <c r="J1729"/>
    </row>
    <row r="1730" spans="1:10" x14ac:dyDescent="0.25">
      <c r="A1730" s="2" t="s">
        <v>81</v>
      </c>
      <c r="B1730" s="2" t="s">
        <v>72</v>
      </c>
      <c r="C1730" s="2" t="s">
        <v>198</v>
      </c>
      <c r="D1730" s="2" t="s">
        <v>19</v>
      </c>
      <c r="E1730" s="2" t="s">
        <v>6</v>
      </c>
      <c r="F1730" s="2" t="s">
        <v>11</v>
      </c>
      <c r="G1730" s="3">
        <v>45260</v>
      </c>
      <c r="H1730" s="31">
        <v>10742</v>
      </c>
      <c r="I1730">
        <v>2023</v>
      </c>
      <c r="J1730"/>
    </row>
    <row r="1731" spans="1:10" x14ac:dyDescent="0.25">
      <c r="A1731" s="2" t="s">
        <v>81</v>
      </c>
      <c r="B1731" s="2" t="s">
        <v>72</v>
      </c>
      <c r="C1731" s="2" t="s">
        <v>198</v>
      </c>
      <c r="D1731" s="2" t="s">
        <v>20</v>
      </c>
      <c r="E1731" s="2" t="s">
        <v>6</v>
      </c>
      <c r="F1731" s="2" t="s">
        <v>11</v>
      </c>
      <c r="G1731" s="3">
        <v>45260</v>
      </c>
      <c r="H1731" s="31">
        <v>19335</v>
      </c>
      <c r="I1731">
        <v>2023</v>
      </c>
      <c r="J1731"/>
    </row>
    <row r="1732" spans="1:10" x14ac:dyDescent="0.25">
      <c r="A1732" s="2" t="s">
        <v>81</v>
      </c>
      <c r="B1732" s="2" t="s">
        <v>72</v>
      </c>
      <c r="C1732" s="2" t="s">
        <v>198</v>
      </c>
      <c r="D1732" s="2" t="s">
        <v>19</v>
      </c>
      <c r="E1732" s="2" t="s">
        <v>7</v>
      </c>
      <c r="F1732" s="2" t="s">
        <v>11</v>
      </c>
      <c r="G1732" s="3">
        <v>45260</v>
      </c>
      <c r="H1732" s="31">
        <v>325</v>
      </c>
      <c r="I1732">
        <v>2023</v>
      </c>
      <c r="J1732"/>
    </row>
    <row r="1733" spans="1:10" x14ac:dyDescent="0.25">
      <c r="A1733" s="2" t="s">
        <v>81</v>
      </c>
      <c r="B1733" s="2" t="s">
        <v>72</v>
      </c>
      <c r="C1733" s="2" t="s">
        <v>198</v>
      </c>
      <c r="D1733" s="2" t="s">
        <v>20</v>
      </c>
      <c r="E1733" s="2" t="s">
        <v>7</v>
      </c>
      <c r="F1733" s="2" t="s">
        <v>11</v>
      </c>
      <c r="G1733" s="3">
        <v>45260</v>
      </c>
      <c r="H1733" s="31">
        <v>1430</v>
      </c>
      <c r="I1733">
        <v>2023</v>
      </c>
      <c r="J1733"/>
    </row>
    <row r="1734" spans="1:10" x14ac:dyDescent="0.25">
      <c r="A1734" s="2" t="s">
        <v>81</v>
      </c>
      <c r="B1734" s="2" t="s">
        <v>72</v>
      </c>
      <c r="C1734" s="2" t="s">
        <v>198</v>
      </c>
      <c r="D1734" s="2" t="s">
        <v>19</v>
      </c>
      <c r="E1734" s="2" t="s">
        <v>8</v>
      </c>
      <c r="F1734" s="2" t="s">
        <v>11</v>
      </c>
      <c r="G1734" s="3">
        <v>45260</v>
      </c>
      <c r="H1734" s="31">
        <v>9</v>
      </c>
      <c r="I1734">
        <v>2023</v>
      </c>
      <c r="J1734"/>
    </row>
    <row r="1735" spans="1:10" x14ac:dyDescent="0.25">
      <c r="A1735" s="2" t="s">
        <v>81</v>
      </c>
      <c r="B1735" s="2" t="s">
        <v>72</v>
      </c>
      <c r="C1735" s="2" t="s">
        <v>198</v>
      </c>
      <c r="D1735" s="2" t="s">
        <v>20</v>
      </c>
      <c r="E1735" s="2" t="s">
        <v>8</v>
      </c>
      <c r="F1735" s="2" t="s">
        <v>11</v>
      </c>
      <c r="G1735" s="3">
        <v>45260</v>
      </c>
      <c r="H1735" s="31">
        <v>65</v>
      </c>
      <c r="I1735">
        <v>2023</v>
      </c>
      <c r="J1735"/>
    </row>
    <row r="1736" spans="1:10" x14ac:dyDescent="0.25">
      <c r="A1736" s="2" t="s">
        <v>81</v>
      </c>
      <c r="B1736" s="2" t="s">
        <v>72</v>
      </c>
      <c r="C1736" s="2" t="s">
        <v>198</v>
      </c>
      <c r="D1736" s="2" t="s">
        <v>12</v>
      </c>
      <c r="E1736" s="2" t="s">
        <v>6</v>
      </c>
      <c r="F1736" s="2" t="s">
        <v>5</v>
      </c>
      <c r="G1736" s="3">
        <v>45261</v>
      </c>
      <c r="H1736" s="31">
        <v>782243</v>
      </c>
      <c r="I1736">
        <v>2023</v>
      </c>
      <c r="J1736"/>
    </row>
    <row r="1737" spans="1:10" x14ac:dyDescent="0.25">
      <c r="A1737" s="2" t="s">
        <v>81</v>
      </c>
      <c r="B1737" s="2" t="s">
        <v>72</v>
      </c>
      <c r="C1737" s="2" t="s">
        <v>198</v>
      </c>
      <c r="D1737" s="2" t="s">
        <v>13</v>
      </c>
      <c r="E1737" s="2" t="s">
        <v>6</v>
      </c>
      <c r="F1737" s="2" t="s">
        <v>5</v>
      </c>
      <c r="G1737" s="3">
        <v>45291</v>
      </c>
      <c r="H1737" s="31">
        <v>783906</v>
      </c>
      <c r="I1737">
        <v>2023</v>
      </c>
      <c r="J1737"/>
    </row>
    <row r="1738" spans="1:10" x14ac:dyDescent="0.25">
      <c r="A1738" s="2" t="s">
        <v>81</v>
      </c>
      <c r="B1738" s="2" t="s">
        <v>72</v>
      </c>
      <c r="C1738" s="2" t="s">
        <v>198</v>
      </c>
      <c r="D1738" s="2" t="s">
        <v>12</v>
      </c>
      <c r="E1738" s="2" t="s">
        <v>7</v>
      </c>
      <c r="F1738" s="2" t="s">
        <v>5</v>
      </c>
      <c r="G1738" s="3">
        <v>45261</v>
      </c>
      <c r="H1738" s="31">
        <v>19552</v>
      </c>
      <c r="I1738">
        <v>2023</v>
      </c>
      <c r="J1738"/>
    </row>
    <row r="1739" spans="1:10" x14ac:dyDescent="0.25">
      <c r="A1739" s="2" t="s">
        <v>81</v>
      </c>
      <c r="B1739" s="2" t="s">
        <v>72</v>
      </c>
      <c r="C1739" s="2" t="s">
        <v>198</v>
      </c>
      <c r="D1739" s="2" t="s">
        <v>13</v>
      </c>
      <c r="E1739" s="2" t="s">
        <v>7</v>
      </c>
      <c r="F1739" s="2" t="s">
        <v>5</v>
      </c>
      <c r="G1739" s="3">
        <v>45291</v>
      </c>
      <c r="H1739" s="31">
        <v>19605</v>
      </c>
      <c r="I1739">
        <v>2023</v>
      </c>
      <c r="J1739"/>
    </row>
    <row r="1740" spans="1:10" x14ac:dyDescent="0.25">
      <c r="A1740" s="2" t="s">
        <v>81</v>
      </c>
      <c r="B1740" s="2" t="s">
        <v>72</v>
      </c>
      <c r="C1740" s="2" t="s">
        <v>198</v>
      </c>
      <c r="D1740" s="2" t="s">
        <v>12</v>
      </c>
      <c r="E1740" s="2" t="s">
        <v>8</v>
      </c>
      <c r="F1740" s="2" t="s">
        <v>5</v>
      </c>
      <c r="G1740" s="3">
        <v>45261</v>
      </c>
      <c r="H1740" s="31">
        <v>342</v>
      </c>
      <c r="I1740">
        <v>2023</v>
      </c>
      <c r="J1740"/>
    </row>
    <row r="1741" spans="1:10" x14ac:dyDescent="0.25">
      <c r="A1741" s="2" t="s">
        <v>81</v>
      </c>
      <c r="B1741" s="2" t="s">
        <v>72</v>
      </c>
      <c r="C1741" s="2" t="s">
        <v>198</v>
      </c>
      <c r="D1741" s="2" t="s">
        <v>13</v>
      </c>
      <c r="E1741" s="2" t="s">
        <v>8</v>
      </c>
      <c r="F1741" s="2" t="s">
        <v>5</v>
      </c>
      <c r="G1741" s="3">
        <v>45291</v>
      </c>
      <c r="H1741" s="31">
        <v>340</v>
      </c>
      <c r="I1741">
        <v>2023</v>
      </c>
      <c r="J1741"/>
    </row>
    <row r="1742" spans="1:10" x14ac:dyDescent="0.25">
      <c r="A1742" s="2" t="s">
        <v>81</v>
      </c>
      <c r="B1742" s="2" t="s">
        <v>72</v>
      </c>
      <c r="C1742" s="2" t="s">
        <v>198</v>
      </c>
      <c r="D1742" s="2" t="s">
        <v>14</v>
      </c>
      <c r="E1742" s="2" t="s">
        <v>6</v>
      </c>
      <c r="F1742" s="2" t="s">
        <v>9</v>
      </c>
      <c r="G1742" s="3">
        <v>45291</v>
      </c>
      <c r="H1742" s="31">
        <v>349</v>
      </c>
      <c r="I1742">
        <v>2023</v>
      </c>
      <c r="J1742"/>
    </row>
    <row r="1743" spans="1:10" x14ac:dyDescent="0.25">
      <c r="A1743" s="2" t="s">
        <v>81</v>
      </c>
      <c r="B1743" s="2" t="s">
        <v>72</v>
      </c>
      <c r="C1743" s="2" t="s">
        <v>198</v>
      </c>
      <c r="D1743" s="2" t="s">
        <v>15</v>
      </c>
      <c r="E1743" s="2" t="s">
        <v>6</v>
      </c>
      <c r="F1743" s="2" t="s">
        <v>9</v>
      </c>
      <c r="G1743" s="3">
        <v>45291</v>
      </c>
      <c r="H1743" s="31">
        <v>31</v>
      </c>
      <c r="I1743">
        <v>2023</v>
      </c>
      <c r="J1743"/>
    </row>
    <row r="1744" spans="1:10" x14ac:dyDescent="0.25">
      <c r="A1744" s="2" t="s">
        <v>81</v>
      </c>
      <c r="B1744" s="2" t="s">
        <v>72</v>
      </c>
      <c r="C1744" s="2" t="s">
        <v>198</v>
      </c>
      <c r="D1744" s="2" t="s">
        <v>16</v>
      </c>
      <c r="E1744" s="2" t="s">
        <v>6</v>
      </c>
      <c r="F1744" s="2" t="s">
        <v>9</v>
      </c>
      <c r="G1744" s="3">
        <v>45291</v>
      </c>
      <c r="H1744" s="31">
        <v>125</v>
      </c>
      <c r="I1744">
        <v>2023</v>
      </c>
      <c r="J1744"/>
    </row>
    <row r="1745" spans="1:10" x14ac:dyDescent="0.25">
      <c r="A1745" s="2" t="s">
        <v>81</v>
      </c>
      <c r="B1745" s="2" t="s">
        <v>72</v>
      </c>
      <c r="C1745" s="2" t="s">
        <v>198</v>
      </c>
      <c r="D1745" s="2" t="s">
        <v>14</v>
      </c>
      <c r="E1745" s="2" t="s">
        <v>7</v>
      </c>
      <c r="F1745" s="2" t="s">
        <v>9</v>
      </c>
      <c r="G1745" s="3">
        <v>45291</v>
      </c>
      <c r="H1745" s="31">
        <v>7</v>
      </c>
      <c r="I1745">
        <v>2023</v>
      </c>
      <c r="J1745"/>
    </row>
    <row r="1746" spans="1:10" x14ac:dyDescent="0.25">
      <c r="A1746" s="2" t="s">
        <v>81</v>
      </c>
      <c r="B1746" s="2" t="s">
        <v>72</v>
      </c>
      <c r="C1746" s="2" t="s">
        <v>198</v>
      </c>
      <c r="D1746" s="2" t="s">
        <v>15</v>
      </c>
      <c r="E1746" s="2" t="s">
        <v>7</v>
      </c>
      <c r="F1746" s="2" t="s">
        <v>9</v>
      </c>
      <c r="G1746" s="3">
        <v>45291</v>
      </c>
      <c r="H1746" s="31">
        <v>3</v>
      </c>
      <c r="I1746">
        <v>2023</v>
      </c>
      <c r="J1746"/>
    </row>
    <row r="1747" spans="1:10" x14ac:dyDescent="0.25">
      <c r="A1747" s="2" t="s">
        <v>81</v>
      </c>
      <c r="B1747" s="2" t="s">
        <v>72</v>
      </c>
      <c r="C1747" s="2" t="s">
        <v>198</v>
      </c>
      <c r="D1747" s="2" t="s">
        <v>16</v>
      </c>
      <c r="E1747" s="2" t="s">
        <v>7</v>
      </c>
      <c r="F1747" s="2" t="s">
        <v>9</v>
      </c>
      <c r="G1747" s="3">
        <v>45291</v>
      </c>
      <c r="H1747" s="31">
        <v>3</v>
      </c>
      <c r="I1747">
        <v>2023</v>
      </c>
      <c r="J1747"/>
    </row>
    <row r="1748" spans="1:10" x14ac:dyDescent="0.25">
      <c r="A1748" s="2" t="s">
        <v>81</v>
      </c>
      <c r="B1748" s="2" t="s">
        <v>72</v>
      </c>
      <c r="C1748" s="2" t="s">
        <v>198</v>
      </c>
      <c r="D1748" s="2" t="s">
        <v>14</v>
      </c>
      <c r="E1748" s="2" t="s">
        <v>8</v>
      </c>
      <c r="F1748" s="2" t="s">
        <v>9</v>
      </c>
      <c r="G1748" s="3">
        <v>45291</v>
      </c>
      <c r="H1748" s="31">
        <v>1</v>
      </c>
      <c r="I1748">
        <v>2023</v>
      </c>
      <c r="J1748"/>
    </row>
    <row r="1749" spans="1:10" x14ac:dyDescent="0.25">
      <c r="A1749" s="2" t="s">
        <v>81</v>
      </c>
      <c r="B1749" s="2" t="s">
        <v>72</v>
      </c>
      <c r="C1749" s="2" t="s">
        <v>198</v>
      </c>
      <c r="D1749" s="2" t="s">
        <v>17</v>
      </c>
      <c r="E1749" s="2" t="s">
        <v>6</v>
      </c>
      <c r="F1749" s="2" t="s">
        <v>10</v>
      </c>
      <c r="G1749" s="3">
        <v>45291</v>
      </c>
      <c r="H1749" s="31">
        <v>1648</v>
      </c>
      <c r="I1749">
        <v>2023</v>
      </c>
      <c r="J1749"/>
    </row>
    <row r="1750" spans="1:10" x14ac:dyDescent="0.25">
      <c r="A1750" s="2" t="s">
        <v>81</v>
      </c>
      <c r="B1750" s="2" t="s">
        <v>72</v>
      </c>
      <c r="C1750" s="2" t="s">
        <v>198</v>
      </c>
      <c r="D1750" s="2" t="s">
        <v>18</v>
      </c>
      <c r="E1750" s="2" t="s">
        <v>6</v>
      </c>
      <c r="F1750" s="2" t="s">
        <v>10</v>
      </c>
      <c r="G1750" s="3">
        <v>45291</v>
      </c>
      <c r="H1750" s="31">
        <v>437</v>
      </c>
      <c r="I1750">
        <v>2023</v>
      </c>
      <c r="J1750"/>
    </row>
    <row r="1751" spans="1:10" x14ac:dyDescent="0.25">
      <c r="A1751" s="2" t="s">
        <v>81</v>
      </c>
      <c r="B1751" s="2" t="s">
        <v>72</v>
      </c>
      <c r="C1751" s="2" t="s">
        <v>198</v>
      </c>
      <c r="D1751" s="2" t="s">
        <v>17</v>
      </c>
      <c r="E1751" s="2" t="s">
        <v>7</v>
      </c>
      <c r="F1751" s="2" t="s">
        <v>10</v>
      </c>
      <c r="G1751" s="3">
        <v>45291</v>
      </c>
      <c r="H1751" s="31">
        <v>39</v>
      </c>
      <c r="I1751">
        <v>2023</v>
      </c>
      <c r="J1751"/>
    </row>
    <row r="1752" spans="1:10" x14ac:dyDescent="0.25">
      <c r="A1752" s="2" t="s">
        <v>81</v>
      </c>
      <c r="B1752" s="2" t="s">
        <v>72</v>
      </c>
      <c r="C1752" s="2" t="s">
        <v>198</v>
      </c>
      <c r="D1752" s="2" t="s">
        <v>18</v>
      </c>
      <c r="E1752" s="2" t="s">
        <v>7</v>
      </c>
      <c r="F1752" s="2" t="s">
        <v>10</v>
      </c>
      <c r="G1752" s="3">
        <v>45291</v>
      </c>
      <c r="H1752" s="31">
        <v>7</v>
      </c>
      <c r="I1752">
        <v>2023</v>
      </c>
      <c r="J1752"/>
    </row>
    <row r="1753" spans="1:10" x14ac:dyDescent="0.25">
      <c r="A1753" s="2" t="s">
        <v>81</v>
      </c>
      <c r="B1753" s="2" t="s">
        <v>72</v>
      </c>
      <c r="C1753" s="2" t="s">
        <v>198</v>
      </c>
      <c r="D1753" s="2" t="s">
        <v>19</v>
      </c>
      <c r="E1753" s="2" t="s">
        <v>6</v>
      </c>
      <c r="F1753" s="2" t="s">
        <v>11</v>
      </c>
      <c r="G1753" s="3">
        <v>45291</v>
      </c>
      <c r="H1753" s="31">
        <v>11068</v>
      </c>
      <c r="I1753">
        <v>2023</v>
      </c>
      <c r="J1753"/>
    </row>
    <row r="1754" spans="1:10" x14ac:dyDescent="0.25">
      <c r="A1754" s="2" t="s">
        <v>81</v>
      </c>
      <c r="B1754" s="2" t="s">
        <v>72</v>
      </c>
      <c r="C1754" s="2" t="s">
        <v>198</v>
      </c>
      <c r="D1754" s="2" t="s">
        <v>20</v>
      </c>
      <c r="E1754" s="2" t="s">
        <v>6</v>
      </c>
      <c r="F1754" s="2" t="s">
        <v>11</v>
      </c>
      <c r="G1754" s="3">
        <v>45291</v>
      </c>
      <c r="H1754" s="31">
        <v>19646</v>
      </c>
      <c r="I1754">
        <v>2023</v>
      </c>
      <c r="J1754"/>
    </row>
    <row r="1755" spans="1:10" x14ac:dyDescent="0.25">
      <c r="A1755" s="2" t="s">
        <v>81</v>
      </c>
      <c r="B1755" s="2" t="s">
        <v>72</v>
      </c>
      <c r="C1755" s="2" t="s">
        <v>198</v>
      </c>
      <c r="D1755" s="2" t="s">
        <v>19</v>
      </c>
      <c r="E1755" s="2" t="s">
        <v>7</v>
      </c>
      <c r="F1755" s="2" t="s">
        <v>11</v>
      </c>
      <c r="G1755" s="3">
        <v>45291</v>
      </c>
      <c r="H1755" s="31">
        <v>326</v>
      </c>
      <c r="I1755">
        <v>2023</v>
      </c>
      <c r="J1755"/>
    </row>
    <row r="1756" spans="1:10" x14ac:dyDescent="0.25">
      <c r="A1756" s="2" t="s">
        <v>81</v>
      </c>
      <c r="B1756" s="2" t="s">
        <v>72</v>
      </c>
      <c r="C1756" s="2" t="s">
        <v>198</v>
      </c>
      <c r="D1756" s="2" t="s">
        <v>20</v>
      </c>
      <c r="E1756" s="2" t="s">
        <v>7</v>
      </c>
      <c r="F1756" s="2" t="s">
        <v>11</v>
      </c>
      <c r="G1756" s="3">
        <v>45291</v>
      </c>
      <c r="H1756" s="31">
        <v>1447</v>
      </c>
      <c r="I1756">
        <v>2023</v>
      </c>
      <c r="J1756"/>
    </row>
    <row r="1757" spans="1:10" x14ac:dyDescent="0.25">
      <c r="A1757" s="2" t="s">
        <v>81</v>
      </c>
      <c r="B1757" s="2" t="s">
        <v>72</v>
      </c>
      <c r="C1757" s="2" t="s">
        <v>198</v>
      </c>
      <c r="D1757" s="2" t="s">
        <v>19</v>
      </c>
      <c r="E1757" s="2" t="s">
        <v>8</v>
      </c>
      <c r="F1757" s="2" t="s">
        <v>11</v>
      </c>
      <c r="G1757" s="3">
        <v>45291</v>
      </c>
      <c r="H1757" s="31">
        <v>9</v>
      </c>
      <c r="I1757">
        <v>2023</v>
      </c>
      <c r="J1757"/>
    </row>
    <row r="1758" spans="1:10" x14ac:dyDescent="0.25">
      <c r="A1758" s="2" t="s">
        <v>81</v>
      </c>
      <c r="B1758" s="2" t="s">
        <v>72</v>
      </c>
      <c r="C1758" s="2" t="s">
        <v>198</v>
      </c>
      <c r="D1758" s="2" t="s">
        <v>20</v>
      </c>
      <c r="E1758" s="2" t="s">
        <v>8</v>
      </c>
      <c r="F1758" s="2" t="s">
        <v>11</v>
      </c>
      <c r="G1758" s="3">
        <v>45291</v>
      </c>
      <c r="H1758" s="31">
        <v>65</v>
      </c>
      <c r="I1758">
        <v>2023</v>
      </c>
      <c r="J1758"/>
    </row>
    <row r="1759" spans="1:10" x14ac:dyDescent="0.25">
      <c r="A1759" s="2" t="s">
        <v>81</v>
      </c>
      <c r="B1759" s="2" t="s">
        <v>72</v>
      </c>
      <c r="C1759" s="2" t="s">
        <v>168</v>
      </c>
      <c r="D1759" s="2" t="s">
        <v>12</v>
      </c>
      <c r="E1759" s="2" t="s">
        <v>6</v>
      </c>
      <c r="F1759" s="2" t="s">
        <v>5</v>
      </c>
      <c r="G1759" s="3">
        <v>45292</v>
      </c>
      <c r="H1759" s="31">
        <v>783935</v>
      </c>
      <c r="I1759">
        <v>2024</v>
      </c>
      <c r="J1759"/>
    </row>
    <row r="1760" spans="1:10" x14ac:dyDescent="0.25">
      <c r="A1760" s="2" t="s">
        <v>81</v>
      </c>
      <c r="B1760" s="2" t="s">
        <v>72</v>
      </c>
      <c r="C1760" s="2" t="s">
        <v>168</v>
      </c>
      <c r="D1760" s="2" t="s">
        <v>13</v>
      </c>
      <c r="E1760" s="2" t="s">
        <v>6</v>
      </c>
      <c r="F1760" s="2" t="s">
        <v>5</v>
      </c>
      <c r="G1760" s="3">
        <v>45322</v>
      </c>
      <c r="H1760" s="31">
        <v>784409</v>
      </c>
      <c r="I1760">
        <v>2024</v>
      </c>
      <c r="J1760"/>
    </row>
    <row r="1761" spans="1:10" x14ac:dyDescent="0.25">
      <c r="A1761" s="2" t="s">
        <v>81</v>
      </c>
      <c r="B1761" s="2" t="s">
        <v>72</v>
      </c>
      <c r="C1761" s="2" t="s">
        <v>168</v>
      </c>
      <c r="D1761" s="2" t="s">
        <v>12</v>
      </c>
      <c r="E1761" s="2" t="s">
        <v>7</v>
      </c>
      <c r="F1761" s="2" t="s">
        <v>5</v>
      </c>
      <c r="G1761" s="3">
        <v>45292</v>
      </c>
      <c r="H1761" s="31">
        <v>19606</v>
      </c>
      <c r="I1761">
        <v>2024</v>
      </c>
      <c r="J1761"/>
    </row>
    <row r="1762" spans="1:10" x14ac:dyDescent="0.25">
      <c r="A1762" s="2" t="s">
        <v>81</v>
      </c>
      <c r="B1762" s="2" t="s">
        <v>72</v>
      </c>
      <c r="C1762" s="2" t="s">
        <v>168</v>
      </c>
      <c r="D1762" s="2" t="s">
        <v>13</v>
      </c>
      <c r="E1762" s="2" t="s">
        <v>7</v>
      </c>
      <c r="F1762" s="2" t="s">
        <v>5</v>
      </c>
      <c r="G1762" s="3">
        <v>45322</v>
      </c>
      <c r="H1762" s="31">
        <v>19637</v>
      </c>
      <c r="I1762">
        <v>2024</v>
      </c>
      <c r="J1762"/>
    </row>
    <row r="1763" spans="1:10" x14ac:dyDescent="0.25">
      <c r="A1763" s="2" t="s">
        <v>81</v>
      </c>
      <c r="B1763" s="2" t="s">
        <v>72</v>
      </c>
      <c r="C1763" s="2" t="s">
        <v>168</v>
      </c>
      <c r="D1763" s="2" t="s">
        <v>12</v>
      </c>
      <c r="E1763" s="2" t="s">
        <v>8</v>
      </c>
      <c r="F1763" s="2" t="s">
        <v>5</v>
      </c>
      <c r="G1763" s="3">
        <v>45292</v>
      </c>
      <c r="H1763" s="31">
        <v>340</v>
      </c>
      <c r="I1763">
        <v>2024</v>
      </c>
      <c r="J1763"/>
    </row>
    <row r="1764" spans="1:10" x14ac:dyDescent="0.25">
      <c r="A1764" s="2" t="s">
        <v>81</v>
      </c>
      <c r="B1764" s="2" t="s">
        <v>72</v>
      </c>
      <c r="C1764" s="2" t="s">
        <v>168</v>
      </c>
      <c r="D1764" s="2" t="s">
        <v>13</v>
      </c>
      <c r="E1764" s="2" t="s">
        <v>8</v>
      </c>
      <c r="F1764" s="2" t="s">
        <v>5</v>
      </c>
      <c r="G1764" s="3">
        <v>45322</v>
      </c>
      <c r="H1764" s="31">
        <v>335</v>
      </c>
      <c r="I1764">
        <v>2024</v>
      </c>
      <c r="J1764"/>
    </row>
    <row r="1765" spans="1:10" x14ac:dyDescent="0.25">
      <c r="A1765" s="2" t="s">
        <v>81</v>
      </c>
      <c r="B1765" s="2" t="s">
        <v>72</v>
      </c>
      <c r="C1765" s="2" t="s">
        <v>168</v>
      </c>
      <c r="D1765" s="2" t="s">
        <v>14</v>
      </c>
      <c r="E1765" s="2" t="s">
        <v>6</v>
      </c>
      <c r="F1765" s="2" t="s">
        <v>9</v>
      </c>
      <c r="G1765" s="3">
        <v>45322</v>
      </c>
      <c r="H1765" s="31">
        <v>673</v>
      </c>
      <c r="I1765">
        <v>2024</v>
      </c>
      <c r="J1765"/>
    </row>
    <row r="1766" spans="1:10" x14ac:dyDescent="0.25">
      <c r="A1766" s="2" t="s">
        <v>81</v>
      </c>
      <c r="B1766" s="2" t="s">
        <v>72</v>
      </c>
      <c r="C1766" s="2" t="s">
        <v>168</v>
      </c>
      <c r="D1766" s="2" t="s">
        <v>15</v>
      </c>
      <c r="E1766" s="2" t="s">
        <v>6</v>
      </c>
      <c r="F1766" s="2" t="s">
        <v>9</v>
      </c>
      <c r="G1766" s="3">
        <v>45322</v>
      </c>
      <c r="H1766" s="31">
        <v>17</v>
      </c>
      <c r="I1766">
        <v>2024</v>
      </c>
      <c r="J1766"/>
    </row>
    <row r="1767" spans="1:10" x14ac:dyDescent="0.25">
      <c r="A1767" s="2" t="s">
        <v>81</v>
      </c>
      <c r="B1767" s="2" t="s">
        <v>72</v>
      </c>
      <c r="C1767" s="2" t="s">
        <v>168</v>
      </c>
      <c r="D1767" s="2" t="s">
        <v>16</v>
      </c>
      <c r="E1767" s="2" t="s">
        <v>6</v>
      </c>
      <c r="F1767" s="2" t="s">
        <v>9</v>
      </c>
      <c r="G1767" s="3">
        <v>45322</v>
      </c>
      <c r="H1767" s="31">
        <v>176</v>
      </c>
      <c r="I1767">
        <v>2024</v>
      </c>
      <c r="J1767"/>
    </row>
    <row r="1768" spans="1:10" x14ac:dyDescent="0.25">
      <c r="A1768" s="2" t="s">
        <v>81</v>
      </c>
      <c r="B1768" s="2" t="s">
        <v>72</v>
      </c>
      <c r="C1768" s="2" t="s">
        <v>168</v>
      </c>
      <c r="D1768" s="2" t="s">
        <v>14</v>
      </c>
      <c r="E1768" s="2" t="s">
        <v>7</v>
      </c>
      <c r="F1768" s="2" t="s">
        <v>9</v>
      </c>
      <c r="G1768" s="3">
        <v>45322</v>
      </c>
      <c r="H1768" s="31">
        <v>6</v>
      </c>
      <c r="I1768">
        <v>2024</v>
      </c>
      <c r="J1768"/>
    </row>
    <row r="1769" spans="1:10" x14ac:dyDescent="0.25">
      <c r="A1769" s="2" t="s">
        <v>81</v>
      </c>
      <c r="B1769" s="2" t="s">
        <v>72</v>
      </c>
      <c r="C1769" s="2" t="s">
        <v>168</v>
      </c>
      <c r="D1769" s="2" t="s">
        <v>16</v>
      </c>
      <c r="E1769" s="2" t="s">
        <v>7</v>
      </c>
      <c r="F1769" s="2" t="s">
        <v>9</v>
      </c>
      <c r="G1769" s="3">
        <v>45322</v>
      </c>
      <c r="H1769" s="31">
        <v>3</v>
      </c>
      <c r="I1769">
        <v>2024</v>
      </c>
      <c r="J1769"/>
    </row>
    <row r="1770" spans="1:10" x14ac:dyDescent="0.25">
      <c r="A1770" s="2" t="s">
        <v>81</v>
      </c>
      <c r="B1770" s="2" t="s">
        <v>72</v>
      </c>
      <c r="C1770" s="2" t="s">
        <v>168</v>
      </c>
      <c r="D1770" s="2" t="s">
        <v>17</v>
      </c>
      <c r="E1770" s="2" t="s">
        <v>6</v>
      </c>
      <c r="F1770" s="2" t="s">
        <v>10</v>
      </c>
      <c r="G1770" s="3">
        <v>45322</v>
      </c>
      <c r="H1770" s="31">
        <v>984</v>
      </c>
      <c r="I1770">
        <v>2024</v>
      </c>
      <c r="J1770"/>
    </row>
    <row r="1771" spans="1:10" x14ac:dyDescent="0.25">
      <c r="A1771" s="2" t="s">
        <v>81</v>
      </c>
      <c r="B1771" s="2" t="s">
        <v>72</v>
      </c>
      <c r="C1771" s="2" t="s">
        <v>168</v>
      </c>
      <c r="D1771" s="2" t="s">
        <v>18</v>
      </c>
      <c r="E1771" s="2" t="s">
        <v>6</v>
      </c>
      <c r="F1771" s="2" t="s">
        <v>10</v>
      </c>
      <c r="G1771" s="3">
        <v>45322</v>
      </c>
      <c r="H1771" s="31">
        <v>362</v>
      </c>
      <c r="I1771">
        <v>2024</v>
      </c>
      <c r="J1771"/>
    </row>
    <row r="1772" spans="1:10" x14ac:dyDescent="0.25">
      <c r="A1772" s="2" t="s">
        <v>81</v>
      </c>
      <c r="B1772" s="2" t="s">
        <v>72</v>
      </c>
      <c r="C1772" s="2" t="s">
        <v>168</v>
      </c>
      <c r="D1772" s="2" t="s">
        <v>17</v>
      </c>
      <c r="E1772" s="2" t="s">
        <v>7</v>
      </c>
      <c r="F1772" s="2" t="s">
        <v>10</v>
      </c>
      <c r="G1772" s="3">
        <v>45322</v>
      </c>
      <c r="H1772" s="31">
        <v>22</v>
      </c>
      <c r="I1772">
        <v>2024</v>
      </c>
      <c r="J1772"/>
    </row>
    <row r="1773" spans="1:10" x14ac:dyDescent="0.25">
      <c r="A1773" s="2" t="s">
        <v>81</v>
      </c>
      <c r="B1773" s="2" t="s">
        <v>72</v>
      </c>
      <c r="C1773" s="2" t="s">
        <v>168</v>
      </c>
      <c r="D1773" s="2" t="s">
        <v>18</v>
      </c>
      <c r="E1773" s="2" t="s">
        <v>7</v>
      </c>
      <c r="F1773" s="2" t="s">
        <v>10</v>
      </c>
      <c r="G1773" s="3">
        <v>45322</v>
      </c>
      <c r="H1773" s="31">
        <v>7</v>
      </c>
      <c r="I1773">
        <v>2024</v>
      </c>
      <c r="J1773"/>
    </row>
    <row r="1774" spans="1:10" x14ac:dyDescent="0.25">
      <c r="A1774" s="2" t="s">
        <v>81</v>
      </c>
      <c r="B1774" s="2" t="s">
        <v>72</v>
      </c>
      <c r="C1774" s="2" t="s">
        <v>168</v>
      </c>
      <c r="D1774" s="2" t="s">
        <v>19</v>
      </c>
      <c r="E1774" s="2" t="s">
        <v>6</v>
      </c>
      <c r="F1774" s="2" t="s">
        <v>11</v>
      </c>
      <c r="G1774" s="3">
        <v>45322</v>
      </c>
      <c r="H1774" s="31">
        <v>12448</v>
      </c>
      <c r="I1774">
        <v>2024</v>
      </c>
      <c r="J1774"/>
    </row>
    <row r="1775" spans="1:10" x14ac:dyDescent="0.25">
      <c r="A1775" s="2" t="s">
        <v>81</v>
      </c>
      <c r="B1775" s="2" t="s">
        <v>72</v>
      </c>
      <c r="C1775" s="2" t="s">
        <v>168</v>
      </c>
      <c r="D1775" s="2" t="s">
        <v>20</v>
      </c>
      <c r="E1775" s="2" t="s">
        <v>6</v>
      </c>
      <c r="F1775" s="2" t="s">
        <v>11</v>
      </c>
      <c r="G1775" s="3">
        <v>45322</v>
      </c>
      <c r="H1775" s="31">
        <v>19404</v>
      </c>
      <c r="I1775">
        <v>2024</v>
      </c>
      <c r="J1775"/>
    </row>
    <row r="1776" spans="1:10" x14ac:dyDescent="0.25">
      <c r="A1776" s="2" t="s">
        <v>81</v>
      </c>
      <c r="B1776" s="2" t="s">
        <v>72</v>
      </c>
      <c r="C1776" s="2" t="s">
        <v>168</v>
      </c>
      <c r="D1776" s="2" t="s">
        <v>19</v>
      </c>
      <c r="E1776" s="2" t="s">
        <v>7</v>
      </c>
      <c r="F1776" s="2" t="s">
        <v>11</v>
      </c>
      <c r="G1776" s="3">
        <v>45322</v>
      </c>
      <c r="H1776" s="31">
        <v>369</v>
      </c>
      <c r="I1776">
        <v>2024</v>
      </c>
      <c r="J1776"/>
    </row>
    <row r="1777" spans="1:10" x14ac:dyDescent="0.25">
      <c r="A1777" s="2" t="s">
        <v>81</v>
      </c>
      <c r="B1777" s="2" t="s">
        <v>72</v>
      </c>
      <c r="C1777" s="2" t="s">
        <v>168</v>
      </c>
      <c r="D1777" s="2" t="s">
        <v>20</v>
      </c>
      <c r="E1777" s="2" t="s">
        <v>7</v>
      </c>
      <c r="F1777" s="2" t="s">
        <v>11</v>
      </c>
      <c r="G1777" s="3">
        <v>45322</v>
      </c>
      <c r="H1777" s="31">
        <v>1422</v>
      </c>
      <c r="I1777">
        <v>2024</v>
      </c>
      <c r="J1777"/>
    </row>
    <row r="1778" spans="1:10" x14ac:dyDescent="0.25">
      <c r="A1778" s="2" t="s">
        <v>81</v>
      </c>
      <c r="B1778" s="2" t="s">
        <v>72</v>
      </c>
      <c r="C1778" s="2" t="s">
        <v>168</v>
      </c>
      <c r="D1778" s="2" t="s">
        <v>19</v>
      </c>
      <c r="E1778" s="2" t="s">
        <v>8</v>
      </c>
      <c r="F1778" s="2" t="s">
        <v>11</v>
      </c>
      <c r="G1778" s="3">
        <v>45322</v>
      </c>
      <c r="H1778" s="31">
        <v>11</v>
      </c>
      <c r="I1778">
        <v>2024</v>
      </c>
      <c r="J1778"/>
    </row>
    <row r="1779" spans="1:10" x14ac:dyDescent="0.25">
      <c r="A1779" s="2" t="s">
        <v>81</v>
      </c>
      <c r="B1779" s="2" t="s">
        <v>72</v>
      </c>
      <c r="C1779" s="2" t="s">
        <v>168</v>
      </c>
      <c r="D1779" s="2" t="s">
        <v>20</v>
      </c>
      <c r="E1779" s="2" t="s">
        <v>8</v>
      </c>
      <c r="F1779" s="2" t="s">
        <v>11</v>
      </c>
      <c r="G1779" s="3">
        <v>45322</v>
      </c>
      <c r="H1779" s="31">
        <v>63</v>
      </c>
      <c r="I1779">
        <v>2024</v>
      </c>
      <c r="J1779"/>
    </row>
    <row r="1780" spans="1:10" x14ac:dyDescent="0.25">
      <c r="A1780" s="2" t="s">
        <v>81</v>
      </c>
      <c r="B1780" s="2" t="s">
        <v>72</v>
      </c>
      <c r="C1780" s="2" t="s">
        <v>168</v>
      </c>
      <c r="D1780" s="2" t="s">
        <v>12</v>
      </c>
      <c r="E1780" s="2" t="s">
        <v>6</v>
      </c>
      <c r="F1780" s="2" t="s">
        <v>5</v>
      </c>
      <c r="G1780" s="3">
        <v>45323</v>
      </c>
      <c r="H1780" s="31">
        <v>784423</v>
      </c>
      <c r="I1780">
        <v>2024</v>
      </c>
      <c r="J1780"/>
    </row>
    <row r="1781" spans="1:10" x14ac:dyDescent="0.25">
      <c r="A1781" s="2" t="s">
        <v>81</v>
      </c>
      <c r="B1781" s="2" t="s">
        <v>72</v>
      </c>
      <c r="C1781" s="2" t="s">
        <v>168</v>
      </c>
      <c r="D1781" s="2" t="s">
        <v>13</v>
      </c>
      <c r="E1781" s="2" t="s">
        <v>6</v>
      </c>
      <c r="F1781" s="2" t="s">
        <v>5</v>
      </c>
      <c r="G1781" s="3">
        <v>45351</v>
      </c>
      <c r="H1781" s="31">
        <v>785784</v>
      </c>
      <c r="I1781">
        <v>2024</v>
      </c>
      <c r="J1781"/>
    </row>
    <row r="1782" spans="1:10" x14ac:dyDescent="0.25">
      <c r="A1782" s="2" t="s">
        <v>81</v>
      </c>
      <c r="B1782" s="2" t="s">
        <v>72</v>
      </c>
      <c r="C1782" s="2" t="s">
        <v>168</v>
      </c>
      <c r="D1782" s="2" t="s">
        <v>12</v>
      </c>
      <c r="E1782" s="2" t="s">
        <v>7</v>
      </c>
      <c r="F1782" s="2" t="s">
        <v>5</v>
      </c>
      <c r="G1782" s="3">
        <v>45323</v>
      </c>
      <c r="H1782" s="31">
        <v>19640</v>
      </c>
      <c r="I1782">
        <v>2024</v>
      </c>
      <c r="J1782"/>
    </row>
    <row r="1783" spans="1:10" x14ac:dyDescent="0.25">
      <c r="A1783" s="2" t="s">
        <v>81</v>
      </c>
      <c r="B1783" s="2" t="s">
        <v>72</v>
      </c>
      <c r="C1783" s="2" t="s">
        <v>168</v>
      </c>
      <c r="D1783" s="2" t="s">
        <v>13</v>
      </c>
      <c r="E1783" s="2" t="s">
        <v>7</v>
      </c>
      <c r="F1783" s="2" t="s">
        <v>5</v>
      </c>
      <c r="G1783" s="3">
        <v>45351</v>
      </c>
      <c r="H1783" s="31">
        <v>19669</v>
      </c>
      <c r="I1783">
        <v>2024</v>
      </c>
      <c r="J1783"/>
    </row>
    <row r="1784" spans="1:10" x14ac:dyDescent="0.25">
      <c r="A1784" s="2" t="s">
        <v>81</v>
      </c>
      <c r="B1784" s="2" t="s">
        <v>72</v>
      </c>
      <c r="C1784" s="2" t="s">
        <v>168</v>
      </c>
      <c r="D1784" s="2" t="s">
        <v>12</v>
      </c>
      <c r="E1784" s="2" t="s">
        <v>8</v>
      </c>
      <c r="F1784" s="2" t="s">
        <v>5</v>
      </c>
      <c r="G1784" s="3">
        <v>45323</v>
      </c>
      <c r="H1784" s="31">
        <v>335</v>
      </c>
      <c r="I1784">
        <v>2024</v>
      </c>
      <c r="J1784"/>
    </row>
    <row r="1785" spans="1:10" x14ac:dyDescent="0.25">
      <c r="A1785" s="2" t="s">
        <v>81</v>
      </c>
      <c r="B1785" s="2" t="s">
        <v>72</v>
      </c>
      <c r="C1785" s="2" t="s">
        <v>168</v>
      </c>
      <c r="D1785" s="2" t="s">
        <v>13</v>
      </c>
      <c r="E1785" s="2" t="s">
        <v>8</v>
      </c>
      <c r="F1785" s="2" t="s">
        <v>5</v>
      </c>
      <c r="G1785" s="3">
        <v>45351</v>
      </c>
      <c r="H1785" s="31">
        <v>332</v>
      </c>
      <c r="I1785">
        <v>2024</v>
      </c>
      <c r="J1785"/>
    </row>
    <row r="1786" spans="1:10" x14ac:dyDescent="0.25">
      <c r="A1786" s="2" t="s">
        <v>81</v>
      </c>
      <c r="B1786" s="2" t="s">
        <v>72</v>
      </c>
      <c r="C1786" s="2" t="s">
        <v>168</v>
      </c>
      <c r="D1786" s="2" t="s">
        <v>14</v>
      </c>
      <c r="E1786" s="2" t="s">
        <v>6</v>
      </c>
      <c r="F1786" s="2" t="s">
        <v>9</v>
      </c>
      <c r="G1786" s="3">
        <v>45351</v>
      </c>
      <c r="H1786" s="31">
        <v>726</v>
      </c>
      <c r="I1786">
        <v>2024</v>
      </c>
      <c r="J1786"/>
    </row>
    <row r="1787" spans="1:10" x14ac:dyDescent="0.25">
      <c r="A1787" s="2" t="s">
        <v>81</v>
      </c>
      <c r="B1787" s="2" t="s">
        <v>72</v>
      </c>
      <c r="C1787" s="2" t="s">
        <v>168</v>
      </c>
      <c r="D1787" s="2" t="s">
        <v>15</v>
      </c>
      <c r="E1787" s="2" t="s">
        <v>6</v>
      </c>
      <c r="F1787" s="2" t="s">
        <v>9</v>
      </c>
      <c r="G1787" s="3">
        <v>45351</v>
      </c>
      <c r="H1787" s="31">
        <v>38</v>
      </c>
      <c r="I1787">
        <v>2024</v>
      </c>
      <c r="J1787"/>
    </row>
    <row r="1788" spans="1:10" x14ac:dyDescent="0.25">
      <c r="A1788" s="2" t="s">
        <v>81</v>
      </c>
      <c r="B1788" s="2" t="s">
        <v>72</v>
      </c>
      <c r="C1788" s="2" t="s">
        <v>168</v>
      </c>
      <c r="D1788" s="2" t="s">
        <v>16</v>
      </c>
      <c r="E1788" s="2" t="s">
        <v>6</v>
      </c>
      <c r="F1788" s="2" t="s">
        <v>9</v>
      </c>
      <c r="G1788" s="3">
        <v>45351</v>
      </c>
      <c r="H1788" s="31">
        <v>234</v>
      </c>
      <c r="I1788">
        <v>2024</v>
      </c>
      <c r="J1788"/>
    </row>
    <row r="1789" spans="1:10" x14ac:dyDescent="0.25">
      <c r="A1789" s="2" t="s">
        <v>81</v>
      </c>
      <c r="B1789" s="2" t="s">
        <v>72</v>
      </c>
      <c r="C1789" s="2" t="s">
        <v>168</v>
      </c>
      <c r="D1789" s="2" t="s">
        <v>14</v>
      </c>
      <c r="E1789" s="2" t="s">
        <v>7</v>
      </c>
      <c r="F1789" s="2" t="s">
        <v>9</v>
      </c>
      <c r="G1789" s="3">
        <v>45351</v>
      </c>
      <c r="H1789" s="31">
        <v>10</v>
      </c>
      <c r="I1789">
        <v>2024</v>
      </c>
      <c r="J1789"/>
    </row>
    <row r="1790" spans="1:10" x14ac:dyDescent="0.25">
      <c r="A1790" s="2" t="s">
        <v>81</v>
      </c>
      <c r="B1790" s="2" t="s">
        <v>72</v>
      </c>
      <c r="C1790" s="2" t="s">
        <v>168</v>
      </c>
      <c r="D1790" s="2" t="s">
        <v>16</v>
      </c>
      <c r="E1790" s="2" t="s">
        <v>7</v>
      </c>
      <c r="F1790" s="2" t="s">
        <v>9</v>
      </c>
      <c r="G1790" s="3">
        <v>45351</v>
      </c>
      <c r="H1790" s="31">
        <v>3</v>
      </c>
      <c r="I1790">
        <v>2024</v>
      </c>
      <c r="J1790"/>
    </row>
    <row r="1791" spans="1:10" x14ac:dyDescent="0.25">
      <c r="A1791" s="2" t="s">
        <v>81</v>
      </c>
      <c r="B1791" s="2" t="s">
        <v>72</v>
      </c>
      <c r="C1791" s="2" t="s">
        <v>168</v>
      </c>
      <c r="D1791" s="2" t="s">
        <v>17</v>
      </c>
      <c r="E1791" s="2" t="s">
        <v>6</v>
      </c>
      <c r="F1791" s="2" t="s">
        <v>10</v>
      </c>
      <c r="G1791" s="3">
        <v>45351</v>
      </c>
      <c r="H1791" s="31">
        <v>1834</v>
      </c>
      <c r="I1791">
        <v>2024</v>
      </c>
      <c r="J1791"/>
    </row>
    <row r="1792" spans="1:10" x14ac:dyDescent="0.25">
      <c r="A1792" s="2" t="s">
        <v>81</v>
      </c>
      <c r="B1792" s="2" t="s">
        <v>72</v>
      </c>
      <c r="C1792" s="2" t="s">
        <v>168</v>
      </c>
      <c r="D1792" s="2" t="s">
        <v>18</v>
      </c>
      <c r="E1792" s="2" t="s">
        <v>6</v>
      </c>
      <c r="F1792" s="2" t="s">
        <v>10</v>
      </c>
      <c r="G1792" s="3">
        <v>45351</v>
      </c>
      <c r="H1792" s="31">
        <v>517</v>
      </c>
      <c r="I1792">
        <v>2024</v>
      </c>
      <c r="J1792"/>
    </row>
    <row r="1793" spans="1:10" x14ac:dyDescent="0.25">
      <c r="A1793" s="2" t="s">
        <v>81</v>
      </c>
      <c r="B1793" s="2" t="s">
        <v>72</v>
      </c>
      <c r="C1793" s="2" t="s">
        <v>168</v>
      </c>
      <c r="D1793" s="2" t="s">
        <v>17</v>
      </c>
      <c r="E1793" s="2" t="s">
        <v>7</v>
      </c>
      <c r="F1793" s="2" t="s">
        <v>10</v>
      </c>
      <c r="G1793" s="3">
        <v>45351</v>
      </c>
      <c r="H1793" s="31">
        <v>29</v>
      </c>
      <c r="I1793">
        <v>2024</v>
      </c>
      <c r="J1793"/>
    </row>
    <row r="1794" spans="1:10" x14ac:dyDescent="0.25">
      <c r="A1794" s="2" t="s">
        <v>81</v>
      </c>
      <c r="B1794" s="2" t="s">
        <v>72</v>
      </c>
      <c r="C1794" s="2" t="s">
        <v>168</v>
      </c>
      <c r="D1794" s="2" t="s">
        <v>18</v>
      </c>
      <c r="E1794" s="2" t="s">
        <v>7</v>
      </c>
      <c r="F1794" s="2" t="s">
        <v>10</v>
      </c>
      <c r="G1794" s="3">
        <v>45351</v>
      </c>
      <c r="H1794" s="31">
        <v>3</v>
      </c>
      <c r="I1794">
        <v>2024</v>
      </c>
      <c r="J1794"/>
    </row>
    <row r="1795" spans="1:10" x14ac:dyDescent="0.25">
      <c r="A1795" s="2" t="s">
        <v>81</v>
      </c>
      <c r="B1795" s="2" t="s">
        <v>72</v>
      </c>
      <c r="C1795" s="2" t="s">
        <v>168</v>
      </c>
      <c r="D1795" s="2" t="s">
        <v>19</v>
      </c>
      <c r="E1795" s="2" t="s">
        <v>6</v>
      </c>
      <c r="F1795" s="2" t="s">
        <v>11</v>
      </c>
      <c r="G1795" s="3">
        <v>45351</v>
      </c>
      <c r="H1795" s="31">
        <v>13976</v>
      </c>
      <c r="I1795">
        <v>2024</v>
      </c>
      <c r="J1795"/>
    </row>
    <row r="1796" spans="1:10" x14ac:dyDescent="0.25">
      <c r="A1796" s="2" t="s">
        <v>81</v>
      </c>
      <c r="B1796" s="2" t="s">
        <v>72</v>
      </c>
      <c r="C1796" s="2" t="s">
        <v>168</v>
      </c>
      <c r="D1796" s="2" t="s">
        <v>20</v>
      </c>
      <c r="E1796" s="2" t="s">
        <v>6</v>
      </c>
      <c r="F1796" s="2" t="s">
        <v>11</v>
      </c>
      <c r="G1796" s="3">
        <v>45351</v>
      </c>
      <c r="H1796" s="31">
        <v>19587</v>
      </c>
      <c r="I1796">
        <v>2024</v>
      </c>
      <c r="J1796"/>
    </row>
    <row r="1797" spans="1:10" x14ac:dyDescent="0.25">
      <c r="A1797" s="2" t="s">
        <v>81</v>
      </c>
      <c r="B1797" s="2" t="s">
        <v>72</v>
      </c>
      <c r="C1797" s="2" t="s">
        <v>168</v>
      </c>
      <c r="D1797" s="2" t="s">
        <v>19</v>
      </c>
      <c r="E1797" s="2" t="s">
        <v>7</v>
      </c>
      <c r="F1797" s="2" t="s">
        <v>11</v>
      </c>
      <c r="G1797" s="3">
        <v>45351</v>
      </c>
      <c r="H1797" s="31">
        <v>406</v>
      </c>
      <c r="I1797">
        <v>2024</v>
      </c>
      <c r="J1797"/>
    </row>
    <row r="1798" spans="1:10" x14ac:dyDescent="0.25">
      <c r="A1798" s="2" t="s">
        <v>81</v>
      </c>
      <c r="B1798" s="2" t="s">
        <v>72</v>
      </c>
      <c r="C1798" s="2" t="s">
        <v>168</v>
      </c>
      <c r="D1798" s="2" t="s">
        <v>20</v>
      </c>
      <c r="E1798" s="2" t="s">
        <v>7</v>
      </c>
      <c r="F1798" s="2" t="s">
        <v>11</v>
      </c>
      <c r="G1798" s="3">
        <v>45351</v>
      </c>
      <c r="H1798" s="31">
        <v>1427</v>
      </c>
      <c r="I1798">
        <v>2024</v>
      </c>
      <c r="J1798"/>
    </row>
    <row r="1799" spans="1:10" x14ac:dyDescent="0.25">
      <c r="A1799" s="2" t="s">
        <v>81</v>
      </c>
      <c r="B1799" s="2" t="s">
        <v>72</v>
      </c>
      <c r="C1799" s="2" t="s">
        <v>168</v>
      </c>
      <c r="D1799" s="2" t="s">
        <v>19</v>
      </c>
      <c r="E1799" s="2" t="s">
        <v>8</v>
      </c>
      <c r="F1799" s="2" t="s">
        <v>11</v>
      </c>
      <c r="G1799" s="3">
        <v>45351</v>
      </c>
      <c r="H1799" s="31">
        <v>10</v>
      </c>
      <c r="I1799">
        <v>2024</v>
      </c>
      <c r="J1799"/>
    </row>
    <row r="1800" spans="1:10" x14ac:dyDescent="0.25">
      <c r="A1800" s="2" t="s">
        <v>81</v>
      </c>
      <c r="B1800" s="2" t="s">
        <v>72</v>
      </c>
      <c r="C1800" s="2" t="s">
        <v>168</v>
      </c>
      <c r="D1800" s="2" t="s">
        <v>20</v>
      </c>
      <c r="E1800" s="2" t="s">
        <v>8</v>
      </c>
      <c r="F1800" s="2" t="s">
        <v>11</v>
      </c>
      <c r="G1800" s="3">
        <v>45351</v>
      </c>
      <c r="H1800" s="31">
        <v>62</v>
      </c>
      <c r="I1800">
        <v>2024</v>
      </c>
      <c r="J1800"/>
    </row>
    <row r="1801" spans="1:10" x14ac:dyDescent="0.25">
      <c r="A1801" s="2" t="s">
        <v>81</v>
      </c>
      <c r="B1801" s="2" t="s">
        <v>72</v>
      </c>
      <c r="C1801" s="2" t="s">
        <v>168</v>
      </c>
      <c r="D1801" s="2" t="s">
        <v>12</v>
      </c>
      <c r="E1801" s="2" t="s">
        <v>6</v>
      </c>
      <c r="F1801" s="2" t="s">
        <v>5</v>
      </c>
      <c r="G1801" s="3">
        <v>45352</v>
      </c>
      <c r="H1801" s="31">
        <v>785869</v>
      </c>
      <c r="I1801">
        <v>2024</v>
      </c>
      <c r="J1801"/>
    </row>
    <row r="1802" spans="1:10" x14ac:dyDescent="0.25">
      <c r="A1802" s="2" t="s">
        <v>81</v>
      </c>
      <c r="B1802" s="2" t="s">
        <v>72</v>
      </c>
      <c r="C1802" s="2" t="s">
        <v>168</v>
      </c>
      <c r="D1802" s="2" t="s">
        <v>13</v>
      </c>
      <c r="E1802" s="2" t="s">
        <v>6</v>
      </c>
      <c r="F1802" s="2" t="s">
        <v>5</v>
      </c>
      <c r="G1802" s="3">
        <v>45382</v>
      </c>
      <c r="H1802" s="31">
        <v>787223</v>
      </c>
      <c r="I1802">
        <v>2024</v>
      </c>
      <c r="J1802"/>
    </row>
    <row r="1803" spans="1:10" x14ac:dyDescent="0.25">
      <c r="A1803" s="2" t="s">
        <v>81</v>
      </c>
      <c r="B1803" s="2" t="s">
        <v>72</v>
      </c>
      <c r="C1803" s="2" t="s">
        <v>168</v>
      </c>
      <c r="D1803" s="2" t="s">
        <v>12</v>
      </c>
      <c r="E1803" s="2" t="s">
        <v>7</v>
      </c>
      <c r="F1803" s="2" t="s">
        <v>5</v>
      </c>
      <c r="G1803" s="3">
        <v>45352</v>
      </c>
      <c r="H1803" s="31">
        <v>19671</v>
      </c>
      <c r="I1803">
        <v>2024</v>
      </c>
      <c r="J1803"/>
    </row>
    <row r="1804" spans="1:10" x14ac:dyDescent="0.25">
      <c r="A1804" s="2" t="s">
        <v>81</v>
      </c>
      <c r="B1804" s="2" t="s">
        <v>72</v>
      </c>
      <c r="C1804" s="2" t="s">
        <v>168</v>
      </c>
      <c r="D1804" s="2" t="s">
        <v>13</v>
      </c>
      <c r="E1804" s="2" t="s">
        <v>7</v>
      </c>
      <c r="F1804" s="2" t="s">
        <v>5</v>
      </c>
      <c r="G1804" s="3">
        <v>45382</v>
      </c>
      <c r="H1804" s="31">
        <v>19709</v>
      </c>
      <c r="I1804">
        <v>2024</v>
      </c>
      <c r="J1804"/>
    </row>
    <row r="1805" spans="1:10" x14ac:dyDescent="0.25">
      <c r="A1805" s="2" t="s">
        <v>81</v>
      </c>
      <c r="B1805" s="2" t="s">
        <v>72</v>
      </c>
      <c r="C1805" s="2" t="s">
        <v>168</v>
      </c>
      <c r="D1805" s="2" t="s">
        <v>12</v>
      </c>
      <c r="E1805" s="2" t="s">
        <v>8</v>
      </c>
      <c r="F1805" s="2" t="s">
        <v>5</v>
      </c>
      <c r="G1805" s="3">
        <v>45352</v>
      </c>
      <c r="H1805" s="31">
        <v>330</v>
      </c>
      <c r="I1805">
        <v>2024</v>
      </c>
      <c r="J1805"/>
    </row>
    <row r="1806" spans="1:10" x14ac:dyDescent="0.25">
      <c r="A1806" s="2" t="s">
        <v>81</v>
      </c>
      <c r="B1806" s="2" t="s">
        <v>72</v>
      </c>
      <c r="C1806" s="2" t="s">
        <v>168</v>
      </c>
      <c r="D1806" s="2" t="s">
        <v>13</v>
      </c>
      <c r="E1806" s="2" t="s">
        <v>8</v>
      </c>
      <c r="F1806" s="2" t="s">
        <v>5</v>
      </c>
      <c r="G1806" s="3">
        <v>45382</v>
      </c>
      <c r="H1806" s="31">
        <v>327</v>
      </c>
      <c r="I1806">
        <v>2024</v>
      </c>
      <c r="J1806"/>
    </row>
    <row r="1807" spans="1:10" x14ac:dyDescent="0.25">
      <c r="A1807" s="2" t="s">
        <v>81</v>
      </c>
      <c r="B1807" s="2" t="s">
        <v>72</v>
      </c>
      <c r="C1807" s="2" t="s">
        <v>168</v>
      </c>
      <c r="D1807" s="2" t="s">
        <v>14</v>
      </c>
      <c r="E1807" s="2" t="s">
        <v>6</v>
      </c>
      <c r="F1807" s="2" t="s">
        <v>9</v>
      </c>
      <c r="G1807" s="3">
        <v>45382</v>
      </c>
      <c r="H1807" s="31">
        <v>479</v>
      </c>
      <c r="I1807">
        <v>2024</v>
      </c>
      <c r="J1807"/>
    </row>
    <row r="1808" spans="1:10" x14ac:dyDescent="0.25">
      <c r="A1808" s="2" t="s">
        <v>81</v>
      </c>
      <c r="B1808" s="2" t="s">
        <v>72</v>
      </c>
      <c r="C1808" s="2" t="s">
        <v>168</v>
      </c>
      <c r="D1808" s="2" t="s">
        <v>15</v>
      </c>
      <c r="E1808" s="2" t="s">
        <v>6</v>
      </c>
      <c r="F1808" s="2" t="s">
        <v>9</v>
      </c>
      <c r="G1808" s="3">
        <v>45382</v>
      </c>
      <c r="H1808" s="31">
        <v>36</v>
      </c>
      <c r="I1808">
        <v>2024</v>
      </c>
      <c r="J1808"/>
    </row>
    <row r="1809" spans="1:10" x14ac:dyDescent="0.25">
      <c r="A1809" s="2" t="s">
        <v>81</v>
      </c>
      <c r="B1809" s="2" t="s">
        <v>72</v>
      </c>
      <c r="C1809" s="2" t="s">
        <v>168</v>
      </c>
      <c r="D1809" s="2" t="s">
        <v>16</v>
      </c>
      <c r="E1809" s="2" t="s">
        <v>6</v>
      </c>
      <c r="F1809" s="2" t="s">
        <v>9</v>
      </c>
      <c r="G1809" s="3">
        <v>45382</v>
      </c>
      <c r="H1809" s="31">
        <v>196</v>
      </c>
      <c r="I1809">
        <v>2024</v>
      </c>
      <c r="J1809"/>
    </row>
    <row r="1810" spans="1:10" x14ac:dyDescent="0.25">
      <c r="A1810" s="2" t="s">
        <v>81</v>
      </c>
      <c r="B1810" s="2" t="s">
        <v>72</v>
      </c>
      <c r="C1810" s="2" t="s">
        <v>168</v>
      </c>
      <c r="D1810" s="2" t="s">
        <v>14</v>
      </c>
      <c r="E1810" s="2" t="s">
        <v>7</v>
      </c>
      <c r="F1810" s="2" t="s">
        <v>9</v>
      </c>
      <c r="G1810" s="3">
        <v>45382</v>
      </c>
      <c r="H1810" s="31">
        <v>11</v>
      </c>
      <c r="I1810">
        <v>2024</v>
      </c>
      <c r="J1810"/>
    </row>
    <row r="1811" spans="1:10" x14ac:dyDescent="0.25">
      <c r="A1811" s="2" t="s">
        <v>81</v>
      </c>
      <c r="B1811" s="2" t="s">
        <v>72</v>
      </c>
      <c r="C1811" s="2" t="s">
        <v>168</v>
      </c>
      <c r="D1811" s="2" t="s">
        <v>16</v>
      </c>
      <c r="E1811" s="2" t="s">
        <v>7</v>
      </c>
      <c r="F1811" s="2" t="s">
        <v>9</v>
      </c>
      <c r="G1811" s="3">
        <v>45382</v>
      </c>
      <c r="H1811" s="31">
        <v>1</v>
      </c>
      <c r="I1811">
        <v>2024</v>
      </c>
      <c r="J1811"/>
    </row>
    <row r="1812" spans="1:10" x14ac:dyDescent="0.25">
      <c r="A1812" s="2" t="s">
        <v>81</v>
      </c>
      <c r="B1812" s="2" t="s">
        <v>72</v>
      </c>
      <c r="C1812" s="2" t="s">
        <v>168</v>
      </c>
      <c r="D1812" s="2" t="s">
        <v>17</v>
      </c>
      <c r="E1812" s="2" t="s">
        <v>6</v>
      </c>
      <c r="F1812" s="2" t="s">
        <v>10</v>
      </c>
      <c r="G1812" s="3">
        <v>45382</v>
      </c>
      <c r="H1812" s="31">
        <v>1592</v>
      </c>
      <c r="I1812">
        <v>2024</v>
      </c>
      <c r="J1812"/>
    </row>
    <row r="1813" spans="1:10" x14ac:dyDescent="0.25">
      <c r="A1813" s="2" t="s">
        <v>81</v>
      </c>
      <c r="B1813" s="2" t="s">
        <v>72</v>
      </c>
      <c r="C1813" s="2" t="s">
        <v>168</v>
      </c>
      <c r="D1813" s="2" t="s">
        <v>18</v>
      </c>
      <c r="E1813" s="2" t="s">
        <v>6</v>
      </c>
      <c r="F1813" s="2" t="s">
        <v>10</v>
      </c>
      <c r="G1813" s="3">
        <v>45382</v>
      </c>
      <c r="H1813" s="31">
        <v>439</v>
      </c>
      <c r="I1813">
        <v>2024</v>
      </c>
      <c r="J1813"/>
    </row>
    <row r="1814" spans="1:10" x14ac:dyDescent="0.25">
      <c r="A1814" s="2" t="s">
        <v>81</v>
      </c>
      <c r="B1814" s="2" t="s">
        <v>72</v>
      </c>
      <c r="C1814" s="2" t="s">
        <v>168</v>
      </c>
      <c r="D1814" s="2" t="s">
        <v>17</v>
      </c>
      <c r="E1814" s="2" t="s">
        <v>7</v>
      </c>
      <c r="F1814" s="2" t="s">
        <v>10</v>
      </c>
      <c r="G1814" s="3">
        <v>45382</v>
      </c>
      <c r="H1814" s="31">
        <v>36</v>
      </c>
      <c r="I1814">
        <v>2024</v>
      </c>
      <c r="J1814"/>
    </row>
    <row r="1815" spans="1:10" x14ac:dyDescent="0.25">
      <c r="A1815" s="2" t="s">
        <v>81</v>
      </c>
      <c r="B1815" s="2" t="s">
        <v>72</v>
      </c>
      <c r="C1815" s="2" t="s">
        <v>168</v>
      </c>
      <c r="D1815" s="2" t="s">
        <v>18</v>
      </c>
      <c r="E1815" s="2" t="s">
        <v>7</v>
      </c>
      <c r="F1815" s="2" t="s">
        <v>10</v>
      </c>
      <c r="G1815" s="3">
        <v>45382</v>
      </c>
      <c r="H1815" s="31">
        <v>12</v>
      </c>
      <c r="I1815">
        <v>2024</v>
      </c>
      <c r="J1815"/>
    </row>
    <row r="1816" spans="1:10" x14ac:dyDescent="0.25">
      <c r="A1816" s="2" t="s">
        <v>81</v>
      </c>
      <c r="B1816" s="2" t="s">
        <v>72</v>
      </c>
      <c r="C1816" s="2" t="s">
        <v>168</v>
      </c>
      <c r="D1816" s="2" t="s">
        <v>19</v>
      </c>
      <c r="E1816" s="2" t="s">
        <v>6</v>
      </c>
      <c r="F1816" s="2" t="s">
        <v>11</v>
      </c>
      <c r="G1816" s="3">
        <v>45382</v>
      </c>
      <c r="H1816" s="31">
        <v>13843</v>
      </c>
      <c r="I1816">
        <v>2024</v>
      </c>
      <c r="J1816"/>
    </row>
    <row r="1817" spans="1:10" x14ac:dyDescent="0.25">
      <c r="A1817" s="2" t="s">
        <v>81</v>
      </c>
      <c r="B1817" s="2" t="s">
        <v>72</v>
      </c>
      <c r="C1817" s="2" t="s">
        <v>168</v>
      </c>
      <c r="D1817" s="2" t="s">
        <v>20</v>
      </c>
      <c r="E1817" s="2" t="s">
        <v>6</v>
      </c>
      <c r="F1817" s="2" t="s">
        <v>11</v>
      </c>
      <c r="G1817" s="3">
        <v>45382</v>
      </c>
      <c r="H1817" s="31">
        <v>20023</v>
      </c>
      <c r="I1817">
        <v>2024</v>
      </c>
      <c r="J1817"/>
    </row>
    <row r="1818" spans="1:10" x14ac:dyDescent="0.25">
      <c r="A1818" s="2" t="s">
        <v>81</v>
      </c>
      <c r="B1818" s="2" t="s">
        <v>72</v>
      </c>
      <c r="C1818" s="2" t="s">
        <v>168</v>
      </c>
      <c r="D1818" s="2" t="s">
        <v>19</v>
      </c>
      <c r="E1818" s="2" t="s">
        <v>7</v>
      </c>
      <c r="F1818" s="2" t="s">
        <v>11</v>
      </c>
      <c r="G1818" s="3">
        <v>45382</v>
      </c>
      <c r="H1818" s="31">
        <v>414</v>
      </c>
      <c r="I1818">
        <v>2024</v>
      </c>
      <c r="J1818"/>
    </row>
    <row r="1819" spans="1:10" x14ac:dyDescent="0.25">
      <c r="A1819" s="2" t="s">
        <v>81</v>
      </c>
      <c r="B1819" s="2" t="s">
        <v>72</v>
      </c>
      <c r="C1819" s="2" t="s">
        <v>168</v>
      </c>
      <c r="D1819" s="2" t="s">
        <v>20</v>
      </c>
      <c r="E1819" s="2" t="s">
        <v>7</v>
      </c>
      <c r="F1819" s="2" t="s">
        <v>11</v>
      </c>
      <c r="G1819" s="3">
        <v>45382</v>
      </c>
      <c r="H1819" s="31">
        <v>1441</v>
      </c>
      <c r="I1819">
        <v>2024</v>
      </c>
      <c r="J1819"/>
    </row>
    <row r="1820" spans="1:10" x14ac:dyDescent="0.25">
      <c r="A1820" s="2" t="s">
        <v>81</v>
      </c>
      <c r="B1820" s="2" t="s">
        <v>72</v>
      </c>
      <c r="C1820" s="2" t="s">
        <v>168</v>
      </c>
      <c r="D1820" s="2" t="s">
        <v>19</v>
      </c>
      <c r="E1820" s="2" t="s">
        <v>8</v>
      </c>
      <c r="F1820" s="2" t="s">
        <v>11</v>
      </c>
      <c r="G1820" s="3">
        <v>45382</v>
      </c>
      <c r="H1820" s="31">
        <v>10</v>
      </c>
      <c r="I1820">
        <v>2024</v>
      </c>
      <c r="J1820"/>
    </row>
    <row r="1821" spans="1:10" x14ac:dyDescent="0.25">
      <c r="A1821" s="2" t="s">
        <v>81</v>
      </c>
      <c r="B1821" s="2" t="s">
        <v>72</v>
      </c>
      <c r="C1821" s="2" t="s">
        <v>168</v>
      </c>
      <c r="D1821" s="2" t="s">
        <v>20</v>
      </c>
      <c r="E1821" s="2" t="s">
        <v>8</v>
      </c>
      <c r="F1821" s="2" t="s">
        <v>11</v>
      </c>
      <c r="G1821" s="3">
        <v>45382</v>
      </c>
      <c r="H1821" s="31">
        <v>63</v>
      </c>
      <c r="I1821">
        <v>2024</v>
      </c>
      <c r="J1821"/>
    </row>
    <row r="1822" spans="1:10" x14ac:dyDescent="0.25">
      <c r="A1822" s="2" t="s">
        <v>81</v>
      </c>
      <c r="B1822" s="2" t="s">
        <v>72</v>
      </c>
      <c r="C1822" s="2" t="s">
        <v>169</v>
      </c>
      <c r="D1822" s="2" t="s">
        <v>12</v>
      </c>
      <c r="E1822" s="2" t="s">
        <v>6</v>
      </c>
      <c r="F1822" s="2" t="s">
        <v>5</v>
      </c>
      <c r="G1822" s="3">
        <v>45383</v>
      </c>
      <c r="H1822" s="31">
        <v>787223</v>
      </c>
      <c r="I1822">
        <v>2024</v>
      </c>
      <c r="J1822"/>
    </row>
    <row r="1823" spans="1:10" x14ac:dyDescent="0.25">
      <c r="A1823" s="2" t="s">
        <v>81</v>
      </c>
      <c r="B1823" s="2" t="s">
        <v>72</v>
      </c>
      <c r="C1823" s="2" t="s">
        <v>169</v>
      </c>
      <c r="D1823" s="2" t="s">
        <v>13</v>
      </c>
      <c r="E1823" s="2" t="s">
        <v>6</v>
      </c>
      <c r="F1823" s="2" t="s">
        <v>5</v>
      </c>
      <c r="G1823" s="3">
        <v>45412</v>
      </c>
      <c r="H1823" s="31">
        <v>788679</v>
      </c>
      <c r="I1823">
        <v>2024</v>
      </c>
      <c r="J1823"/>
    </row>
    <row r="1824" spans="1:10" x14ac:dyDescent="0.25">
      <c r="A1824" s="2" t="s">
        <v>81</v>
      </c>
      <c r="B1824" s="2" t="s">
        <v>72</v>
      </c>
      <c r="C1824" s="2" t="s">
        <v>169</v>
      </c>
      <c r="D1824" s="2" t="s">
        <v>12</v>
      </c>
      <c r="E1824" s="2" t="s">
        <v>7</v>
      </c>
      <c r="F1824" s="2" t="s">
        <v>5</v>
      </c>
      <c r="G1824" s="3">
        <v>45383</v>
      </c>
      <c r="H1824" s="31">
        <v>19709</v>
      </c>
      <c r="I1824">
        <v>2024</v>
      </c>
      <c r="J1824"/>
    </row>
    <row r="1825" spans="1:10" x14ac:dyDescent="0.25">
      <c r="A1825" s="2" t="s">
        <v>81</v>
      </c>
      <c r="B1825" s="2" t="s">
        <v>72</v>
      </c>
      <c r="C1825" s="2" t="s">
        <v>169</v>
      </c>
      <c r="D1825" s="2" t="s">
        <v>13</v>
      </c>
      <c r="E1825" s="2" t="s">
        <v>7</v>
      </c>
      <c r="F1825" s="2" t="s">
        <v>5</v>
      </c>
      <c r="G1825" s="3">
        <v>45412</v>
      </c>
      <c r="H1825" s="31">
        <v>19735</v>
      </c>
      <c r="I1825">
        <v>2024</v>
      </c>
      <c r="J1825"/>
    </row>
    <row r="1826" spans="1:10" x14ac:dyDescent="0.25">
      <c r="A1826" s="2" t="s">
        <v>81</v>
      </c>
      <c r="B1826" s="2" t="s">
        <v>72</v>
      </c>
      <c r="C1826" s="2" t="s">
        <v>169</v>
      </c>
      <c r="D1826" s="2" t="s">
        <v>12</v>
      </c>
      <c r="E1826" s="2" t="s">
        <v>8</v>
      </c>
      <c r="F1826" s="2" t="s">
        <v>5</v>
      </c>
      <c r="G1826" s="3">
        <v>45383</v>
      </c>
      <c r="H1826" s="31">
        <v>327</v>
      </c>
      <c r="I1826">
        <v>2024</v>
      </c>
      <c r="J1826"/>
    </row>
    <row r="1827" spans="1:10" x14ac:dyDescent="0.25">
      <c r="A1827" s="2" t="s">
        <v>81</v>
      </c>
      <c r="B1827" s="2" t="s">
        <v>72</v>
      </c>
      <c r="C1827" s="2" t="s">
        <v>169</v>
      </c>
      <c r="D1827" s="2" t="s">
        <v>13</v>
      </c>
      <c r="E1827" s="2" t="s">
        <v>8</v>
      </c>
      <c r="F1827" s="2" t="s">
        <v>5</v>
      </c>
      <c r="G1827" s="3">
        <v>45412</v>
      </c>
      <c r="H1827" s="31">
        <v>327</v>
      </c>
      <c r="I1827">
        <v>2024</v>
      </c>
      <c r="J1827"/>
    </row>
    <row r="1828" spans="1:10" x14ac:dyDescent="0.25">
      <c r="A1828" s="2" t="s">
        <v>81</v>
      </c>
      <c r="B1828" s="2" t="s">
        <v>72</v>
      </c>
      <c r="C1828" s="2" t="s">
        <v>169</v>
      </c>
      <c r="D1828" s="2" t="s">
        <v>14</v>
      </c>
      <c r="E1828" s="2" t="s">
        <v>6</v>
      </c>
      <c r="F1828" s="2" t="s">
        <v>9</v>
      </c>
      <c r="G1828" s="3">
        <v>45412</v>
      </c>
      <c r="H1828" s="31">
        <v>599</v>
      </c>
      <c r="I1828">
        <v>2024</v>
      </c>
      <c r="J1828"/>
    </row>
    <row r="1829" spans="1:10" x14ac:dyDescent="0.25">
      <c r="A1829" s="2" t="s">
        <v>81</v>
      </c>
      <c r="B1829" s="2" t="s">
        <v>72</v>
      </c>
      <c r="C1829" s="2" t="s">
        <v>169</v>
      </c>
      <c r="D1829" s="2" t="s">
        <v>15</v>
      </c>
      <c r="E1829" s="2" t="s">
        <v>6</v>
      </c>
      <c r="F1829" s="2" t="s">
        <v>9</v>
      </c>
      <c r="G1829" s="3">
        <v>45412</v>
      </c>
      <c r="H1829" s="31">
        <v>12</v>
      </c>
      <c r="I1829">
        <v>2024</v>
      </c>
      <c r="J1829"/>
    </row>
    <row r="1830" spans="1:10" x14ac:dyDescent="0.25">
      <c r="A1830" s="2" t="s">
        <v>81</v>
      </c>
      <c r="B1830" s="2" t="s">
        <v>72</v>
      </c>
      <c r="C1830" s="2" t="s">
        <v>169</v>
      </c>
      <c r="D1830" s="2" t="s">
        <v>16</v>
      </c>
      <c r="E1830" s="2" t="s">
        <v>6</v>
      </c>
      <c r="F1830" s="2" t="s">
        <v>9</v>
      </c>
      <c r="G1830" s="3">
        <v>45412</v>
      </c>
      <c r="H1830" s="31">
        <v>201</v>
      </c>
      <c r="I1830">
        <v>2024</v>
      </c>
      <c r="J1830"/>
    </row>
    <row r="1831" spans="1:10" x14ac:dyDescent="0.25">
      <c r="A1831" s="2" t="s">
        <v>81</v>
      </c>
      <c r="B1831" s="2" t="s">
        <v>72</v>
      </c>
      <c r="C1831" s="2" t="s">
        <v>169</v>
      </c>
      <c r="D1831" s="2" t="s">
        <v>14</v>
      </c>
      <c r="E1831" s="2" t="s">
        <v>7</v>
      </c>
      <c r="F1831" s="2" t="s">
        <v>9</v>
      </c>
      <c r="G1831" s="3">
        <v>45412</v>
      </c>
      <c r="H1831" s="31">
        <v>6</v>
      </c>
      <c r="I1831">
        <v>2024</v>
      </c>
      <c r="J1831"/>
    </row>
    <row r="1832" spans="1:10" x14ac:dyDescent="0.25">
      <c r="A1832" s="2" t="s">
        <v>81</v>
      </c>
      <c r="B1832" s="2" t="s">
        <v>72</v>
      </c>
      <c r="C1832" s="2" t="s">
        <v>169</v>
      </c>
      <c r="D1832" s="2" t="s">
        <v>15</v>
      </c>
      <c r="E1832" s="2" t="s">
        <v>7</v>
      </c>
      <c r="F1832" s="2" t="s">
        <v>9</v>
      </c>
      <c r="G1832" s="3">
        <v>45412</v>
      </c>
      <c r="H1832" s="31">
        <v>2</v>
      </c>
      <c r="I1832">
        <v>2024</v>
      </c>
      <c r="J1832"/>
    </row>
    <row r="1833" spans="1:10" x14ac:dyDescent="0.25">
      <c r="A1833" s="2" t="s">
        <v>81</v>
      </c>
      <c r="B1833" s="2" t="s">
        <v>72</v>
      </c>
      <c r="C1833" s="2" t="s">
        <v>169</v>
      </c>
      <c r="D1833" s="2" t="s">
        <v>16</v>
      </c>
      <c r="E1833" s="2" t="s">
        <v>7</v>
      </c>
      <c r="F1833" s="2" t="s">
        <v>9</v>
      </c>
      <c r="G1833" s="3">
        <v>45412</v>
      </c>
      <c r="H1833" s="31">
        <v>2</v>
      </c>
      <c r="I1833">
        <v>2024</v>
      </c>
      <c r="J1833"/>
    </row>
    <row r="1834" spans="1:10" x14ac:dyDescent="0.25">
      <c r="A1834" s="2" t="s">
        <v>81</v>
      </c>
      <c r="B1834" s="2" t="s">
        <v>72</v>
      </c>
      <c r="C1834" s="2" t="s">
        <v>169</v>
      </c>
      <c r="D1834" s="2" t="s">
        <v>14</v>
      </c>
      <c r="E1834" s="2" t="s">
        <v>8</v>
      </c>
      <c r="F1834" s="2" t="s">
        <v>9</v>
      </c>
      <c r="G1834" s="3">
        <v>45412</v>
      </c>
      <c r="H1834" s="31">
        <v>1</v>
      </c>
      <c r="I1834">
        <v>2024</v>
      </c>
      <c r="J1834"/>
    </row>
    <row r="1835" spans="1:10" x14ac:dyDescent="0.25">
      <c r="A1835" s="2" t="s">
        <v>81</v>
      </c>
      <c r="B1835" s="2" t="s">
        <v>72</v>
      </c>
      <c r="C1835" s="2" t="s">
        <v>169</v>
      </c>
      <c r="D1835" s="2" t="s">
        <v>17</v>
      </c>
      <c r="E1835" s="2" t="s">
        <v>6</v>
      </c>
      <c r="F1835" s="2" t="s">
        <v>10</v>
      </c>
      <c r="G1835" s="3">
        <v>45412</v>
      </c>
      <c r="H1835" s="31">
        <v>1719</v>
      </c>
      <c r="I1835">
        <v>2024</v>
      </c>
      <c r="J1835"/>
    </row>
    <row r="1836" spans="1:10" x14ac:dyDescent="0.25">
      <c r="A1836" s="2" t="s">
        <v>81</v>
      </c>
      <c r="B1836" s="2" t="s">
        <v>72</v>
      </c>
      <c r="C1836" s="2" t="s">
        <v>169</v>
      </c>
      <c r="D1836" s="2" t="s">
        <v>18</v>
      </c>
      <c r="E1836" s="2" t="s">
        <v>6</v>
      </c>
      <c r="F1836" s="2" t="s">
        <v>10</v>
      </c>
      <c r="G1836" s="3">
        <v>45412</v>
      </c>
      <c r="H1836" s="31">
        <v>263</v>
      </c>
      <c r="I1836">
        <v>2024</v>
      </c>
      <c r="J1836"/>
    </row>
    <row r="1837" spans="1:10" x14ac:dyDescent="0.25">
      <c r="A1837" s="2" t="s">
        <v>81</v>
      </c>
      <c r="B1837" s="2" t="s">
        <v>72</v>
      </c>
      <c r="C1837" s="2" t="s">
        <v>169</v>
      </c>
      <c r="D1837" s="2" t="s">
        <v>17</v>
      </c>
      <c r="E1837" s="2" t="s">
        <v>7</v>
      </c>
      <c r="F1837" s="2" t="s">
        <v>10</v>
      </c>
      <c r="G1837" s="3">
        <v>45412</v>
      </c>
      <c r="H1837" s="31">
        <v>26</v>
      </c>
      <c r="I1837">
        <v>2024</v>
      </c>
      <c r="J1837"/>
    </row>
    <row r="1838" spans="1:10" x14ac:dyDescent="0.25">
      <c r="A1838" s="2" t="s">
        <v>81</v>
      </c>
      <c r="B1838" s="2" t="s">
        <v>72</v>
      </c>
      <c r="C1838" s="2" t="s">
        <v>169</v>
      </c>
      <c r="D1838" s="2" t="s">
        <v>18</v>
      </c>
      <c r="E1838" s="2" t="s">
        <v>7</v>
      </c>
      <c r="F1838" s="2" t="s">
        <v>10</v>
      </c>
      <c r="G1838" s="3">
        <v>45412</v>
      </c>
      <c r="H1838" s="31">
        <v>2</v>
      </c>
      <c r="I1838">
        <v>2024</v>
      </c>
      <c r="J1838"/>
    </row>
    <row r="1839" spans="1:10" x14ac:dyDescent="0.25">
      <c r="A1839" s="2" t="s">
        <v>81</v>
      </c>
      <c r="B1839" s="2" t="s">
        <v>72</v>
      </c>
      <c r="C1839" s="2" t="s">
        <v>169</v>
      </c>
      <c r="D1839" s="2" t="s">
        <v>19</v>
      </c>
      <c r="E1839" s="2" t="s">
        <v>6</v>
      </c>
      <c r="F1839" s="2" t="s">
        <v>11</v>
      </c>
      <c r="G1839" s="3">
        <v>45412</v>
      </c>
      <c r="H1839" s="31">
        <v>13730</v>
      </c>
      <c r="I1839">
        <v>2024</v>
      </c>
      <c r="J1839"/>
    </row>
    <row r="1840" spans="1:10" x14ac:dyDescent="0.25">
      <c r="A1840" s="2" t="s">
        <v>81</v>
      </c>
      <c r="B1840" s="2" t="s">
        <v>72</v>
      </c>
      <c r="C1840" s="2" t="s">
        <v>169</v>
      </c>
      <c r="D1840" s="2" t="s">
        <v>20</v>
      </c>
      <c r="E1840" s="2" t="s">
        <v>6</v>
      </c>
      <c r="F1840" s="2" t="s">
        <v>11</v>
      </c>
      <c r="G1840" s="3">
        <v>45412</v>
      </c>
      <c r="H1840" s="31">
        <v>19642</v>
      </c>
      <c r="I1840">
        <v>2024</v>
      </c>
      <c r="J1840"/>
    </row>
    <row r="1841" spans="1:10" x14ac:dyDescent="0.25">
      <c r="A1841" s="2" t="s">
        <v>81</v>
      </c>
      <c r="B1841" s="2" t="s">
        <v>72</v>
      </c>
      <c r="C1841" s="2" t="s">
        <v>169</v>
      </c>
      <c r="D1841" s="2" t="s">
        <v>19</v>
      </c>
      <c r="E1841" s="2" t="s">
        <v>7</v>
      </c>
      <c r="F1841" s="2" t="s">
        <v>11</v>
      </c>
      <c r="G1841" s="3">
        <v>45412</v>
      </c>
      <c r="H1841" s="31">
        <v>423</v>
      </c>
      <c r="I1841">
        <v>2024</v>
      </c>
      <c r="J1841"/>
    </row>
    <row r="1842" spans="1:10" x14ac:dyDescent="0.25">
      <c r="A1842" s="2" t="s">
        <v>81</v>
      </c>
      <c r="B1842" s="2" t="s">
        <v>72</v>
      </c>
      <c r="C1842" s="2" t="s">
        <v>169</v>
      </c>
      <c r="D1842" s="2" t="s">
        <v>20</v>
      </c>
      <c r="E1842" s="2" t="s">
        <v>7</v>
      </c>
      <c r="F1842" s="2" t="s">
        <v>11</v>
      </c>
      <c r="G1842" s="3">
        <v>45412</v>
      </c>
      <c r="H1842" s="31">
        <v>1439</v>
      </c>
      <c r="I1842">
        <v>2024</v>
      </c>
      <c r="J1842"/>
    </row>
    <row r="1843" spans="1:10" x14ac:dyDescent="0.25">
      <c r="A1843" s="2" t="s">
        <v>81</v>
      </c>
      <c r="B1843" s="2" t="s">
        <v>72</v>
      </c>
      <c r="C1843" s="2" t="s">
        <v>169</v>
      </c>
      <c r="D1843" s="2" t="s">
        <v>19</v>
      </c>
      <c r="E1843" s="2" t="s">
        <v>8</v>
      </c>
      <c r="F1843" s="2" t="s">
        <v>11</v>
      </c>
      <c r="G1843" s="3">
        <v>45412</v>
      </c>
      <c r="H1843" s="31">
        <v>9</v>
      </c>
      <c r="I1843">
        <v>2024</v>
      </c>
      <c r="J1843"/>
    </row>
    <row r="1844" spans="1:10" x14ac:dyDescent="0.25">
      <c r="A1844" s="2" t="s">
        <v>81</v>
      </c>
      <c r="B1844" s="2" t="s">
        <v>72</v>
      </c>
      <c r="C1844" s="2" t="s">
        <v>169</v>
      </c>
      <c r="D1844" s="2" t="s">
        <v>20</v>
      </c>
      <c r="E1844" s="2" t="s">
        <v>8</v>
      </c>
      <c r="F1844" s="2" t="s">
        <v>11</v>
      </c>
      <c r="G1844" s="3">
        <v>45412</v>
      </c>
      <c r="H1844" s="31">
        <v>63</v>
      </c>
      <c r="I1844">
        <v>2024</v>
      </c>
      <c r="J1844"/>
    </row>
    <row r="1845" spans="1:10" x14ac:dyDescent="0.25">
      <c r="A1845" s="2" t="s">
        <v>81</v>
      </c>
      <c r="B1845" s="2" t="s">
        <v>72</v>
      </c>
      <c r="C1845" s="2" t="s">
        <v>169</v>
      </c>
      <c r="D1845" s="2" t="s">
        <v>12</v>
      </c>
      <c r="E1845" s="2" t="s">
        <v>6</v>
      </c>
      <c r="F1845" s="2" t="s">
        <v>5</v>
      </c>
      <c r="G1845" s="3">
        <v>45413</v>
      </c>
      <c r="H1845" s="31">
        <v>788674</v>
      </c>
      <c r="I1845">
        <v>2024</v>
      </c>
      <c r="J1845"/>
    </row>
    <row r="1846" spans="1:10" x14ac:dyDescent="0.25">
      <c r="A1846" s="2" t="s">
        <v>81</v>
      </c>
      <c r="B1846" s="2" t="s">
        <v>72</v>
      </c>
      <c r="C1846" s="2" t="s">
        <v>169</v>
      </c>
      <c r="D1846" s="2" t="s">
        <v>13</v>
      </c>
      <c r="E1846" s="2" t="s">
        <v>6</v>
      </c>
      <c r="F1846" s="2" t="s">
        <v>5</v>
      </c>
      <c r="G1846" s="3">
        <v>45443</v>
      </c>
      <c r="H1846" s="31">
        <v>789808</v>
      </c>
      <c r="I1846">
        <v>2024</v>
      </c>
      <c r="J1846"/>
    </row>
    <row r="1847" spans="1:10" x14ac:dyDescent="0.25">
      <c r="A1847" s="2" t="s">
        <v>81</v>
      </c>
      <c r="B1847" s="2" t="s">
        <v>72</v>
      </c>
      <c r="C1847" s="2" t="s">
        <v>169</v>
      </c>
      <c r="D1847" s="2" t="s">
        <v>12</v>
      </c>
      <c r="E1847" s="2" t="s">
        <v>7</v>
      </c>
      <c r="F1847" s="2" t="s">
        <v>5</v>
      </c>
      <c r="G1847" s="3">
        <v>45413</v>
      </c>
      <c r="H1847" s="31">
        <v>19736</v>
      </c>
      <c r="I1847">
        <v>2024</v>
      </c>
      <c r="J1847"/>
    </row>
    <row r="1848" spans="1:10" x14ac:dyDescent="0.25">
      <c r="A1848" s="2" t="s">
        <v>81</v>
      </c>
      <c r="B1848" s="2" t="s">
        <v>72</v>
      </c>
      <c r="C1848" s="2" t="s">
        <v>169</v>
      </c>
      <c r="D1848" s="2" t="s">
        <v>13</v>
      </c>
      <c r="E1848" s="2" t="s">
        <v>7</v>
      </c>
      <c r="F1848" s="2" t="s">
        <v>5</v>
      </c>
      <c r="G1848" s="3">
        <v>45443</v>
      </c>
      <c r="H1848" s="31">
        <v>19758</v>
      </c>
      <c r="I1848">
        <v>2024</v>
      </c>
      <c r="J1848"/>
    </row>
    <row r="1849" spans="1:10" x14ac:dyDescent="0.25">
      <c r="A1849" s="2" t="s">
        <v>81</v>
      </c>
      <c r="B1849" s="2" t="s">
        <v>72</v>
      </c>
      <c r="C1849" s="2" t="s">
        <v>169</v>
      </c>
      <c r="D1849" s="2" t="s">
        <v>12</v>
      </c>
      <c r="E1849" s="2" t="s">
        <v>8</v>
      </c>
      <c r="F1849" s="2" t="s">
        <v>5</v>
      </c>
      <c r="G1849" s="3">
        <v>45413</v>
      </c>
      <c r="H1849" s="31">
        <v>326</v>
      </c>
      <c r="I1849">
        <v>2024</v>
      </c>
      <c r="J1849"/>
    </row>
    <row r="1850" spans="1:10" x14ac:dyDescent="0.25">
      <c r="A1850" s="2" t="s">
        <v>81</v>
      </c>
      <c r="B1850" s="2" t="s">
        <v>72</v>
      </c>
      <c r="C1850" s="2" t="s">
        <v>169</v>
      </c>
      <c r="D1850" s="2" t="s">
        <v>13</v>
      </c>
      <c r="E1850" s="2" t="s">
        <v>8</v>
      </c>
      <c r="F1850" s="2" t="s">
        <v>5</v>
      </c>
      <c r="G1850" s="3">
        <v>45443</v>
      </c>
      <c r="H1850" s="31">
        <v>325</v>
      </c>
      <c r="I1850">
        <v>2024</v>
      </c>
      <c r="J1850"/>
    </row>
    <row r="1851" spans="1:10" x14ac:dyDescent="0.25">
      <c r="A1851" s="2" t="s">
        <v>81</v>
      </c>
      <c r="B1851" s="2" t="s">
        <v>72</v>
      </c>
      <c r="C1851" s="2" t="s">
        <v>169</v>
      </c>
      <c r="D1851" s="2" t="s">
        <v>14</v>
      </c>
      <c r="E1851" s="2" t="s">
        <v>6</v>
      </c>
      <c r="F1851" s="2" t="s">
        <v>9</v>
      </c>
      <c r="G1851" s="3">
        <v>45443</v>
      </c>
      <c r="H1851" s="31">
        <v>922</v>
      </c>
      <c r="I1851">
        <v>2024</v>
      </c>
      <c r="J1851"/>
    </row>
    <row r="1852" spans="1:10" x14ac:dyDescent="0.25">
      <c r="A1852" s="2" t="s">
        <v>81</v>
      </c>
      <c r="B1852" s="2" t="s">
        <v>72</v>
      </c>
      <c r="C1852" s="2" t="s">
        <v>169</v>
      </c>
      <c r="D1852" s="2" t="s">
        <v>15</v>
      </c>
      <c r="E1852" s="2" t="s">
        <v>6</v>
      </c>
      <c r="F1852" s="2" t="s">
        <v>9</v>
      </c>
      <c r="G1852" s="3">
        <v>45443</v>
      </c>
      <c r="H1852" s="31">
        <v>29</v>
      </c>
      <c r="I1852">
        <v>2024</v>
      </c>
      <c r="J1852"/>
    </row>
    <row r="1853" spans="1:10" x14ac:dyDescent="0.25">
      <c r="A1853" s="2" t="s">
        <v>81</v>
      </c>
      <c r="B1853" s="2" t="s">
        <v>72</v>
      </c>
      <c r="C1853" s="2" t="s">
        <v>169</v>
      </c>
      <c r="D1853" s="2" t="s">
        <v>16</v>
      </c>
      <c r="E1853" s="2" t="s">
        <v>6</v>
      </c>
      <c r="F1853" s="2" t="s">
        <v>9</v>
      </c>
      <c r="G1853" s="3">
        <v>45443</v>
      </c>
      <c r="H1853" s="31">
        <v>259</v>
      </c>
      <c r="I1853">
        <v>2024</v>
      </c>
      <c r="J1853"/>
    </row>
    <row r="1854" spans="1:10" x14ac:dyDescent="0.25">
      <c r="A1854" s="2" t="s">
        <v>81</v>
      </c>
      <c r="B1854" s="2" t="s">
        <v>72</v>
      </c>
      <c r="C1854" s="2" t="s">
        <v>169</v>
      </c>
      <c r="D1854" s="2" t="s">
        <v>14</v>
      </c>
      <c r="E1854" s="2" t="s">
        <v>7</v>
      </c>
      <c r="F1854" s="2" t="s">
        <v>9</v>
      </c>
      <c r="G1854" s="3">
        <v>45443</v>
      </c>
      <c r="H1854" s="31">
        <v>16</v>
      </c>
      <c r="I1854">
        <v>2024</v>
      </c>
      <c r="J1854"/>
    </row>
    <row r="1855" spans="1:10" x14ac:dyDescent="0.25">
      <c r="A1855" s="2" t="s">
        <v>81</v>
      </c>
      <c r="B1855" s="2" t="s">
        <v>72</v>
      </c>
      <c r="C1855" s="2" t="s">
        <v>169</v>
      </c>
      <c r="D1855" s="2" t="s">
        <v>15</v>
      </c>
      <c r="E1855" s="2" t="s">
        <v>7</v>
      </c>
      <c r="F1855" s="2" t="s">
        <v>9</v>
      </c>
      <c r="G1855" s="3">
        <v>45443</v>
      </c>
      <c r="H1855" s="31">
        <v>3</v>
      </c>
      <c r="I1855">
        <v>2024</v>
      </c>
      <c r="J1855"/>
    </row>
    <row r="1856" spans="1:10" x14ac:dyDescent="0.25">
      <c r="A1856" s="2" t="s">
        <v>81</v>
      </c>
      <c r="B1856" s="2" t="s">
        <v>72</v>
      </c>
      <c r="C1856" s="2" t="s">
        <v>169</v>
      </c>
      <c r="D1856" s="2" t="s">
        <v>16</v>
      </c>
      <c r="E1856" s="2" t="s">
        <v>7</v>
      </c>
      <c r="F1856" s="2" t="s">
        <v>9</v>
      </c>
      <c r="G1856" s="3">
        <v>45443</v>
      </c>
      <c r="H1856" s="31">
        <v>3</v>
      </c>
      <c r="I1856">
        <v>2024</v>
      </c>
      <c r="J1856"/>
    </row>
    <row r="1857" spans="1:10" x14ac:dyDescent="0.25">
      <c r="A1857" s="2" t="s">
        <v>81</v>
      </c>
      <c r="B1857" s="2" t="s">
        <v>72</v>
      </c>
      <c r="C1857" s="2" t="s">
        <v>169</v>
      </c>
      <c r="D1857" s="2" t="s">
        <v>14</v>
      </c>
      <c r="E1857" s="2" t="s">
        <v>8</v>
      </c>
      <c r="F1857" s="2" t="s">
        <v>9</v>
      </c>
      <c r="G1857" s="3">
        <v>45443</v>
      </c>
      <c r="H1857" s="31">
        <v>1</v>
      </c>
      <c r="I1857">
        <v>2024</v>
      </c>
      <c r="J1857"/>
    </row>
    <row r="1858" spans="1:10" x14ac:dyDescent="0.25">
      <c r="A1858" s="2" t="s">
        <v>81</v>
      </c>
      <c r="B1858" s="2" t="s">
        <v>72</v>
      </c>
      <c r="C1858" s="2" t="s">
        <v>169</v>
      </c>
      <c r="D1858" s="2" t="s">
        <v>17</v>
      </c>
      <c r="E1858" s="2" t="s">
        <v>6</v>
      </c>
      <c r="F1858" s="2" t="s">
        <v>10</v>
      </c>
      <c r="G1858" s="3">
        <v>45443</v>
      </c>
      <c r="H1858" s="31">
        <v>1899</v>
      </c>
      <c r="I1858">
        <v>2024</v>
      </c>
      <c r="J1858"/>
    </row>
    <row r="1859" spans="1:10" x14ac:dyDescent="0.25">
      <c r="A1859" s="2" t="s">
        <v>81</v>
      </c>
      <c r="B1859" s="2" t="s">
        <v>72</v>
      </c>
      <c r="C1859" s="2" t="s">
        <v>169</v>
      </c>
      <c r="D1859" s="2" t="s">
        <v>18</v>
      </c>
      <c r="E1859" s="2" t="s">
        <v>6</v>
      </c>
      <c r="F1859" s="2" t="s">
        <v>10</v>
      </c>
      <c r="G1859" s="3">
        <v>45443</v>
      </c>
      <c r="H1859" s="31">
        <v>597</v>
      </c>
      <c r="I1859">
        <v>2024</v>
      </c>
      <c r="J1859"/>
    </row>
    <row r="1860" spans="1:10" x14ac:dyDescent="0.25">
      <c r="A1860" s="2" t="s">
        <v>81</v>
      </c>
      <c r="B1860" s="2" t="s">
        <v>72</v>
      </c>
      <c r="C1860" s="2" t="s">
        <v>169</v>
      </c>
      <c r="D1860" s="2" t="s">
        <v>17</v>
      </c>
      <c r="E1860" s="2" t="s">
        <v>7</v>
      </c>
      <c r="F1860" s="2" t="s">
        <v>10</v>
      </c>
      <c r="G1860" s="3">
        <v>45443</v>
      </c>
      <c r="H1860" s="31">
        <v>25</v>
      </c>
      <c r="I1860">
        <v>2024</v>
      </c>
      <c r="J1860"/>
    </row>
    <row r="1861" spans="1:10" x14ac:dyDescent="0.25">
      <c r="A1861" s="2" t="s">
        <v>81</v>
      </c>
      <c r="B1861" s="2" t="s">
        <v>72</v>
      </c>
      <c r="C1861" s="2" t="s">
        <v>169</v>
      </c>
      <c r="D1861" s="2" t="s">
        <v>18</v>
      </c>
      <c r="E1861" s="2" t="s">
        <v>7</v>
      </c>
      <c r="F1861" s="2" t="s">
        <v>10</v>
      </c>
      <c r="G1861" s="3">
        <v>45443</v>
      </c>
      <c r="H1861" s="31">
        <v>6</v>
      </c>
      <c r="I1861">
        <v>2024</v>
      </c>
      <c r="J1861"/>
    </row>
    <row r="1862" spans="1:10" x14ac:dyDescent="0.25">
      <c r="A1862" s="2" t="s">
        <v>81</v>
      </c>
      <c r="B1862" s="2" t="s">
        <v>72</v>
      </c>
      <c r="C1862" s="2" t="s">
        <v>169</v>
      </c>
      <c r="D1862" s="2" t="s">
        <v>19</v>
      </c>
      <c r="E1862" s="2" t="s">
        <v>6</v>
      </c>
      <c r="F1862" s="2" t="s">
        <v>11</v>
      </c>
      <c r="G1862" s="3">
        <v>45443</v>
      </c>
      <c r="H1862" s="31">
        <v>12248</v>
      </c>
      <c r="I1862">
        <v>2024</v>
      </c>
      <c r="J1862"/>
    </row>
    <row r="1863" spans="1:10" x14ac:dyDescent="0.25">
      <c r="A1863" s="2" t="s">
        <v>81</v>
      </c>
      <c r="B1863" s="2" t="s">
        <v>72</v>
      </c>
      <c r="C1863" s="2" t="s">
        <v>169</v>
      </c>
      <c r="D1863" s="2" t="s">
        <v>20</v>
      </c>
      <c r="E1863" s="2" t="s">
        <v>6</v>
      </c>
      <c r="F1863" s="2" t="s">
        <v>11</v>
      </c>
      <c r="G1863" s="3">
        <v>45443</v>
      </c>
      <c r="H1863" s="31">
        <v>19816</v>
      </c>
      <c r="I1863">
        <v>2024</v>
      </c>
      <c r="J1863"/>
    </row>
    <row r="1864" spans="1:10" x14ac:dyDescent="0.25">
      <c r="A1864" s="2" t="s">
        <v>81</v>
      </c>
      <c r="B1864" s="2" t="s">
        <v>72</v>
      </c>
      <c r="C1864" s="2" t="s">
        <v>169</v>
      </c>
      <c r="D1864" s="2" t="s">
        <v>19</v>
      </c>
      <c r="E1864" s="2" t="s">
        <v>7</v>
      </c>
      <c r="F1864" s="2" t="s">
        <v>11</v>
      </c>
      <c r="G1864" s="3">
        <v>45443</v>
      </c>
      <c r="H1864" s="31">
        <v>376</v>
      </c>
      <c r="I1864">
        <v>2024</v>
      </c>
      <c r="J1864"/>
    </row>
    <row r="1865" spans="1:10" x14ac:dyDescent="0.25">
      <c r="A1865" s="2" t="s">
        <v>81</v>
      </c>
      <c r="B1865" s="2" t="s">
        <v>72</v>
      </c>
      <c r="C1865" s="2" t="s">
        <v>169</v>
      </c>
      <c r="D1865" s="2" t="s">
        <v>20</v>
      </c>
      <c r="E1865" s="2" t="s">
        <v>7</v>
      </c>
      <c r="F1865" s="2" t="s">
        <v>11</v>
      </c>
      <c r="G1865" s="3">
        <v>45443</v>
      </c>
      <c r="H1865" s="31">
        <v>1446</v>
      </c>
      <c r="I1865">
        <v>2024</v>
      </c>
      <c r="J1865"/>
    </row>
    <row r="1866" spans="1:10" x14ac:dyDescent="0.25">
      <c r="A1866" s="2" t="s">
        <v>81</v>
      </c>
      <c r="B1866" s="2" t="s">
        <v>72</v>
      </c>
      <c r="C1866" s="2" t="s">
        <v>169</v>
      </c>
      <c r="D1866" s="2" t="s">
        <v>19</v>
      </c>
      <c r="E1866" s="2" t="s">
        <v>8</v>
      </c>
      <c r="F1866" s="2" t="s">
        <v>11</v>
      </c>
      <c r="G1866" s="3">
        <v>45443</v>
      </c>
      <c r="H1866" s="31">
        <v>10</v>
      </c>
      <c r="I1866">
        <v>2024</v>
      </c>
      <c r="J1866"/>
    </row>
    <row r="1867" spans="1:10" x14ac:dyDescent="0.25">
      <c r="A1867" s="2" t="s">
        <v>81</v>
      </c>
      <c r="B1867" s="2" t="s">
        <v>72</v>
      </c>
      <c r="C1867" s="2" t="s">
        <v>169</v>
      </c>
      <c r="D1867" s="2" t="s">
        <v>20</v>
      </c>
      <c r="E1867" s="2" t="s">
        <v>8</v>
      </c>
      <c r="F1867" s="2" t="s">
        <v>11</v>
      </c>
      <c r="G1867" s="3">
        <v>45443</v>
      </c>
      <c r="H1867" s="31">
        <v>64</v>
      </c>
      <c r="I1867">
        <v>2024</v>
      </c>
      <c r="J1867"/>
    </row>
    <row r="1868" spans="1:10" x14ac:dyDescent="0.25">
      <c r="A1868" s="2" t="s">
        <v>81</v>
      </c>
      <c r="B1868" s="2" t="s">
        <v>72</v>
      </c>
      <c r="C1868" s="2" t="s">
        <v>169</v>
      </c>
      <c r="D1868" s="2" t="s">
        <v>12</v>
      </c>
      <c r="E1868" s="2" t="s">
        <v>6</v>
      </c>
      <c r="F1868" s="2" t="s">
        <v>5</v>
      </c>
      <c r="G1868" s="3">
        <v>45444</v>
      </c>
      <c r="H1868" s="31">
        <v>789808</v>
      </c>
      <c r="I1868">
        <v>2024</v>
      </c>
      <c r="J1868"/>
    </row>
    <row r="1869" spans="1:10" x14ac:dyDescent="0.25">
      <c r="A1869" s="2" t="s">
        <v>81</v>
      </c>
      <c r="B1869" s="2" t="s">
        <v>72</v>
      </c>
      <c r="C1869" s="2" t="s">
        <v>169</v>
      </c>
      <c r="D1869" s="2" t="s">
        <v>13</v>
      </c>
      <c r="E1869" s="2" t="s">
        <v>6</v>
      </c>
      <c r="F1869" s="2" t="s">
        <v>5</v>
      </c>
      <c r="G1869" s="3">
        <v>45473</v>
      </c>
      <c r="H1869" s="31">
        <v>791110</v>
      </c>
      <c r="I1869">
        <v>2024</v>
      </c>
      <c r="J1869"/>
    </row>
    <row r="1870" spans="1:10" x14ac:dyDescent="0.25">
      <c r="A1870" s="2" t="s">
        <v>81</v>
      </c>
      <c r="B1870" s="2" t="s">
        <v>72</v>
      </c>
      <c r="C1870" s="2" t="s">
        <v>169</v>
      </c>
      <c r="D1870" s="2" t="s">
        <v>12</v>
      </c>
      <c r="E1870" s="2" t="s">
        <v>7</v>
      </c>
      <c r="F1870" s="2" t="s">
        <v>5</v>
      </c>
      <c r="G1870" s="3">
        <v>45444</v>
      </c>
      <c r="H1870" s="31">
        <v>19758</v>
      </c>
      <c r="I1870">
        <v>2024</v>
      </c>
      <c r="J1870"/>
    </row>
    <row r="1871" spans="1:10" x14ac:dyDescent="0.25">
      <c r="A1871" s="2" t="s">
        <v>81</v>
      </c>
      <c r="B1871" s="2" t="s">
        <v>72</v>
      </c>
      <c r="C1871" s="2" t="s">
        <v>169</v>
      </c>
      <c r="D1871" s="2" t="s">
        <v>13</v>
      </c>
      <c r="E1871" s="2" t="s">
        <v>7</v>
      </c>
      <c r="F1871" s="2" t="s">
        <v>5</v>
      </c>
      <c r="G1871" s="3">
        <v>45473</v>
      </c>
      <c r="H1871" s="31">
        <v>19775</v>
      </c>
      <c r="I1871">
        <v>2024</v>
      </c>
      <c r="J1871"/>
    </row>
    <row r="1872" spans="1:10" x14ac:dyDescent="0.25">
      <c r="A1872" s="2" t="s">
        <v>81</v>
      </c>
      <c r="B1872" s="2" t="s">
        <v>72</v>
      </c>
      <c r="C1872" s="2" t="s">
        <v>169</v>
      </c>
      <c r="D1872" s="2" t="s">
        <v>12</v>
      </c>
      <c r="E1872" s="2" t="s">
        <v>8</v>
      </c>
      <c r="F1872" s="2" t="s">
        <v>5</v>
      </c>
      <c r="G1872" s="3">
        <v>45444</v>
      </c>
      <c r="H1872" s="31">
        <v>325</v>
      </c>
      <c r="I1872">
        <v>2024</v>
      </c>
      <c r="J1872"/>
    </row>
    <row r="1873" spans="1:10" x14ac:dyDescent="0.25">
      <c r="A1873" s="2" t="s">
        <v>81</v>
      </c>
      <c r="B1873" s="2" t="s">
        <v>72</v>
      </c>
      <c r="C1873" s="2" t="s">
        <v>169</v>
      </c>
      <c r="D1873" s="2" t="s">
        <v>13</v>
      </c>
      <c r="E1873" s="2" t="s">
        <v>8</v>
      </c>
      <c r="F1873" s="2" t="s">
        <v>5</v>
      </c>
      <c r="G1873" s="3">
        <v>45473</v>
      </c>
      <c r="H1873" s="31">
        <v>319</v>
      </c>
      <c r="I1873">
        <v>2024</v>
      </c>
      <c r="J1873"/>
    </row>
    <row r="1874" spans="1:10" x14ac:dyDescent="0.25">
      <c r="A1874" s="2" t="s">
        <v>81</v>
      </c>
      <c r="B1874" s="2" t="s">
        <v>72</v>
      </c>
      <c r="C1874" s="2" t="s">
        <v>169</v>
      </c>
      <c r="D1874" s="2" t="s">
        <v>14</v>
      </c>
      <c r="E1874" s="2" t="s">
        <v>6</v>
      </c>
      <c r="F1874" s="2" t="s">
        <v>9</v>
      </c>
      <c r="G1874" s="3">
        <v>45473</v>
      </c>
      <c r="H1874" s="31">
        <v>548</v>
      </c>
      <c r="I1874">
        <v>2024</v>
      </c>
      <c r="J1874"/>
    </row>
    <row r="1875" spans="1:10" x14ac:dyDescent="0.25">
      <c r="A1875" s="2" t="s">
        <v>81</v>
      </c>
      <c r="B1875" s="2" t="s">
        <v>72</v>
      </c>
      <c r="C1875" s="2" t="s">
        <v>169</v>
      </c>
      <c r="D1875" s="2" t="s">
        <v>15</v>
      </c>
      <c r="E1875" s="2" t="s">
        <v>6</v>
      </c>
      <c r="F1875" s="2" t="s">
        <v>9</v>
      </c>
      <c r="G1875" s="3">
        <v>45473</v>
      </c>
      <c r="H1875" s="31">
        <v>48</v>
      </c>
      <c r="I1875">
        <v>2024</v>
      </c>
      <c r="J1875"/>
    </row>
    <row r="1876" spans="1:10" x14ac:dyDescent="0.25">
      <c r="A1876" s="2" t="s">
        <v>81</v>
      </c>
      <c r="B1876" s="2" t="s">
        <v>72</v>
      </c>
      <c r="C1876" s="2" t="s">
        <v>169</v>
      </c>
      <c r="D1876" s="2" t="s">
        <v>16</v>
      </c>
      <c r="E1876" s="2" t="s">
        <v>6</v>
      </c>
      <c r="F1876" s="2" t="s">
        <v>9</v>
      </c>
      <c r="G1876" s="3">
        <v>45473</v>
      </c>
      <c r="H1876" s="31">
        <v>194</v>
      </c>
      <c r="I1876">
        <v>2024</v>
      </c>
      <c r="J1876"/>
    </row>
    <row r="1877" spans="1:10" x14ac:dyDescent="0.25">
      <c r="A1877" s="2" t="s">
        <v>81</v>
      </c>
      <c r="B1877" s="2" t="s">
        <v>72</v>
      </c>
      <c r="C1877" s="2" t="s">
        <v>169</v>
      </c>
      <c r="D1877" s="2" t="s">
        <v>14</v>
      </c>
      <c r="E1877" s="2" t="s">
        <v>7</v>
      </c>
      <c r="F1877" s="2" t="s">
        <v>9</v>
      </c>
      <c r="G1877" s="3">
        <v>45473</v>
      </c>
      <c r="H1877" s="31">
        <v>13</v>
      </c>
      <c r="I1877">
        <v>2024</v>
      </c>
      <c r="J1877"/>
    </row>
    <row r="1878" spans="1:10" x14ac:dyDescent="0.25">
      <c r="A1878" s="2" t="s">
        <v>81</v>
      </c>
      <c r="B1878" s="2" t="s">
        <v>72</v>
      </c>
      <c r="C1878" s="2" t="s">
        <v>169</v>
      </c>
      <c r="D1878" s="2" t="s">
        <v>15</v>
      </c>
      <c r="E1878" s="2" t="s">
        <v>7</v>
      </c>
      <c r="F1878" s="2" t="s">
        <v>9</v>
      </c>
      <c r="G1878" s="3">
        <v>45473</v>
      </c>
      <c r="H1878" s="31">
        <v>4</v>
      </c>
      <c r="I1878">
        <v>2024</v>
      </c>
      <c r="J1878"/>
    </row>
    <row r="1879" spans="1:10" x14ac:dyDescent="0.25">
      <c r="A1879" s="2" t="s">
        <v>81</v>
      </c>
      <c r="B1879" s="2" t="s">
        <v>72</v>
      </c>
      <c r="C1879" s="2" t="s">
        <v>169</v>
      </c>
      <c r="D1879" s="2" t="s">
        <v>16</v>
      </c>
      <c r="E1879" s="2" t="s">
        <v>7</v>
      </c>
      <c r="F1879" s="2" t="s">
        <v>9</v>
      </c>
      <c r="G1879" s="3">
        <v>45473</v>
      </c>
      <c r="H1879" s="31">
        <v>5</v>
      </c>
      <c r="I1879">
        <v>2024</v>
      </c>
      <c r="J1879"/>
    </row>
    <row r="1880" spans="1:10" x14ac:dyDescent="0.25">
      <c r="A1880" s="2" t="s">
        <v>81</v>
      </c>
      <c r="B1880" s="2" t="s">
        <v>72</v>
      </c>
      <c r="C1880" s="2" t="s">
        <v>169</v>
      </c>
      <c r="D1880" s="2" t="s">
        <v>17</v>
      </c>
      <c r="E1880" s="2" t="s">
        <v>6</v>
      </c>
      <c r="F1880" s="2" t="s">
        <v>10</v>
      </c>
      <c r="G1880" s="3">
        <v>45473</v>
      </c>
      <c r="H1880" s="31">
        <v>1563</v>
      </c>
      <c r="I1880">
        <v>2024</v>
      </c>
      <c r="J1880"/>
    </row>
    <row r="1881" spans="1:10" x14ac:dyDescent="0.25">
      <c r="A1881" s="2" t="s">
        <v>81</v>
      </c>
      <c r="B1881" s="2" t="s">
        <v>72</v>
      </c>
      <c r="C1881" s="2" t="s">
        <v>169</v>
      </c>
      <c r="D1881" s="2" t="s">
        <v>18</v>
      </c>
      <c r="E1881" s="2" t="s">
        <v>6</v>
      </c>
      <c r="F1881" s="2" t="s">
        <v>10</v>
      </c>
      <c r="G1881" s="3">
        <v>45473</v>
      </c>
      <c r="H1881" s="31">
        <v>437</v>
      </c>
      <c r="I1881">
        <v>2024</v>
      </c>
      <c r="J1881"/>
    </row>
    <row r="1882" spans="1:10" x14ac:dyDescent="0.25">
      <c r="A1882" s="2" t="s">
        <v>81</v>
      </c>
      <c r="B1882" s="2" t="s">
        <v>72</v>
      </c>
      <c r="C1882" s="2" t="s">
        <v>169</v>
      </c>
      <c r="D1882" s="2" t="s">
        <v>17</v>
      </c>
      <c r="E1882" s="2" t="s">
        <v>7</v>
      </c>
      <c r="F1882" s="2" t="s">
        <v>10</v>
      </c>
      <c r="G1882" s="3">
        <v>45473</v>
      </c>
      <c r="H1882" s="31">
        <v>21</v>
      </c>
      <c r="I1882">
        <v>2024</v>
      </c>
      <c r="J1882"/>
    </row>
    <row r="1883" spans="1:10" x14ac:dyDescent="0.25">
      <c r="A1883" s="2" t="s">
        <v>81</v>
      </c>
      <c r="B1883" s="2" t="s">
        <v>72</v>
      </c>
      <c r="C1883" s="2" t="s">
        <v>169</v>
      </c>
      <c r="D1883" s="2" t="s">
        <v>18</v>
      </c>
      <c r="E1883" s="2" t="s">
        <v>7</v>
      </c>
      <c r="F1883" s="2" t="s">
        <v>10</v>
      </c>
      <c r="G1883" s="3">
        <v>45473</v>
      </c>
      <c r="H1883" s="31">
        <v>3</v>
      </c>
      <c r="I1883">
        <v>2024</v>
      </c>
      <c r="J1883"/>
    </row>
    <row r="1884" spans="1:10" x14ac:dyDescent="0.25">
      <c r="A1884" s="2" t="s">
        <v>81</v>
      </c>
      <c r="B1884" s="2" t="s">
        <v>72</v>
      </c>
      <c r="C1884" s="2" t="s">
        <v>169</v>
      </c>
      <c r="D1884" s="2" t="s">
        <v>17</v>
      </c>
      <c r="E1884" s="2" t="s">
        <v>8</v>
      </c>
      <c r="F1884" s="2" t="s">
        <v>10</v>
      </c>
      <c r="G1884" s="3">
        <v>45473</v>
      </c>
      <c r="H1884" s="31">
        <v>1</v>
      </c>
      <c r="I1884">
        <v>2024</v>
      </c>
      <c r="J1884"/>
    </row>
    <row r="1885" spans="1:10" x14ac:dyDescent="0.25">
      <c r="A1885" s="2" t="s">
        <v>81</v>
      </c>
      <c r="B1885" s="2" t="s">
        <v>72</v>
      </c>
      <c r="C1885" s="2" t="s">
        <v>169</v>
      </c>
      <c r="D1885" s="2" t="s">
        <v>19</v>
      </c>
      <c r="E1885" s="2" t="s">
        <v>6</v>
      </c>
      <c r="F1885" s="2" t="s">
        <v>11</v>
      </c>
      <c r="G1885" s="3">
        <v>45473</v>
      </c>
      <c r="H1885" s="31">
        <v>11114</v>
      </c>
      <c r="I1885">
        <v>2024</v>
      </c>
      <c r="J1885"/>
    </row>
    <row r="1886" spans="1:10" x14ac:dyDescent="0.25">
      <c r="A1886" s="2" t="s">
        <v>81</v>
      </c>
      <c r="B1886" s="2" t="s">
        <v>72</v>
      </c>
      <c r="C1886" s="2" t="s">
        <v>169</v>
      </c>
      <c r="D1886" s="2" t="s">
        <v>20</v>
      </c>
      <c r="E1886" s="2" t="s">
        <v>6</v>
      </c>
      <c r="F1886" s="2" t="s">
        <v>11</v>
      </c>
      <c r="G1886" s="3">
        <v>45473</v>
      </c>
      <c r="H1886" s="31">
        <v>19848</v>
      </c>
      <c r="I1886">
        <v>2024</v>
      </c>
      <c r="J1886"/>
    </row>
    <row r="1887" spans="1:10" x14ac:dyDescent="0.25">
      <c r="A1887" s="2" t="s">
        <v>81</v>
      </c>
      <c r="B1887" s="2" t="s">
        <v>72</v>
      </c>
      <c r="C1887" s="2" t="s">
        <v>169</v>
      </c>
      <c r="D1887" s="2" t="s">
        <v>19</v>
      </c>
      <c r="E1887" s="2" t="s">
        <v>7</v>
      </c>
      <c r="F1887" s="2" t="s">
        <v>11</v>
      </c>
      <c r="G1887" s="3">
        <v>45473</v>
      </c>
      <c r="H1887" s="31">
        <v>352</v>
      </c>
      <c r="I1887">
        <v>2024</v>
      </c>
      <c r="J1887"/>
    </row>
    <row r="1888" spans="1:10" x14ac:dyDescent="0.25">
      <c r="A1888" s="2" t="s">
        <v>81</v>
      </c>
      <c r="B1888" s="2" t="s">
        <v>72</v>
      </c>
      <c r="C1888" s="2" t="s">
        <v>169</v>
      </c>
      <c r="D1888" s="2" t="s">
        <v>20</v>
      </c>
      <c r="E1888" s="2" t="s">
        <v>7</v>
      </c>
      <c r="F1888" s="2" t="s">
        <v>11</v>
      </c>
      <c r="G1888" s="3">
        <v>45473</v>
      </c>
      <c r="H1888" s="31">
        <v>1435</v>
      </c>
      <c r="I1888">
        <v>2024</v>
      </c>
      <c r="J1888"/>
    </row>
    <row r="1889" spans="1:10" x14ac:dyDescent="0.25">
      <c r="A1889" s="2" t="s">
        <v>81</v>
      </c>
      <c r="B1889" s="2" t="s">
        <v>72</v>
      </c>
      <c r="C1889" s="2" t="s">
        <v>169</v>
      </c>
      <c r="D1889" s="2" t="s">
        <v>19</v>
      </c>
      <c r="E1889" s="2" t="s">
        <v>8</v>
      </c>
      <c r="F1889" s="2" t="s">
        <v>11</v>
      </c>
      <c r="G1889" s="3">
        <v>45473</v>
      </c>
      <c r="H1889" s="31">
        <v>10</v>
      </c>
      <c r="I1889">
        <v>2024</v>
      </c>
      <c r="J1889"/>
    </row>
    <row r="1890" spans="1:10" x14ac:dyDescent="0.25">
      <c r="A1890" s="2" t="s">
        <v>81</v>
      </c>
      <c r="B1890" s="2" t="s">
        <v>72</v>
      </c>
      <c r="C1890" s="2" t="s">
        <v>169</v>
      </c>
      <c r="D1890" s="2" t="s">
        <v>20</v>
      </c>
      <c r="E1890" s="2" t="s">
        <v>8</v>
      </c>
      <c r="F1890" s="2" t="s">
        <v>11</v>
      </c>
      <c r="G1890" s="3">
        <v>45473</v>
      </c>
      <c r="H1890" s="31">
        <v>64</v>
      </c>
      <c r="I1890">
        <v>2024</v>
      </c>
      <c r="J1890"/>
    </row>
    <row r="1891" spans="1:10" x14ac:dyDescent="0.25">
      <c r="A1891" s="2" t="s">
        <v>81</v>
      </c>
      <c r="B1891" s="2" t="s">
        <v>72</v>
      </c>
      <c r="C1891" s="2" t="s">
        <v>212</v>
      </c>
      <c r="D1891" s="2" t="s">
        <v>12</v>
      </c>
      <c r="E1891" s="2" t="s">
        <v>6</v>
      </c>
      <c r="F1891" s="2" t="s">
        <v>5</v>
      </c>
      <c r="G1891" s="3">
        <v>45474</v>
      </c>
      <c r="H1891" s="31">
        <v>791149</v>
      </c>
      <c r="I1891">
        <v>2024</v>
      </c>
      <c r="J1891"/>
    </row>
    <row r="1892" spans="1:10" x14ac:dyDescent="0.25">
      <c r="A1892" s="2" t="s">
        <v>81</v>
      </c>
      <c r="B1892" s="2" t="s">
        <v>72</v>
      </c>
      <c r="C1892" s="2" t="s">
        <v>212</v>
      </c>
      <c r="D1892" s="2" t="s">
        <v>13</v>
      </c>
      <c r="E1892" s="2" t="s">
        <v>6</v>
      </c>
      <c r="F1892" s="2" t="s">
        <v>5</v>
      </c>
      <c r="G1892" s="3">
        <v>45504</v>
      </c>
      <c r="H1892" s="31">
        <v>792363</v>
      </c>
      <c r="I1892">
        <v>2024</v>
      </c>
      <c r="J1892"/>
    </row>
    <row r="1893" spans="1:10" x14ac:dyDescent="0.25">
      <c r="A1893" s="2" t="s">
        <v>81</v>
      </c>
      <c r="B1893" s="2" t="s">
        <v>72</v>
      </c>
      <c r="C1893" s="2" t="s">
        <v>212</v>
      </c>
      <c r="D1893" s="2" t="s">
        <v>12</v>
      </c>
      <c r="E1893" s="2" t="s">
        <v>7</v>
      </c>
      <c r="F1893" s="2" t="s">
        <v>5</v>
      </c>
      <c r="G1893" s="3">
        <v>45474</v>
      </c>
      <c r="H1893" s="31">
        <v>19776</v>
      </c>
      <c r="I1893">
        <v>2024</v>
      </c>
      <c r="J1893"/>
    </row>
    <row r="1894" spans="1:10" x14ac:dyDescent="0.25">
      <c r="A1894" s="2" t="s">
        <v>81</v>
      </c>
      <c r="B1894" s="2" t="s">
        <v>72</v>
      </c>
      <c r="C1894" s="2" t="s">
        <v>212</v>
      </c>
      <c r="D1894" s="2" t="s">
        <v>13</v>
      </c>
      <c r="E1894" s="2" t="s">
        <v>7</v>
      </c>
      <c r="F1894" s="2" t="s">
        <v>5</v>
      </c>
      <c r="G1894" s="3">
        <v>45504</v>
      </c>
      <c r="H1894" s="31">
        <v>19795</v>
      </c>
      <c r="I1894">
        <v>2024</v>
      </c>
      <c r="J1894"/>
    </row>
    <row r="1895" spans="1:10" x14ac:dyDescent="0.25">
      <c r="A1895" s="2" t="s">
        <v>81</v>
      </c>
      <c r="B1895" s="2" t="s">
        <v>72</v>
      </c>
      <c r="C1895" s="2" t="s">
        <v>212</v>
      </c>
      <c r="D1895" s="2" t="s">
        <v>12</v>
      </c>
      <c r="E1895" s="2" t="s">
        <v>8</v>
      </c>
      <c r="F1895" s="2" t="s">
        <v>5</v>
      </c>
      <c r="G1895" s="3">
        <v>45474</v>
      </c>
      <c r="H1895" s="31">
        <v>318</v>
      </c>
      <c r="I1895">
        <v>2024</v>
      </c>
      <c r="J1895"/>
    </row>
    <row r="1896" spans="1:10" x14ac:dyDescent="0.25">
      <c r="A1896" s="2" t="s">
        <v>81</v>
      </c>
      <c r="B1896" s="2" t="s">
        <v>72</v>
      </c>
      <c r="C1896" s="2" t="s">
        <v>212</v>
      </c>
      <c r="D1896" s="2" t="s">
        <v>13</v>
      </c>
      <c r="E1896" s="2" t="s">
        <v>8</v>
      </c>
      <c r="F1896" s="2" t="s">
        <v>5</v>
      </c>
      <c r="G1896" s="3">
        <v>45504</v>
      </c>
      <c r="H1896" s="31">
        <v>317</v>
      </c>
      <c r="I1896">
        <v>2024</v>
      </c>
      <c r="J1896"/>
    </row>
    <row r="1897" spans="1:10" x14ac:dyDescent="0.25">
      <c r="A1897" s="2" t="s">
        <v>81</v>
      </c>
      <c r="B1897" s="2" t="s">
        <v>72</v>
      </c>
      <c r="C1897" s="2" t="s">
        <v>212</v>
      </c>
      <c r="D1897" s="2" t="s">
        <v>14</v>
      </c>
      <c r="E1897" s="2" t="s">
        <v>6</v>
      </c>
      <c r="F1897" s="2" t="s">
        <v>9</v>
      </c>
      <c r="G1897" s="3">
        <v>45504</v>
      </c>
      <c r="H1897" s="31">
        <v>859</v>
      </c>
      <c r="I1897">
        <v>2024</v>
      </c>
      <c r="J1897"/>
    </row>
    <row r="1898" spans="1:10" x14ac:dyDescent="0.25">
      <c r="A1898" s="2" t="s">
        <v>81</v>
      </c>
      <c r="B1898" s="2" t="s">
        <v>72</v>
      </c>
      <c r="C1898" s="2" t="s">
        <v>212</v>
      </c>
      <c r="D1898" s="2" t="s">
        <v>15</v>
      </c>
      <c r="E1898" s="2" t="s">
        <v>6</v>
      </c>
      <c r="F1898" s="2" t="s">
        <v>9</v>
      </c>
      <c r="G1898" s="3">
        <v>45504</v>
      </c>
      <c r="H1898" s="31">
        <v>34</v>
      </c>
      <c r="I1898">
        <v>2024</v>
      </c>
      <c r="J1898"/>
    </row>
    <row r="1899" spans="1:10" x14ac:dyDescent="0.25">
      <c r="A1899" s="2" t="s">
        <v>81</v>
      </c>
      <c r="B1899" s="2" t="s">
        <v>72</v>
      </c>
      <c r="C1899" s="2" t="s">
        <v>212</v>
      </c>
      <c r="D1899" s="2" t="s">
        <v>16</v>
      </c>
      <c r="E1899" s="2" t="s">
        <v>6</v>
      </c>
      <c r="F1899" s="2" t="s">
        <v>9</v>
      </c>
      <c r="G1899" s="3">
        <v>45504</v>
      </c>
      <c r="H1899" s="31">
        <v>213</v>
      </c>
      <c r="I1899">
        <v>2024</v>
      </c>
      <c r="J1899"/>
    </row>
    <row r="1900" spans="1:10" x14ac:dyDescent="0.25">
      <c r="A1900" s="2" t="s">
        <v>81</v>
      </c>
      <c r="B1900" s="2" t="s">
        <v>72</v>
      </c>
      <c r="C1900" s="2" t="s">
        <v>212</v>
      </c>
      <c r="D1900" s="2" t="s">
        <v>14</v>
      </c>
      <c r="E1900" s="2" t="s">
        <v>7</v>
      </c>
      <c r="F1900" s="2" t="s">
        <v>9</v>
      </c>
      <c r="G1900" s="3">
        <v>45504</v>
      </c>
      <c r="H1900" s="31">
        <v>17</v>
      </c>
      <c r="I1900">
        <v>2024</v>
      </c>
      <c r="J1900"/>
    </row>
    <row r="1901" spans="1:10" x14ac:dyDescent="0.25">
      <c r="A1901" s="2" t="s">
        <v>81</v>
      </c>
      <c r="B1901" s="2" t="s">
        <v>72</v>
      </c>
      <c r="C1901" s="2" t="s">
        <v>212</v>
      </c>
      <c r="D1901" s="2" t="s">
        <v>15</v>
      </c>
      <c r="E1901" s="2" t="s">
        <v>7</v>
      </c>
      <c r="F1901" s="2" t="s">
        <v>9</v>
      </c>
      <c r="G1901" s="3">
        <v>45504</v>
      </c>
      <c r="H1901" s="31">
        <v>0</v>
      </c>
      <c r="I1901">
        <v>2024</v>
      </c>
      <c r="J1901"/>
    </row>
    <row r="1902" spans="1:10" x14ac:dyDescent="0.25">
      <c r="A1902" s="2" t="s">
        <v>81</v>
      </c>
      <c r="B1902" s="2" t="s">
        <v>72</v>
      </c>
      <c r="C1902" s="2" t="s">
        <v>212</v>
      </c>
      <c r="D1902" s="2" t="s">
        <v>16</v>
      </c>
      <c r="E1902" s="2" t="s">
        <v>7</v>
      </c>
      <c r="F1902" s="2" t="s">
        <v>9</v>
      </c>
      <c r="G1902" s="3">
        <v>45504</v>
      </c>
      <c r="H1902" s="31">
        <v>3</v>
      </c>
      <c r="I1902">
        <v>2024</v>
      </c>
      <c r="J1902"/>
    </row>
    <row r="1903" spans="1:10" x14ac:dyDescent="0.25">
      <c r="A1903" s="2" t="s">
        <v>81</v>
      </c>
      <c r="B1903" s="2" t="s">
        <v>72</v>
      </c>
      <c r="C1903" s="2" t="s">
        <v>212</v>
      </c>
      <c r="D1903" s="2" t="s">
        <v>14</v>
      </c>
      <c r="E1903" s="2" t="s">
        <v>8</v>
      </c>
      <c r="F1903" s="2" t="s">
        <v>9</v>
      </c>
      <c r="G1903" s="3">
        <v>45504</v>
      </c>
      <c r="H1903" s="31">
        <v>0</v>
      </c>
      <c r="I1903">
        <v>2024</v>
      </c>
      <c r="J1903"/>
    </row>
    <row r="1904" spans="1:10" x14ac:dyDescent="0.25">
      <c r="A1904" s="2" t="s">
        <v>81</v>
      </c>
      <c r="B1904" s="2" t="s">
        <v>72</v>
      </c>
      <c r="C1904" s="2" t="s">
        <v>212</v>
      </c>
      <c r="D1904" s="2" t="s">
        <v>15</v>
      </c>
      <c r="E1904" s="2" t="s">
        <v>8</v>
      </c>
      <c r="F1904" s="2" t="s">
        <v>9</v>
      </c>
      <c r="G1904" s="3">
        <v>45504</v>
      </c>
      <c r="H1904" s="31">
        <v>0</v>
      </c>
      <c r="I1904">
        <v>2024</v>
      </c>
      <c r="J1904"/>
    </row>
    <row r="1905" spans="1:10" x14ac:dyDescent="0.25">
      <c r="A1905" s="2" t="s">
        <v>81</v>
      </c>
      <c r="B1905" s="2" t="s">
        <v>72</v>
      </c>
      <c r="C1905" s="2" t="s">
        <v>212</v>
      </c>
      <c r="D1905" s="2" t="s">
        <v>16</v>
      </c>
      <c r="E1905" s="2" t="s">
        <v>8</v>
      </c>
      <c r="F1905" s="2" t="s">
        <v>9</v>
      </c>
      <c r="G1905" s="3">
        <v>45504</v>
      </c>
      <c r="H1905" s="31">
        <v>1</v>
      </c>
      <c r="I1905">
        <v>2024</v>
      </c>
      <c r="J1905"/>
    </row>
    <row r="1906" spans="1:10" x14ac:dyDescent="0.25">
      <c r="A1906" s="2" t="s">
        <v>81</v>
      </c>
      <c r="B1906" s="2" t="s">
        <v>72</v>
      </c>
      <c r="C1906" s="2" t="s">
        <v>212</v>
      </c>
      <c r="D1906" s="2" t="s">
        <v>17</v>
      </c>
      <c r="E1906" s="2" t="s">
        <v>6</v>
      </c>
      <c r="F1906" s="2" t="s">
        <v>10</v>
      </c>
      <c r="G1906" s="3">
        <v>45504</v>
      </c>
      <c r="H1906" s="31">
        <v>1710</v>
      </c>
      <c r="I1906">
        <v>2024</v>
      </c>
      <c r="J1906"/>
    </row>
    <row r="1907" spans="1:10" x14ac:dyDescent="0.25">
      <c r="A1907" s="2" t="s">
        <v>81</v>
      </c>
      <c r="B1907" s="2" t="s">
        <v>72</v>
      </c>
      <c r="C1907" s="2" t="s">
        <v>212</v>
      </c>
      <c r="D1907" s="2" t="s">
        <v>18</v>
      </c>
      <c r="E1907" s="2" t="s">
        <v>6</v>
      </c>
      <c r="F1907" s="2" t="s">
        <v>10</v>
      </c>
      <c r="G1907" s="3">
        <v>45504</v>
      </c>
      <c r="H1907" s="31">
        <v>389</v>
      </c>
      <c r="I1907">
        <v>2024</v>
      </c>
      <c r="J1907"/>
    </row>
    <row r="1908" spans="1:10" x14ac:dyDescent="0.25">
      <c r="A1908" s="2" t="s">
        <v>81</v>
      </c>
      <c r="B1908" s="2" t="s">
        <v>72</v>
      </c>
      <c r="C1908" s="2" t="s">
        <v>212</v>
      </c>
      <c r="D1908" s="2" t="s">
        <v>17</v>
      </c>
      <c r="E1908" s="2" t="s">
        <v>7</v>
      </c>
      <c r="F1908" s="2" t="s">
        <v>10</v>
      </c>
      <c r="G1908" s="3">
        <v>45504</v>
      </c>
      <c r="H1908" s="31">
        <v>18</v>
      </c>
      <c r="I1908">
        <v>2024</v>
      </c>
      <c r="J1908"/>
    </row>
    <row r="1909" spans="1:10" x14ac:dyDescent="0.25">
      <c r="A1909" s="2" t="s">
        <v>81</v>
      </c>
      <c r="B1909" s="2" t="s">
        <v>72</v>
      </c>
      <c r="C1909" s="2" t="s">
        <v>212</v>
      </c>
      <c r="D1909" s="2" t="s">
        <v>18</v>
      </c>
      <c r="E1909" s="2" t="s">
        <v>7</v>
      </c>
      <c r="F1909" s="2" t="s">
        <v>10</v>
      </c>
      <c r="G1909" s="3">
        <v>45504</v>
      </c>
      <c r="H1909" s="31">
        <v>5</v>
      </c>
      <c r="I1909">
        <v>2024</v>
      </c>
      <c r="J1909"/>
    </row>
    <row r="1910" spans="1:10" x14ac:dyDescent="0.25">
      <c r="A1910" s="2" t="s">
        <v>81</v>
      </c>
      <c r="B1910" s="2" t="s">
        <v>72</v>
      </c>
      <c r="C1910" s="2" t="s">
        <v>212</v>
      </c>
      <c r="D1910" s="2" t="s">
        <v>17</v>
      </c>
      <c r="E1910" s="2" t="s">
        <v>8</v>
      </c>
      <c r="F1910" s="2" t="s">
        <v>10</v>
      </c>
      <c r="G1910" s="3">
        <v>45504</v>
      </c>
      <c r="H1910" s="31">
        <v>0</v>
      </c>
      <c r="I1910">
        <v>2024</v>
      </c>
      <c r="J1910"/>
    </row>
    <row r="1911" spans="1:10" x14ac:dyDescent="0.25">
      <c r="A1911" s="2" t="s">
        <v>81</v>
      </c>
      <c r="B1911" s="2" t="s">
        <v>72</v>
      </c>
      <c r="C1911" s="2" t="s">
        <v>212</v>
      </c>
      <c r="D1911" s="2" t="s">
        <v>18</v>
      </c>
      <c r="E1911" s="2" t="s">
        <v>8</v>
      </c>
      <c r="F1911" s="2" t="s">
        <v>10</v>
      </c>
      <c r="G1911" s="3">
        <v>45504</v>
      </c>
      <c r="H1911" s="31">
        <v>0</v>
      </c>
      <c r="I1911">
        <v>2024</v>
      </c>
      <c r="J1911"/>
    </row>
    <row r="1912" spans="1:10" x14ac:dyDescent="0.25">
      <c r="A1912" s="2" t="s">
        <v>81</v>
      </c>
      <c r="B1912" s="2" t="s">
        <v>72</v>
      </c>
      <c r="C1912" s="2" t="s">
        <v>212</v>
      </c>
      <c r="D1912" s="2" t="s">
        <v>19</v>
      </c>
      <c r="E1912" s="2" t="s">
        <v>6</v>
      </c>
      <c r="F1912" s="2" t="s">
        <v>11</v>
      </c>
      <c r="G1912" s="3">
        <v>45504</v>
      </c>
      <c r="H1912" s="31">
        <v>10520</v>
      </c>
      <c r="I1912">
        <v>2024</v>
      </c>
      <c r="J1912"/>
    </row>
    <row r="1913" spans="1:10" x14ac:dyDescent="0.25">
      <c r="A1913" s="2" t="s">
        <v>81</v>
      </c>
      <c r="B1913" s="2" t="s">
        <v>72</v>
      </c>
      <c r="C1913" s="2" t="s">
        <v>212</v>
      </c>
      <c r="D1913" s="2" t="s">
        <v>20</v>
      </c>
      <c r="E1913" s="2" t="s">
        <v>6</v>
      </c>
      <c r="F1913" s="2" t="s">
        <v>11</v>
      </c>
      <c r="G1913" s="3">
        <v>45504</v>
      </c>
      <c r="H1913" s="31">
        <v>19848</v>
      </c>
      <c r="I1913">
        <v>2024</v>
      </c>
      <c r="J1913"/>
    </row>
    <row r="1914" spans="1:10" x14ac:dyDescent="0.25">
      <c r="A1914" s="2" t="s">
        <v>81</v>
      </c>
      <c r="B1914" s="2" t="s">
        <v>72</v>
      </c>
      <c r="C1914" s="2" t="s">
        <v>212</v>
      </c>
      <c r="D1914" s="2" t="s">
        <v>19</v>
      </c>
      <c r="E1914" s="2" t="s">
        <v>7</v>
      </c>
      <c r="F1914" s="2" t="s">
        <v>11</v>
      </c>
      <c r="G1914" s="3">
        <v>45504</v>
      </c>
      <c r="H1914" s="31">
        <v>324</v>
      </c>
      <c r="I1914">
        <v>2024</v>
      </c>
      <c r="J1914"/>
    </row>
    <row r="1915" spans="1:10" x14ac:dyDescent="0.25">
      <c r="A1915" s="2" t="s">
        <v>81</v>
      </c>
      <c r="B1915" s="2" t="s">
        <v>72</v>
      </c>
      <c r="C1915" s="2" t="s">
        <v>212</v>
      </c>
      <c r="D1915" s="2" t="s">
        <v>20</v>
      </c>
      <c r="E1915" s="2" t="s">
        <v>7</v>
      </c>
      <c r="F1915" s="2" t="s">
        <v>11</v>
      </c>
      <c r="G1915" s="3">
        <v>45504</v>
      </c>
      <c r="H1915" s="31">
        <v>1441</v>
      </c>
      <c r="I1915">
        <v>2024</v>
      </c>
      <c r="J1915"/>
    </row>
    <row r="1916" spans="1:10" x14ac:dyDescent="0.25">
      <c r="A1916" s="2" t="s">
        <v>81</v>
      </c>
      <c r="B1916" s="2" t="s">
        <v>72</v>
      </c>
      <c r="C1916" s="2" t="s">
        <v>212</v>
      </c>
      <c r="D1916" s="2" t="s">
        <v>19</v>
      </c>
      <c r="E1916" s="2" t="s">
        <v>8</v>
      </c>
      <c r="F1916" s="2" t="s">
        <v>11</v>
      </c>
      <c r="G1916" s="3">
        <v>45504</v>
      </c>
      <c r="H1916" s="31">
        <v>12</v>
      </c>
      <c r="I1916">
        <v>2024</v>
      </c>
      <c r="J1916"/>
    </row>
    <row r="1917" spans="1:10" x14ac:dyDescent="0.25">
      <c r="A1917" s="2" t="s">
        <v>81</v>
      </c>
      <c r="B1917" s="2" t="s">
        <v>72</v>
      </c>
      <c r="C1917" s="2" t="s">
        <v>212</v>
      </c>
      <c r="D1917" s="2" t="s">
        <v>20</v>
      </c>
      <c r="E1917" s="2" t="s">
        <v>8</v>
      </c>
      <c r="F1917" s="2" t="s">
        <v>11</v>
      </c>
      <c r="G1917" s="3">
        <v>45504</v>
      </c>
      <c r="H1917" s="31">
        <v>60</v>
      </c>
      <c r="I1917">
        <v>2024</v>
      </c>
      <c r="J1917"/>
    </row>
    <row r="1918" spans="1:10" x14ac:dyDescent="0.25">
      <c r="A1918" s="2" t="s">
        <v>81</v>
      </c>
      <c r="B1918" s="2" t="s">
        <v>72</v>
      </c>
      <c r="C1918" s="2" t="s">
        <v>212</v>
      </c>
      <c r="D1918" s="2" t="s">
        <v>12</v>
      </c>
      <c r="E1918" s="2" t="s">
        <v>6</v>
      </c>
      <c r="F1918" s="2" t="s">
        <v>5</v>
      </c>
      <c r="G1918" s="3">
        <v>45505</v>
      </c>
      <c r="H1918" s="31">
        <v>792364</v>
      </c>
      <c r="I1918">
        <v>2024</v>
      </c>
      <c r="J1918"/>
    </row>
    <row r="1919" spans="1:10" x14ac:dyDescent="0.25">
      <c r="A1919" s="2" t="s">
        <v>81</v>
      </c>
      <c r="B1919" s="2" t="s">
        <v>72</v>
      </c>
      <c r="C1919" s="2" t="s">
        <v>212</v>
      </c>
      <c r="D1919" s="2" t="s">
        <v>13</v>
      </c>
      <c r="E1919" s="2" t="s">
        <v>6</v>
      </c>
      <c r="F1919" s="2" t="s">
        <v>5</v>
      </c>
      <c r="G1919" s="3">
        <v>45535</v>
      </c>
      <c r="H1919" s="31">
        <v>793372</v>
      </c>
      <c r="I1919">
        <v>2024</v>
      </c>
      <c r="J1919"/>
    </row>
    <row r="1920" spans="1:10" x14ac:dyDescent="0.25">
      <c r="A1920" s="2" t="s">
        <v>81</v>
      </c>
      <c r="B1920" s="2" t="s">
        <v>72</v>
      </c>
      <c r="C1920" s="2" t="s">
        <v>212</v>
      </c>
      <c r="D1920" s="2" t="s">
        <v>12</v>
      </c>
      <c r="E1920" s="2" t="s">
        <v>7</v>
      </c>
      <c r="F1920" s="2" t="s">
        <v>5</v>
      </c>
      <c r="G1920" s="3">
        <v>45505</v>
      </c>
      <c r="H1920" s="31">
        <v>19796</v>
      </c>
      <c r="I1920">
        <v>2024</v>
      </c>
      <c r="J1920"/>
    </row>
    <row r="1921" spans="1:10" x14ac:dyDescent="0.25">
      <c r="A1921" s="2" t="s">
        <v>81</v>
      </c>
      <c r="B1921" s="2" t="s">
        <v>72</v>
      </c>
      <c r="C1921" s="2" t="s">
        <v>212</v>
      </c>
      <c r="D1921" s="2" t="s">
        <v>13</v>
      </c>
      <c r="E1921" s="2" t="s">
        <v>7</v>
      </c>
      <c r="F1921" s="2" t="s">
        <v>5</v>
      </c>
      <c r="G1921" s="3">
        <v>45535</v>
      </c>
      <c r="H1921" s="31">
        <v>19824</v>
      </c>
      <c r="I1921">
        <v>2024</v>
      </c>
      <c r="J1921"/>
    </row>
    <row r="1922" spans="1:10" x14ac:dyDescent="0.25">
      <c r="A1922" s="2" t="s">
        <v>81</v>
      </c>
      <c r="B1922" s="2" t="s">
        <v>72</v>
      </c>
      <c r="C1922" s="2" t="s">
        <v>212</v>
      </c>
      <c r="D1922" s="2" t="s">
        <v>12</v>
      </c>
      <c r="E1922" s="2" t="s">
        <v>8</v>
      </c>
      <c r="F1922" s="2" t="s">
        <v>5</v>
      </c>
      <c r="G1922" s="3">
        <v>45505</v>
      </c>
      <c r="H1922" s="31">
        <v>317</v>
      </c>
      <c r="I1922">
        <v>2024</v>
      </c>
      <c r="J1922"/>
    </row>
    <row r="1923" spans="1:10" x14ac:dyDescent="0.25">
      <c r="A1923" s="2" t="s">
        <v>81</v>
      </c>
      <c r="B1923" s="2" t="s">
        <v>72</v>
      </c>
      <c r="C1923" s="2" t="s">
        <v>212</v>
      </c>
      <c r="D1923" s="2" t="s">
        <v>13</v>
      </c>
      <c r="E1923" s="2" t="s">
        <v>8</v>
      </c>
      <c r="F1923" s="2" t="s">
        <v>5</v>
      </c>
      <c r="G1923" s="3">
        <v>45535</v>
      </c>
      <c r="H1923" s="31">
        <v>316</v>
      </c>
      <c r="I1923">
        <v>2024</v>
      </c>
      <c r="J1923"/>
    </row>
    <row r="1924" spans="1:10" x14ac:dyDescent="0.25">
      <c r="A1924" s="2" t="s">
        <v>81</v>
      </c>
      <c r="B1924" s="2" t="s">
        <v>72</v>
      </c>
      <c r="C1924" s="2" t="s">
        <v>212</v>
      </c>
      <c r="D1924" s="2" t="s">
        <v>14</v>
      </c>
      <c r="E1924" s="2" t="s">
        <v>6</v>
      </c>
      <c r="F1924" s="2" t="s">
        <v>9</v>
      </c>
      <c r="G1924" s="3">
        <v>45535</v>
      </c>
      <c r="H1924" s="31">
        <v>747</v>
      </c>
      <c r="I1924">
        <v>2024</v>
      </c>
      <c r="J1924"/>
    </row>
    <row r="1925" spans="1:10" x14ac:dyDescent="0.25">
      <c r="A1925" s="2" t="s">
        <v>81</v>
      </c>
      <c r="B1925" s="2" t="s">
        <v>72</v>
      </c>
      <c r="C1925" s="2" t="s">
        <v>212</v>
      </c>
      <c r="D1925" s="2" t="s">
        <v>15</v>
      </c>
      <c r="E1925" s="2" t="s">
        <v>6</v>
      </c>
      <c r="F1925" s="2" t="s">
        <v>9</v>
      </c>
      <c r="G1925" s="3">
        <v>45535</v>
      </c>
      <c r="H1925" s="31">
        <v>34</v>
      </c>
      <c r="I1925">
        <v>2024</v>
      </c>
      <c r="J1925"/>
    </row>
    <row r="1926" spans="1:10" x14ac:dyDescent="0.25">
      <c r="A1926" s="2" t="s">
        <v>81</v>
      </c>
      <c r="B1926" s="2" t="s">
        <v>72</v>
      </c>
      <c r="C1926" s="2" t="s">
        <v>212</v>
      </c>
      <c r="D1926" s="2" t="s">
        <v>16</v>
      </c>
      <c r="E1926" s="2" t="s">
        <v>6</v>
      </c>
      <c r="F1926" s="2" t="s">
        <v>9</v>
      </c>
      <c r="G1926" s="3">
        <v>45535</v>
      </c>
      <c r="H1926" s="31">
        <v>284</v>
      </c>
      <c r="I1926">
        <v>2024</v>
      </c>
      <c r="J1926"/>
    </row>
    <row r="1927" spans="1:10" x14ac:dyDescent="0.25">
      <c r="A1927" s="2" t="s">
        <v>81</v>
      </c>
      <c r="B1927" s="2" t="s">
        <v>72</v>
      </c>
      <c r="C1927" s="2" t="s">
        <v>212</v>
      </c>
      <c r="D1927" s="2" t="s">
        <v>14</v>
      </c>
      <c r="E1927" s="2" t="s">
        <v>7</v>
      </c>
      <c r="F1927" s="2" t="s">
        <v>9</v>
      </c>
      <c r="G1927" s="3">
        <v>45535</v>
      </c>
      <c r="H1927" s="31">
        <v>7</v>
      </c>
      <c r="I1927">
        <v>2024</v>
      </c>
      <c r="J1927"/>
    </row>
    <row r="1928" spans="1:10" x14ac:dyDescent="0.25">
      <c r="A1928" s="2" t="s">
        <v>81</v>
      </c>
      <c r="B1928" s="2" t="s">
        <v>72</v>
      </c>
      <c r="C1928" s="2" t="s">
        <v>212</v>
      </c>
      <c r="D1928" s="2" t="s">
        <v>15</v>
      </c>
      <c r="E1928" s="2" t="s">
        <v>7</v>
      </c>
      <c r="F1928" s="2" t="s">
        <v>9</v>
      </c>
      <c r="G1928" s="3">
        <v>45535</v>
      </c>
      <c r="H1928" s="31">
        <v>3</v>
      </c>
      <c r="I1928">
        <v>2024</v>
      </c>
      <c r="J1928"/>
    </row>
    <row r="1929" spans="1:10" x14ac:dyDescent="0.25">
      <c r="A1929" s="2" t="s">
        <v>81</v>
      </c>
      <c r="B1929" s="2" t="s">
        <v>72</v>
      </c>
      <c r="C1929" s="2" t="s">
        <v>212</v>
      </c>
      <c r="D1929" s="2" t="s">
        <v>16</v>
      </c>
      <c r="E1929" s="2" t="s">
        <v>7</v>
      </c>
      <c r="F1929" s="2" t="s">
        <v>9</v>
      </c>
      <c r="G1929" s="3">
        <v>45535</v>
      </c>
      <c r="H1929" s="31">
        <v>8</v>
      </c>
      <c r="I1929">
        <v>2024</v>
      </c>
      <c r="J1929"/>
    </row>
    <row r="1930" spans="1:10" x14ac:dyDescent="0.25">
      <c r="A1930" s="2" t="s">
        <v>81</v>
      </c>
      <c r="B1930" s="2" t="s">
        <v>72</v>
      </c>
      <c r="C1930" s="2" t="s">
        <v>212</v>
      </c>
      <c r="D1930" s="2" t="s">
        <v>14</v>
      </c>
      <c r="E1930" s="2" t="s">
        <v>8</v>
      </c>
      <c r="F1930" s="2" t="s">
        <v>9</v>
      </c>
      <c r="G1930" s="3">
        <v>45535</v>
      </c>
      <c r="H1930" s="31">
        <v>0</v>
      </c>
      <c r="I1930">
        <v>2024</v>
      </c>
      <c r="J1930"/>
    </row>
    <row r="1931" spans="1:10" x14ac:dyDescent="0.25">
      <c r="A1931" s="2" t="s">
        <v>81</v>
      </c>
      <c r="B1931" s="2" t="s">
        <v>72</v>
      </c>
      <c r="C1931" s="2" t="s">
        <v>212</v>
      </c>
      <c r="D1931" s="2" t="s">
        <v>15</v>
      </c>
      <c r="E1931" s="2" t="s">
        <v>8</v>
      </c>
      <c r="F1931" s="2" t="s">
        <v>9</v>
      </c>
      <c r="G1931" s="3">
        <v>45535</v>
      </c>
      <c r="H1931" s="31">
        <v>0</v>
      </c>
      <c r="I1931">
        <v>2024</v>
      </c>
      <c r="J1931"/>
    </row>
    <row r="1932" spans="1:10" x14ac:dyDescent="0.25">
      <c r="A1932" s="2" t="s">
        <v>81</v>
      </c>
      <c r="B1932" s="2" t="s">
        <v>72</v>
      </c>
      <c r="C1932" s="2" t="s">
        <v>212</v>
      </c>
      <c r="D1932" s="2" t="s">
        <v>16</v>
      </c>
      <c r="E1932" s="2" t="s">
        <v>8</v>
      </c>
      <c r="F1932" s="2" t="s">
        <v>9</v>
      </c>
      <c r="G1932" s="3">
        <v>45535</v>
      </c>
      <c r="H1932" s="31">
        <v>1</v>
      </c>
      <c r="I1932">
        <v>2024</v>
      </c>
      <c r="J1932"/>
    </row>
    <row r="1933" spans="1:10" x14ac:dyDescent="0.25">
      <c r="A1933" s="2" t="s">
        <v>81</v>
      </c>
      <c r="B1933" s="2" t="s">
        <v>72</v>
      </c>
      <c r="C1933" s="2" t="s">
        <v>212</v>
      </c>
      <c r="D1933" s="2" t="s">
        <v>17</v>
      </c>
      <c r="E1933" s="2" t="s">
        <v>6</v>
      </c>
      <c r="F1933" s="2" t="s">
        <v>10</v>
      </c>
      <c r="G1933" s="3">
        <v>45535</v>
      </c>
      <c r="H1933" s="31">
        <v>1575</v>
      </c>
      <c r="I1933">
        <v>2024</v>
      </c>
      <c r="J1933"/>
    </row>
    <row r="1934" spans="1:10" x14ac:dyDescent="0.25">
      <c r="A1934" s="2" t="s">
        <v>81</v>
      </c>
      <c r="B1934" s="2" t="s">
        <v>72</v>
      </c>
      <c r="C1934" s="2" t="s">
        <v>212</v>
      </c>
      <c r="D1934" s="2" t="s">
        <v>18</v>
      </c>
      <c r="E1934" s="2" t="s">
        <v>6</v>
      </c>
      <c r="F1934" s="2" t="s">
        <v>10</v>
      </c>
      <c r="G1934" s="3">
        <v>45535</v>
      </c>
      <c r="H1934" s="31">
        <v>364</v>
      </c>
      <c r="I1934">
        <v>2024</v>
      </c>
      <c r="J1934"/>
    </row>
    <row r="1935" spans="1:10" x14ac:dyDescent="0.25">
      <c r="A1935" s="2" t="s">
        <v>81</v>
      </c>
      <c r="B1935" s="2" t="s">
        <v>72</v>
      </c>
      <c r="C1935" s="2" t="s">
        <v>212</v>
      </c>
      <c r="D1935" s="2" t="s">
        <v>17</v>
      </c>
      <c r="E1935" s="2" t="s">
        <v>7</v>
      </c>
      <c r="F1935" s="2" t="s">
        <v>10</v>
      </c>
      <c r="G1935" s="3">
        <v>45535</v>
      </c>
      <c r="H1935" s="31">
        <v>25</v>
      </c>
      <c r="I1935">
        <v>2024</v>
      </c>
      <c r="J1935"/>
    </row>
    <row r="1936" spans="1:10" x14ac:dyDescent="0.25">
      <c r="A1936" s="2" t="s">
        <v>81</v>
      </c>
      <c r="B1936" s="2" t="s">
        <v>72</v>
      </c>
      <c r="C1936" s="2" t="s">
        <v>212</v>
      </c>
      <c r="D1936" s="2" t="s">
        <v>18</v>
      </c>
      <c r="E1936" s="2" t="s">
        <v>7</v>
      </c>
      <c r="F1936" s="2" t="s">
        <v>10</v>
      </c>
      <c r="G1936" s="3">
        <v>45535</v>
      </c>
      <c r="H1936" s="31">
        <v>6</v>
      </c>
      <c r="I1936">
        <v>2024</v>
      </c>
      <c r="J1936"/>
    </row>
    <row r="1937" spans="1:10" x14ac:dyDescent="0.25">
      <c r="A1937" s="2" t="s">
        <v>81</v>
      </c>
      <c r="B1937" s="2" t="s">
        <v>72</v>
      </c>
      <c r="C1937" s="2" t="s">
        <v>212</v>
      </c>
      <c r="D1937" s="2" t="s">
        <v>17</v>
      </c>
      <c r="E1937" s="2" t="s">
        <v>8</v>
      </c>
      <c r="F1937" s="2" t="s">
        <v>10</v>
      </c>
      <c r="G1937" s="3">
        <v>45535</v>
      </c>
      <c r="H1937" s="31">
        <v>0</v>
      </c>
      <c r="I1937">
        <v>2024</v>
      </c>
      <c r="J1937"/>
    </row>
    <row r="1938" spans="1:10" x14ac:dyDescent="0.25">
      <c r="A1938" s="2" t="s">
        <v>81</v>
      </c>
      <c r="B1938" s="2" t="s">
        <v>72</v>
      </c>
      <c r="C1938" s="2" t="s">
        <v>212</v>
      </c>
      <c r="D1938" s="2" t="s">
        <v>18</v>
      </c>
      <c r="E1938" s="2" t="s">
        <v>8</v>
      </c>
      <c r="F1938" s="2" t="s">
        <v>10</v>
      </c>
      <c r="G1938" s="3">
        <v>45535</v>
      </c>
      <c r="H1938" s="31">
        <v>0</v>
      </c>
      <c r="I1938">
        <v>2024</v>
      </c>
      <c r="J1938"/>
    </row>
    <row r="1939" spans="1:10" x14ac:dyDescent="0.25">
      <c r="A1939" s="2" t="s">
        <v>81</v>
      </c>
      <c r="B1939" s="2" t="s">
        <v>72</v>
      </c>
      <c r="C1939" s="2" t="s">
        <v>212</v>
      </c>
      <c r="D1939" s="2" t="s">
        <v>19</v>
      </c>
      <c r="E1939" s="2" t="s">
        <v>6</v>
      </c>
      <c r="F1939" s="2" t="s">
        <v>11</v>
      </c>
      <c r="G1939" s="3">
        <v>45535</v>
      </c>
      <c r="H1939" s="31">
        <v>10174</v>
      </c>
      <c r="I1939">
        <v>2024</v>
      </c>
      <c r="J1939"/>
    </row>
    <row r="1940" spans="1:10" x14ac:dyDescent="0.25">
      <c r="A1940" s="2" t="s">
        <v>81</v>
      </c>
      <c r="B1940" s="2" t="s">
        <v>72</v>
      </c>
      <c r="C1940" s="2" t="s">
        <v>212</v>
      </c>
      <c r="D1940" s="2" t="s">
        <v>20</v>
      </c>
      <c r="E1940" s="2" t="s">
        <v>6</v>
      </c>
      <c r="F1940" s="2" t="s">
        <v>11</v>
      </c>
      <c r="G1940" s="3">
        <v>45535</v>
      </c>
      <c r="H1940" s="31">
        <v>20026</v>
      </c>
      <c r="I1940">
        <v>2024</v>
      </c>
      <c r="J1940"/>
    </row>
    <row r="1941" spans="1:10" x14ac:dyDescent="0.25">
      <c r="A1941" s="2" t="s">
        <v>81</v>
      </c>
      <c r="B1941" s="2" t="s">
        <v>72</v>
      </c>
      <c r="C1941" s="2" t="s">
        <v>212</v>
      </c>
      <c r="D1941" s="2" t="s">
        <v>19</v>
      </c>
      <c r="E1941" s="2" t="s">
        <v>7</v>
      </c>
      <c r="F1941" s="2" t="s">
        <v>11</v>
      </c>
      <c r="G1941" s="3">
        <v>45535</v>
      </c>
      <c r="H1941" s="31">
        <v>310</v>
      </c>
      <c r="I1941">
        <v>2024</v>
      </c>
      <c r="J1941"/>
    </row>
    <row r="1942" spans="1:10" x14ac:dyDescent="0.25">
      <c r="A1942" s="2" t="s">
        <v>81</v>
      </c>
      <c r="B1942" s="2" t="s">
        <v>72</v>
      </c>
      <c r="C1942" s="2" t="s">
        <v>212</v>
      </c>
      <c r="D1942" s="2" t="s">
        <v>20</v>
      </c>
      <c r="E1942" s="2" t="s">
        <v>7</v>
      </c>
      <c r="F1942" s="2" t="s">
        <v>11</v>
      </c>
      <c r="G1942" s="3">
        <v>45535</v>
      </c>
      <c r="H1942" s="31">
        <v>1450</v>
      </c>
      <c r="I1942">
        <v>2024</v>
      </c>
      <c r="J1942"/>
    </row>
    <row r="1943" spans="1:10" x14ac:dyDescent="0.25">
      <c r="A1943" s="2" t="s">
        <v>81</v>
      </c>
      <c r="B1943" s="2" t="s">
        <v>72</v>
      </c>
      <c r="C1943" s="2" t="s">
        <v>212</v>
      </c>
      <c r="D1943" s="2" t="s">
        <v>19</v>
      </c>
      <c r="E1943" s="2" t="s">
        <v>8</v>
      </c>
      <c r="F1943" s="2" t="s">
        <v>11</v>
      </c>
      <c r="G1943" s="3">
        <v>45535</v>
      </c>
      <c r="H1943" s="31">
        <v>9</v>
      </c>
      <c r="I1943">
        <v>2024</v>
      </c>
      <c r="J1943"/>
    </row>
    <row r="1944" spans="1:10" x14ac:dyDescent="0.25">
      <c r="A1944" s="2" t="s">
        <v>81</v>
      </c>
      <c r="B1944" s="2" t="s">
        <v>72</v>
      </c>
      <c r="C1944" s="2" t="s">
        <v>212</v>
      </c>
      <c r="D1944" s="2" t="s">
        <v>20</v>
      </c>
      <c r="E1944" s="2" t="s">
        <v>8</v>
      </c>
      <c r="F1944" s="2" t="s">
        <v>11</v>
      </c>
      <c r="G1944" s="3">
        <v>45535</v>
      </c>
      <c r="H1944" s="31">
        <v>63</v>
      </c>
      <c r="I1944">
        <v>2024</v>
      </c>
      <c r="J1944"/>
    </row>
    <row r="1945" spans="1:10" x14ac:dyDescent="0.25">
      <c r="A1945" s="2" t="s">
        <v>81</v>
      </c>
      <c r="B1945" s="2" t="s">
        <v>72</v>
      </c>
      <c r="C1945" s="2" t="s">
        <v>212</v>
      </c>
      <c r="D1945" s="2" t="s">
        <v>12</v>
      </c>
      <c r="E1945" s="2" t="s">
        <v>6</v>
      </c>
      <c r="F1945" s="2" t="s">
        <v>5</v>
      </c>
      <c r="G1945" s="3">
        <v>45536</v>
      </c>
      <c r="H1945" s="31">
        <v>793372</v>
      </c>
      <c r="I1945">
        <v>2024</v>
      </c>
      <c r="J1945"/>
    </row>
    <row r="1946" spans="1:10" x14ac:dyDescent="0.25">
      <c r="A1946" s="2" t="s">
        <v>81</v>
      </c>
      <c r="B1946" s="2" t="s">
        <v>72</v>
      </c>
      <c r="C1946" s="2" t="s">
        <v>212</v>
      </c>
      <c r="D1946" s="2" t="s">
        <v>13</v>
      </c>
      <c r="E1946" s="2" t="s">
        <v>6</v>
      </c>
      <c r="F1946" s="2" t="s">
        <v>5</v>
      </c>
      <c r="G1946" s="3">
        <v>45565</v>
      </c>
      <c r="H1946" s="31">
        <v>794583</v>
      </c>
      <c r="I1946">
        <v>2024</v>
      </c>
      <c r="J1946"/>
    </row>
    <row r="1947" spans="1:10" x14ac:dyDescent="0.25">
      <c r="A1947" s="2" t="s">
        <v>81</v>
      </c>
      <c r="B1947" s="2" t="s">
        <v>72</v>
      </c>
      <c r="C1947" s="2" t="s">
        <v>212</v>
      </c>
      <c r="D1947" s="2" t="s">
        <v>12</v>
      </c>
      <c r="E1947" s="2" t="s">
        <v>7</v>
      </c>
      <c r="F1947" s="2" t="s">
        <v>5</v>
      </c>
      <c r="G1947" s="3">
        <v>45536</v>
      </c>
      <c r="H1947" s="31">
        <v>19824</v>
      </c>
      <c r="I1947">
        <v>2024</v>
      </c>
      <c r="J1947"/>
    </row>
    <row r="1948" spans="1:10" x14ac:dyDescent="0.25">
      <c r="A1948" s="2" t="s">
        <v>81</v>
      </c>
      <c r="B1948" s="2" t="s">
        <v>72</v>
      </c>
      <c r="C1948" s="2" t="s">
        <v>212</v>
      </c>
      <c r="D1948" s="2" t="s">
        <v>13</v>
      </c>
      <c r="E1948" s="2" t="s">
        <v>7</v>
      </c>
      <c r="F1948" s="2" t="s">
        <v>5</v>
      </c>
      <c r="G1948" s="3">
        <v>45565</v>
      </c>
      <c r="H1948" s="31">
        <v>19855</v>
      </c>
      <c r="I1948">
        <v>2024</v>
      </c>
      <c r="J1948"/>
    </row>
    <row r="1949" spans="1:10" x14ac:dyDescent="0.25">
      <c r="A1949" s="2" t="s">
        <v>81</v>
      </c>
      <c r="B1949" s="2" t="s">
        <v>72</v>
      </c>
      <c r="C1949" s="2" t="s">
        <v>212</v>
      </c>
      <c r="D1949" s="2" t="s">
        <v>12</v>
      </c>
      <c r="E1949" s="2" t="s">
        <v>8</v>
      </c>
      <c r="F1949" s="2" t="s">
        <v>5</v>
      </c>
      <c r="G1949" s="3">
        <v>45536</v>
      </c>
      <c r="H1949" s="31">
        <v>316</v>
      </c>
      <c r="I1949">
        <v>2024</v>
      </c>
      <c r="J1949"/>
    </row>
    <row r="1950" spans="1:10" x14ac:dyDescent="0.25">
      <c r="A1950" s="2" t="s">
        <v>81</v>
      </c>
      <c r="B1950" s="2" t="s">
        <v>72</v>
      </c>
      <c r="C1950" s="2" t="s">
        <v>212</v>
      </c>
      <c r="D1950" s="2" t="s">
        <v>13</v>
      </c>
      <c r="E1950" s="2" t="s">
        <v>8</v>
      </c>
      <c r="F1950" s="2" t="s">
        <v>5</v>
      </c>
      <c r="G1950" s="3">
        <v>45565</v>
      </c>
      <c r="H1950" s="31">
        <v>316</v>
      </c>
      <c r="I1950">
        <v>2024</v>
      </c>
      <c r="J1950"/>
    </row>
    <row r="1951" spans="1:10" x14ac:dyDescent="0.25">
      <c r="A1951" s="2" t="s">
        <v>81</v>
      </c>
      <c r="B1951" s="2" t="s">
        <v>72</v>
      </c>
      <c r="C1951" s="2" t="s">
        <v>212</v>
      </c>
      <c r="D1951" s="2" t="s">
        <v>14</v>
      </c>
      <c r="E1951" s="2" t="s">
        <v>6</v>
      </c>
      <c r="F1951" s="2" t="s">
        <v>9</v>
      </c>
      <c r="G1951" s="3">
        <v>45565</v>
      </c>
      <c r="H1951" s="31">
        <v>513</v>
      </c>
      <c r="I1951">
        <v>2024</v>
      </c>
      <c r="J1951"/>
    </row>
    <row r="1952" spans="1:10" x14ac:dyDescent="0.25">
      <c r="A1952" s="2" t="s">
        <v>81</v>
      </c>
      <c r="B1952" s="2" t="s">
        <v>72</v>
      </c>
      <c r="C1952" s="2" t="s">
        <v>212</v>
      </c>
      <c r="D1952" s="2" t="s">
        <v>15</v>
      </c>
      <c r="E1952" s="2" t="s">
        <v>6</v>
      </c>
      <c r="F1952" s="2" t="s">
        <v>9</v>
      </c>
      <c r="G1952" s="3">
        <v>45565</v>
      </c>
      <c r="H1952" s="31">
        <v>67</v>
      </c>
      <c r="I1952">
        <v>2024</v>
      </c>
      <c r="J1952"/>
    </row>
    <row r="1953" spans="1:10" x14ac:dyDescent="0.25">
      <c r="A1953" s="2" t="s">
        <v>81</v>
      </c>
      <c r="B1953" s="2" t="s">
        <v>72</v>
      </c>
      <c r="C1953" s="2" t="s">
        <v>212</v>
      </c>
      <c r="D1953" s="2" t="s">
        <v>16</v>
      </c>
      <c r="E1953" s="2" t="s">
        <v>6</v>
      </c>
      <c r="F1953" s="2" t="s">
        <v>9</v>
      </c>
      <c r="G1953" s="3">
        <v>45565</v>
      </c>
      <c r="H1953" s="31">
        <v>176</v>
      </c>
      <c r="I1953">
        <v>2024</v>
      </c>
      <c r="J1953"/>
    </row>
    <row r="1954" spans="1:10" x14ac:dyDescent="0.25">
      <c r="A1954" s="2" t="s">
        <v>81</v>
      </c>
      <c r="B1954" s="2" t="s">
        <v>72</v>
      </c>
      <c r="C1954" s="2" t="s">
        <v>212</v>
      </c>
      <c r="D1954" s="2" t="s">
        <v>14</v>
      </c>
      <c r="E1954" s="2" t="s">
        <v>7</v>
      </c>
      <c r="F1954" s="2" t="s">
        <v>9</v>
      </c>
      <c r="G1954" s="3">
        <v>45565</v>
      </c>
      <c r="H1954" s="31">
        <v>4</v>
      </c>
      <c r="I1954">
        <v>2024</v>
      </c>
      <c r="J1954"/>
    </row>
    <row r="1955" spans="1:10" x14ac:dyDescent="0.25">
      <c r="A1955" s="2" t="s">
        <v>81</v>
      </c>
      <c r="B1955" s="2" t="s">
        <v>72</v>
      </c>
      <c r="C1955" s="2" t="s">
        <v>212</v>
      </c>
      <c r="D1955" s="2" t="s">
        <v>15</v>
      </c>
      <c r="E1955" s="2" t="s">
        <v>7</v>
      </c>
      <c r="F1955" s="2" t="s">
        <v>9</v>
      </c>
      <c r="G1955" s="3">
        <v>45565</v>
      </c>
      <c r="H1955" s="31">
        <v>1</v>
      </c>
      <c r="I1955">
        <v>2024</v>
      </c>
      <c r="J1955"/>
    </row>
    <row r="1956" spans="1:10" x14ac:dyDescent="0.25">
      <c r="A1956" s="2" t="s">
        <v>81</v>
      </c>
      <c r="B1956" s="2" t="s">
        <v>72</v>
      </c>
      <c r="C1956" s="2" t="s">
        <v>212</v>
      </c>
      <c r="D1956" s="2" t="s">
        <v>16</v>
      </c>
      <c r="E1956" s="2" t="s">
        <v>7</v>
      </c>
      <c r="F1956" s="2" t="s">
        <v>9</v>
      </c>
      <c r="G1956" s="3">
        <v>45565</v>
      </c>
      <c r="H1956" s="31">
        <v>4</v>
      </c>
      <c r="I1956">
        <v>2024</v>
      </c>
      <c r="J1956"/>
    </row>
    <row r="1957" spans="1:10" x14ac:dyDescent="0.25">
      <c r="A1957" s="2" t="s">
        <v>81</v>
      </c>
      <c r="B1957" s="2" t="s">
        <v>72</v>
      </c>
      <c r="C1957" s="2" t="s">
        <v>212</v>
      </c>
      <c r="D1957" s="2" t="s">
        <v>14</v>
      </c>
      <c r="E1957" s="2" t="s">
        <v>8</v>
      </c>
      <c r="F1957" s="2" t="s">
        <v>9</v>
      </c>
      <c r="G1957" s="3">
        <v>45565</v>
      </c>
      <c r="H1957" s="31">
        <v>0</v>
      </c>
      <c r="I1957">
        <v>2024</v>
      </c>
      <c r="J1957"/>
    </row>
    <row r="1958" spans="1:10" x14ac:dyDescent="0.25">
      <c r="A1958" s="2" t="s">
        <v>81</v>
      </c>
      <c r="B1958" s="2" t="s">
        <v>72</v>
      </c>
      <c r="C1958" s="2" t="s">
        <v>212</v>
      </c>
      <c r="D1958" s="2" t="s">
        <v>15</v>
      </c>
      <c r="E1958" s="2" t="s">
        <v>8</v>
      </c>
      <c r="F1958" s="2" t="s">
        <v>9</v>
      </c>
      <c r="G1958" s="3">
        <v>45565</v>
      </c>
      <c r="H1958" s="31">
        <v>0</v>
      </c>
      <c r="I1958">
        <v>2024</v>
      </c>
      <c r="J1958"/>
    </row>
    <row r="1959" spans="1:10" x14ac:dyDescent="0.25">
      <c r="A1959" s="2" t="s">
        <v>81</v>
      </c>
      <c r="B1959" s="2" t="s">
        <v>72</v>
      </c>
      <c r="C1959" s="2" t="s">
        <v>212</v>
      </c>
      <c r="D1959" s="2" t="s">
        <v>16</v>
      </c>
      <c r="E1959" s="2" t="s">
        <v>8</v>
      </c>
      <c r="F1959" s="2" t="s">
        <v>9</v>
      </c>
      <c r="G1959" s="3">
        <v>45565</v>
      </c>
      <c r="H1959" s="31">
        <v>0</v>
      </c>
      <c r="I1959">
        <v>2024</v>
      </c>
      <c r="J1959"/>
    </row>
    <row r="1960" spans="1:10" x14ac:dyDescent="0.25">
      <c r="A1960" s="2" t="s">
        <v>81</v>
      </c>
      <c r="B1960" s="2" t="s">
        <v>72</v>
      </c>
      <c r="C1960" s="2" t="s">
        <v>212</v>
      </c>
      <c r="D1960" s="2" t="s">
        <v>17</v>
      </c>
      <c r="E1960" s="2" t="s">
        <v>6</v>
      </c>
      <c r="F1960" s="2" t="s">
        <v>10</v>
      </c>
      <c r="G1960" s="3">
        <v>45565</v>
      </c>
      <c r="H1960" s="31">
        <v>1500</v>
      </c>
      <c r="I1960">
        <v>2024</v>
      </c>
      <c r="J1960"/>
    </row>
    <row r="1961" spans="1:10" x14ac:dyDescent="0.25">
      <c r="A1961" s="2" t="s">
        <v>81</v>
      </c>
      <c r="B1961" s="2" t="s">
        <v>72</v>
      </c>
      <c r="C1961" s="2" t="s">
        <v>212</v>
      </c>
      <c r="D1961" s="2" t="s">
        <v>18</v>
      </c>
      <c r="E1961" s="2" t="s">
        <v>6</v>
      </c>
      <c r="F1961" s="2" t="s">
        <v>10</v>
      </c>
      <c r="G1961" s="3">
        <v>45565</v>
      </c>
      <c r="H1961" s="31">
        <v>251</v>
      </c>
      <c r="I1961">
        <v>2024</v>
      </c>
      <c r="J1961"/>
    </row>
    <row r="1962" spans="1:10" x14ac:dyDescent="0.25">
      <c r="A1962" s="2" t="s">
        <v>81</v>
      </c>
      <c r="B1962" s="2" t="s">
        <v>72</v>
      </c>
      <c r="C1962" s="2" t="s">
        <v>212</v>
      </c>
      <c r="D1962" s="2" t="s">
        <v>17</v>
      </c>
      <c r="E1962" s="2" t="s">
        <v>7</v>
      </c>
      <c r="F1962" s="2" t="s">
        <v>10</v>
      </c>
      <c r="G1962" s="3">
        <v>45565</v>
      </c>
      <c r="H1962" s="31">
        <v>20</v>
      </c>
      <c r="I1962">
        <v>2024</v>
      </c>
      <c r="J1962"/>
    </row>
    <row r="1963" spans="1:10" x14ac:dyDescent="0.25">
      <c r="A1963" s="2" t="s">
        <v>81</v>
      </c>
      <c r="B1963" s="2" t="s">
        <v>72</v>
      </c>
      <c r="C1963" s="2" t="s">
        <v>212</v>
      </c>
      <c r="D1963" s="2" t="s">
        <v>18</v>
      </c>
      <c r="E1963" s="2" t="s">
        <v>7</v>
      </c>
      <c r="F1963" s="2" t="s">
        <v>10</v>
      </c>
      <c r="G1963" s="3">
        <v>45565</v>
      </c>
      <c r="H1963" s="31">
        <v>2</v>
      </c>
      <c r="I1963">
        <v>2024</v>
      </c>
      <c r="J1963"/>
    </row>
    <row r="1964" spans="1:10" x14ac:dyDescent="0.25">
      <c r="A1964" s="2" t="s">
        <v>81</v>
      </c>
      <c r="B1964" s="2" t="s">
        <v>72</v>
      </c>
      <c r="C1964" s="2" t="s">
        <v>212</v>
      </c>
      <c r="D1964" s="2" t="s">
        <v>17</v>
      </c>
      <c r="E1964" s="2" t="s">
        <v>8</v>
      </c>
      <c r="F1964" s="2" t="s">
        <v>10</v>
      </c>
      <c r="G1964" s="3">
        <v>45565</v>
      </c>
      <c r="H1964" s="31">
        <v>0</v>
      </c>
      <c r="I1964">
        <v>2024</v>
      </c>
      <c r="J1964"/>
    </row>
    <row r="1965" spans="1:10" x14ac:dyDescent="0.25">
      <c r="A1965" s="2" t="s">
        <v>81</v>
      </c>
      <c r="B1965" s="2" t="s">
        <v>72</v>
      </c>
      <c r="C1965" s="2" t="s">
        <v>212</v>
      </c>
      <c r="D1965" s="2" t="s">
        <v>18</v>
      </c>
      <c r="E1965" s="2" t="s">
        <v>8</v>
      </c>
      <c r="F1965" s="2" t="s">
        <v>10</v>
      </c>
      <c r="G1965" s="3">
        <v>45565</v>
      </c>
      <c r="H1965" s="31">
        <v>0</v>
      </c>
      <c r="I1965">
        <v>2024</v>
      </c>
      <c r="J1965"/>
    </row>
    <row r="1966" spans="1:10" x14ac:dyDescent="0.25">
      <c r="A1966" s="2" t="s">
        <v>81</v>
      </c>
      <c r="B1966" s="2" t="s">
        <v>72</v>
      </c>
      <c r="C1966" s="2" t="s">
        <v>212</v>
      </c>
      <c r="D1966" s="2" t="s">
        <v>19</v>
      </c>
      <c r="E1966" s="2" t="s">
        <v>6</v>
      </c>
      <c r="F1966" s="2" t="s">
        <v>11</v>
      </c>
      <c r="G1966" s="3">
        <v>45565</v>
      </c>
      <c r="H1966" s="31">
        <v>10028</v>
      </c>
      <c r="I1966">
        <v>2024</v>
      </c>
      <c r="J1966"/>
    </row>
    <row r="1967" spans="1:10" x14ac:dyDescent="0.25">
      <c r="A1967" s="2" t="s">
        <v>81</v>
      </c>
      <c r="B1967" s="2" t="s">
        <v>72</v>
      </c>
      <c r="C1967" s="2" t="s">
        <v>212</v>
      </c>
      <c r="D1967" s="2" t="s">
        <v>20</v>
      </c>
      <c r="E1967" s="2" t="s">
        <v>6</v>
      </c>
      <c r="F1967" s="2" t="s">
        <v>11</v>
      </c>
      <c r="G1967" s="3">
        <v>45565</v>
      </c>
      <c r="H1967" s="31">
        <v>20468</v>
      </c>
      <c r="I1967">
        <v>2024</v>
      </c>
      <c r="J1967"/>
    </row>
    <row r="1968" spans="1:10" x14ac:dyDescent="0.25">
      <c r="A1968" s="2" t="s">
        <v>81</v>
      </c>
      <c r="B1968" s="2" t="s">
        <v>72</v>
      </c>
      <c r="C1968" s="2" t="s">
        <v>212</v>
      </c>
      <c r="D1968" s="2" t="s">
        <v>19</v>
      </c>
      <c r="E1968" s="2" t="s">
        <v>7</v>
      </c>
      <c r="F1968" s="2" t="s">
        <v>11</v>
      </c>
      <c r="G1968" s="3">
        <v>45565</v>
      </c>
      <c r="H1968" s="31">
        <v>279</v>
      </c>
      <c r="I1968">
        <v>2024</v>
      </c>
      <c r="J1968"/>
    </row>
    <row r="1969" spans="1:10" x14ac:dyDescent="0.25">
      <c r="A1969" s="2" t="s">
        <v>81</v>
      </c>
      <c r="B1969" s="2" t="s">
        <v>72</v>
      </c>
      <c r="C1969" s="2" t="s">
        <v>212</v>
      </c>
      <c r="D1969" s="2" t="s">
        <v>20</v>
      </c>
      <c r="E1969" s="2" t="s">
        <v>7</v>
      </c>
      <c r="F1969" s="2" t="s">
        <v>11</v>
      </c>
      <c r="G1969" s="3">
        <v>45565</v>
      </c>
      <c r="H1969" s="31">
        <v>1482</v>
      </c>
      <c r="I1969">
        <v>2024</v>
      </c>
      <c r="J1969"/>
    </row>
    <row r="1970" spans="1:10" x14ac:dyDescent="0.25">
      <c r="A1970" s="2" t="s">
        <v>81</v>
      </c>
      <c r="B1970" s="2" t="s">
        <v>72</v>
      </c>
      <c r="C1970" s="2" t="s">
        <v>212</v>
      </c>
      <c r="D1970" s="2" t="s">
        <v>19</v>
      </c>
      <c r="E1970" s="2" t="s">
        <v>8</v>
      </c>
      <c r="F1970" s="2" t="s">
        <v>11</v>
      </c>
      <c r="G1970" s="3">
        <v>45565</v>
      </c>
      <c r="H1970" s="31">
        <v>9</v>
      </c>
      <c r="I1970">
        <v>2024</v>
      </c>
      <c r="J1970"/>
    </row>
    <row r="1971" spans="1:10" x14ac:dyDescent="0.25">
      <c r="A1971" s="2" t="s">
        <v>81</v>
      </c>
      <c r="B1971" s="2" t="s">
        <v>72</v>
      </c>
      <c r="C1971" s="2" t="s">
        <v>212</v>
      </c>
      <c r="D1971" s="2" t="s">
        <v>20</v>
      </c>
      <c r="E1971" s="2" t="s">
        <v>8</v>
      </c>
      <c r="F1971" s="2" t="s">
        <v>11</v>
      </c>
      <c r="G1971" s="3">
        <v>45565</v>
      </c>
      <c r="H1971" s="31">
        <v>61</v>
      </c>
      <c r="I1971">
        <v>2024</v>
      </c>
      <c r="J1971"/>
    </row>
    <row r="1972" spans="1:10" x14ac:dyDescent="0.25">
      <c r="A1972" s="2" t="s">
        <v>81</v>
      </c>
      <c r="B1972" s="2" t="s">
        <v>72</v>
      </c>
      <c r="C1972" s="2" t="s">
        <v>222</v>
      </c>
      <c r="D1972" s="2" t="s">
        <v>12</v>
      </c>
      <c r="E1972" s="2" t="s">
        <v>6</v>
      </c>
      <c r="F1972" s="2" t="s">
        <v>5</v>
      </c>
      <c r="G1972" s="3">
        <v>45566</v>
      </c>
      <c r="H1972" s="31">
        <v>794608</v>
      </c>
      <c r="I1972">
        <v>2024</v>
      </c>
      <c r="J1972"/>
    </row>
    <row r="1973" spans="1:10" x14ac:dyDescent="0.25">
      <c r="A1973" s="2" t="s">
        <v>81</v>
      </c>
      <c r="B1973" s="2" t="s">
        <v>72</v>
      </c>
      <c r="C1973" s="2" t="s">
        <v>222</v>
      </c>
      <c r="D1973" s="2" t="s">
        <v>13</v>
      </c>
      <c r="E1973" s="2" t="s">
        <v>6</v>
      </c>
      <c r="F1973" s="2" t="s">
        <v>5</v>
      </c>
      <c r="G1973" s="3">
        <v>45596</v>
      </c>
      <c r="H1973" s="31">
        <v>796025</v>
      </c>
      <c r="I1973">
        <v>2024</v>
      </c>
      <c r="J1973"/>
    </row>
    <row r="1974" spans="1:10" x14ac:dyDescent="0.25">
      <c r="A1974" s="2" t="s">
        <v>81</v>
      </c>
      <c r="B1974" s="2" t="s">
        <v>72</v>
      </c>
      <c r="C1974" s="2" t="s">
        <v>222</v>
      </c>
      <c r="D1974" s="2" t="s">
        <v>12</v>
      </c>
      <c r="E1974" s="2" t="s">
        <v>7</v>
      </c>
      <c r="F1974" s="2" t="s">
        <v>5</v>
      </c>
      <c r="G1974" s="3">
        <v>45566</v>
      </c>
      <c r="H1974" s="31">
        <v>19855</v>
      </c>
      <c r="I1974">
        <v>2024</v>
      </c>
      <c r="J1974"/>
    </row>
    <row r="1975" spans="1:10" x14ac:dyDescent="0.25">
      <c r="A1975" s="2" t="s">
        <v>81</v>
      </c>
      <c r="B1975" s="2" t="s">
        <v>72</v>
      </c>
      <c r="C1975" s="2" t="s">
        <v>222</v>
      </c>
      <c r="D1975" s="2" t="s">
        <v>13</v>
      </c>
      <c r="E1975" s="2" t="s">
        <v>7</v>
      </c>
      <c r="F1975" s="2" t="s">
        <v>5</v>
      </c>
      <c r="G1975" s="3">
        <v>45596</v>
      </c>
      <c r="H1975" s="31">
        <v>19864</v>
      </c>
      <c r="I1975">
        <v>2024</v>
      </c>
      <c r="J1975"/>
    </row>
    <row r="1976" spans="1:10" x14ac:dyDescent="0.25">
      <c r="A1976" s="2" t="s">
        <v>81</v>
      </c>
      <c r="B1976" s="2" t="s">
        <v>72</v>
      </c>
      <c r="C1976" s="2" t="s">
        <v>222</v>
      </c>
      <c r="D1976" s="2" t="s">
        <v>12</v>
      </c>
      <c r="E1976" s="2" t="s">
        <v>8</v>
      </c>
      <c r="F1976" s="2" t="s">
        <v>5</v>
      </c>
      <c r="G1976" s="3">
        <v>45566</v>
      </c>
      <c r="H1976" s="31">
        <v>316</v>
      </c>
      <c r="I1976">
        <v>2024</v>
      </c>
      <c r="J1976"/>
    </row>
    <row r="1977" spans="1:10" x14ac:dyDescent="0.25">
      <c r="A1977" s="2" t="s">
        <v>81</v>
      </c>
      <c r="B1977" s="2" t="s">
        <v>72</v>
      </c>
      <c r="C1977" s="2" t="s">
        <v>222</v>
      </c>
      <c r="D1977" s="2" t="s">
        <v>13</v>
      </c>
      <c r="E1977" s="2" t="s">
        <v>8</v>
      </c>
      <c r="F1977" s="2" t="s">
        <v>5</v>
      </c>
      <c r="G1977" s="3">
        <v>45596</v>
      </c>
      <c r="H1977" s="31">
        <v>316</v>
      </c>
      <c r="I1977">
        <v>2024</v>
      </c>
      <c r="J1977"/>
    </row>
    <row r="1978" spans="1:10" x14ac:dyDescent="0.25">
      <c r="A1978" s="2" t="s">
        <v>81</v>
      </c>
      <c r="B1978" s="2" t="s">
        <v>72</v>
      </c>
      <c r="C1978" s="2" t="s">
        <v>222</v>
      </c>
      <c r="D1978" s="2" t="s">
        <v>14</v>
      </c>
      <c r="E1978" s="2" t="s">
        <v>6</v>
      </c>
      <c r="F1978" s="2" t="s">
        <v>9</v>
      </c>
      <c r="G1978" s="3">
        <v>45596</v>
      </c>
      <c r="H1978" s="31">
        <v>789</v>
      </c>
      <c r="I1978">
        <v>2024</v>
      </c>
      <c r="J1978"/>
    </row>
    <row r="1979" spans="1:10" x14ac:dyDescent="0.25">
      <c r="A1979" s="2" t="s">
        <v>81</v>
      </c>
      <c r="B1979" s="2" t="s">
        <v>72</v>
      </c>
      <c r="C1979" s="2" t="s">
        <v>222</v>
      </c>
      <c r="D1979" s="2" t="s">
        <v>15</v>
      </c>
      <c r="E1979" s="2" t="s">
        <v>6</v>
      </c>
      <c r="F1979" s="2" t="s">
        <v>9</v>
      </c>
      <c r="G1979" s="3">
        <v>45596</v>
      </c>
      <c r="H1979" s="31">
        <v>45</v>
      </c>
      <c r="I1979">
        <v>2024</v>
      </c>
      <c r="J1979"/>
    </row>
    <row r="1980" spans="1:10" x14ac:dyDescent="0.25">
      <c r="A1980" s="2" t="s">
        <v>81</v>
      </c>
      <c r="B1980" s="2" t="s">
        <v>72</v>
      </c>
      <c r="C1980" s="2" t="s">
        <v>222</v>
      </c>
      <c r="D1980" s="2" t="s">
        <v>16</v>
      </c>
      <c r="E1980" s="2" t="s">
        <v>6</v>
      </c>
      <c r="F1980" s="2" t="s">
        <v>9</v>
      </c>
      <c r="G1980" s="3">
        <v>45596</v>
      </c>
      <c r="H1980" s="31">
        <v>257</v>
      </c>
      <c r="I1980">
        <v>2024</v>
      </c>
      <c r="J1980"/>
    </row>
    <row r="1981" spans="1:10" x14ac:dyDescent="0.25">
      <c r="A1981" s="2" t="s">
        <v>81</v>
      </c>
      <c r="B1981" s="2" t="s">
        <v>72</v>
      </c>
      <c r="C1981" s="2" t="s">
        <v>222</v>
      </c>
      <c r="D1981" s="2" t="s">
        <v>14</v>
      </c>
      <c r="E1981" s="2" t="s">
        <v>7</v>
      </c>
      <c r="F1981" s="2" t="s">
        <v>9</v>
      </c>
      <c r="G1981" s="3">
        <v>45596</v>
      </c>
      <c r="H1981" s="31">
        <v>14</v>
      </c>
      <c r="I1981">
        <v>2024</v>
      </c>
      <c r="J1981"/>
    </row>
    <row r="1982" spans="1:10" x14ac:dyDescent="0.25">
      <c r="A1982" s="2" t="s">
        <v>81</v>
      </c>
      <c r="B1982" s="2" t="s">
        <v>72</v>
      </c>
      <c r="C1982" s="2" t="s">
        <v>222</v>
      </c>
      <c r="D1982" s="2" t="s">
        <v>15</v>
      </c>
      <c r="E1982" s="2" t="s">
        <v>7</v>
      </c>
      <c r="F1982" s="2" t="s">
        <v>9</v>
      </c>
      <c r="G1982" s="3">
        <v>45596</v>
      </c>
      <c r="H1982" s="31">
        <v>1</v>
      </c>
      <c r="I1982">
        <v>2024</v>
      </c>
      <c r="J1982"/>
    </row>
    <row r="1983" spans="1:10" x14ac:dyDescent="0.25">
      <c r="A1983" s="2" t="s">
        <v>81</v>
      </c>
      <c r="B1983" s="2" t="s">
        <v>72</v>
      </c>
      <c r="C1983" s="2" t="s">
        <v>222</v>
      </c>
      <c r="D1983" s="2" t="s">
        <v>16</v>
      </c>
      <c r="E1983" s="2" t="s">
        <v>7</v>
      </c>
      <c r="F1983" s="2" t="s">
        <v>9</v>
      </c>
      <c r="G1983" s="3">
        <v>45596</v>
      </c>
      <c r="H1983" s="31">
        <v>9</v>
      </c>
      <c r="I1983">
        <v>2024</v>
      </c>
      <c r="J1983"/>
    </row>
    <row r="1984" spans="1:10" x14ac:dyDescent="0.25">
      <c r="A1984" s="2" t="s">
        <v>81</v>
      </c>
      <c r="B1984" s="2" t="s">
        <v>72</v>
      </c>
      <c r="C1984" s="2" t="s">
        <v>222</v>
      </c>
      <c r="D1984" s="2" t="s">
        <v>14</v>
      </c>
      <c r="E1984" s="2" t="s">
        <v>8</v>
      </c>
      <c r="F1984" s="2" t="s">
        <v>9</v>
      </c>
      <c r="G1984" s="3">
        <v>45596</v>
      </c>
      <c r="H1984" s="31">
        <v>0</v>
      </c>
      <c r="I1984">
        <v>2024</v>
      </c>
      <c r="J1984"/>
    </row>
    <row r="1985" spans="1:10" x14ac:dyDescent="0.25">
      <c r="A1985" s="2" t="s">
        <v>81</v>
      </c>
      <c r="B1985" s="2" t="s">
        <v>72</v>
      </c>
      <c r="C1985" s="2" t="s">
        <v>222</v>
      </c>
      <c r="D1985" s="2" t="s">
        <v>15</v>
      </c>
      <c r="E1985" s="2" t="s">
        <v>8</v>
      </c>
      <c r="F1985" s="2" t="s">
        <v>9</v>
      </c>
      <c r="G1985" s="3">
        <v>45596</v>
      </c>
      <c r="H1985" s="31">
        <v>0</v>
      </c>
      <c r="I1985">
        <v>2024</v>
      </c>
      <c r="J1985"/>
    </row>
    <row r="1986" spans="1:10" x14ac:dyDescent="0.25">
      <c r="A1986" s="2" t="s">
        <v>81</v>
      </c>
      <c r="B1986" s="2" t="s">
        <v>72</v>
      </c>
      <c r="C1986" s="2" t="s">
        <v>222</v>
      </c>
      <c r="D1986" s="2" t="s">
        <v>16</v>
      </c>
      <c r="E1986" s="2" t="s">
        <v>8</v>
      </c>
      <c r="F1986" s="2" t="s">
        <v>9</v>
      </c>
      <c r="G1986" s="3">
        <v>45596</v>
      </c>
      <c r="H1986" s="31">
        <v>0</v>
      </c>
      <c r="I1986">
        <v>2024</v>
      </c>
      <c r="J1986"/>
    </row>
    <row r="1987" spans="1:10" x14ac:dyDescent="0.25">
      <c r="A1987" s="2" t="s">
        <v>81</v>
      </c>
      <c r="B1987" s="2" t="s">
        <v>72</v>
      </c>
      <c r="C1987" s="2" t="s">
        <v>222</v>
      </c>
      <c r="D1987" s="2" t="s">
        <v>17</v>
      </c>
      <c r="E1987" s="2" t="s">
        <v>6</v>
      </c>
      <c r="F1987" s="2" t="s">
        <v>10</v>
      </c>
      <c r="G1987" s="3">
        <v>45596</v>
      </c>
      <c r="H1987" s="31">
        <v>1817</v>
      </c>
      <c r="I1987">
        <v>2024</v>
      </c>
      <c r="J1987"/>
    </row>
    <row r="1988" spans="1:10" x14ac:dyDescent="0.25">
      <c r="A1988" s="2" t="s">
        <v>81</v>
      </c>
      <c r="B1988" s="2" t="s">
        <v>72</v>
      </c>
      <c r="C1988" s="2" t="s">
        <v>222</v>
      </c>
      <c r="D1988" s="2" t="s">
        <v>18</v>
      </c>
      <c r="E1988" s="2" t="s">
        <v>6</v>
      </c>
      <c r="F1988" s="2" t="s">
        <v>10</v>
      </c>
      <c r="G1988" s="3">
        <v>45596</v>
      </c>
      <c r="H1988" s="31">
        <v>670</v>
      </c>
      <c r="I1988">
        <v>2024</v>
      </c>
      <c r="J1988"/>
    </row>
    <row r="1989" spans="1:10" x14ac:dyDescent="0.25">
      <c r="A1989" s="2" t="s">
        <v>81</v>
      </c>
      <c r="B1989" s="2" t="s">
        <v>72</v>
      </c>
      <c r="C1989" s="2" t="s">
        <v>222</v>
      </c>
      <c r="D1989" s="2" t="s">
        <v>17</v>
      </c>
      <c r="E1989" s="2" t="s">
        <v>7</v>
      </c>
      <c r="F1989" s="2" t="s">
        <v>10</v>
      </c>
      <c r="G1989" s="3">
        <v>45596</v>
      </c>
      <c r="H1989" s="31">
        <v>30</v>
      </c>
      <c r="I1989">
        <v>2024</v>
      </c>
      <c r="J1989"/>
    </row>
    <row r="1990" spans="1:10" x14ac:dyDescent="0.25">
      <c r="A1990" s="2" t="s">
        <v>81</v>
      </c>
      <c r="B1990" s="2" t="s">
        <v>72</v>
      </c>
      <c r="C1990" s="2" t="s">
        <v>222</v>
      </c>
      <c r="D1990" s="2" t="s">
        <v>18</v>
      </c>
      <c r="E1990" s="2" t="s">
        <v>7</v>
      </c>
      <c r="F1990" s="2" t="s">
        <v>10</v>
      </c>
      <c r="G1990" s="3">
        <v>45596</v>
      </c>
      <c r="H1990" s="31">
        <v>14</v>
      </c>
      <c r="I1990">
        <v>2024</v>
      </c>
      <c r="J1990"/>
    </row>
    <row r="1991" spans="1:10" x14ac:dyDescent="0.25">
      <c r="A1991" s="2" t="s">
        <v>81</v>
      </c>
      <c r="B1991" s="2" t="s">
        <v>72</v>
      </c>
      <c r="C1991" s="2" t="s">
        <v>222</v>
      </c>
      <c r="D1991" s="2" t="s">
        <v>17</v>
      </c>
      <c r="E1991" s="2" t="s">
        <v>8</v>
      </c>
      <c r="F1991" s="2" t="s">
        <v>10</v>
      </c>
      <c r="G1991" s="3">
        <v>45596</v>
      </c>
      <c r="H1991" s="31">
        <v>0</v>
      </c>
      <c r="I1991">
        <v>2024</v>
      </c>
      <c r="J1991"/>
    </row>
    <row r="1992" spans="1:10" x14ac:dyDescent="0.25">
      <c r="A1992" s="2" t="s">
        <v>81</v>
      </c>
      <c r="B1992" s="2" t="s">
        <v>72</v>
      </c>
      <c r="C1992" s="2" t="s">
        <v>222</v>
      </c>
      <c r="D1992" s="2" t="s">
        <v>18</v>
      </c>
      <c r="E1992" s="2" t="s">
        <v>8</v>
      </c>
      <c r="F1992" s="2" t="s">
        <v>10</v>
      </c>
      <c r="G1992" s="3">
        <v>45596</v>
      </c>
      <c r="H1992" s="31">
        <v>0</v>
      </c>
      <c r="I1992">
        <v>2024</v>
      </c>
      <c r="J1992"/>
    </row>
    <row r="1993" spans="1:10" x14ac:dyDescent="0.25">
      <c r="A1993" s="2" t="s">
        <v>81</v>
      </c>
      <c r="B1993" s="2" t="s">
        <v>72</v>
      </c>
      <c r="C1993" s="2" t="s">
        <v>222</v>
      </c>
      <c r="D1993" s="2" t="s">
        <v>19</v>
      </c>
      <c r="E1993" s="2" t="s">
        <v>6</v>
      </c>
      <c r="F1993" s="2" t="s">
        <v>11</v>
      </c>
      <c r="G1993" s="3">
        <v>45596</v>
      </c>
      <c r="H1993" s="31">
        <v>11282</v>
      </c>
      <c r="I1993">
        <v>2024</v>
      </c>
      <c r="J1993"/>
    </row>
    <row r="1994" spans="1:10" x14ac:dyDescent="0.25">
      <c r="A1994" s="2" t="s">
        <v>81</v>
      </c>
      <c r="B1994" s="2" t="s">
        <v>72</v>
      </c>
      <c r="C1994" s="2" t="s">
        <v>222</v>
      </c>
      <c r="D1994" s="2" t="s">
        <v>20</v>
      </c>
      <c r="E1994" s="2" t="s">
        <v>6</v>
      </c>
      <c r="F1994" s="2" t="s">
        <v>11</v>
      </c>
      <c r="G1994" s="3">
        <v>45596</v>
      </c>
      <c r="H1994" s="31">
        <v>21718</v>
      </c>
      <c r="I1994">
        <v>2024</v>
      </c>
      <c r="J1994"/>
    </row>
    <row r="1995" spans="1:10" x14ac:dyDescent="0.25">
      <c r="A1995" s="2" t="s">
        <v>81</v>
      </c>
      <c r="B1995" s="2" t="s">
        <v>72</v>
      </c>
      <c r="C1995" s="2" t="s">
        <v>222</v>
      </c>
      <c r="D1995" s="2" t="s">
        <v>19</v>
      </c>
      <c r="E1995" s="2" t="s">
        <v>7</v>
      </c>
      <c r="F1995" s="2" t="s">
        <v>11</v>
      </c>
      <c r="G1995" s="3">
        <v>45596</v>
      </c>
      <c r="H1995" s="31">
        <v>343</v>
      </c>
      <c r="I1995">
        <v>2024</v>
      </c>
      <c r="J1995"/>
    </row>
    <row r="1996" spans="1:10" x14ac:dyDescent="0.25">
      <c r="A1996" s="2" t="s">
        <v>81</v>
      </c>
      <c r="B1996" s="2" t="s">
        <v>72</v>
      </c>
      <c r="C1996" s="2" t="s">
        <v>222</v>
      </c>
      <c r="D1996" s="2" t="s">
        <v>20</v>
      </c>
      <c r="E1996" s="2" t="s">
        <v>7</v>
      </c>
      <c r="F1996" s="2" t="s">
        <v>11</v>
      </c>
      <c r="G1996" s="3">
        <v>45596</v>
      </c>
      <c r="H1996" s="31">
        <v>1511</v>
      </c>
      <c r="I1996">
        <v>2024</v>
      </c>
      <c r="J1996"/>
    </row>
    <row r="1997" spans="1:10" x14ac:dyDescent="0.25">
      <c r="A1997" s="2" t="s">
        <v>81</v>
      </c>
      <c r="B1997" s="2" t="s">
        <v>72</v>
      </c>
      <c r="C1997" s="2" t="s">
        <v>222</v>
      </c>
      <c r="D1997" s="2" t="s">
        <v>19</v>
      </c>
      <c r="E1997" s="2" t="s">
        <v>8</v>
      </c>
      <c r="F1997" s="2" t="s">
        <v>11</v>
      </c>
      <c r="G1997" s="3">
        <v>45596</v>
      </c>
      <c r="H1997" s="31">
        <v>9</v>
      </c>
      <c r="I1997">
        <v>2024</v>
      </c>
      <c r="J1997"/>
    </row>
    <row r="1998" spans="1:10" x14ac:dyDescent="0.25">
      <c r="A1998" s="2" t="s">
        <v>81</v>
      </c>
      <c r="B1998" s="2" t="s">
        <v>72</v>
      </c>
      <c r="C1998" s="2" t="s">
        <v>222</v>
      </c>
      <c r="D1998" s="2" t="s">
        <v>20</v>
      </c>
      <c r="E1998" s="2" t="s">
        <v>8</v>
      </c>
      <c r="F1998" s="2" t="s">
        <v>11</v>
      </c>
      <c r="G1998" s="3">
        <v>45596</v>
      </c>
      <c r="H1998" s="31">
        <v>66</v>
      </c>
      <c r="I1998">
        <v>2024</v>
      </c>
      <c r="J1998"/>
    </row>
    <row r="1999" spans="1:10" x14ac:dyDescent="0.25">
      <c r="A1999" s="2" t="s">
        <v>81</v>
      </c>
      <c r="B1999" s="2" t="s">
        <v>72</v>
      </c>
      <c r="C1999" s="2" t="s">
        <v>222</v>
      </c>
      <c r="D1999" s="2" t="s">
        <v>12</v>
      </c>
      <c r="E1999" s="2" t="s">
        <v>6</v>
      </c>
      <c r="F1999" s="2" t="s">
        <v>5</v>
      </c>
      <c r="G1999" s="3">
        <v>45597</v>
      </c>
      <c r="H1999" s="31">
        <v>796083</v>
      </c>
      <c r="I1999">
        <v>2024</v>
      </c>
      <c r="J1999"/>
    </row>
    <row r="2000" spans="1:10" x14ac:dyDescent="0.25">
      <c r="A2000" s="2" t="s">
        <v>81</v>
      </c>
      <c r="B2000" s="2" t="s">
        <v>72</v>
      </c>
      <c r="C2000" s="2" t="s">
        <v>222</v>
      </c>
      <c r="D2000" s="2" t="s">
        <v>13</v>
      </c>
      <c r="E2000" s="2" t="s">
        <v>6</v>
      </c>
      <c r="F2000" s="2" t="s">
        <v>5</v>
      </c>
      <c r="G2000" s="3">
        <v>45626</v>
      </c>
      <c r="H2000" s="31">
        <v>796916</v>
      </c>
      <c r="I2000">
        <v>2024</v>
      </c>
      <c r="J2000"/>
    </row>
    <row r="2001" spans="1:10" x14ac:dyDescent="0.25">
      <c r="A2001" s="2" t="s">
        <v>81</v>
      </c>
      <c r="B2001" s="2" t="s">
        <v>72</v>
      </c>
      <c r="C2001" s="2" t="s">
        <v>222</v>
      </c>
      <c r="D2001" s="2" t="s">
        <v>12</v>
      </c>
      <c r="E2001" s="2" t="s">
        <v>7</v>
      </c>
      <c r="F2001" s="2" t="s">
        <v>5</v>
      </c>
      <c r="G2001" s="3">
        <v>45597</v>
      </c>
      <c r="H2001" s="31">
        <v>19864</v>
      </c>
      <c r="I2001">
        <v>2024</v>
      </c>
      <c r="J2001"/>
    </row>
    <row r="2002" spans="1:10" x14ac:dyDescent="0.25">
      <c r="A2002" s="2" t="s">
        <v>81</v>
      </c>
      <c r="B2002" s="2" t="s">
        <v>72</v>
      </c>
      <c r="C2002" s="2" t="s">
        <v>222</v>
      </c>
      <c r="D2002" s="2" t="s">
        <v>13</v>
      </c>
      <c r="E2002" s="2" t="s">
        <v>7</v>
      </c>
      <c r="F2002" s="2" t="s">
        <v>5</v>
      </c>
      <c r="G2002" s="3">
        <v>45626</v>
      </c>
      <c r="H2002" s="31">
        <v>19887</v>
      </c>
      <c r="I2002">
        <v>2024</v>
      </c>
      <c r="J2002"/>
    </row>
    <row r="2003" spans="1:10" x14ac:dyDescent="0.25">
      <c r="A2003" s="2" t="s">
        <v>81</v>
      </c>
      <c r="B2003" s="2" t="s">
        <v>72</v>
      </c>
      <c r="C2003" s="2" t="s">
        <v>222</v>
      </c>
      <c r="D2003" s="2" t="s">
        <v>12</v>
      </c>
      <c r="E2003" s="2" t="s">
        <v>8</v>
      </c>
      <c r="F2003" s="2" t="s">
        <v>5</v>
      </c>
      <c r="G2003" s="3">
        <v>45597</v>
      </c>
      <c r="H2003" s="31">
        <v>316</v>
      </c>
      <c r="I2003">
        <v>2024</v>
      </c>
      <c r="J2003"/>
    </row>
    <row r="2004" spans="1:10" x14ac:dyDescent="0.25">
      <c r="A2004" s="2" t="s">
        <v>81</v>
      </c>
      <c r="B2004" s="2" t="s">
        <v>72</v>
      </c>
      <c r="C2004" s="2" t="s">
        <v>222</v>
      </c>
      <c r="D2004" s="2" t="s">
        <v>13</v>
      </c>
      <c r="E2004" s="2" t="s">
        <v>8</v>
      </c>
      <c r="F2004" s="2" t="s">
        <v>5</v>
      </c>
      <c r="G2004" s="3">
        <v>45626</v>
      </c>
      <c r="H2004" s="31">
        <v>316</v>
      </c>
      <c r="I2004">
        <v>2024</v>
      </c>
      <c r="J2004"/>
    </row>
    <row r="2005" spans="1:10" x14ac:dyDescent="0.25">
      <c r="A2005" s="2" t="s">
        <v>81</v>
      </c>
      <c r="B2005" s="2" t="s">
        <v>72</v>
      </c>
      <c r="C2005" s="2" t="s">
        <v>222</v>
      </c>
      <c r="D2005" s="2" t="s">
        <v>14</v>
      </c>
      <c r="E2005" s="2" t="s">
        <v>6</v>
      </c>
      <c r="F2005" s="2" t="s">
        <v>9</v>
      </c>
      <c r="G2005" s="3">
        <v>45626</v>
      </c>
      <c r="H2005" s="31">
        <v>806</v>
      </c>
      <c r="I2005">
        <v>2024</v>
      </c>
      <c r="J2005"/>
    </row>
    <row r="2006" spans="1:10" x14ac:dyDescent="0.25">
      <c r="A2006" s="2" t="s">
        <v>81</v>
      </c>
      <c r="B2006" s="2" t="s">
        <v>72</v>
      </c>
      <c r="C2006" s="2" t="s">
        <v>222</v>
      </c>
      <c r="D2006" s="2" t="s">
        <v>15</v>
      </c>
      <c r="E2006" s="2" t="s">
        <v>6</v>
      </c>
      <c r="F2006" s="2" t="s">
        <v>9</v>
      </c>
      <c r="G2006" s="3">
        <v>45626</v>
      </c>
      <c r="H2006" s="31">
        <v>39</v>
      </c>
      <c r="I2006">
        <v>2024</v>
      </c>
      <c r="J2006"/>
    </row>
    <row r="2007" spans="1:10" x14ac:dyDescent="0.25">
      <c r="A2007" s="2" t="s">
        <v>81</v>
      </c>
      <c r="B2007" s="2" t="s">
        <v>72</v>
      </c>
      <c r="C2007" s="2" t="s">
        <v>222</v>
      </c>
      <c r="D2007" s="2" t="s">
        <v>16</v>
      </c>
      <c r="E2007" s="2" t="s">
        <v>6</v>
      </c>
      <c r="F2007" s="2" t="s">
        <v>9</v>
      </c>
      <c r="G2007" s="3">
        <v>45626</v>
      </c>
      <c r="H2007" s="31">
        <v>230</v>
      </c>
      <c r="I2007">
        <v>2024</v>
      </c>
      <c r="J2007"/>
    </row>
    <row r="2008" spans="1:10" x14ac:dyDescent="0.25">
      <c r="A2008" s="2" t="s">
        <v>81</v>
      </c>
      <c r="B2008" s="2" t="s">
        <v>72</v>
      </c>
      <c r="C2008" s="2" t="s">
        <v>222</v>
      </c>
      <c r="D2008" s="2" t="s">
        <v>14</v>
      </c>
      <c r="E2008" s="2" t="s">
        <v>7</v>
      </c>
      <c r="F2008" s="2" t="s">
        <v>9</v>
      </c>
      <c r="G2008" s="3">
        <v>45626</v>
      </c>
      <c r="H2008" s="31">
        <v>9</v>
      </c>
      <c r="I2008">
        <v>2024</v>
      </c>
      <c r="J2008"/>
    </row>
    <row r="2009" spans="1:10" x14ac:dyDescent="0.25">
      <c r="A2009" s="2" t="s">
        <v>81</v>
      </c>
      <c r="B2009" s="2" t="s">
        <v>72</v>
      </c>
      <c r="C2009" s="2" t="s">
        <v>222</v>
      </c>
      <c r="D2009" s="2" t="s">
        <v>15</v>
      </c>
      <c r="E2009" s="2" t="s">
        <v>7</v>
      </c>
      <c r="F2009" s="2" t="s">
        <v>9</v>
      </c>
      <c r="G2009" s="3">
        <v>45626</v>
      </c>
      <c r="H2009" s="31">
        <v>4</v>
      </c>
      <c r="I2009">
        <v>2024</v>
      </c>
      <c r="J2009"/>
    </row>
    <row r="2010" spans="1:10" x14ac:dyDescent="0.25">
      <c r="A2010" s="2" t="s">
        <v>81</v>
      </c>
      <c r="B2010" s="2" t="s">
        <v>72</v>
      </c>
      <c r="C2010" s="2" t="s">
        <v>222</v>
      </c>
      <c r="D2010" s="2" t="s">
        <v>16</v>
      </c>
      <c r="E2010" s="2" t="s">
        <v>7</v>
      </c>
      <c r="F2010" s="2" t="s">
        <v>9</v>
      </c>
      <c r="G2010" s="3">
        <v>45626</v>
      </c>
      <c r="H2010" s="31">
        <v>4</v>
      </c>
      <c r="I2010">
        <v>2024</v>
      </c>
      <c r="J2010"/>
    </row>
    <row r="2011" spans="1:10" x14ac:dyDescent="0.25">
      <c r="A2011" s="2" t="s">
        <v>81</v>
      </c>
      <c r="B2011" s="2" t="s">
        <v>72</v>
      </c>
      <c r="C2011" s="2" t="s">
        <v>222</v>
      </c>
      <c r="D2011" s="2" t="s">
        <v>14</v>
      </c>
      <c r="E2011" s="2" t="s">
        <v>8</v>
      </c>
      <c r="F2011" s="2" t="s">
        <v>9</v>
      </c>
      <c r="G2011" s="3">
        <v>45626</v>
      </c>
      <c r="H2011" s="31">
        <v>0</v>
      </c>
      <c r="I2011">
        <v>2024</v>
      </c>
      <c r="J2011"/>
    </row>
    <row r="2012" spans="1:10" x14ac:dyDescent="0.25">
      <c r="A2012" s="2" t="s">
        <v>81</v>
      </c>
      <c r="B2012" s="2" t="s">
        <v>72</v>
      </c>
      <c r="C2012" s="2" t="s">
        <v>222</v>
      </c>
      <c r="D2012" s="2" t="s">
        <v>15</v>
      </c>
      <c r="E2012" s="2" t="s">
        <v>8</v>
      </c>
      <c r="F2012" s="2" t="s">
        <v>9</v>
      </c>
      <c r="G2012" s="3">
        <v>45626</v>
      </c>
      <c r="H2012" s="31">
        <v>0</v>
      </c>
      <c r="I2012">
        <v>2024</v>
      </c>
      <c r="J2012"/>
    </row>
    <row r="2013" spans="1:10" x14ac:dyDescent="0.25">
      <c r="A2013" s="2" t="s">
        <v>81</v>
      </c>
      <c r="B2013" s="2" t="s">
        <v>72</v>
      </c>
      <c r="C2013" s="2" t="s">
        <v>222</v>
      </c>
      <c r="D2013" s="2" t="s">
        <v>16</v>
      </c>
      <c r="E2013" s="2" t="s">
        <v>8</v>
      </c>
      <c r="F2013" s="2" t="s">
        <v>9</v>
      </c>
      <c r="G2013" s="3">
        <v>45626</v>
      </c>
      <c r="H2013" s="31">
        <v>0</v>
      </c>
      <c r="I2013">
        <v>2024</v>
      </c>
      <c r="J2013"/>
    </row>
    <row r="2014" spans="1:10" x14ac:dyDescent="0.25">
      <c r="A2014" s="2" t="s">
        <v>81</v>
      </c>
      <c r="B2014" s="2" t="s">
        <v>72</v>
      </c>
      <c r="C2014" s="2" t="s">
        <v>222</v>
      </c>
      <c r="D2014" s="2" t="s">
        <v>17</v>
      </c>
      <c r="E2014" s="2" t="s">
        <v>6</v>
      </c>
      <c r="F2014" s="2" t="s">
        <v>10</v>
      </c>
      <c r="G2014" s="3">
        <v>45626</v>
      </c>
      <c r="H2014" s="31">
        <v>1579</v>
      </c>
      <c r="I2014">
        <v>2024</v>
      </c>
      <c r="J2014"/>
    </row>
    <row r="2015" spans="1:10" x14ac:dyDescent="0.25">
      <c r="A2015" s="2" t="s">
        <v>81</v>
      </c>
      <c r="B2015" s="2" t="s">
        <v>72</v>
      </c>
      <c r="C2015" s="2" t="s">
        <v>222</v>
      </c>
      <c r="D2015" s="2" t="s">
        <v>18</v>
      </c>
      <c r="E2015" s="2" t="s">
        <v>6</v>
      </c>
      <c r="F2015" s="2" t="s">
        <v>10</v>
      </c>
      <c r="G2015" s="3">
        <v>45626</v>
      </c>
      <c r="H2015" s="31">
        <v>564</v>
      </c>
      <c r="I2015">
        <v>2024</v>
      </c>
      <c r="J2015"/>
    </row>
    <row r="2016" spans="1:10" x14ac:dyDescent="0.25">
      <c r="A2016" s="2" t="s">
        <v>81</v>
      </c>
      <c r="B2016" s="2" t="s">
        <v>72</v>
      </c>
      <c r="C2016" s="2" t="s">
        <v>222</v>
      </c>
      <c r="D2016" s="2" t="s">
        <v>17</v>
      </c>
      <c r="E2016" s="2" t="s">
        <v>7</v>
      </c>
      <c r="F2016" s="2" t="s">
        <v>10</v>
      </c>
      <c r="G2016" s="3">
        <v>45626</v>
      </c>
      <c r="H2016" s="31">
        <v>34</v>
      </c>
      <c r="I2016">
        <v>2024</v>
      </c>
      <c r="J2016"/>
    </row>
    <row r="2017" spans="1:10" x14ac:dyDescent="0.25">
      <c r="A2017" s="2" t="s">
        <v>81</v>
      </c>
      <c r="B2017" s="2" t="s">
        <v>72</v>
      </c>
      <c r="C2017" s="2" t="s">
        <v>222</v>
      </c>
      <c r="D2017" s="2" t="s">
        <v>18</v>
      </c>
      <c r="E2017" s="2" t="s">
        <v>7</v>
      </c>
      <c r="F2017" s="2" t="s">
        <v>10</v>
      </c>
      <c r="G2017" s="3">
        <v>45626</v>
      </c>
      <c r="H2017" s="31">
        <v>9</v>
      </c>
      <c r="I2017">
        <v>2024</v>
      </c>
      <c r="J2017"/>
    </row>
    <row r="2018" spans="1:10" x14ac:dyDescent="0.25">
      <c r="A2018" s="2" t="s">
        <v>81</v>
      </c>
      <c r="B2018" s="2" t="s">
        <v>72</v>
      </c>
      <c r="C2018" s="2" t="s">
        <v>222</v>
      </c>
      <c r="D2018" s="2" t="s">
        <v>17</v>
      </c>
      <c r="E2018" s="2" t="s">
        <v>8</v>
      </c>
      <c r="F2018" s="2" t="s">
        <v>10</v>
      </c>
      <c r="G2018" s="3">
        <v>45626</v>
      </c>
      <c r="H2018" s="31">
        <v>0</v>
      </c>
      <c r="I2018">
        <v>2024</v>
      </c>
      <c r="J2018"/>
    </row>
    <row r="2019" spans="1:10" x14ac:dyDescent="0.25">
      <c r="A2019" s="2" t="s">
        <v>81</v>
      </c>
      <c r="B2019" s="2" t="s">
        <v>72</v>
      </c>
      <c r="C2019" s="2" t="s">
        <v>222</v>
      </c>
      <c r="D2019" s="2" t="s">
        <v>18</v>
      </c>
      <c r="E2019" s="2" t="s">
        <v>8</v>
      </c>
      <c r="F2019" s="2" t="s">
        <v>10</v>
      </c>
      <c r="G2019" s="3">
        <v>45626</v>
      </c>
      <c r="H2019" s="31">
        <v>0</v>
      </c>
      <c r="I2019">
        <v>2024</v>
      </c>
      <c r="J2019"/>
    </row>
    <row r="2020" spans="1:10" x14ac:dyDescent="0.25">
      <c r="A2020" s="2" t="s">
        <v>81</v>
      </c>
      <c r="B2020" s="2" t="s">
        <v>72</v>
      </c>
      <c r="C2020" s="2" t="s">
        <v>222</v>
      </c>
      <c r="D2020" s="2" t="s">
        <v>19</v>
      </c>
      <c r="E2020" s="2" t="s">
        <v>6</v>
      </c>
      <c r="F2020" s="2" t="s">
        <v>11</v>
      </c>
      <c r="G2020" s="3">
        <v>45626</v>
      </c>
      <c r="H2020" s="31">
        <v>10649</v>
      </c>
      <c r="I2020">
        <v>2024</v>
      </c>
      <c r="J2020"/>
    </row>
    <row r="2021" spans="1:10" x14ac:dyDescent="0.25">
      <c r="A2021" s="2" t="s">
        <v>81</v>
      </c>
      <c r="B2021" s="2" t="s">
        <v>72</v>
      </c>
      <c r="C2021" s="2" t="s">
        <v>222</v>
      </c>
      <c r="D2021" s="2" t="s">
        <v>20</v>
      </c>
      <c r="E2021" s="2" t="s">
        <v>6</v>
      </c>
      <c r="F2021" s="2" t="s">
        <v>11</v>
      </c>
      <c r="G2021" s="3">
        <v>45626</v>
      </c>
      <c r="H2021" s="31">
        <v>21972</v>
      </c>
      <c r="I2021">
        <v>2024</v>
      </c>
      <c r="J2021"/>
    </row>
    <row r="2022" spans="1:10" x14ac:dyDescent="0.25">
      <c r="A2022" s="2" t="s">
        <v>81</v>
      </c>
      <c r="B2022" s="2" t="s">
        <v>72</v>
      </c>
      <c r="C2022" s="2" t="s">
        <v>222</v>
      </c>
      <c r="D2022" s="2" t="s">
        <v>19</v>
      </c>
      <c r="E2022" s="2" t="s">
        <v>7</v>
      </c>
      <c r="F2022" s="2" t="s">
        <v>11</v>
      </c>
      <c r="G2022" s="3">
        <v>45626</v>
      </c>
      <c r="H2022" s="31">
        <v>327</v>
      </c>
      <c r="I2022">
        <v>2024</v>
      </c>
      <c r="J2022"/>
    </row>
    <row r="2023" spans="1:10" x14ac:dyDescent="0.25">
      <c r="A2023" s="2" t="s">
        <v>81</v>
      </c>
      <c r="B2023" s="2" t="s">
        <v>72</v>
      </c>
      <c r="C2023" s="2" t="s">
        <v>222</v>
      </c>
      <c r="D2023" s="2" t="s">
        <v>20</v>
      </c>
      <c r="E2023" s="2" t="s">
        <v>7</v>
      </c>
      <c r="F2023" s="2" t="s">
        <v>11</v>
      </c>
      <c r="G2023" s="3">
        <v>45626</v>
      </c>
      <c r="H2023" s="31">
        <v>1520</v>
      </c>
      <c r="I2023">
        <v>2024</v>
      </c>
      <c r="J2023"/>
    </row>
    <row r="2024" spans="1:10" x14ac:dyDescent="0.25">
      <c r="A2024" s="2" t="s">
        <v>81</v>
      </c>
      <c r="B2024" s="2" t="s">
        <v>72</v>
      </c>
      <c r="C2024" s="2" t="s">
        <v>222</v>
      </c>
      <c r="D2024" s="2" t="s">
        <v>19</v>
      </c>
      <c r="E2024" s="2" t="s">
        <v>8</v>
      </c>
      <c r="F2024" s="2" t="s">
        <v>11</v>
      </c>
      <c r="G2024" s="3">
        <v>45626</v>
      </c>
      <c r="H2024" s="31">
        <v>10</v>
      </c>
      <c r="I2024">
        <v>2024</v>
      </c>
      <c r="J2024"/>
    </row>
    <row r="2025" spans="1:10" x14ac:dyDescent="0.25">
      <c r="A2025" s="2" t="s">
        <v>81</v>
      </c>
      <c r="B2025" s="2" t="s">
        <v>72</v>
      </c>
      <c r="C2025" s="2" t="s">
        <v>222</v>
      </c>
      <c r="D2025" s="2" t="s">
        <v>20</v>
      </c>
      <c r="E2025" s="2" t="s">
        <v>8</v>
      </c>
      <c r="F2025" s="2" t="s">
        <v>11</v>
      </c>
      <c r="G2025" s="3">
        <v>45626</v>
      </c>
      <c r="H2025" s="31">
        <v>64</v>
      </c>
      <c r="I2025">
        <v>2024</v>
      </c>
      <c r="J2025"/>
    </row>
    <row r="2026" spans="1:10" x14ac:dyDescent="0.25">
      <c r="A2026" s="2" t="s">
        <v>81</v>
      </c>
      <c r="B2026" s="2" t="s">
        <v>72</v>
      </c>
      <c r="C2026" s="2" t="s">
        <v>222</v>
      </c>
      <c r="D2026" s="2" t="s">
        <v>12</v>
      </c>
      <c r="E2026" s="2" t="s">
        <v>6</v>
      </c>
      <c r="F2026" s="2" t="s">
        <v>5</v>
      </c>
      <c r="G2026" s="3">
        <v>45627</v>
      </c>
      <c r="H2026" s="31">
        <v>796916</v>
      </c>
      <c r="I2026">
        <v>2024</v>
      </c>
      <c r="J2026"/>
    </row>
    <row r="2027" spans="1:10" x14ac:dyDescent="0.25">
      <c r="A2027" s="2" t="s">
        <v>81</v>
      </c>
      <c r="B2027" s="2" t="s">
        <v>72</v>
      </c>
      <c r="C2027" s="2" t="s">
        <v>222</v>
      </c>
      <c r="D2027" s="2" t="s">
        <v>13</v>
      </c>
      <c r="E2027" s="2" t="s">
        <v>6</v>
      </c>
      <c r="F2027" s="2" t="s">
        <v>5</v>
      </c>
      <c r="G2027" s="3">
        <v>45657</v>
      </c>
      <c r="H2027" s="31">
        <v>798272</v>
      </c>
      <c r="I2027">
        <v>2024</v>
      </c>
      <c r="J2027"/>
    </row>
    <row r="2028" spans="1:10" x14ac:dyDescent="0.25">
      <c r="A2028" s="2" t="s">
        <v>81</v>
      </c>
      <c r="B2028" s="2" t="s">
        <v>72</v>
      </c>
      <c r="C2028" s="2" t="s">
        <v>222</v>
      </c>
      <c r="D2028" s="2" t="s">
        <v>12</v>
      </c>
      <c r="E2028" s="2" t="s">
        <v>7</v>
      </c>
      <c r="F2028" s="2" t="s">
        <v>5</v>
      </c>
      <c r="G2028" s="3">
        <v>45627</v>
      </c>
      <c r="H2028" s="31">
        <v>19887</v>
      </c>
      <c r="I2028">
        <v>2024</v>
      </c>
      <c r="J2028"/>
    </row>
    <row r="2029" spans="1:10" x14ac:dyDescent="0.25">
      <c r="A2029" s="2" t="s">
        <v>81</v>
      </c>
      <c r="B2029" s="2" t="s">
        <v>72</v>
      </c>
      <c r="C2029" s="2" t="s">
        <v>222</v>
      </c>
      <c r="D2029" s="2" t="s">
        <v>13</v>
      </c>
      <c r="E2029" s="2" t="s">
        <v>7</v>
      </c>
      <c r="F2029" s="2" t="s">
        <v>5</v>
      </c>
      <c r="G2029" s="3">
        <v>45657</v>
      </c>
      <c r="H2029" s="31">
        <v>19938</v>
      </c>
      <c r="I2029">
        <v>2024</v>
      </c>
      <c r="J2029"/>
    </row>
    <row r="2030" spans="1:10" x14ac:dyDescent="0.25">
      <c r="A2030" s="2" t="s">
        <v>81</v>
      </c>
      <c r="B2030" s="2" t="s">
        <v>72</v>
      </c>
      <c r="C2030" s="2" t="s">
        <v>222</v>
      </c>
      <c r="D2030" s="2" t="s">
        <v>12</v>
      </c>
      <c r="E2030" s="2" t="s">
        <v>8</v>
      </c>
      <c r="F2030" s="2" t="s">
        <v>5</v>
      </c>
      <c r="G2030" s="3">
        <v>45627</v>
      </c>
      <c r="H2030" s="31">
        <v>316</v>
      </c>
      <c r="I2030">
        <v>2024</v>
      </c>
      <c r="J2030"/>
    </row>
    <row r="2031" spans="1:10" x14ac:dyDescent="0.25">
      <c r="A2031" s="2" t="s">
        <v>81</v>
      </c>
      <c r="B2031" s="2" t="s">
        <v>72</v>
      </c>
      <c r="C2031" s="2" t="s">
        <v>222</v>
      </c>
      <c r="D2031" s="2" t="s">
        <v>13</v>
      </c>
      <c r="E2031" s="2" t="s">
        <v>8</v>
      </c>
      <c r="F2031" s="2" t="s">
        <v>5</v>
      </c>
      <c r="G2031" s="3">
        <v>45657</v>
      </c>
      <c r="H2031" s="31">
        <v>315</v>
      </c>
      <c r="I2031">
        <v>2024</v>
      </c>
      <c r="J2031"/>
    </row>
    <row r="2032" spans="1:10" x14ac:dyDescent="0.25">
      <c r="A2032" s="2" t="s">
        <v>81</v>
      </c>
      <c r="B2032" s="2" t="s">
        <v>72</v>
      </c>
      <c r="C2032" s="2" t="s">
        <v>222</v>
      </c>
      <c r="D2032" s="2" t="s">
        <v>14</v>
      </c>
      <c r="E2032" s="2" t="s">
        <v>6</v>
      </c>
      <c r="F2032" s="2" t="s">
        <v>9</v>
      </c>
      <c r="G2032" s="3">
        <v>45657</v>
      </c>
      <c r="H2032" s="31">
        <v>435</v>
      </c>
      <c r="I2032">
        <v>2024</v>
      </c>
      <c r="J2032"/>
    </row>
    <row r="2033" spans="1:10" x14ac:dyDescent="0.25">
      <c r="A2033" s="2" t="s">
        <v>81</v>
      </c>
      <c r="B2033" s="2" t="s">
        <v>72</v>
      </c>
      <c r="C2033" s="2" t="s">
        <v>222</v>
      </c>
      <c r="D2033" s="2" t="s">
        <v>15</v>
      </c>
      <c r="E2033" s="2" t="s">
        <v>6</v>
      </c>
      <c r="F2033" s="2" t="s">
        <v>9</v>
      </c>
      <c r="G2033" s="3">
        <v>45657</v>
      </c>
      <c r="H2033" s="31">
        <v>90</v>
      </c>
      <c r="I2033">
        <v>2024</v>
      </c>
      <c r="J2033"/>
    </row>
    <row r="2034" spans="1:10" x14ac:dyDescent="0.25">
      <c r="A2034" s="2" t="s">
        <v>81</v>
      </c>
      <c r="B2034" s="2" t="s">
        <v>72</v>
      </c>
      <c r="C2034" s="2" t="s">
        <v>222</v>
      </c>
      <c r="D2034" s="2" t="s">
        <v>16</v>
      </c>
      <c r="E2034" s="2" t="s">
        <v>6</v>
      </c>
      <c r="F2034" s="2" t="s">
        <v>9</v>
      </c>
      <c r="G2034" s="3">
        <v>45657</v>
      </c>
      <c r="H2034" s="31">
        <v>161</v>
      </c>
      <c r="I2034">
        <v>2024</v>
      </c>
      <c r="J2034"/>
    </row>
    <row r="2035" spans="1:10" x14ac:dyDescent="0.25">
      <c r="A2035" s="2" t="s">
        <v>81</v>
      </c>
      <c r="B2035" s="2" t="s">
        <v>72</v>
      </c>
      <c r="C2035" s="2" t="s">
        <v>222</v>
      </c>
      <c r="D2035" s="2" t="s">
        <v>14</v>
      </c>
      <c r="E2035" s="2" t="s">
        <v>7</v>
      </c>
      <c r="F2035" s="2" t="s">
        <v>9</v>
      </c>
      <c r="G2035" s="3">
        <v>45657</v>
      </c>
      <c r="H2035" s="31">
        <v>9</v>
      </c>
      <c r="I2035">
        <v>2024</v>
      </c>
      <c r="J2035"/>
    </row>
    <row r="2036" spans="1:10" x14ac:dyDescent="0.25">
      <c r="A2036" s="2" t="s">
        <v>81</v>
      </c>
      <c r="B2036" s="2" t="s">
        <v>72</v>
      </c>
      <c r="C2036" s="2" t="s">
        <v>222</v>
      </c>
      <c r="D2036" s="2" t="s">
        <v>15</v>
      </c>
      <c r="E2036" s="2" t="s">
        <v>7</v>
      </c>
      <c r="F2036" s="2" t="s">
        <v>9</v>
      </c>
      <c r="G2036" s="3">
        <v>45657</v>
      </c>
      <c r="H2036" s="31">
        <v>2</v>
      </c>
      <c r="I2036">
        <v>2024</v>
      </c>
      <c r="J2036"/>
    </row>
    <row r="2037" spans="1:10" x14ac:dyDescent="0.25">
      <c r="A2037" s="2" t="s">
        <v>81</v>
      </c>
      <c r="B2037" s="2" t="s">
        <v>72</v>
      </c>
      <c r="C2037" s="2" t="s">
        <v>222</v>
      </c>
      <c r="D2037" s="2" t="s">
        <v>16</v>
      </c>
      <c r="E2037" s="2" t="s">
        <v>7</v>
      </c>
      <c r="F2037" s="2" t="s">
        <v>9</v>
      </c>
      <c r="G2037" s="3">
        <v>45657</v>
      </c>
      <c r="H2037" s="31">
        <v>3</v>
      </c>
      <c r="I2037">
        <v>2024</v>
      </c>
      <c r="J2037"/>
    </row>
    <row r="2038" spans="1:10" x14ac:dyDescent="0.25">
      <c r="A2038" s="2" t="s">
        <v>81</v>
      </c>
      <c r="B2038" s="2" t="s">
        <v>72</v>
      </c>
      <c r="C2038" s="2" t="s">
        <v>222</v>
      </c>
      <c r="D2038" s="2" t="s">
        <v>14</v>
      </c>
      <c r="E2038" s="2" t="s">
        <v>8</v>
      </c>
      <c r="F2038" s="2" t="s">
        <v>9</v>
      </c>
      <c r="G2038" s="3">
        <v>45657</v>
      </c>
      <c r="H2038" s="31">
        <v>0</v>
      </c>
      <c r="I2038">
        <v>2024</v>
      </c>
      <c r="J2038"/>
    </row>
    <row r="2039" spans="1:10" x14ac:dyDescent="0.25">
      <c r="A2039" s="2" t="s">
        <v>81</v>
      </c>
      <c r="B2039" s="2" t="s">
        <v>72</v>
      </c>
      <c r="C2039" s="2" t="s">
        <v>222</v>
      </c>
      <c r="D2039" s="2" t="s">
        <v>15</v>
      </c>
      <c r="E2039" s="2" t="s">
        <v>8</v>
      </c>
      <c r="F2039" s="2" t="s">
        <v>9</v>
      </c>
      <c r="G2039" s="3">
        <v>45657</v>
      </c>
      <c r="H2039" s="31">
        <v>0</v>
      </c>
      <c r="I2039">
        <v>2024</v>
      </c>
      <c r="J2039"/>
    </row>
    <row r="2040" spans="1:10" x14ac:dyDescent="0.25">
      <c r="A2040" s="2" t="s">
        <v>81</v>
      </c>
      <c r="B2040" s="2" t="s">
        <v>72</v>
      </c>
      <c r="C2040" s="2" t="s">
        <v>222</v>
      </c>
      <c r="D2040" s="2" t="s">
        <v>16</v>
      </c>
      <c r="E2040" s="2" t="s">
        <v>8</v>
      </c>
      <c r="F2040" s="2" t="s">
        <v>9</v>
      </c>
      <c r="G2040" s="3">
        <v>45657</v>
      </c>
      <c r="H2040" s="31">
        <v>1</v>
      </c>
      <c r="I2040">
        <v>2024</v>
      </c>
      <c r="J2040"/>
    </row>
    <row r="2041" spans="1:10" x14ac:dyDescent="0.25">
      <c r="A2041" s="2" t="s">
        <v>81</v>
      </c>
      <c r="B2041" s="2" t="s">
        <v>72</v>
      </c>
      <c r="C2041" s="2" t="s">
        <v>222</v>
      </c>
      <c r="D2041" s="2" t="s">
        <v>17</v>
      </c>
      <c r="E2041" s="2" t="s">
        <v>6</v>
      </c>
      <c r="F2041" s="2" t="s">
        <v>10</v>
      </c>
      <c r="G2041" s="3">
        <v>45657</v>
      </c>
      <c r="H2041" s="31">
        <v>1296</v>
      </c>
      <c r="I2041">
        <v>2024</v>
      </c>
      <c r="J2041"/>
    </row>
    <row r="2042" spans="1:10" x14ac:dyDescent="0.25">
      <c r="A2042" s="2" t="s">
        <v>81</v>
      </c>
      <c r="B2042" s="2" t="s">
        <v>72</v>
      </c>
      <c r="C2042" s="2" t="s">
        <v>222</v>
      </c>
      <c r="D2042" s="2" t="s">
        <v>18</v>
      </c>
      <c r="E2042" s="2" t="s">
        <v>6</v>
      </c>
      <c r="F2042" s="2" t="s">
        <v>10</v>
      </c>
      <c r="G2042" s="3">
        <v>45657</v>
      </c>
      <c r="H2042" s="31">
        <v>536</v>
      </c>
      <c r="I2042">
        <v>2024</v>
      </c>
      <c r="J2042"/>
    </row>
    <row r="2043" spans="1:10" x14ac:dyDescent="0.25">
      <c r="A2043" s="2" t="s">
        <v>81</v>
      </c>
      <c r="B2043" s="2" t="s">
        <v>72</v>
      </c>
      <c r="C2043" s="2" t="s">
        <v>222</v>
      </c>
      <c r="D2043" s="2" t="s">
        <v>17</v>
      </c>
      <c r="E2043" s="2" t="s">
        <v>7</v>
      </c>
      <c r="F2043" s="2" t="s">
        <v>10</v>
      </c>
      <c r="G2043" s="3">
        <v>45657</v>
      </c>
      <c r="H2043" s="31">
        <v>44</v>
      </c>
      <c r="I2043">
        <v>2024</v>
      </c>
      <c r="J2043"/>
    </row>
    <row r="2044" spans="1:10" x14ac:dyDescent="0.25">
      <c r="A2044" s="2" t="s">
        <v>81</v>
      </c>
      <c r="B2044" s="2" t="s">
        <v>72</v>
      </c>
      <c r="C2044" s="2" t="s">
        <v>222</v>
      </c>
      <c r="D2044" s="2" t="s">
        <v>18</v>
      </c>
      <c r="E2044" s="2" t="s">
        <v>7</v>
      </c>
      <c r="F2044" s="2" t="s">
        <v>10</v>
      </c>
      <c r="G2044" s="3">
        <v>45657</v>
      </c>
      <c r="H2044" s="31">
        <v>6</v>
      </c>
      <c r="I2044">
        <v>2024</v>
      </c>
      <c r="J2044"/>
    </row>
    <row r="2045" spans="1:10" x14ac:dyDescent="0.25">
      <c r="A2045" s="2" t="s">
        <v>81</v>
      </c>
      <c r="B2045" s="2" t="s">
        <v>72</v>
      </c>
      <c r="C2045" s="2" t="s">
        <v>222</v>
      </c>
      <c r="D2045" s="2" t="s">
        <v>17</v>
      </c>
      <c r="E2045" s="2" t="s">
        <v>8</v>
      </c>
      <c r="F2045" s="2" t="s">
        <v>10</v>
      </c>
      <c r="G2045" s="3">
        <v>45657</v>
      </c>
      <c r="H2045" s="31">
        <v>0</v>
      </c>
      <c r="I2045">
        <v>2024</v>
      </c>
      <c r="J2045"/>
    </row>
    <row r="2046" spans="1:10" x14ac:dyDescent="0.25">
      <c r="A2046" s="2" t="s">
        <v>81</v>
      </c>
      <c r="B2046" s="2" t="s">
        <v>72</v>
      </c>
      <c r="C2046" s="2" t="s">
        <v>222</v>
      </c>
      <c r="D2046" s="2" t="s">
        <v>18</v>
      </c>
      <c r="E2046" s="2" t="s">
        <v>8</v>
      </c>
      <c r="F2046" s="2" t="s">
        <v>10</v>
      </c>
      <c r="G2046" s="3">
        <v>45657</v>
      </c>
      <c r="H2046" s="31">
        <v>0</v>
      </c>
      <c r="I2046">
        <v>2024</v>
      </c>
      <c r="J2046"/>
    </row>
    <row r="2047" spans="1:10" x14ac:dyDescent="0.25">
      <c r="A2047" s="2" t="s">
        <v>81</v>
      </c>
      <c r="B2047" s="2" t="s">
        <v>72</v>
      </c>
      <c r="C2047" s="2" t="s">
        <v>222</v>
      </c>
      <c r="D2047" s="2" t="s">
        <v>19</v>
      </c>
      <c r="E2047" s="2" t="s">
        <v>6</v>
      </c>
      <c r="F2047" s="2" t="s">
        <v>11</v>
      </c>
      <c r="G2047" s="3">
        <v>45657</v>
      </c>
      <c r="H2047" s="31">
        <v>10760</v>
      </c>
      <c r="I2047">
        <v>2024</v>
      </c>
      <c r="J2047"/>
    </row>
    <row r="2048" spans="1:10" x14ac:dyDescent="0.25">
      <c r="A2048" s="2" t="s">
        <v>81</v>
      </c>
      <c r="B2048" s="2" t="s">
        <v>72</v>
      </c>
      <c r="C2048" s="2" t="s">
        <v>222</v>
      </c>
      <c r="D2048" s="2" t="s">
        <v>20</v>
      </c>
      <c r="E2048" s="2" t="s">
        <v>6</v>
      </c>
      <c r="F2048" s="2" t="s">
        <v>11</v>
      </c>
      <c r="G2048" s="3">
        <v>45657</v>
      </c>
      <c r="H2048" s="31">
        <v>22709</v>
      </c>
      <c r="I2048">
        <v>2024</v>
      </c>
      <c r="J2048"/>
    </row>
    <row r="2049" spans="1:10" x14ac:dyDescent="0.25">
      <c r="A2049" s="2" t="s">
        <v>81</v>
      </c>
      <c r="B2049" s="2" t="s">
        <v>72</v>
      </c>
      <c r="C2049" s="2" t="s">
        <v>222</v>
      </c>
      <c r="D2049" s="2" t="s">
        <v>19</v>
      </c>
      <c r="E2049" s="2" t="s">
        <v>7</v>
      </c>
      <c r="F2049" s="2" t="s">
        <v>11</v>
      </c>
      <c r="G2049" s="3">
        <v>45657</v>
      </c>
      <c r="H2049" s="31">
        <v>297</v>
      </c>
      <c r="I2049">
        <v>2024</v>
      </c>
      <c r="J2049"/>
    </row>
    <row r="2050" spans="1:10" x14ac:dyDescent="0.25">
      <c r="A2050" s="2" t="s">
        <v>81</v>
      </c>
      <c r="B2050" s="2" t="s">
        <v>72</v>
      </c>
      <c r="C2050" s="2" t="s">
        <v>222</v>
      </c>
      <c r="D2050" s="2" t="s">
        <v>20</v>
      </c>
      <c r="E2050" s="2" t="s">
        <v>7</v>
      </c>
      <c r="F2050" s="2" t="s">
        <v>11</v>
      </c>
      <c r="G2050" s="3">
        <v>45657</v>
      </c>
      <c r="H2050" s="31">
        <v>1537</v>
      </c>
      <c r="I2050">
        <v>2024</v>
      </c>
      <c r="J2050"/>
    </row>
    <row r="2051" spans="1:10" x14ac:dyDescent="0.25">
      <c r="A2051" s="2" t="s">
        <v>81</v>
      </c>
      <c r="B2051" s="2" t="s">
        <v>72</v>
      </c>
      <c r="C2051" s="2" t="s">
        <v>222</v>
      </c>
      <c r="D2051" s="2" t="s">
        <v>19</v>
      </c>
      <c r="E2051" s="2" t="s">
        <v>8</v>
      </c>
      <c r="F2051" s="2" t="s">
        <v>11</v>
      </c>
      <c r="G2051" s="3">
        <v>45657</v>
      </c>
      <c r="H2051" s="31">
        <v>11</v>
      </c>
      <c r="I2051">
        <v>2024</v>
      </c>
      <c r="J2051"/>
    </row>
    <row r="2052" spans="1:10" x14ac:dyDescent="0.25">
      <c r="A2052" s="2" t="s">
        <v>81</v>
      </c>
      <c r="B2052" s="2" t="s">
        <v>72</v>
      </c>
      <c r="C2052" s="2" t="s">
        <v>222</v>
      </c>
      <c r="D2052" s="2" t="s">
        <v>20</v>
      </c>
      <c r="E2052" s="2" t="s">
        <v>8</v>
      </c>
      <c r="F2052" s="2" t="s">
        <v>11</v>
      </c>
      <c r="G2052" s="3">
        <v>45657</v>
      </c>
      <c r="H2052" s="31">
        <v>63</v>
      </c>
      <c r="I2052">
        <v>2024</v>
      </c>
      <c r="J2052"/>
    </row>
    <row r="2053" spans="1:10" x14ac:dyDescent="0.25">
      <c r="A2053" s="2" t="s">
        <v>82</v>
      </c>
      <c r="B2053" s="2" t="s">
        <v>73</v>
      </c>
      <c r="C2053" s="2" t="s">
        <v>170</v>
      </c>
      <c r="D2053" s="2" t="s">
        <v>12</v>
      </c>
      <c r="E2053" s="2" t="s">
        <v>6</v>
      </c>
      <c r="F2053" s="2" t="s">
        <v>5</v>
      </c>
      <c r="G2053" s="3">
        <v>44743</v>
      </c>
      <c r="H2053" s="31">
        <v>154448</v>
      </c>
      <c r="I2053">
        <v>2022</v>
      </c>
      <c r="J2053"/>
    </row>
    <row r="2054" spans="1:10" x14ac:dyDescent="0.25">
      <c r="A2054" s="2" t="s">
        <v>82</v>
      </c>
      <c r="B2054" s="2" t="s">
        <v>73</v>
      </c>
      <c r="C2054" s="2" t="s">
        <v>170</v>
      </c>
      <c r="D2054" s="2" t="s">
        <v>13</v>
      </c>
      <c r="E2054" s="2" t="s">
        <v>6</v>
      </c>
      <c r="F2054" s="2" t="s">
        <v>5</v>
      </c>
      <c r="G2054" s="3">
        <v>44773</v>
      </c>
      <c r="H2054" s="31">
        <v>154227</v>
      </c>
      <c r="I2054">
        <v>2022</v>
      </c>
      <c r="J2054"/>
    </row>
    <row r="2055" spans="1:10" x14ac:dyDescent="0.25">
      <c r="A2055" s="2" t="s">
        <v>82</v>
      </c>
      <c r="B2055" s="2" t="s">
        <v>73</v>
      </c>
      <c r="C2055" s="2" t="s">
        <v>170</v>
      </c>
      <c r="D2055" s="2" t="s">
        <v>12</v>
      </c>
      <c r="E2055" s="2" t="s">
        <v>7</v>
      </c>
      <c r="F2055" s="2" t="s">
        <v>5</v>
      </c>
      <c r="G2055" s="3">
        <v>44743</v>
      </c>
      <c r="H2055" s="31">
        <v>2818</v>
      </c>
      <c r="I2055">
        <v>2022</v>
      </c>
      <c r="J2055"/>
    </row>
    <row r="2056" spans="1:10" x14ac:dyDescent="0.25">
      <c r="A2056" s="2" t="s">
        <v>82</v>
      </c>
      <c r="B2056" s="2" t="s">
        <v>73</v>
      </c>
      <c r="C2056" s="2" t="s">
        <v>170</v>
      </c>
      <c r="D2056" s="2" t="s">
        <v>13</v>
      </c>
      <c r="E2056" s="2" t="s">
        <v>7</v>
      </c>
      <c r="F2056" s="2" t="s">
        <v>5</v>
      </c>
      <c r="G2056" s="3">
        <v>44773</v>
      </c>
      <c r="H2056" s="31">
        <v>2791</v>
      </c>
      <c r="I2056">
        <v>2022</v>
      </c>
      <c r="J2056"/>
    </row>
    <row r="2057" spans="1:10" x14ac:dyDescent="0.25">
      <c r="A2057" s="2" t="s">
        <v>82</v>
      </c>
      <c r="B2057" s="2" t="s">
        <v>73</v>
      </c>
      <c r="C2057" s="2" t="s">
        <v>170</v>
      </c>
      <c r="D2057" s="2" t="s">
        <v>12</v>
      </c>
      <c r="E2057" s="2" t="s">
        <v>8</v>
      </c>
      <c r="F2057" s="2" t="s">
        <v>5</v>
      </c>
      <c r="G2057" s="3">
        <v>44743</v>
      </c>
      <c r="H2057" s="31">
        <v>43</v>
      </c>
      <c r="I2057">
        <v>2022</v>
      </c>
      <c r="J2057"/>
    </row>
    <row r="2058" spans="1:10" x14ac:dyDescent="0.25">
      <c r="A2058" s="2" t="s">
        <v>82</v>
      </c>
      <c r="B2058" s="2" t="s">
        <v>73</v>
      </c>
      <c r="C2058" s="2" t="s">
        <v>170</v>
      </c>
      <c r="D2058" s="2" t="s">
        <v>13</v>
      </c>
      <c r="E2058" s="2" t="s">
        <v>8</v>
      </c>
      <c r="F2058" s="2" t="s">
        <v>5</v>
      </c>
      <c r="G2058" s="3">
        <v>44773</v>
      </c>
      <c r="H2058" s="31">
        <v>43</v>
      </c>
      <c r="I2058">
        <v>2022</v>
      </c>
      <c r="J2058"/>
    </row>
    <row r="2059" spans="1:10" x14ac:dyDescent="0.25">
      <c r="A2059" s="2" t="s">
        <v>82</v>
      </c>
      <c r="B2059" s="2" t="s">
        <v>73</v>
      </c>
      <c r="C2059" s="2" t="s">
        <v>170</v>
      </c>
      <c r="D2059" s="2" t="s">
        <v>14</v>
      </c>
      <c r="E2059" s="2" t="s">
        <v>6</v>
      </c>
      <c r="F2059" s="2" t="s">
        <v>9</v>
      </c>
      <c r="G2059" s="3">
        <v>44773</v>
      </c>
      <c r="H2059" s="31">
        <v>725</v>
      </c>
      <c r="I2059">
        <v>2022</v>
      </c>
      <c r="J2059"/>
    </row>
    <row r="2060" spans="1:10" x14ac:dyDescent="0.25">
      <c r="A2060" s="2" t="s">
        <v>82</v>
      </c>
      <c r="B2060" s="2" t="s">
        <v>73</v>
      </c>
      <c r="C2060" s="2" t="s">
        <v>170</v>
      </c>
      <c r="D2060" s="2" t="s">
        <v>15</v>
      </c>
      <c r="E2060" s="2" t="s">
        <v>6</v>
      </c>
      <c r="F2060" s="2" t="s">
        <v>9</v>
      </c>
      <c r="G2060" s="3">
        <v>44773</v>
      </c>
      <c r="H2060" s="31">
        <v>0</v>
      </c>
      <c r="I2060">
        <v>2022</v>
      </c>
      <c r="J2060"/>
    </row>
    <row r="2061" spans="1:10" x14ac:dyDescent="0.25">
      <c r="A2061" s="2" t="s">
        <v>82</v>
      </c>
      <c r="B2061" s="2" t="s">
        <v>73</v>
      </c>
      <c r="C2061" s="2" t="s">
        <v>170</v>
      </c>
      <c r="D2061" s="2" t="s">
        <v>16</v>
      </c>
      <c r="E2061" s="2" t="s">
        <v>6</v>
      </c>
      <c r="F2061" s="2" t="s">
        <v>9</v>
      </c>
      <c r="G2061" s="3">
        <v>44773</v>
      </c>
      <c r="H2061" s="31">
        <v>73</v>
      </c>
      <c r="I2061">
        <v>2022</v>
      </c>
      <c r="J2061"/>
    </row>
    <row r="2062" spans="1:10" x14ac:dyDescent="0.25">
      <c r="A2062" s="2" t="s">
        <v>82</v>
      </c>
      <c r="B2062" s="2" t="s">
        <v>73</v>
      </c>
      <c r="C2062" s="2" t="s">
        <v>170</v>
      </c>
      <c r="D2062" s="2" t="s">
        <v>14</v>
      </c>
      <c r="E2062" s="2" t="s">
        <v>7</v>
      </c>
      <c r="F2062" s="2" t="s">
        <v>9</v>
      </c>
      <c r="G2062" s="3">
        <v>44773</v>
      </c>
      <c r="H2062" s="31">
        <v>30</v>
      </c>
      <c r="I2062">
        <v>2022</v>
      </c>
      <c r="J2062"/>
    </row>
    <row r="2063" spans="1:10" x14ac:dyDescent="0.25">
      <c r="A2063" s="2" t="s">
        <v>82</v>
      </c>
      <c r="B2063" s="2" t="s">
        <v>73</v>
      </c>
      <c r="C2063" s="2" t="s">
        <v>170</v>
      </c>
      <c r="D2063" s="2" t="s">
        <v>15</v>
      </c>
      <c r="E2063" s="2" t="s">
        <v>7</v>
      </c>
      <c r="F2063" s="2" t="s">
        <v>9</v>
      </c>
      <c r="G2063" s="3">
        <v>44773</v>
      </c>
      <c r="H2063" s="31">
        <v>0</v>
      </c>
      <c r="I2063">
        <v>2022</v>
      </c>
      <c r="J2063"/>
    </row>
    <row r="2064" spans="1:10" x14ac:dyDescent="0.25">
      <c r="A2064" s="2" t="s">
        <v>82</v>
      </c>
      <c r="B2064" s="2" t="s">
        <v>73</v>
      </c>
      <c r="C2064" s="2" t="s">
        <v>170</v>
      </c>
      <c r="D2064" s="2" t="s">
        <v>16</v>
      </c>
      <c r="E2064" s="2" t="s">
        <v>7</v>
      </c>
      <c r="F2064" s="2" t="s">
        <v>9</v>
      </c>
      <c r="G2064" s="3">
        <v>44773</v>
      </c>
      <c r="H2064" s="31">
        <v>2</v>
      </c>
      <c r="I2064">
        <v>2022</v>
      </c>
      <c r="J2064"/>
    </row>
    <row r="2065" spans="1:10" x14ac:dyDescent="0.25">
      <c r="A2065" s="2" t="s">
        <v>82</v>
      </c>
      <c r="B2065" s="2" t="s">
        <v>73</v>
      </c>
      <c r="C2065" s="2" t="s">
        <v>170</v>
      </c>
      <c r="D2065" s="2" t="s">
        <v>14</v>
      </c>
      <c r="E2065" s="2" t="s">
        <v>8</v>
      </c>
      <c r="F2065" s="2" t="s">
        <v>9</v>
      </c>
      <c r="G2065" s="3">
        <v>44773</v>
      </c>
      <c r="H2065" s="31">
        <v>0</v>
      </c>
      <c r="I2065">
        <v>2022</v>
      </c>
      <c r="J2065"/>
    </row>
    <row r="2066" spans="1:10" x14ac:dyDescent="0.25">
      <c r="A2066" s="2" t="s">
        <v>82</v>
      </c>
      <c r="B2066" s="2" t="s">
        <v>73</v>
      </c>
      <c r="C2066" s="2" t="s">
        <v>170</v>
      </c>
      <c r="D2066" s="2" t="s">
        <v>15</v>
      </c>
      <c r="E2066" s="2" t="s">
        <v>8</v>
      </c>
      <c r="F2066" s="2" t="s">
        <v>9</v>
      </c>
      <c r="G2066" s="3">
        <v>44773</v>
      </c>
      <c r="H2066" s="31">
        <v>0</v>
      </c>
      <c r="I2066">
        <v>2022</v>
      </c>
      <c r="J2066"/>
    </row>
    <row r="2067" spans="1:10" x14ac:dyDescent="0.25">
      <c r="A2067" s="2" t="s">
        <v>82</v>
      </c>
      <c r="B2067" s="2" t="s">
        <v>73</v>
      </c>
      <c r="C2067" s="2" t="s">
        <v>170</v>
      </c>
      <c r="D2067" s="2" t="s">
        <v>16</v>
      </c>
      <c r="E2067" s="2" t="s">
        <v>8</v>
      </c>
      <c r="F2067" s="2" t="s">
        <v>9</v>
      </c>
      <c r="G2067" s="3">
        <v>44773</v>
      </c>
      <c r="H2067" s="31">
        <v>0</v>
      </c>
      <c r="I2067">
        <v>2022</v>
      </c>
      <c r="J2067"/>
    </row>
    <row r="2068" spans="1:10" x14ac:dyDescent="0.25">
      <c r="A2068" s="2" t="s">
        <v>82</v>
      </c>
      <c r="B2068" s="2" t="s">
        <v>73</v>
      </c>
      <c r="C2068" s="2" t="s">
        <v>170</v>
      </c>
      <c r="D2068" s="2" t="s">
        <v>17</v>
      </c>
      <c r="E2068" s="2" t="s">
        <v>6</v>
      </c>
      <c r="F2068" s="2" t="s">
        <v>10</v>
      </c>
      <c r="G2068" s="3">
        <v>44773</v>
      </c>
      <c r="H2068" s="31">
        <v>492</v>
      </c>
      <c r="I2068">
        <v>2022</v>
      </c>
      <c r="J2068"/>
    </row>
    <row r="2069" spans="1:10" x14ac:dyDescent="0.25">
      <c r="A2069" s="2" t="s">
        <v>82</v>
      </c>
      <c r="B2069" s="2" t="s">
        <v>73</v>
      </c>
      <c r="C2069" s="2" t="s">
        <v>170</v>
      </c>
      <c r="D2069" s="2" t="s">
        <v>18</v>
      </c>
      <c r="E2069" s="2" t="s">
        <v>6</v>
      </c>
      <c r="F2069" s="2" t="s">
        <v>10</v>
      </c>
      <c r="G2069" s="3">
        <v>44773</v>
      </c>
      <c r="H2069" s="31">
        <v>85</v>
      </c>
      <c r="I2069">
        <v>2022</v>
      </c>
      <c r="J2069"/>
    </row>
    <row r="2070" spans="1:10" x14ac:dyDescent="0.25">
      <c r="A2070" s="2" t="s">
        <v>82</v>
      </c>
      <c r="B2070" s="2" t="s">
        <v>73</v>
      </c>
      <c r="C2070" s="2" t="s">
        <v>170</v>
      </c>
      <c r="D2070" s="2" t="s">
        <v>17</v>
      </c>
      <c r="E2070" s="2" t="s">
        <v>7</v>
      </c>
      <c r="F2070" s="2" t="s">
        <v>10</v>
      </c>
      <c r="G2070" s="3">
        <v>44773</v>
      </c>
      <c r="H2070" s="31">
        <v>3</v>
      </c>
      <c r="I2070">
        <v>2022</v>
      </c>
      <c r="J2070"/>
    </row>
    <row r="2071" spans="1:10" x14ac:dyDescent="0.25">
      <c r="A2071" s="2" t="s">
        <v>82</v>
      </c>
      <c r="B2071" s="2" t="s">
        <v>73</v>
      </c>
      <c r="C2071" s="2" t="s">
        <v>170</v>
      </c>
      <c r="D2071" s="2" t="s">
        <v>18</v>
      </c>
      <c r="E2071" s="2" t="s">
        <v>7</v>
      </c>
      <c r="F2071" s="2" t="s">
        <v>10</v>
      </c>
      <c r="G2071" s="3">
        <v>44773</v>
      </c>
      <c r="H2071" s="31">
        <v>2</v>
      </c>
      <c r="I2071">
        <v>2022</v>
      </c>
      <c r="J2071"/>
    </row>
    <row r="2072" spans="1:10" x14ac:dyDescent="0.25">
      <c r="A2072" s="2" t="s">
        <v>82</v>
      </c>
      <c r="B2072" s="2" t="s">
        <v>73</v>
      </c>
      <c r="C2072" s="2" t="s">
        <v>170</v>
      </c>
      <c r="D2072" s="2" t="s">
        <v>17</v>
      </c>
      <c r="E2072" s="2" t="s">
        <v>8</v>
      </c>
      <c r="F2072" s="2" t="s">
        <v>10</v>
      </c>
      <c r="G2072" s="3">
        <v>44773</v>
      </c>
      <c r="H2072" s="31">
        <v>0</v>
      </c>
      <c r="I2072">
        <v>2022</v>
      </c>
      <c r="J2072"/>
    </row>
    <row r="2073" spans="1:10" x14ac:dyDescent="0.25">
      <c r="A2073" s="2" t="s">
        <v>82</v>
      </c>
      <c r="B2073" s="2" t="s">
        <v>73</v>
      </c>
      <c r="C2073" s="2" t="s">
        <v>170</v>
      </c>
      <c r="D2073" s="2" t="s">
        <v>18</v>
      </c>
      <c r="E2073" s="2" t="s">
        <v>8</v>
      </c>
      <c r="F2073" s="2" t="s">
        <v>10</v>
      </c>
      <c r="G2073" s="3">
        <v>44773</v>
      </c>
      <c r="H2073" s="31">
        <v>0</v>
      </c>
      <c r="I2073">
        <v>2022</v>
      </c>
      <c r="J2073"/>
    </row>
    <row r="2074" spans="1:10" x14ac:dyDescent="0.25">
      <c r="A2074" s="2" t="s">
        <v>82</v>
      </c>
      <c r="B2074" s="2" t="s">
        <v>73</v>
      </c>
      <c r="C2074" s="2" t="s">
        <v>170</v>
      </c>
      <c r="D2074" s="2" t="s">
        <v>19</v>
      </c>
      <c r="E2074" s="2" t="s">
        <v>6</v>
      </c>
      <c r="F2074" s="2" t="s">
        <v>11</v>
      </c>
      <c r="G2074" s="3">
        <v>44773</v>
      </c>
      <c r="H2074" s="31">
        <v>2754</v>
      </c>
      <c r="I2074">
        <v>2022</v>
      </c>
      <c r="J2074"/>
    </row>
    <row r="2075" spans="1:10" x14ac:dyDescent="0.25">
      <c r="A2075" s="2" t="s">
        <v>82</v>
      </c>
      <c r="B2075" s="2" t="s">
        <v>73</v>
      </c>
      <c r="C2075" s="2" t="s">
        <v>170</v>
      </c>
      <c r="D2075" s="2" t="s">
        <v>20</v>
      </c>
      <c r="E2075" s="2" t="s">
        <v>6</v>
      </c>
      <c r="F2075" s="2" t="s">
        <v>11</v>
      </c>
      <c r="G2075" s="3">
        <v>44773</v>
      </c>
      <c r="H2075" s="31">
        <v>9056</v>
      </c>
      <c r="I2075">
        <v>2022</v>
      </c>
      <c r="J2075"/>
    </row>
    <row r="2076" spans="1:10" x14ac:dyDescent="0.25">
      <c r="A2076" s="2" t="s">
        <v>82</v>
      </c>
      <c r="B2076" s="2" t="s">
        <v>73</v>
      </c>
      <c r="C2076" s="2" t="s">
        <v>170</v>
      </c>
      <c r="D2076" s="2" t="s">
        <v>19</v>
      </c>
      <c r="E2076" s="2" t="s">
        <v>7</v>
      </c>
      <c r="F2076" s="2" t="s">
        <v>11</v>
      </c>
      <c r="G2076" s="3">
        <v>44773</v>
      </c>
      <c r="H2076" s="31">
        <v>85</v>
      </c>
      <c r="I2076">
        <v>2022</v>
      </c>
      <c r="J2076"/>
    </row>
    <row r="2077" spans="1:10" x14ac:dyDescent="0.25">
      <c r="A2077" s="2" t="s">
        <v>82</v>
      </c>
      <c r="B2077" s="2" t="s">
        <v>73</v>
      </c>
      <c r="C2077" s="2" t="s">
        <v>170</v>
      </c>
      <c r="D2077" s="2" t="s">
        <v>20</v>
      </c>
      <c r="E2077" s="2" t="s">
        <v>7</v>
      </c>
      <c r="F2077" s="2" t="s">
        <v>11</v>
      </c>
      <c r="G2077" s="3">
        <v>44773</v>
      </c>
      <c r="H2077" s="31">
        <v>515</v>
      </c>
      <c r="I2077">
        <v>2022</v>
      </c>
      <c r="J2077"/>
    </row>
    <row r="2078" spans="1:10" x14ac:dyDescent="0.25">
      <c r="A2078" s="2" t="s">
        <v>82</v>
      </c>
      <c r="B2078" s="2" t="s">
        <v>73</v>
      </c>
      <c r="C2078" s="2" t="s">
        <v>170</v>
      </c>
      <c r="D2078" s="2" t="s">
        <v>12</v>
      </c>
      <c r="E2078" s="2" t="s">
        <v>6</v>
      </c>
      <c r="F2078" s="2" t="s">
        <v>5</v>
      </c>
      <c r="G2078" s="3">
        <v>44774</v>
      </c>
      <c r="H2078" s="31">
        <v>154227</v>
      </c>
      <c r="I2078">
        <v>2022</v>
      </c>
      <c r="J2078"/>
    </row>
    <row r="2079" spans="1:10" x14ac:dyDescent="0.25">
      <c r="A2079" s="2" t="s">
        <v>82</v>
      </c>
      <c r="B2079" s="2" t="s">
        <v>73</v>
      </c>
      <c r="C2079" s="2" t="s">
        <v>170</v>
      </c>
      <c r="D2079" s="2" t="s">
        <v>13</v>
      </c>
      <c r="E2079" s="2" t="s">
        <v>6</v>
      </c>
      <c r="F2079" s="2" t="s">
        <v>5</v>
      </c>
      <c r="G2079" s="3">
        <v>44804</v>
      </c>
      <c r="H2079" s="31">
        <v>153777</v>
      </c>
      <c r="I2079">
        <v>2022</v>
      </c>
      <c r="J2079"/>
    </row>
    <row r="2080" spans="1:10" x14ac:dyDescent="0.25">
      <c r="A2080" s="2" t="s">
        <v>82</v>
      </c>
      <c r="B2080" s="2" t="s">
        <v>73</v>
      </c>
      <c r="C2080" s="2" t="s">
        <v>170</v>
      </c>
      <c r="D2080" s="2" t="s">
        <v>12</v>
      </c>
      <c r="E2080" s="2" t="s">
        <v>7</v>
      </c>
      <c r="F2080" s="2" t="s">
        <v>5</v>
      </c>
      <c r="G2080" s="3">
        <v>44774</v>
      </c>
      <c r="H2080" s="31">
        <v>2791</v>
      </c>
      <c r="I2080">
        <v>2022</v>
      </c>
      <c r="J2080"/>
    </row>
    <row r="2081" spans="1:10" x14ac:dyDescent="0.25">
      <c r="A2081" s="2" t="s">
        <v>82</v>
      </c>
      <c r="B2081" s="2" t="s">
        <v>73</v>
      </c>
      <c r="C2081" s="2" t="s">
        <v>170</v>
      </c>
      <c r="D2081" s="2" t="s">
        <v>13</v>
      </c>
      <c r="E2081" s="2" t="s">
        <v>7</v>
      </c>
      <c r="F2081" s="2" t="s">
        <v>5</v>
      </c>
      <c r="G2081" s="3">
        <v>44804</v>
      </c>
      <c r="H2081" s="31">
        <v>2780</v>
      </c>
      <c r="I2081">
        <v>2022</v>
      </c>
      <c r="J2081"/>
    </row>
    <row r="2082" spans="1:10" x14ac:dyDescent="0.25">
      <c r="A2082" s="2" t="s">
        <v>82</v>
      </c>
      <c r="B2082" s="2" t="s">
        <v>73</v>
      </c>
      <c r="C2082" s="2" t="s">
        <v>170</v>
      </c>
      <c r="D2082" s="2" t="s">
        <v>12</v>
      </c>
      <c r="E2082" s="2" t="s">
        <v>8</v>
      </c>
      <c r="F2082" s="2" t="s">
        <v>5</v>
      </c>
      <c r="G2082" s="3">
        <v>44774</v>
      </c>
      <c r="H2082" s="31">
        <v>43</v>
      </c>
      <c r="I2082">
        <v>2022</v>
      </c>
      <c r="J2082"/>
    </row>
    <row r="2083" spans="1:10" x14ac:dyDescent="0.25">
      <c r="A2083" s="2" t="s">
        <v>82</v>
      </c>
      <c r="B2083" s="2" t="s">
        <v>73</v>
      </c>
      <c r="C2083" s="2" t="s">
        <v>170</v>
      </c>
      <c r="D2083" s="2" t="s">
        <v>13</v>
      </c>
      <c r="E2083" s="2" t="s">
        <v>8</v>
      </c>
      <c r="F2083" s="2" t="s">
        <v>5</v>
      </c>
      <c r="G2083" s="3">
        <v>44804</v>
      </c>
      <c r="H2083" s="31">
        <v>43</v>
      </c>
      <c r="I2083">
        <v>2022</v>
      </c>
      <c r="J2083"/>
    </row>
    <row r="2084" spans="1:10" x14ac:dyDescent="0.25">
      <c r="A2084" s="2" t="s">
        <v>82</v>
      </c>
      <c r="B2084" s="2" t="s">
        <v>73</v>
      </c>
      <c r="C2084" s="2" t="s">
        <v>170</v>
      </c>
      <c r="D2084" s="2" t="s">
        <v>14</v>
      </c>
      <c r="E2084" s="2" t="s">
        <v>6</v>
      </c>
      <c r="F2084" s="2" t="s">
        <v>9</v>
      </c>
      <c r="G2084" s="3">
        <v>44804</v>
      </c>
      <c r="H2084" s="31">
        <v>644</v>
      </c>
      <c r="I2084">
        <v>2022</v>
      </c>
      <c r="J2084"/>
    </row>
    <row r="2085" spans="1:10" x14ac:dyDescent="0.25">
      <c r="A2085" s="2" t="s">
        <v>82</v>
      </c>
      <c r="B2085" s="2" t="s">
        <v>73</v>
      </c>
      <c r="C2085" s="2" t="s">
        <v>170</v>
      </c>
      <c r="D2085" s="2" t="s">
        <v>15</v>
      </c>
      <c r="E2085" s="2" t="s">
        <v>6</v>
      </c>
      <c r="F2085" s="2" t="s">
        <v>9</v>
      </c>
      <c r="G2085" s="3">
        <v>44804</v>
      </c>
      <c r="H2085" s="31">
        <v>0</v>
      </c>
      <c r="I2085">
        <v>2022</v>
      </c>
      <c r="J2085"/>
    </row>
    <row r="2086" spans="1:10" x14ac:dyDescent="0.25">
      <c r="A2086" s="2" t="s">
        <v>82</v>
      </c>
      <c r="B2086" s="2" t="s">
        <v>73</v>
      </c>
      <c r="C2086" s="2" t="s">
        <v>170</v>
      </c>
      <c r="D2086" s="2" t="s">
        <v>16</v>
      </c>
      <c r="E2086" s="2" t="s">
        <v>6</v>
      </c>
      <c r="F2086" s="2" t="s">
        <v>9</v>
      </c>
      <c r="G2086" s="3">
        <v>44804</v>
      </c>
      <c r="H2086" s="31">
        <v>25</v>
      </c>
      <c r="I2086">
        <v>2022</v>
      </c>
      <c r="J2086"/>
    </row>
    <row r="2087" spans="1:10" x14ac:dyDescent="0.25">
      <c r="A2087" s="2" t="s">
        <v>82</v>
      </c>
      <c r="B2087" s="2" t="s">
        <v>73</v>
      </c>
      <c r="C2087" s="2" t="s">
        <v>170</v>
      </c>
      <c r="D2087" s="2" t="s">
        <v>14</v>
      </c>
      <c r="E2087" s="2" t="s">
        <v>7</v>
      </c>
      <c r="F2087" s="2" t="s">
        <v>9</v>
      </c>
      <c r="G2087" s="3">
        <v>44804</v>
      </c>
      <c r="H2087" s="31">
        <v>15</v>
      </c>
      <c r="I2087">
        <v>2022</v>
      </c>
      <c r="J2087"/>
    </row>
    <row r="2088" spans="1:10" x14ac:dyDescent="0.25">
      <c r="A2088" s="2" t="s">
        <v>82</v>
      </c>
      <c r="B2088" s="2" t="s">
        <v>73</v>
      </c>
      <c r="C2088" s="2" t="s">
        <v>170</v>
      </c>
      <c r="D2088" s="2" t="s">
        <v>15</v>
      </c>
      <c r="E2088" s="2" t="s">
        <v>7</v>
      </c>
      <c r="F2088" s="2" t="s">
        <v>9</v>
      </c>
      <c r="G2088" s="3">
        <v>44804</v>
      </c>
      <c r="H2088" s="31">
        <v>0</v>
      </c>
      <c r="I2088">
        <v>2022</v>
      </c>
      <c r="J2088"/>
    </row>
    <row r="2089" spans="1:10" x14ac:dyDescent="0.25">
      <c r="A2089" s="2" t="s">
        <v>82</v>
      </c>
      <c r="B2089" s="2" t="s">
        <v>73</v>
      </c>
      <c r="C2089" s="2" t="s">
        <v>170</v>
      </c>
      <c r="D2089" s="2" t="s">
        <v>16</v>
      </c>
      <c r="E2089" s="2" t="s">
        <v>7</v>
      </c>
      <c r="F2089" s="2" t="s">
        <v>9</v>
      </c>
      <c r="G2089" s="3">
        <v>44804</v>
      </c>
      <c r="H2089" s="31">
        <v>0</v>
      </c>
      <c r="I2089">
        <v>2022</v>
      </c>
      <c r="J2089"/>
    </row>
    <row r="2090" spans="1:10" x14ac:dyDescent="0.25">
      <c r="A2090" s="2" t="s">
        <v>82</v>
      </c>
      <c r="B2090" s="2" t="s">
        <v>73</v>
      </c>
      <c r="C2090" s="2" t="s">
        <v>170</v>
      </c>
      <c r="D2090" s="2" t="s">
        <v>14</v>
      </c>
      <c r="E2090" s="2" t="s">
        <v>8</v>
      </c>
      <c r="F2090" s="2" t="s">
        <v>9</v>
      </c>
      <c r="G2090" s="3">
        <v>44804</v>
      </c>
      <c r="H2090" s="31">
        <v>0</v>
      </c>
      <c r="I2090">
        <v>2022</v>
      </c>
      <c r="J2090"/>
    </row>
    <row r="2091" spans="1:10" x14ac:dyDescent="0.25">
      <c r="A2091" s="2" t="s">
        <v>82</v>
      </c>
      <c r="B2091" s="2" t="s">
        <v>73</v>
      </c>
      <c r="C2091" s="2" t="s">
        <v>170</v>
      </c>
      <c r="D2091" s="2" t="s">
        <v>15</v>
      </c>
      <c r="E2091" s="2" t="s">
        <v>8</v>
      </c>
      <c r="F2091" s="2" t="s">
        <v>9</v>
      </c>
      <c r="G2091" s="3">
        <v>44804</v>
      </c>
      <c r="H2091" s="31">
        <v>0</v>
      </c>
      <c r="I2091">
        <v>2022</v>
      </c>
      <c r="J2091"/>
    </row>
    <row r="2092" spans="1:10" x14ac:dyDescent="0.25">
      <c r="A2092" s="2" t="s">
        <v>82</v>
      </c>
      <c r="B2092" s="2" t="s">
        <v>73</v>
      </c>
      <c r="C2092" s="2" t="s">
        <v>170</v>
      </c>
      <c r="D2092" s="2" t="s">
        <v>16</v>
      </c>
      <c r="E2092" s="2" t="s">
        <v>8</v>
      </c>
      <c r="F2092" s="2" t="s">
        <v>9</v>
      </c>
      <c r="G2092" s="3">
        <v>44804</v>
      </c>
      <c r="H2092" s="31">
        <v>0</v>
      </c>
      <c r="I2092">
        <v>2022</v>
      </c>
      <c r="J2092"/>
    </row>
    <row r="2093" spans="1:10" x14ac:dyDescent="0.25">
      <c r="A2093" s="2" t="s">
        <v>82</v>
      </c>
      <c r="B2093" s="2" t="s">
        <v>73</v>
      </c>
      <c r="C2093" s="2" t="s">
        <v>170</v>
      </c>
      <c r="D2093" s="2" t="s">
        <v>17</v>
      </c>
      <c r="E2093" s="2" t="s">
        <v>6</v>
      </c>
      <c r="F2093" s="2" t="s">
        <v>10</v>
      </c>
      <c r="G2093" s="3">
        <v>44804</v>
      </c>
      <c r="H2093" s="31">
        <v>144</v>
      </c>
      <c r="I2093">
        <v>2022</v>
      </c>
      <c r="J2093"/>
    </row>
    <row r="2094" spans="1:10" x14ac:dyDescent="0.25">
      <c r="A2094" s="2" t="s">
        <v>82</v>
      </c>
      <c r="B2094" s="2" t="s">
        <v>73</v>
      </c>
      <c r="C2094" s="2" t="s">
        <v>170</v>
      </c>
      <c r="D2094" s="2" t="s">
        <v>18</v>
      </c>
      <c r="E2094" s="2" t="s">
        <v>6</v>
      </c>
      <c r="F2094" s="2" t="s">
        <v>10</v>
      </c>
      <c r="G2094" s="3">
        <v>44804</v>
      </c>
      <c r="H2094" s="31">
        <v>75</v>
      </c>
      <c r="I2094">
        <v>2022</v>
      </c>
      <c r="J2094"/>
    </row>
    <row r="2095" spans="1:10" x14ac:dyDescent="0.25">
      <c r="A2095" s="2" t="s">
        <v>82</v>
      </c>
      <c r="B2095" s="2" t="s">
        <v>73</v>
      </c>
      <c r="C2095" s="2" t="s">
        <v>170</v>
      </c>
      <c r="D2095" s="2" t="s">
        <v>17</v>
      </c>
      <c r="E2095" s="2" t="s">
        <v>7</v>
      </c>
      <c r="F2095" s="2" t="s">
        <v>10</v>
      </c>
      <c r="G2095" s="3">
        <v>44804</v>
      </c>
      <c r="H2095" s="31">
        <v>1</v>
      </c>
      <c r="I2095">
        <v>2022</v>
      </c>
      <c r="J2095"/>
    </row>
    <row r="2096" spans="1:10" x14ac:dyDescent="0.25">
      <c r="A2096" s="2" t="s">
        <v>82</v>
      </c>
      <c r="B2096" s="2" t="s">
        <v>73</v>
      </c>
      <c r="C2096" s="2" t="s">
        <v>170</v>
      </c>
      <c r="D2096" s="2" t="s">
        <v>18</v>
      </c>
      <c r="E2096" s="2" t="s">
        <v>7</v>
      </c>
      <c r="F2096" s="2" t="s">
        <v>10</v>
      </c>
      <c r="G2096" s="3">
        <v>44804</v>
      </c>
      <c r="H2096" s="31">
        <v>3</v>
      </c>
      <c r="I2096">
        <v>2022</v>
      </c>
      <c r="J2096"/>
    </row>
    <row r="2097" spans="1:10" x14ac:dyDescent="0.25">
      <c r="A2097" s="2" t="s">
        <v>82</v>
      </c>
      <c r="B2097" s="2" t="s">
        <v>73</v>
      </c>
      <c r="C2097" s="2" t="s">
        <v>170</v>
      </c>
      <c r="D2097" s="2" t="s">
        <v>17</v>
      </c>
      <c r="E2097" s="2" t="s">
        <v>8</v>
      </c>
      <c r="F2097" s="2" t="s">
        <v>10</v>
      </c>
      <c r="G2097" s="3">
        <v>44804</v>
      </c>
      <c r="H2097" s="31">
        <v>0</v>
      </c>
      <c r="I2097">
        <v>2022</v>
      </c>
      <c r="J2097"/>
    </row>
    <row r="2098" spans="1:10" x14ac:dyDescent="0.25">
      <c r="A2098" s="2" t="s">
        <v>82</v>
      </c>
      <c r="B2098" s="2" t="s">
        <v>73</v>
      </c>
      <c r="C2098" s="2" t="s">
        <v>170</v>
      </c>
      <c r="D2098" s="2" t="s">
        <v>18</v>
      </c>
      <c r="E2098" s="2" t="s">
        <v>8</v>
      </c>
      <c r="F2098" s="2" t="s">
        <v>10</v>
      </c>
      <c r="G2098" s="3">
        <v>44804</v>
      </c>
      <c r="H2098" s="31">
        <v>0</v>
      </c>
      <c r="I2098">
        <v>2022</v>
      </c>
      <c r="J2098"/>
    </row>
    <row r="2099" spans="1:10" x14ac:dyDescent="0.25">
      <c r="A2099" s="2" t="s">
        <v>82</v>
      </c>
      <c r="B2099" s="2" t="s">
        <v>73</v>
      </c>
      <c r="C2099" s="2" t="s">
        <v>170</v>
      </c>
      <c r="D2099" s="2" t="s">
        <v>19</v>
      </c>
      <c r="E2099" s="2" t="s">
        <v>6</v>
      </c>
      <c r="F2099" s="2" t="s">
        <v>11</v>
      </c>
      <c r="G2099" s="3">
        <v>44804</v>
      </c>
      <c r="H2099" s="31">
        <v>2360</v>
      </c>
      <c r="I2099">
        <v>2022</v>
      </c>
      <c r="J2099"/>
    </row>
    <row r="2100" spans="1:10" x14ac:dyDescent="0.25">
      <c r="A2100" s="2" t="s">
        <v>82</v>
      </c>
      <c r="B2100" s="2" t="s">
        <v>73</v>
      </c>
      <c r="C2100" s="2" t="s">
        <v>170</v>
      </c>
      <c r="D2100" s="2" t="s">
        <v>20</v>
      </c>
      <c r="E2100" s="2" t="s">
        <v>6</v>
      </c>
      <c r="F2100" s="2" t="s">
        <v>11</v>
      </c>
      <c r="G2100" s="3">
        <v>44804</v>
      </c>
      <c r="H2100" s="31">
        <v>9131</v>
      </c>
      <c r="I2100">
        <v>2022</v>
      </c>
      <c r="J2100"/>
    </row>
    <row r="2101" spans="1:10" x14ac:dyDescent="0.25">
      <c r="A2101" s="2" t="s">
        <v>82</v>
      </c>
      <c r="B2101" s="2" t="s">
        <v>73</v>
      </c>
      <c r="C2101" s="2" t="s">
        <v>170</v>
      </c>
      <c r="D2101" s="2" t="s">
        <v>19</v>
      </c>
      <c r="E2101" s="2" t="s">
        <v>7</v>
      </c>
      <c r="F2101" s="2" t="s">
        <v>11</v>
      </c>
      <c r="G2101" s="3">
        <v>44804</v>
      </c>
      <c r="H2101" s="31">
        <v>83</v>
      </c>
      <c r="I2101">
        <v>2022</v>
      </c>
      <c r="J2101"/>
    </row>
    <row r="2102" spans="1:10" x14ac:dyDescent="0.25">
      <c r="A2102" s="2" t="s">
        <v>82</v>
      </c>
      <c r="B2102" s="2" t="s">
        <v>73</v>
      </c>
      <c r="C2102" s="2" t="s">
        <v>170</v>
      </c>
      <c r="D2102" s="2" t="s">
        <v>20</v>
      </c>
      <c r="E2102" s="2" t="s">
        <v>7</v>
      </c>
      <c r="F2102" s="2" t="s">
        <v>11</v>
      </c>
      <c r="G2102" s="3">
        <v>44804</v>
      </c>
      <c r="H2102" s="31">
        <v>514</v>
      </c>
      <c r="I2102">
        <v>2022</v>
      </c>
      <c r="J2102"/>
    </row>
    <row r="2103" spans="1:10" x14ac:dyDescent="0.25">
      <c r="A2103" s="2" t="s">
        <v>82</v>
      </c>
      <c r="B2103" s="2" t="s">
        <v>73</v>
      </c>
      <c r="C2103" s="2" t="s">
        <v>170</v>
      </c>
      <c r="D2103" s="2" t="s">
        <v>12</v>
      </c>
      <c r="E2103" s="2" t="s">
        <v>6</v>
      </c>
      <c r="F2103" s="2" t="s">
        <v>5</v>
      </c>
      <c r="G2103" s="3">
        <v>44805</v>
      </c>
      <c r="H2103" s="31">
        <v>153777</v>
      </c>
      <c r="I2103">
        <v>2022</v>
      </c>
      <c r="J2103"/>
    </row>
    <row r="2104" spans="1:10" x14ac:dyDescent="0.25">
      <c r="A2104" s="2" t="s">
        <v>82</v>
      </c>
      <c r="B2104" s="2" t="s">
        <v>73</v>
      </c>
      <c r="C2104" s="2" t="s">
        <v>170</v>
      </c>
      <c r="D2104" s="2" t="s">
        <v>13</v>
      </c>
      <c r="E2104" s="2" t="s">
        <v>6</v>
      </c>
      <c r="F2104" s="2" t="s">
        <v>5</v>
      </c>
      <c r="G2104" s="3">
        <v>44834</v>
      </c>
      <c r="H2104" s="31">
        <v>153547</v>
      </c>
      <c r="I2104">
        <v>2022</v>
      </c>
      <c r="J2104"/>
    </row>
    <row r="2105" spans="1:10" x14ac:dyDescent="0.25">
      <c r="A2105" s="2" t="s">
        <v>82</v>
      </c>
      <c r="B2105" s="2" t="s">
        <v>73</v>
      </c>
      <c r="C2105" s="2" t="s">
        <v>170</v>
      </c>
      <c r="D2105" s="2" t="s">
        <v>12</v>
      </c>
      <c r="E2105" s="2" t="s">
        <v>7</v>
      </c>
      <c r="F2105" s="2" t="s">
        <v>5</v>
      </c>
      <c r="G2105" s="3">
        <v>44805</v>
      </c>
      <c r="H2105" s="31">
        <v>2780</v>
      </c>
      <c r="I2105">
        <v>2022</v>
      </c>
      <c r="J2105"/>
    </row>
    <row r="2106" spans="1:10" x14ac:dyDescent="0.25">
      <c r="A2106" s="2" t="s">
        <v>82</v>
      </c>
      <c r="B2106" s="2" t="s">
        <v>73</v>
      </c>
      <c r="C2106" s="2" t="s">
        <v>170</v>
      </c>
      <c r="D2106" s="2" t="s">
        <v>13</v>
      </c>
      <c r="E2106" s="2" t="s">
        <v>7</v>
      </c>
      <c r="F2106" s="2" t="s">
        <v>5</v>
      </c>
      <c r="G2106" s="3">
        <v>44834</v>
      </c>
      <c r="H2106" s="31">
        <v>2777</v>
      </c>
      <c r="I2106">
        <v>2022</v>
      </c>
      <c r="J2106"/>
    </row>
    <row r="2107" spans="1:10" x14ac:dyDescent="0.25">
      <c r="A2107" s="2" t="s">
        <v>82</v>
      </c>
      <c r="B2107" s="2" t="s">
        <v>73</v>
      </c>
      <c r="C2107" s="2" t="s">
        <v>170</v>
      </c>
      <c r="D2107" s="2" t="s">
        <v>12</v>
      </c>
      <c r="E2107" s="2" t="s">
        <v>8</v>
      </c>
      <c r="F2107" s="2" t="s">
        <v>5</v>
      </c>
      <c r="G2107" s="3">
        <v>44805</v>
      </c>
      <c r="H2107" s="31">
        <v>43</v>
      </c>
      <c r="I2107">
        <v>2022</v>
      </c>
      <c r="J2107"/>
    </row>
    <row r="2108" spans="1:10" x14ac:dyDescent="0.25">
      <c r="A2108" s="2" t="s">
        <v>82</v>
      </c>
      <c r="B2108" s="2" t="s">
        <v>73</v>
      </c>
      <c r="C2108" s="2" t="s">
        <v>170</v>
      </c>
      <c r="D2108" s="2" t="s">
        <v>13</v>
      </c>
      <c r="E2108" s="2" t="s">
        <v>8</v>
      </c>
      <c r="F2108" s="2" t="s">
        <v>5</v>
      </c>
      <c r="G2108" s="3">
        <v>44834</v>
      </c>
      <c r="H2108" s="31">
        <v>43</v>
      </c>
      <c r="I2108">
        <v>2022</v>
      </c>
      <c r="J2108"/>
    </row>
    <row r="2109" spans="1:10" x14ac:dyDescent="0.25">
      <c r="A2109" s="2" t="s">
        <v>82</v>
      </c>
      <c r="B2109" s="2" t="s">
        <v>73</v>
      </c>
      <c r="C2109" s="2" t="s">
        <v>170</v>
      </c>
      <c r="D2109" s="2" t="s">
        <v>14</v>
      </c>
      <c r="E2109" s="2" t="s">
        <v>6</v>
      </c>
      <c r="F2109" s="2" t="s">
        <v>9</v>
      </c>
      <c r="G2109" s="3">
        <v>44834</v>
      </c>
      <c r="H2109" s="31">
        <v>372</v>
      </c>
      <c r="I2109">
        <v>2022</v>
      </c>
      <c r="J2109"/>
    </row>
    <row r="2110" spans="1:10" x14ac:dyDescent="0.25">
      <c r="A2110" s="2" t="s">
        <v>82</v>
      </c>
      <c r="B2110" s="2" t="s">
        <v>73</v>
      </c>
      <c r="C2110" s="2" t="s">
        <v>170</v>
      </c>
      <c r="D2110" s="2" t="s">
        <v>15</v>
      </c>
      <c r="E2110" s="2" t="s">
        <v>6</v>
      </c>
      <c r="F2110" s="2" t="s">
        <v>9</v>
      </c>
      <c r="G2110" s="3">
        <v>44834</v>
      </c>
      <c r="H2110" s="31">
        <v>0</v>
      </c>
      <c r="I2110">
        <v>2022</v>
      </c>
      <c r="J2110"/>
    </row>
    <row r="2111" spans="1:10" x14ac:dyDescent="0.25">
      <c r="A2111" s="2" t="s">
        <v>82</v>
      </c>
      <c r="B2111" s="2" t="s">
        <v>73</v>
      </c>
      <c r="C2111" s="2" t="s">
        <v>170</v>
      </c>
      <c r="D2111" s="2" t="s">
        <v>16</v>
      </c>
      <c r="E2111" s="2" t="s">
        <v>6</v>
      </c>
      <c r="F2111" s="2" t="s">
        <v>9</v>
      </c>
      <c r="G2111" s="3">
        <v>44834</v>
      </c>
      <c r="H2111" s="31">
        <v>41</v>
      </c>
      <c r="I2111">
        <v>2022</v>
      </c>
      <c r="J2111"/>
    </row>
    <row r="2112" spans="1:10" x14ac:dyDescent="0.25">
      <c r="A2112" s="2" t="s">
        <v>82</v>
      </c>
      <c r="B2112" s="2" t="s">
        <v>73</v>
      </c>
      <c r="C2112" s="2" t="s">
        <v>170</v>
      </c>
      <c r="D2112" s="2" t="s">
        <v>14</v>
      </c>
      <c r="E2112" s="2" t="s">
        <v>7</v>
      </c>
      <c r="F2112" s="2" t="s">
        <v>9</v>
      </c>
      <c r="G2112" s="3">
        <v>44834</v>
      </c>
      <c r="H2112" s="31">
        <v>7</v>
      </c>
      <c r="I2112">
        <v>2022</v>
      </c>
      <c r="J2112"/>
    </row>
    <row r="2113" spans="1:10" x14ac:dyDescent="0.25">
      <c r="A2113" s="2" t="s">
        <v>82</v>
      </c>
      <c r="B2113" s="2" t="s">
        <v>73</v>
      </c>
      <c r="C2113" s="2" t="s">
        <v>170</v>
      </c>
      <c r="D2113" s="2" t="s">
        <v>15</v>
      </c>
      <c r="E2113" s="2" t="s">
        <v>7</v>
      </c>
      <c r="F2113" s="2" t="s">
        <v>9</v>
      </c>
      <c r="G2113" s="3">
        <v>44834</v>
      </c>
      <c r="H2113" s="31">
        <v>0</v>
      </c>
      <c r="I2113">
        <v>2022</v>
      </c>
      <c r="J2113"/>
    </row>
    <row r="2114" spans="1:10" x14ac:dyDescent="0.25">
      <c r="A2114" s="2" t="s">
        <v>82</v>
      </c>
      <c r="B2114" s="2" t="s">
        <v>73</v>
      </c>
      <c r="C2114" s="2" t="s">
        <v>170</v>
      </c>
      <c r="D2114" s="2" t="s">
        <v>16</v>
      </c>
      <c r="E2114" s="2" t="s">
        <v>7</v>
      </c>
      <c r="F2114" s="2" t="s">
        <v>9</v>
      </c>
      <c r="G2114" s="3">
        <v>44834</v>
      </c>
      <c r="H2114" s="31">
        <v>0</v>
      </c>
      <c r="I2114">
        <v>2022</v>
      </c>
      <c r="J2114"/>
    </row>
    <row r="2115" spans="1:10" x14ac:dyDescent="0.25">
      <c r="A2115" s="2" t="s">
        <v>82</v>
      </c>
      <c r="B2115" s="2" t="s">
        <v>73</v>
      </c>
      <c r="C2115" s="2" t="s">
        <v>170</v>
      </c>
      <c r="D2115" s="2" t="s">
        <v>14</v>
      </c>
      <c r="E2115" s="2" t="s">
        <v>8</v>
      </c>
      <c r="F2115" s="2" t="s">
        <v>9</v>
      </c>
      <c r="G2115" s="3">
        <v>44834</v>
      </c>
      <c r="H2115" s="31">
        <v>0</v>
      </c>
      <c r="I2115">
        <v>2022</v>
      </c>
      <c r="J2115"/>
    </row>
    <row r="2116" spans="1:10" x14ac:dyDescent="0.25">
      <c r="A2116" s="2" t="s">
        <v>82</v>
      </c>
      <c r="B2116" s="2" t="s">
        <v>73</v>
      </c>
      <c r="C2116" s="2" t="s">
        <v>170</v>
      </c>
      <c r="D2116" s="2" t="s">
        <v>15</v>
      </c>
      <c r="E2116" s="2" t="s">
        <v>8</v>
      </c>
      <c r="F2116" s="2" t="s">
        <v>9</v>
      </c>
      <c r="G2116" s="3">
        <v>44834</v>
      </c>
      <c r="H2116" s="31">
        <v>0</v>
      </c>
      <c r="I2116">
        <v>2022</v>
      </c>
      <c r="J2116"/>
    </row>
    <row r="2117" spans="1:10" x14ac:dyDescent="0.25">
      <c r="A2117" s="2" t="s">
        <v>82</v>
      </c>
      <c r="B2117" s="2" t="s">
        <v>73</v>
      </c>
      <c r="C2117" s="2" t="s">
        <v>170</v>
      </c>
      <c r="D2117" s="2" t="s">
        <v>16</v>
      </c>
      <c r="E2117" s="2" t="s">
        <v>8</v>
      </c>
      <c r="F2117" s="2" t="s">
        <v>9</v>
      </c>
      <c r="G2117" s="3">
        <v>44834</v>
      </c>
      <c r="H2117" s="31">
        <v>0</v>
      </c>
      <c r="I2117">
        <v>2022</v>
      </c>
      <c r="J2117"/>
    </row>
    <row r="2118" spans="1:10" x14ac:dyDescent="0.25">
      <c r="A2118" s="2" t="s">
        <v>82</v>
      </c>
      <c r="B2118" s="2" t="s">
        <v>73</v>
      </c>
      <c r="C2118" s="2" t="s">
        <v>170</v>
      </c>
      <c r="D2118" s="2" t="s">
        <v>17</v>
      </c>
      <c r="E2118" s="2" t="s">
        <v>6</v>
      </c>
      <c r="F2118" s="2" t="s">
        <v>10</v>
      </c>
      <c r="G2118" s="3">
        <v>44834</v>
      </c>
      <c r="H2118" s="31">
        <v>96</v>
      </c>
      <c r="I2118">
        <v>2022</v>
      </c>
      <c r="J2118"/>
    </row>
    <row r="2119" spans="1:10" x14ac:dyDescent="0.25">
      <c r="A2119" s="2" t="s">
        <v>82</v>
      </c>
      <c r="B2119" s="2" t="s">
        <v>73</v>
      </c>
      <c r="C2119" s="2" t="s">
        <v>170</v>
      </c>
      <c r="D2119" s="2" t="s">
        <v>18</v>
      </c>
      <c r="E2119" s="2" t="s">
        <v>6</v>
      </c>
      <c r="F2119" s="2" t="s">
        <v>10</v>
      </c>
      <c r="G2119" s="3">
        <v>44834</v>
      </c>
      <c r="H2119" s="31">
        <v>87</v>
      </c>
      <c r="I2119">
        <v>2022</v>
      </c>
      <c r="J2119"/>
    </row>
    <row r="2120" spans="1:10" x14ac:dyDescent="0.25">
      <c r="A2120" s="2" t="s">
        <v>82</v>
      </c>
      <c r="B2120" s="2" t="s">
        <v>73</v>
      </c>
      <c r="C2120" s="2" t="s">
        <v>170</v>
      </c>
      <c r="D2120" s="2" t="s">
        <v>17</v>
      </c>
      <c r="E2120" s="2" t="s">
        <v>7</v>
      </c>
      <c r="F2120" s="2" t="s">
        <v>10</v>
      </c>
      <c r="G2120" s="3">
        <v>44834</v>
      </c>
      <c r="H2120" s="31">
        <v>2</v>
      </c>
      <c r="I2120">
        <v>2022</v>
      </c>
      <c r="J2120"/>
    </row>
    <row r="2121" spans="1:10" x14ac:dyDescent="0.25">
      <c r="A2121" s="2" t="s">
        <v>82</v>
      </c>
      <c r="B2121" s="2" t="s">
        <v>73</v>
      </c>
      <c r="C2121" s="2" t="s">
        <v>170</v>
      </c>
      <c r="D2121" s="2" t="s">
        <v>18</v>
      </c>
      <c r="E2121" s="2" t="s">
        <v>7</v>
      </c>
      <c r="F2121" s="2" t="s">
        <v>10</v>
      </c>
      <c r="G2121" s="3">
        <v>44834</v>
      </c>
      <c r="H2121" s="31">
        <v>2</v>
      </c>
      <c r="I2121">
        <v>2022</v>
      </c>
      <c r="J2121"/>
    </row>
    <row r="2122" spans="1:10" x14ac:dyDescent="0.25">
      <c r="A2122" s="2" t="s">
        <v>82</v>
      </c>
      <c r="B2122" s="2" t="s">
        <v>73</v>
      </c>
      <c r="C2122" s="2" t="s">
        <v>170</v>
      </c>
      <c r="D2122" s="2" t="s">
        <v>17</v>
      </c>
      <c r="E2122" s="2" t="s">
        <v>8</v>
      </c>
      <c r="F2122" s="2" t="s">
        <v>10</v>
      </c>
      <c r="G2122" s="3">
        <v>44834</v>
      </c>
      <c r="H2122" s="31">
        <v>0</v>
      </c>
      <c r="I2122">
        <v>2022</v>
      </c>
      <c r="J2122"/>
    </row>
    <row r="2123" spans="1:10" x14ac:dyDescent="0.25">
      <c r="A2123" s="2" t="s">
        <v>82</v>
      </c>
      <c r="B2123" s="2" t="s">
        <v>73</v>
      </c>
      <c r="C2123" s="2" t="s">
        <v>170</v>
      </c>
      <c r="D2123" s="2" t="s">
        <v>18</v>
      </c>
      <c r="E2123" s="2" t="s">
        <v>8</v>
      </c>
      <c r="F2123" s="2" t="s">
        <v>10</v>
      </c>
      <c r="G2123" s="3">
        <v>44834</v>
      </c>
      <c r="H2123" s="31">
        <v>0</v>
      </c>
      <c r="I2123">
        <v>2022</v>
      </c>
      <c r="J2123"/>
    </row>
    <row r="2124" spans="1:10" x14ac:dyDescent="0.25">
      <c r="A2124" s="2" t="s">
        <v>82</v>
      </c>
      <c r="B2124" s="2" t="s">
        <v>73</v>
      </c>
      <c r="C2124" s="2" t="s">
        <v>170</v>
      </c>
      <c r="D2124" s="2" t="s">
        <v>19</v>
      </c>
      <c r="E2124" s="2" t="s">
        <v>6</v>
      </c>
      <c r="F2124" s="2" t="s">
        <v>11</v>
      </c>
      <c r="G2124" s="3">
        <v>44834</v>
      </c>
      <c r="H2124" s="31">
        <v>2676</v>
      </c>
      <c r="I2124">
        <v>2022</v>
      </c>
      <c r="J2124"/>
    </row>
    <row r="2125" spans="1:10" x14ac:dyDescent="0.25">
      <c r="A2125" s="2" t="s">
        <v>82</v>
      </c>
      <c r="B2125" s="2" t="s">
        <v>73</v>
      </c>
      <c r="C2125" s="2" t="s">
        <v>170</v>
      </c>
      <c r="D2125" s="2" t="s">
        <v>20</v>
      </c>
      <c r="E2125" s="2" t="s">
        <v>6</v>
      </c>
      <c r="F2125" s="2" t="s">
        <v>11</v>
      </c>
      <c r="G2125" s="3">
        <v>44834</v>
      </c>
      <c r="H2125" s="31">
        <v>9171</v>
      </c>
      <c r="I2125">
        <v>2022</v>
      </c>
      <c r="J2125"/>
    </row>
    <row r="2126" spans="1:10" x14ac:dyDescent="0.25">
      <c r="A2126" s="2" t="s">
        <v>82</v>
      </c>
      <c r="B2126" s="2" t="s">
        <v>73</v>
      </c>
      <c r="C2126" s="2" t="s">
        <v>170</v>
      </c>
      <c r="D2126" s="2" t="s">
        <v>19</v>
      </c>
      <c r="E2126" s="2" t="s">
        <v>7</v>
      </c>
      <c r="F2126" s="2" t="s">
        <v>11</v>
      </c>
      <c r="G2126" s="3">
        <v>44834</v>
      </c>
      <c r="H2126" s="31">
        <v>72</v>
      </c>
      <c r="I2126">
        <v>2022</v>
      </c>
      <c r="J2126"/>
    </row>
    <row r="2127" spans="1:10" x14ac:dyDescent="0.25">
      <c r="A2127" s="2" t="s">
        <v>82</v>
      </c>
      <c r="B2127" s="2" t="s">
        <v>73</v>
      </c>
      <c r="C2127" s="2" t="s">
        <v>170</v>
      </c>
      <c r="D2127" s="2" t="s">
        <v>20</v>
      </c>
      <c r="E2127" s="2" t="s">
        <v>7</v>
      </c>
      <c r="F2127" s="2" t="s">
        <v>11</v>
      </c>
      <c r="G2127" s="3">
        <v>44834</v>
      </c>
      <c r="H2127" s="31">
        <v>513</v>
      </c>
      <c r="I2127">
        <v>2022</v>
      </c>
      <c r="J2127"/>
    </row>
    <row r="2128" spans="1:10" x14ac:dyDescent="0.25">
      <c r="A2128" s="2" t="s">
        <v>82</v>
      </c>
      <c r="B2128" s="2" t="s">
        <v>73</v>
      </c>
      <c r="C2128" s="2" t="s">
        <v>171</v>
      </c>
      <c r="D2128" s="2" t="s">
        <v>12</v>
      </c>
      <c r="E2128" s="2" t="s">
        <v>6</v>
      </c>
      <c r="F2128" s="2" t="s">
        <v>5</v>
      </c>
      <c r="G2128" s="3">
        <v>44835</v>
      </c>
      <c r="H2128" s="31">
        <v>153547</v>
      </c>
      <c r="I2128">
        <v>2022</v>
      </c>
      <c r="J2128"/>
    </row>
    <row r="2129" spans="1:10" x14ac:dyDescent="0.25">
      <c r="A2129" s="2" t="s">
        <v>82</v>
      </c>
      <c r="B2129" s="2" t="s">
        <v>73</v>
      </c>
      <c r="C2129" s="2" t="s">
        <v>171</v>
      </c>
      <c r="D2129" s="2" t="s">
        <v>13</v>
      </c>
      <c r="E2129" s="2" t="s">
        <v>6</v>
      </c>
      <c r="F2129" s="2" t="s">
        <v>5</v>
      </c>
      <c r="G2129" s="3">
        <v>44865</v>
      </c>
      <c r="H2129" s="31">
        <v>153482</v>
      </c>
      <c r="I2129">
        <v>2022</v>
      </c>
      <c r="J2129"/>
    </row>
    <row r="2130" spans="1:10" x14ac:dyDescent="0.25">
      <c r="A2130" s="2" t="s">
        <v>82</v>
      </c>
      <c r="B2130" s="2" t="s">
        <v>73</v>
      </c>
      <c r="C2130" s="2" t="s">
        <v>171</v>
      </c>
      <c r="D2130" s="2" t="s">
        <v>12</v>
      </c>
      <c r="E2130" s="2" t="s">
        <v>7</v>
      </c>
      <c r="F2130" s="2" t="s">
        <v>5</v>
      </c>
      <c r="G2130" s="3">
        <v>44835</v>
      </c>
      <c r="H2130" s="31">
        <v>2777</v>
      </c>
      <c r="I2130">
        <v>2022</v>
      </c>
      <c r="J2130"/>
    </row>
    <row r="2131" spans="1:10" x14ac:dyDescent="0.25">
      <c r="A2131" s="2" t="s">
        <v>82</v>
      </c>
      <c r="B2131" s="2" t="s">
        <v>73</v>
      </c>
      <c r="C2131" s="2" t="s">
        <v>171</v>
      </c>
      <c r="D2131" s="2" t="s">
        <v>13</v>
      </c>
      <c r="E2131" s="2" t="s">
        <v>7</v>
      </c>
      <c r="F2131" s="2" t="s">
        <v>5</v>
      </c>
      <c r="G2131" s="3">
        <v>44865</v>
      </c>
      <c r="H2131" s="31">
        <v>2757</v>
      </c>
      <c r="I2131">
        <v>2022</v>
      </c>
      <c r="J2131"/>
    </row>
    <row r="2132" spans="1:10" x14ac:dyDescent="0.25">
      <c r="A2132" s="2" t="s">
        <v>82</v>
      </c>
      <c r="B2132" s="2" t="s">
        <v>73</v>
      </c>
      <c r="C2132" s="2" t="s">
        <v>171</v>
      </c>
      <c r="D2132" s="2" t="s">
        <v>12</v>
      </c>
      <c r="E2132" s="2" t="s">
        <v>8</v>
      </c>
      <c r="F2132" s="2" t="s">
        <v>5</v>
      </c>
      <c r="G2132" s="3">
        <v>44835</v>
      </c>
      <c r="H2132" s="31">
        <v>43</v>
      </c>
      <c r="I2132">
        <v>2022</v>
      </c>
      <c r="J2132"/>
    </row>
    <row r="2133" spans="1:10" x14ac:dyDescent="0.25">
      <c r="A2133" s="2" t="s">
        <v>82</v>
      </c>
      <c r="B2133" s="2" t="s">
        <v>73</v>
      </c>
      <c r="C2133" s="2" t="s">
        <v>171</v>
      </c>
      <c r="D2133" s="2" t="s">
        <v>13</v>
      </c>
      <c r="E2133" s="2" t="s">
        <v>8</v>
      </c>
      <c r="F2133" s="2" t="s">
        <v>5</v>
      </c>
      <c r="G2133" s="3">
        <v>44865</v>
      </c>
      <c r="H2133" s="31">
        <v>43</v>
      </c>
      <c r="I2133">
        <v>2022</v>
      </c>
      <c r="J2133"/>
    </row>
    <row r="2134" spans="1:10" x14ac:dyDescent="0.25">
      <c r="A2134" s="2" t="s">
        <v>82</v>
      </c>
      <c r="B2134" s="2" t="s">
        <v>73</v>
      </c>
      <c r="C2134" s="2" t="s">
        <v>171</v>
      </c>
      <c r="D2134" s="2" t="s">
        <v>14</v>
      </c>
      <c r="E2134" s="2" t="s">
        <v>6</v>
      </c>
      <c r="F2134" s="2" t="s">
        <v>9</v>
      </c>
      <c r="G2134" s="3">
        <v>44865</v>
      </c>
      <c r="H2134" s="31">
        <v>372</v>
      </c>
      <c r="I2134">
        <v>2022</v>
      </c>
      <c r="J2134"/>
    </row>
    <row r="2135" spans="1:10" x14ac:dyDescent="0.25">
      <c r="A2135" s="2" t="s">
        <v>82</v>
      </c>
      <c r="B2135" s="2" t="s">
        <v>73</v>
      </c>
      <c r="C2135" s="2" t="s">
        <v>171</v>
      </c>
      <c r="D2135" s="2" t="s">
        <v>15</v>
      </c>
      <c r="E2135" s="2" t="s">
        <v>6</v>
      </c>
      <c r="F2135" s="2" t="s">
        <v>9</v>
      </c>
      <c r="G2135" s="3">
        <v>44865</v>
      </c>
      <c r="H2135" s="31">
        <v>0</v>
      </c>
      <c r="I2135">
        <v>2022</v>
      </c>
      <c r="J2135"/>
    </row>
    <row r="2136" spans="1:10" x14ac:dyDescent="0.25">
      <c r="A2136" s="2" t="s">
        <v>82</v>
      </c>
      <c r="B2136" s="2" t="s">
        <v>73</v>
      </c>
      <c r="C2136" s="2" t="s">
        <v>171</v>
      </c>
      <c r="D2136" s="2" t="s">
        <v>16</v>
      </c>
      <c r="E2136" s="2" t="s">
        <v>6</v>
      </c>
      <c r="F2136" s="2" t="s">
        <v>9</v>
      </c>
      <c r="G2136" s="3">
        <v>44865</v>
      </c>
      <c r="H2136" s="31">
        <v>31</v>
      </c>
      <c r="I2136">
        <v>2022</v>
      </c>
      <c r="J2136"/>
    </row>
    <row r="2137" spans="1:10" x14ac:dyDescent="0.25">
      <c r="A2137" s="2" t="s">
        <v>82</v>
      </c>
      <c r="B2137" s="2" t="s">
        <v>73</v>
      </c>
      <c r="C2137" s="2" t="s">
        <v>171</v>
      </c>
      <c r="D2137" s="2" t="s">
        <v>14</v>
      </c>
      <c r="E2137" s="2" t="s">
        <v>7</v>
      </c>
      <c r="F2137" s="2" t="s">
        <v>9</v>
      </c>
      <c r="G2137" s="3">
        <v>44865</v>
      </c>
      <c r="H2137" s="31">
        <v>24</v>
      </c>
      <c r="I2137">
        <v>2022</v>
      </c>
      <c r="J2137"/>
    </row>
    <row r="2138" spans="1:10" x14ac:dyDescent="0.25">
      <c r="A2138" s="2" t="s">
        <v>82</v>
      </c>
      <c r="B2138" s="2" t="s">
        <v>73</v>
      </c>
      <c r="C2138" s="2" t="s">
        <v>171</v>
      </c>
      <c r="D2138" s="2" t="s">
        <v>15</v>
      </c>
      <c r="E2138" s="2" t="s">
        <v>7</v>
      </c>
      <c r="F2138" s="2" t="s">
        <v>9</v>
      </c>
      <c r="G2138" s="3">
        <v>44865</v>
      </c>
      <c r="H2138" s="31">
        <v>0</v>
      </c>
      <c r="I2138">
        <v>2022</v>
      </c>
      <c r="J2138"/>
    </row>
    <row r="2139" spans="1:10" x14ac:dyDescent="0.25">
      <c r="A2139" s="2" t="s">
        <v>82</v>
      </c>
      <c r="B2139" s="2" t="s">
        <v>73</v>
      </c>
      <c r="C2139" s="2" t="s">
        <v>171</v>
      </c>
      <c r="D2139" s="2" t="s">
        <v>16</v>
      </c>
      <c r="E2139" s="2" t="s">
        <v>7</v>
      </c>
      <c r="F2139" s="2" t="s">
        <v>9</v>
      </c>
      <c r="G2139" s="3">
        <v>44865</v>
      </c>
      <c r="H2139" s="31">
        <v>0</v>
      </c>
      <c r="I2139">
        <v>2022</v>
      </c>
      <c r="J2139"/>
    </row>
    <row r="2140" spans="1:10" x14ac:dyDescent="0.25">
      <c r="A2140" s="2" t="s">
        <v>82</v>
      </c>
      <c r="B2140" s="2" t="s">
        <v>73</v>
      </c>
      <c r="C2140" s="2" t="s">
        <v>171</v>
      </c>
      <c r="D2140" s="2" t="s">
        <v>14</v>
      </c>
      <c r="E2140" s="2" t="s">
        <v>8</v>
      </c>
      <c r="F2140" s="2" t="s">
        <v>9</v>
      </c>
      <c r="G2140" s="3">
        <v>44865</v>
      </c>
      <c r="H2140" s="31">
        <v>0</v>
      </c>
      <c r="I2140">
        <v>2022</v>
      </c>
      <c r="J2140"/>
    </row>
    <row r="2141" spans="1:10" x14ac:dyDescent="0.25">
      <c r="A2141" s="2" t="s">
        <v>82</v>
      </c>
      <c r="B2141" s="2" t="s">
        <v>73</v>
      </c>
      <c r="C2141" s="2" t="s">
        <v>171</v>
      </c>
      <c r="D2141" s="2" t="s">
        <v>15</v>
      </c>
      <c r="E2141" s="2" t="s">
        <v>8</v>
      </c>
      <c r="F2141" s="2" t="s">
        <v>9</v>
      </c>
      <c r="G2141" s="3">
        <v>44865</v>
      </c>
      <c r="H2141" s="31">
        <v>0</v>
      </c>
      <c r="I2141">
        <v>2022</v>
      </c>
      <c r="J2141"/>
    </row>
    <row r="2142" spans="1:10" x14ac:dyDescent="0.25">
      <c r="A2142" s="2" t="s">
        <v>82</v>
      </c>
      <c r="B2142" s="2" t="s">
        <v>73</v>
      </c>
      <c r="C2142" s="2" t="s">
        <v>171</v>
      </c>
      <c r="D2142" s="2" t="s">
        <v>16</v>
      </c>
      <c r="E2142" s="2" t="s">
        <v>8</v>
      </c>
      <c r="F2142" s="2" t="s">
        <v>9</v>
      </c>
      <c r="G2142" s="3">
        <v>44865</v>
      </c>
      <c r="H2142" s="31">
        <v>0</v>
      </c>
      <c r="I2142">
        <v>2022</v>
      </c>
      <c r="J2142"/>
    </row>
    <row r="2143" spans="1:10" x14ac:dyDescent="0.25">
      <c r="A2143" s="2" t="s">
        <v>82</v>
      </c>
      <c r="B2143" s="2" t="s">
        <v>73</v>
      </c>
      <c r="C2143" s="2" t="s">
        <v>171</v>
      </c>
      <c r="D2143" s="2" t="s">
        <v>17</v>
      </c>
      <c r="E2143" s="2" t="s">
        <v>6</v>
      </c>
      <c r="F2143" s="2" t="s">
        <v>10</v>
      </c>
      <c r="G2143" s="3">
        <v>44865</v>
      </c>
      <c r="H2143" s="31">
        <v>272</v>
      </c>
      <c r="I2143">
        <v>2022</v>
      </c>
      <c r="J2143"/>
    </row>
    <row r="2144" spans="1:10" x14ac:dyDescent="0.25">
      <c r="A2144" s="2" t="s">
        <v>82</v>
      </c>
      <c r="B2144" s="2" t="s">
        <v>73</v>
      </c>
      <c r="C2144" s="2" t="s">
        <v>171</v>
      </c>
      <c r="D2144" s="2" t="s">
        <v>18</v>
      </c>
      <c r="E2144" s="2" t="s">
        <v>6</v>
      </c>
      <c r="F2144" s="2" t="s">
        <v>10</v>
      </c>
      <c r="G2144" s="3">
        <v>44865</v>
      </c>
      <c r="H2144" s="31">
        <v>66</v>
      </c>
      <c r="I2144">
        <v>2022</v>
      </c>
      <c r="J2144"/>
    </row>
    <row r="2145" spans="1:10" x14ac:dyDescent="0.25">
      <c r="A2145" s="2" t="s">
        <v>82</v>
      </c>
      <c r="B2145" s="2" t="s">
        <v>73</v>
      </c>
      <c r="C2145" s="2" t="s">
        <v>171</v>
      </c>
      <c r="D2145" s="2" t="s">
        <v>17</v>
      </c>
      <c r="E2145" s="2" t="s">
        <v>7</v>
      </c>
      <c r="F2145" s="2" t="s">
        <v>10</v>
      </c>
      <c r="G2145" s="3">
        <v>44865</v>
      </c>
      <c r="H2145" s="31">
        <v>1</v>
      </c>
      <c r="I2145">
        <v>2022</v>
      </c>
      <c r="J2145"/>
    </row>
    <row r="2146" spans="1:10" x14ac:dyDescent="0.25">
      <c r="A2146" s="2" t="s">
        <v>82</v>
      </c>
      <c r="B2146" s="2" t="s">
        <v>73</v>
      </c>
      <c r="C2146" s="2" t="s">
        <v>171</v>
      </c>
      <c r="D2146" s="2" t="s">
        <v>18</v>
      </c>
      <c r="E2146" s="2" t="s">
        <v>7</v>
      </c>
      <c r="F2146" s="2" t="s">
        <v>10</v>
      </c>
      <c r="G2146" s="3">
        <v>44865</v>
      </c>
      <c r="H2146" s="31">
        <v>3</v>
      </c>
      <c r="I2146">
        <v>2022</v>
      </c>
      <c r="J2146"/>
    </row>
    <row r="2147" spans="1:10" x14ac:dyDescent="0.25">
      <c r="A2147" s="2" t="s">
        <v>82</v>
      </c>
      <c r="B2147" s="2" t="s">
        <v>73</v>
      </c>
      <c r="C2147" s="2" t="s">
        <v>171</v>
      </c>
      <c r="D2147" s="2" t="s">
        <v>17</v>
      </c>
      <c r="E2147" s="2" t="s">
        <v>8</v>
      </c>
      <c r="F2147" s="2" t="s">
        <v>10</v>
      </c>
      <c r="G2147" s="3">
        <v>44865</v>
      </c>
      <c r="H2147" s="31">
        <v>0</v>
      </c>
      <c r="I2147">
        <v>2022</v>
      </c>
      <c r="J2147"/>
    </row>
    <row r="2148" spans="1:10" x14ac:dyDescent="0.25">
      <c r="A2148" s="2" t="s">
        <v>82</v>
      </c>
      <c r="B2148" s="2" t="s">
        <v>73</v>
      </c>
      <c r="C2148" s="2" t="s">
        <v>171</v>
      </c>
      <c r="D2148" s="2" t="s">
        <v>18</v>
      </c>
      <c r="E2148" s="2" t="s">
        <v>8</v>
      </c>
      <c r="F2148" s="2" t="s">
        <v>10</v>
      </c>
      <c r="G2148" s="3">
        <v>44865</v>
      </c>
      <c r="H2148" s="31">
        <v>0</v>
      </c>
      <c r="I2148">
        <v>2022</v>
      </c>
      <c r="J2148"/>
    </row>
    <row r="2149" spans="1:10" x14ac:dyDescent="0.25">
      <c r="A2149" s="2" t="s">
        <v>82</v>
      </c>
      <c r="B2149" s="2" t="s">
        <v>73</v>
      </c>
      <c r="C2149" s="2" t="s">
        <v>171</v>
      </c>
      <c r="D2149" s="2" t="s">
        <v>19</v>
      </c>
      <c r="E2149" s="2" t="s">
        <v>6</v>
      </c>
      <c r="F2149" s="2" t="s">
        <v>11</v>
      </c>
      <c r="G2149" s="3">
        <v>44865</v>
      </c>
      <c r="H2149" s="31">
        <v>2565</v>
      </c>
      <c r="I2149">
        <v>2022</v>
      </c>
      <c r="J2149"/>
    </row>
    <row r="2150" spans="1:10" x14ac:dyDescent="0.25">
      <c r="A2150" s="2" t="s">
        <v>82</v>
      </c>
      <c r="B2150" s="2" t="s">
        <v>73</v>
      </c>
      <c r="C2150" s="2" t="s">
        <v>171</v>
      </c>
      <c r="D2150" s="2" t="s">
        <v>20</v>
      </c>
      <c r="E2150" s="2" t="s">
        <v>6</v>
      </c>
      <c r="F2150" s="2" t="s">
        <v>11</v>
      </c>
      <c r="G2150" s="3">
        <v>44865</v>
      </c>
      <c r="H2150" s="31">
        <v>9297</v>
      </c>
      <c r="I2150">
        <v>2022</v>
      </c>
      <c r="J2150"/>
    </row>
    <row r="2151" spans="1:10" x14ac:dyDescent="0.25">
      <c r="A2151" s="2" t="s">
        <v>82</v>
      </c>
      <c r="B2151" s="2" t="s">
        <v>73</v>
      </c>
      <c r="C2151" s="2" t="s">
        <v>171</v>
      </c>
      <c r="D2151" s="2" t="s">
        <v>19</v>
      </c>
      <c r="E2151" s="2" t="s">
        <v>7</v>
      </c>
      <c r="F2151" s="2" t="s">
        <v>11</v>
      </c>
      <c r="G2151" s="3">
        <v>44865</v>
      </c>
      <c r="H2151" s="31">
        <v>68</v>
      </c>
      <c r="I2151">
        <v>2022</v>
      </c>
      <c r="J2151"/>
    </row>
    <row r="2152" spans="1:10" x14ac:dyDescent="0.25">
      <c r="A2152" s="2" t="s">
        <v>82</v>
      </c>
      <c r="B2152" s="2" t="s">
        <v>73</v>
      </c>
      <c r="C2152" s="2" t="s">
        <v>171</v>
      </c>
      <c r="D2152" s="2" t="s">
        <v>20</v>
      </c>
      <c r="E2152" s="2" t="s">
        <v>7</v>
      </c>
      <c r="F2152" s="2" t="s">
        <v>11</v>
      </c>
      <c r="G2152" s="3">
        <v>44865</v>
      </c>
      <c r="H2152" s="31">
        <v>514</v>
      </c>
      <c r="I2152">
        <v>2022</v>
      </c>
      <c r="J2152"/>
    </row>
    <row r="2153" spans="1:10" x14ac:dyDescent="0.25">
      <c r="A2153" s="2" t="s">
        <v>82</v>
      </c>
      <c r="B2153" s="2" t="s">
        <v>73</v>
      </c>
      <c r="C2153" s="2" t="s">
        <v>171</v>
      </c>
      <c r="D2153" s="2" t="s">
        <v>12</v>
      </c>
      <c r="E2153" s="2" t="s">
        <v>6</v>
      </c>
      <c r="F2153" s="2" t="s">
        <v>5</v>
      </c>
      <c r="G2153" s="3">
        <v>44866</v>
      </c>
      <c r="H2153" s="31">
        <v>153482</v>
      </c>
      <c r="I2153">
        <v>2022</v>
      </c>
      <c r="J2153"/>
    </row>
    <row r="2154" spans="1:10" x14ac:dyDescent="0.25">
      <c r="A2154" s="2" t="s">
        <v>82</v>
      </c>
      <c r="B2154" s="2" t="s">
        <v>73</v>
      </c>
      <c r="C2154" s="2" t="s">
        <v>171</v>
      </c>
      <c r="D2154" s="2" t="s">
        <v>13</v>
      </c>
      <c r="E2154" s="2" t="s">
        <v>6</v>
      </c>
      <c r="F2154" s="2" t="s">
        <v>5</v>
      </c>
      <c r="G2154" s="3">
        <v>44895</v>
      </c>
      <c r="H2154" s="31">
        <v>153253</v>
      </c>
      <c r="I2154">
        <v>2022</v>
      </c>
      <c r="J2154"/>
    </row>
    <row r="2155" spans="1:10" x14ac:dyDescent="0.25">
      <c r="A2155" s="2" t="s">
        <v>82</v>
      </c>
      <c r="B2155" s="2" t="s">
        <v>73</v>
      </c>
      <c r="C2155" s="2" t="s">
        <v>171</v>
      </c>
      <c r="D2155" s="2" t="s">
        <v>12</v>
      </c>
      <c r="E2155" s="2" t="s">
        <v>7</v>
      </c>
      <c r="F2155" s="2" t="s">
        <v>5</v>
      </c>
      <c r="G2155" s="3">
        <v>44866</v>
      </c>
      <c r="H2155" s="31">
        <v>2757</v>
      </c>
      <c r="I2155">
        <v>2022</v>
      </c>
      <c r="J2155"/>
    </row>
    <row r="2156" spans="1:10" x14ac:dyDescent="0.25">
      <c r="A2156" s="2" t="s">
        <v>82</v>
      </c>
      <c r="B2156" s="2" t="s">
        <v>73</v>
      </c>
      <c r="C2156" s="2" t="s">
        <v>171</v>
      </c>
      <c r="D2156" s="2" t="s">
        <v>13</v>
      </c>
      <c r="E2156" s="2" t="s">
        <v>7</v>
      </c>
      <c r="F2156" s="2" t="s">
        <v>5</v>
      </c>
      <c r="G2156" s="3">
        <v>44895</v>
      </c>
      <c r="H2156" s="31">
        <v>2755</v>
      </c>
      <c r="I2156">
        <v>2022</v>
      </c>
      <c r="J2156"/>
    </row>
    <row r="2157" spans="1:10" x14ac:dyDescent="0.25">
      <c r="A2157" s="2" t="s">
        <v>82</v>
      </c>
      <c r="B2157" s="2" t="s">
        <v>73</v>
      </c>
      <c r="C2157" s="2" t="s">
        <v>171</v>
      </c>
      <c r="D2157" s="2" t="s">
        <v>12</v>
      </c>
      <c r="E2157" s="2" t="s">
        <v>8</v>
      </c>
      <c r="F2157" s="2" t="s">
        <v>5</v>
      </c>
      <c r="G2157" s="3">
        <v>44866</v>
      </c>
      <c r="H2157" s="31">
        <v>43</v>
      </c>
      <c r="I2157">
        <v>2022</v>
      </c>
      <c r="J2157"/>
    </row>
    <row r="2158" spans="1:10" x14ac:dyDescent="0.25">
      <c r="A2158" s="2" t="s">
        <v>82</v>
      </c>
      <c r="B2158" s="2" t="s">
        <v>73</v>
      </c>
      <c r="C2158" s="2" t="s">
        <v>171</v>
      </c>
      <c r="D2158" s="2" t="s">
        <v>13</v>
      </c>
      <c r="E2158" s="2" t="s">
        <v>8</v>
      </c>
      <c r="F2158" s="2" t="s">
        <v>5</v>
      </c>
      <c r="G2158" s="3">
        <v>44895</v>
      </c>
      <c r="H2158" s="31">
        <v>43</v>
      </c>
      <c r="I2158">
        <v>2022</v>
      </c>
      <c r="J2158"/>
    </row>
    <row r="2159" spans="1:10" x14ac:dyDescent="0.25">
      <c r="A2159" s="2" t="s">
        <v>82</v>
      </c>
      <c r="B2159" s="2" t="s">
        <v>73</v>
      </c>
      <c r="C2159" s="2" t="s">
        <v>171</v>
      </c>
      <c r="D2159" s="2" t="s">
        <v>14</v>
      </c>
      <c r="E2159" s="2" t="s">
        <v>6</v>
      </c>
      <c r="F2159" s="2" t="s">
        <v>9</v>
      </c>
      <c r="G2159" s="3">
        <v>44895</v>
      </c>
      <c r="H2159" s="31">
        <v>464</v>
      </c>
      <c r="I2159">
        <v>2022</v>
      </c>
      <c r="J2159"/>
    </row>
    <row r="2160" spans="1:10" x14ac:dyDescent="0.25">
      <c r="A2160" s="2" t="s">
        <v>82</v>
      </c>
      <c r="B2160" s="2" t="s">
        <v>73</v>
      </c>
      <c r="C2160" s="2" t="s">
        <v>171</v>
      </c>
      <c r="D2160" s="2" t="s">
        <v>15</v>
      </c>
      <c r="E2160" s="2" t="s">
        <v>6</v>
      </c>
      <c r="F2160" s="2" t="s">
        <v>9</v>
      </c>
      <c r="G2160" s="3">
        <v>44895</v>
      </c>
      <c r="H2160" s="31">
        <v>0</v>
      </c>
      <c r="I2160">
        <v>2022</v>
      </c>
      <c r="J2160"/>
    </row>
    <row r="2161" spans="1:10" x14ac:dyDescent="0.25">
      <c r="A2161" s="2" t="s">
        <v>82</v>
      </c>
      <c r="B2161" s="2" t="s">
        <v>73</v>
      </c>
      <c r="C2161" s="2" t="s">
        <v>171</v>
      </c>
      <c r="D2161" s="2" t="s">
        <v>16</v>
      </c>
      <c r="E2161" s="2" t="s">
        <v>6</v>
      </c>
      <c r="F2161" s="2" t="s">
        <v>9</v>
      </c>
      <c r="G2161" s="3">
        <v>44895</v>
      </c>
      <c r="H2161" s="31">
        <v>44</v>
      </c>
      <c r="I2161">
        <v>2022</v>
      </c>
      <c r="J2161"/>
    </row>
    <row r="2162" spans="1:10" x14ac:dyDescent="0.25">
      <c r="A2162" s="2" t="s">
        <v>82</v>
      </c>
      <c r="B2162" s="2" t="s">
        <v>73</v>
      </c>
      <c r="C2162" s="2" t="s">
        <v>171</v>
      </c>
      <c r="D2162" s="2" t="s">
        <v>14</v>
      </c>
      <c r="E2162" s="2" t="s">
        <v>7</v>
      </c>
      <c r="F2162" s="2" t="s">
        <v>9</v>
      </c>
      <c r="G2162" s="3">
        <v>44895</v>
      </c>
      <c r="H2162" s="31">
        <v>8</v>
      </c>
      <c r="I2162">
        <v>2022</v>
      </c>
      <c r="J2162"/>
    </row>
    <row r="2163" spans="1:10" x14ac:dyDescent="0.25">
      <c r="A2163" s="2" t="s">
        <v>82</v>
      </c>
      <c r="B2163" s="2" t="s">
        <v>73</v>
      </c>
      <c r="C2163" s="2" t="s">
        <v>171</v>
      </c>
      <c r="D2163" s="2" t="s">
        <v>15</v>
      </c>
      <c r="E2163" s="2" t="s">
        <v>7</v>
      </c>
      <c r="F2163" s="2" t="s">
        <v>9</v>
      </c>
      <c r="G2163" s="3">
        <v>44895</v>
      </c>
      <c r="H2163" s="31">
        <v>0</v>
      </c>
      <c r="I2163">
        <v>2022</v>
      </c>
      <c r="J2163"/>
    </row>
    <row r="2164" spans="1:10" x14ac:dyDescent="0.25">
      <c r="A2164" s="2" t="s">
        <v>82</v>
      </c>
      <c r="B2164" s="2" t="s">
        <v>73</v>
      </c>
      <c r="C2164" s="2" t="s">
        <v>171</v>
      </c>
      <c r="D2164" s="2" t="s">
        <v>16</v>
      </c>
      <c r="E2164" s="2" t="s">
        <v>7</v>
      </c>
      <c r="F2164" s="2" t="s">
        <v>9</v>
      </c>
      <c r="G2164" s="3">
        <v>44895</v>
      </c>
      <c r="H2164" s="31">
        <v>3</v>
      </c>
      <c r="I2164">
        <v>2022</v>
      </c>
      <c r="J2164"/>
    </row>
    <row r="2165" spans="1:10" x14ac:dyDescent="0.25">
      <c r="A2165" s="2" t="s">
        <v>82</v>
      </c>
      <c r="B2165" s="2" t="s">
        <v>73</v>
      </c>
      <c r="C2165" s="2" t="s">
        <v>171</v>
      </c>
      <c r="D2165" s="2" t="s">
        <v>14</v>
      </c>
      <c r="E2165" s="2" t="s">
        <v>8</v>
      </c>
      <c r="F2165" s="2" t="s">
        <v>9</v>
      </c>
      <c r="G2165" s="3">
        <v>44895</v>
      </c>
      <c r="H2165" s="31">
        <v>0</v>
      </c>
      <c r="I2165">
        <v>2022</v>
      </c>
      <c r="J2165"/>
    </row>
    <row r="2166" spans="1:10" x14ac:dyDescent="0.25">
      <c r="A2166" s="2" t="s">
        <v>82</v>
      </c>
      <c r="B2166" s="2" t="s">
        <v>73</v>
      </c>
      <c r="C2166" s="2" t="s">
        <v>171</v>
      </c>
      <c r="D2166" s="2" t="s">
        <v>15</v>
      </c>
      <c r="E2166" s="2" t="s">
        <v>8</v>
      </c>
      <c r="F2166" s="2" t="s">
        <v>9</v>
      </c>
      <c r="G2166" s="3">
        <v>44895</v>
      </c>
      <c r="H2166" s="31">
        <v>0</v>
      </c>
      <c r="I2166">
        <v>2022</v>
      </c>
      <c r="J2166"/>
    </row>
    <row r="2167" spans="1:10" x14ac:dyDescent="0.25">
      <c r="A2167" s="2" t="s">
        <v>82</v>
      </c>
      <c r="B2167" s="2" t="s">
        <v>73</v>
      </c>
      <c r="C2167" s="2" t="s">
        <v>171</v>
      </c>
      <c r="D2167" s="2" t="s">
        <v>16</v>
      </c>
      <c r="E2167" s="2" t="s">
        <v>8</v>
      </c>
      <c r="F2167" s="2" t="s">
        <v>9</v>
      </c>
      <c r="G2167" s="3">
        <v>44895</v>
      </c>
      <c r="H2167" s="31">
        <v>0</v>
      </c>
      <c r="I2167">
        <v>2022</v>
      </c>
      <c r="J2167"/>
    </row>
    <row r="2168" spans="1:10" x14ac:dyDescent="0.25">
      <c r="A2168" s="2" t="s">
        <v>82</v>
      </c>
      <c r="B2168" s="2" t="s">
        <v>73</v>
      </c>
      <c r="C2168" s="2" t="s">
        <v>171</v>
      </c>
      <c r="D2168" s="2" t="s">
        <v>17</v>
      </c>
      <c r="E2168" s="2" t="s">
        <v>6</v>
      </c>
      <c r="F2168" s="2" t="s">
        <v>10</v>
      </c>
      <c r="G2168" s="3">
        <v>44895</v>
      </c>
      <c r="H2168" s="31">
        <v>204</v>
      </c>
      <c r="I2168">
        <v>2022</v>
      </c>
      <c r="J2168"/>
    </row>
    <row r="2169" spans="1:10" x14ac:dyDescent="0.25">
      <c r="A2169" s="2" t="s">
        <v>82</v>
      </c>
      <c r="B2169" s="2" t="s">
        <v>73</v>
      </c>
      <c r="C2169" s="2" t="s">
        <v>171</v>
      </c>
      <c r="D2169" s="2" t="s">
        <v>18</v>
      </c>
      <c r="E2169" s="2" t="s">
        <v>6</v>
      </c>
      <c r="F2169" s="2" t="s">
        <v>10</v>
      </c>
      <c r="G2169" s="3">
        <v>44895</v>
      </c>
      <c r="H2169" s="31">
        <v>75</v>
      </c>
      <c r="I2169">
        <v>2022</v>
      </c>
      <c r="J2169"/>
    </row>
    <row r="2170" spans="1:10" x14ac:dyDescent="0.25">
      <c r="A2170" s="2" t="s">
        <v>82</v>
      </c>
      <c r="B2170" s="2" t="s">
        <v>73</v>
      </c>
      <c r="C2170" s="2" t="s">
        <v>171</v>
      </c>
      <c r="D2170" s="2" t="s">
        <v>17</v>
      </c>
      <c r="E2170" s="2" t="s">
        <v>7</v>
      </c>
      <c r="F2170" s="2" t="s">
        <v>10</v>
      </c>
      <c r="G2170" s="3">
        <v>44895</v>
      </c>
      <c r="H2170" s="31">
        <v>4</v>
      </c>
      <c r="I2170">
        <v>2022</v>
      </c>
      <c r="J2170"/>
    </row>
    <row r="2171" spans="1:10" x14ac:dyDescent="0.25">
      <c r="A2171" s="2" t="s">
        <v>82</v>
      </c>
      <c r="B2171" s="2" t="s">
        <v>73</v>
      </c>
      <c r="C2171" s="2" t="s">
        <v>171</v>
      </c>
      <c r="D2171" s="2" t="s">
        <v>18</v>
      </c>
      <c r="E2171" s="2" t="s">
        <v>7</v>
      </c>
      <c r="F2171" s="2" t="s">
        <v>10</v>
      </c>
      <c r="G2171" s="3">
        <v>44895</v>
      </c>
      <c r="H2171" s="31">
        <v>5</v>
      </c>
      <c r="I2171">
        <v>2022</v>
      </c>
      <c r="J2171"/>
    </row>
    <row r="2172" spans="1:10" x14ac:dyDescent="0.25">
      <c r="A2172" s="2" t="s">
        <v>82</v>
      </c>
      <c r="B2172" s="2" t="s">
        <v>73</v>
      </c>
      <c r="C2172" s="2" t="s">
        <v>171</v>
      </c>
      <c r="D2172" s="2" t="s">
        <v>17</v>
      </c>
      <c r="E2172" s="2" t="s">
        <v>8</v>
      </c>
      <c r="F2172" s="2" t="s">
        <v>10</v>
      </c>
      <c r="G2172" s="3">
        <v>44895</v>
      </c>
      <c r="H2172" s="31">
        <v>0</v>
      </c>
      <c r="I2172">
        <v>2022</v>
      </c>
      <c r="J2172"/>
    </row>
    <row r="2173" spans="1:10" x14ac:dyDescent="0.25">
      <c r="A2173" s="2" t="s">
        <v>82</v>
      </c>
      <c r="B2173" s="2" t="s">
        <v>73</v>
      </c>
      <c r="C2173" s="2" t="s">
        <v>171</v>
      </c>
      <c r="D2173" s="2" t="s">
        <v>18</v>
      </c>
      <c r="E2173" s="2" t="s">
        <v>8</v>
      </c>
      <c r="F2173" s="2" t="s">
        <v>10</v>
      </c>
      <c r="G2173" s="3">
        <v>44895</v>
      </c>
      <c r="H2173" s="31">
        <v>0</v>
      </c>
      <c r="I2173">
        <v>2022</v>
      </c>
      <c r="J2173"/>
    </row>
    <row r="2174" spans="1:10" x14ac:dyDescent="0.25">
      <c r="A2174" s="2" t="s">
        <v>82</v>
      </c>
      <c r="B2174" s="2" t="s">
        <v>73</v>
      </c>
      <c r="C2174" s="2" t="s">
        <v>171</v>
      </c>
      <c r="D2174" s="2" t="s">
        <v>19</v>
      </c>
      <c r="E2174" s="2" t="s">
        <v>6</v>
      </c>
      <c r="F2174" s="2" t="s">
        <v>11</v>
      </c>
      <c r="G2174" s="3">
        <v>44895</v>
      </c>
      <c r="H2174" s="31">
        <v>2547</v>
      </c>
      <c r="I2174">
        <v>2022</v>
      </c>
      <c r="J2174"/>
    </row>
    <row r="2175" spans="1:10" x14ac:dyDescent="0.25">
      <c r="A2175" s="2" t="s">
        <v>82</v>
      </c>
      <c r="B2175" s="2" t="s">
        <v>73</v>
      </c>
      <c r="C2175" s="2" t="s">
        <v>171</v>
      </c>
      <c r="D2175" s="2" t="s">
        <v>20</v>
      </c>
      <c r="E2175" s="2" t="s">
        <v>6</v>
      </c>
      <c r="F2175" s="2" t="s">
        <v>11</v>
      </c>
      <c r="G2175" s="3">
        <v>44895</v>
      </c>
      <c r="H2175" s="31">
        <v>9473</v>
      </c>
      <c r="I2175">
        <v>2022</v>
      </c>
      <c r="J2175"/>
    </row>
    <row r="2176" spans="1:10" x14ac:dyDescent="0.25">
      <c r="A2176" s="2" t="s">
        <v>82</v>
      </c>
      <c r="B2176" s="2" t="s">
        <v>73</v>
      </c>
      <c r="C2176" s="2" t="s">
        <v>171</v>
      </c>
      <c r="D2176" s="2" t="s">
        <v>19</v>
      </c>
      <c r="E2176" s="2" t="s">
        <v>7</v>
      </c>
      <c r="F2176" s="2" t="s">
        <v>11</v>
      </c>
      <c r="G2176" s="3">
        <v>44895</v>
      </c>
      <c r="H2176" s="31">
        <v>66</v>
      </c>
      <c r="I2176">
        <v>2022</v>
      </c>
      <c r="J2176"/>
    </row>
    <row r="2177" spans="1:10" x14ac:dyDescent="0.25">
      <c r="A2177" s="2" t="s">
        <v>82</v>
      </c>
      <c r="B2177" s="2" t="s">
        <v>73</v>
      </c>
      <c r="C2177" s="2" t="s">
        <v>171</v>
      </c>
      <c r="D2177" s="2" t="s">
        <v>20</v>
      </c>
      <c r="E2177" s="2" t="s">
        <v>7</v>
      </c>
      <c r="F2177" s="2" t="s">
        <v>11</v>
      </c>
      <c r="G2177" s="3">
        <v>44895</v>
      </c>
      <c r="H2177" s="31">
        <v>517</v>
      </c>
      <c r="I2177">
        <v>2022</v>
      </c>
      <c r="J2177"/>
    </row>
    <row r="2178" spans="1:10" x14ac:dyDescent="0.25">
      <c r="A2178" s="2" t="s">
        <v>82</v>
      </c>
      <c r="B2178" s="2" t="s">
        <v>73</v>
      </c>
      <c r="C2178" s="2" t="s">
        <v>171</v>
      </c>
      <c r="D2178" s="2" t="s">
        <v>12</v>
      </c>
      <c r="E2178" s="2" t="s">
        <v>6</v>
      </c>
      <c r="F2178" s="2" t="s">
        <v>5</v>
      </c>
      <c r="G2178" s="3">
        <v>44896</v>
      </c>
      <c r="H2178" s="31">
        <v>153253</v>
      </c>
      <c r="I2178">
        <v>2022</v>
      </c>
      <c r="J2178"/>
    </row>
    <row r="2179" spans="1:10" x14ac:dyDescent="0.25">
      <c r="A2179" s="2" t="s">
        <v>82</v>
      </c>
      <c r="B2179" s="2" t="s">
        <v>73</v>
      </c>
      <c r="C2179" s="2" t="s">
        <v>171</v>
      </c>
      <c r="D2179" s="2" t="s">
        <v>13</v>
      </c>
      <c r="E2179" s="2" t="s">
        <v>6</v>
      </c>
      <c r="F2179" s="2" t="s">
        <v>5</v>
      </c>
      <c r="G2179" s="3">
        <v>44926</v>
      </c>
      <c r="H2179" s="31">
        <v>153383</v>
      </c>
      <c r="I2179">
        <v>2022</v>
      </c>
      <c r="J2179"/>
    </row>
    <row r="2180" spans="1:10" x14ac:dyDescent="0.25">
      <c r="A2180" s="2" t="s">
        <v>82</v>
      </c>
      <c r="B2180" s="2" t="s">
        <v>73</v>
      </c>
      <c r="C2180" s="2" t="s">
        <v>171</v>
      </c>
      <c r="D2180" s="2" t="s">
        <v>12</v>
      </c>
      <c r="E2180" s="2" t="s">
        <v>7</v>
      </c>
      <c r="F2180" s="2" t="s">
        <v>5</v>
      </c>
      <c r="G2180" s="3">
        <v>44896</v>
      </c>
      <c r="H2180" s="31">
        <v>2755</v>
      </c>
      <c r="I2180">
        <v>2022</v>
      </c>
      <c r="J2180"/>
    </row>
    <row r="2181" spans="1:10" x14ac:dyDescent="0.25">
      <c r="A2181" s="2" t="s">
        <v>82</v>
      </c>
      <c r="B2181" s="2" t="s">
        <v>73</v>
      </c>
      <c r="C2181" s="2" t="s">
        <v>171</v>
      </c>
      <c r="D2181" s="2" t="s">
        <v>13</v>
      </c>
      <c r="E2181" s="2" t="s">
        <v>7</v>
      </c>
      <c r="F2181" s="2" t="s">
        <v>5</v>
      </c>
      <c r="G2181" s="3">
        <v>44926</v>
      </c>
      <c r="H2181" s="31">
        <v>2752</v>
      </c>
      <c r="I2181">
        <v>2022</v>
      </c>
      <c r="J2181"/>
    </row>
    <row r="2182" spans="1:10" x14ac:dyDescent="0.25">
      <c r="A2182" s="2" t="s">
        <v>82</v>
      </c>
      <c r="B2182" s="2" t="s">
        <v>73</v>
      </c>
      <c r="C2182" s="2" t="s">
        <v>171</v>
      </c>
      <c r="D2182" s="2" t="s">
        <v>12</v>
      </c>
      <c r="E2182" s="2" t="s">
        <v>8</v>
      </c>
      <c r="F2182" s="2" t="s">
        <v>5</v>
      </c>
      <c r="G2182" s="3">
        <v>44896</v>
      </c>
      <c r="H2182" s="31">
        <v>43</v>
      </c>
      <c r="I2182">
        <v>2022</v>
      </c>
      <c r="J2182"/>
    </row>
    <row r="2183" spans="1:10" x14ac:dyDescent="0.25">
      <c r="A2183" s="2" t="s">
        <v>82</v>
      </c>
      <c r="B2183" s="2" t="s">
        <v>73</v>
      </c>
      <c r="C2183" s="2" t="s">
        <v>171</v>
      </c>
      <c r="D2183" s="2" t="s">
        <v>13</v>
      </c>
      <c r="E2183" s="2" t="s">
        <v>8</v>
      </c>
      <c r="F2183" s="2" t="s">
        <v>5</v>
      </c>
      <c r="G2183" s="3">
        <v>44926</v>
      </c>
      <c r="H2183" s="31">
        <v>43</v>
      </c>
      <c r="I2183">
        <v>2022</v>
      </c>
      <c r="J2183"/>
    </row>
    <row r="2184" spans="1:10" x14ac:dyDescent="0.25">
      <c r="A2184" s="2" t="s">
        <v>82</v>
      </c>
      <c r="B2184" s="2" t="s">
        <v>73</v>
      </c>
      <c r="C2184" s="2" t="s">
        <v>171</v>
      </c>
      <c r="D2184" s="2" t="s">
        <v>14</v>
      </c>
      <c r="E2184" s="2" t="s">
        <v>6</v>
      </c>
      <c r="F2184" s="2" t="s">
        <v>9</v>
      </c>
      <c r="G2184" s="3">
        <v>44926</v>
      </c>
      <c r="H2184" s="31">
        <v>321</v>
      </c>
      <c r="I2184">
        <v>2022</v>
      </c>
      <c r="J2184"/>
    </row>
    <row r="2185" spans="1:10" x14ac:dyDescent="0.25">
      <c r="A2185" s="2" t="s">
        <v>82</v>
      </c>
      <c r="B2185" s="2" t="s">
        <v>73</v>
      </c>
      <c r="C2185" s="2" t="s">
        <v>171</v>
      </c>
      <c r="D2185" s="2" t="s">
        <v>15</v>
      </c>
      <c r="E2185" s="2" t="s">
        <v>6</v>
      </c>
      <c r="F2185" s="2" t="s">
        <v>9</v>
      </c>
      <c r="G2185" s="3">
        <v>44926</v>
      </c>
      <c r="H2185" s="31">
        <v>0</v>
      </c>
      <c r="I2185">
        <v>2022</v>
      </c>
      <c r="J2185"/>
    </row>
    <row r="2186" spans="1:10" x14ac:dyDescent="0.25">
      <c r="A2186" s="2" t="s">
        <v>82</v>
      </c>
      <c r="B2186" s="2" t="s">
        <v>73</v>
      </c>
      <c r="C2186" s="2" t="s">
        <v>171</v>
      </c>
      <c r="D2186" s="2" t="s">
        <v>16</v>
      </c>
      <c r="E2186" s="2" t="s">
        <v>6</v>
      </c>
      <c r="F2186" s="2" t="s">
        <v>9</v>
      </c>
      <c r="G2186" s="3">
        <v>44926</v>
      </c>
      <c r="H2186" s="31">
        <v>27</v>
      </c>
      <c r="I2186">
        <v>2022</v>
      </c>
      <c r="J2186"/>
    </row>
    <row r="2187" spans="1:10" x14ac:dyDescent="0.25">
      <c r="A2187" s="2" t="s">
        <v>82</v>
      </c>
      <c r="B2187" s="2" t="s">
        <v>73</v>
      </c>
      <c r="C2187" s="2" t="s">
        <v>171</v>
      </c>
      <c r="D2187" s="2" t="s">
        <v>14</v>
      </c>
      <c r="E2187" s="2" t="s">
        <v>7</v>
      </c>
      <c r="F2187" s="2" t="s">
        <v>9</v>
      </c>
      <c r="G2187" s="3">
        <v>44926</v>
      </c>
      <c r="H2187" s="31">
        <v>2</v>
      </c>
      <c r="I2187">
        <v>2022</v>
      </c>
      <c r="J2187"/>
    </row>
    <row r="2188" spans="1:10" x14ac:dyDescent="0.25">
      <c r="A2188" s="2" t="s">
        <v>82</v>
      </c>
      <c r="B2188" s="2" t="s">
        <v>73</v>
      </c>
      <c r="C2188" s="2" t="s">
        <v>171</v>
      </c>
      <c r="D2188" s="2" t="s">
        <v>15</v>
      </c>
      <c r="E2188" s="2" t="s">
        <v>7</v>
      </c>
      <c r="F2188" s="2" t="s">
        <v>9</v>
      </c>
      <c r="G2188" s="3">
        <v>44926</v>
      </c>
      <c r="H2188" s="31">
        <v>0</v>
      </c>
      <c r="I2188">
        <v>2022</v>
      </c>
      <c r="J2188"/>
    </row>
    <row r="2189" spans="1:10" x14ac:dyDescent="0.25">
      <c r="A2189" s="2" t="s">
        <v>82</v>
      </c>
      <c r="B2189" s="2" t="s">
        <v>73</v>
      </c>
      <c r="C2189" s="2" t="s">
        <v>171</v>
      </c>
      <c r="D2189" s="2" t="s">
        <v>16</v>
      </c>
      <c r="E2189" s="2" t="s">
        <v>7</v>
      </c>
      <c r="F2189" s="2" t="s">
        <v>9</v>
      </c>
      <c r="G2189" s="3">
        <v>44926</v>
      </c>
      <c r="H2189" s="31">
        <v>3</v>
      </c>
      <c r="I2189">
        <v>2022</v>
      </c>
      <c r="J2189"/>
    </row>
    <row r="2190" spans="1:10" x14ac:dyDescent="0.25">
      <c r="A2190" s="2" t="s">
        <v>82</v>
      </c>
      <c r="B2190" s="2" t="s">
        <v>73</v>
      </c>
      <c r="C2190" s="2" t="s">
        <v>171</v>
      </c>
      <c r="D2190" s="2" t="s">
        <v>14</v>
      </c>
      <c r="E2190" s="2" t="s">
        <v>8</v>
      </c>
      <c r="F2190" s="2" t="s">
        <v>9</v>
      </c>
      <c r="G2190" s="3">
        <v>44926</v>
      </c>
      <c r="H2190" s="31">
        <v>0</v>
      </c>
      <c r="I2190">
        <v>2022</v>
      </c>
      <c r="J2190"/>
    </row>
    <row r="2191" spans="1:10" x14ac:dyDescent="0.25">
      <c r="A2191" s="2" t="s">
        <v>82</v>
      </c>
      <c r="B2191" s="2" t="s">
        <v>73</v>
      </c>
      <c r="C2191" s="2" t="s">
        <v>171</v>
      </c>
      <c r="D2191" s="2" t="s">
        <v>15</v>
      </c>
      <c r="E2191" s="2" t="s">
        <v>8</v>
      </c>
      <c r="F2191" s="2" t="s">
        <v>9</v>
      </c>
      <c r="G2191" s="3">
        <v>44926</v>
      </c>
      <c r="H2191" s="31">
        <v>0</v>
      </c>
      <c r="I2191">
        <v>2022</v>
      </c>
      <c r="J2191"/>
    </row>
    <row r="2192" spans="1:10" x14ac:dyDescent="0.25">
      <c r="A2192" s="2" t="s">
        <v>82</v>
      </c>
      <c r="B2192" s="2" t="s">
        <v>73</v>
      </c>
      <c r="C2192" s="2" t="s">
        <v>171</v>
      </c>
      <c r="D2192" s="2" t="s">
        <v>16</v>
      </c>
      <c r="E2192" s="2" t="s">
        <v>8</v>
      </c>
      <c r="F2192" s="2" t="s">
        <v>9</v>
      </c>
      <c r="G2192" s="3">
        <v>44926</v>
      </c>
      <c r="H2192" s="31">
        <v>0</v>
      </c>
      <c r="I2192">
        <v>2022</v>
      </c>
      <c r="J2192"/>
    </row>
    <row r="2193" spans="1:10" x14ac:dyDescent="0.25">
      <c r="A2193" s="2" t="s">
        <v>82</v>
      </c>
      <c r="B2193" s="2" t="s">
        <v>73</v>
      </c>
      <c r="C2193" s="2" t="s">
        <v>171</v>
      </c>
      <c r="D2193" s="2" t="s">
        <v>17</v>
      </c>
      <c r="E2193" s="2" t="s">
        <v>6</v>
      </c>
      <c r="F2193" s="2" t="s">
        <v>10</v>
      </c>
      <c r="G2193" s="3">
        <v>44926</v>
      </c>
      <c r="H2193" s="31">
        <v>403</v>
      </c>
      <c r="I2193">
        <v>2022</v>
      </c>
      <c r="J2193"/>
    </row>
    <row r="2194" spans="1:10" x14ac:dyDescent="0.25">
      <c r="A2194" s="2" t="s">
        <v>82</v>
      </c>
      <c r="B2194" s="2" t="s">
        <v>73</v>
      </c>
      <c r="C2194" s="2" t="s">
        <v>171</v>
      </c>
      <c r="D2194" s="2" t="s">
        <v>18</v>
      </c>
      <c r="E2194" s="2" t="s">
        <v>6</v>
      </c>
      <c r="F2194" s="2" t="s">
        <v>10</v>
      </c>
      <c r="G2194" s="3">
        <v>44926</v>
      </c>
      <c r="H2194" s="31">
        <v>75</v>
      </c>
      <c r="I2194">
        <v>2022</v>
      </c>
      <c r="J2194"/>
    </row>
    <row r="2195" spans="1:10" x14ac:dyDescent="0.25">
      <c r="A2195" s="2" t="s">
        <v>82</v>
      </c>
      <c r="B2195" s="2" t="s">
        <v>73</v>
      </c>
      <c r="C2195" s="2" t="s">
        <v>171</v>
      </c>
      <c r="D2195" s="2" t="s">
        <v>17</v>
      </c>
      <c r="E2195" s="2" t="s">
        <v>7</v>
      </c>
      <c r="F2195" s="2" t="s">
        <v>10</v>
      </c>
      <c r="G2195" s="3">
        <v>44926</v>
      </c>
      <c r="H2195" s="31">
        <v>1</v>
      </c>
      <c r="I2195">
        <v>2022</v>
      </c>
      <c r="J2195"/>
    </row>
    <row r="2196" spans="1:10" x14ac:dyDescent="0.25">
      <c r="A2196" s="2" t="s">
        <v>82</v>
      </c>
      <c r="B2196" s="2" t="s">
        <v>73</v>
      </c>
      <c r="C2196" s="2" t="s">
        <v>171</v>
      </c>
      <c r="D2196" s="2" t="s">
        <v>18</v>
      </c>
      <c r="E2196" s="2" t="s">
        <v>7</v>
      </c>
      <c r="F2196" s="2" t="s">
        <v>10</v>
      </c>
      <c r="G2196" s="3">
        <v>44926</v>
      </c>
      <c r="H2196" s="31">
        <v>1</v>
      </c>
      <c r="I2196">
        <v>2022</v>
      </c>
      <c r="J2196"/>
    </row>
    <row r="2197" spans="1:10" x14ac:dyDescent="0.25">
      <c r="A2197" s="2" t="s">
        <v>82</v>
      </c>
      <c r="B2197" s="2" t="s">
        <v>73</v>
      </c>
      <c r="C2197" s="2" t="s">
        <v>171</v>
      </c>
      <c r="D2197" s="2" t="s">
        <v>17</v>
      </c>
      <c r="E2197" s="2" t="s">
        <v>8</v>
      </c>
      <c r="F2197" s="2" t="s">
        <v>10</v>
      </c>
      <c r="G2197" s="3">
        <v>44926</v>
      </c>
      <c r="H2197" s="31">
        <v>0</v>
      </c>
      <c r="I2197">
        <v>2022</v>
      </c>
      <c r="J2197"/>
    </row>
    <row r="2198" spans="1:10" x14ac:dyDescent="0.25">
      <c r="A2198" s="2" t="s">
        <v>82</v>
      </c>
      <c r="B2198" s="2" t="s">
        <v>73</v>
      </c>
      <c r="C2198" s="2" t="s">
        <v>171</v>
      </c>
      <c r="D2198" s="2" t="s">
        <v>18</v>
      </c>
      <c r="E2198" s="2" t="s">
        <v>8</v>
      </c>
      <c r="F2198" s="2" t="s">
        <v>10</v>
      </c>
      <c r="G2198" s="3">
        <v>44926</v>
      </c>
      <c r="H2198" s="31">
        <v>0</v>
      </c>
      <c r="I2198">
        <v>2022</v>
      </c>
      <c r="J2198"/>
    </row>
    <row r="2199" spans="1:10" x14ac:dyDescent="0.25">
      <c r="A2199" s="2" t="s">
        <v>82</v>
      </c>
      <c r="B2199" s="2" t="s">
        <v>73</v>
      </c>
      <c r="C2199" s="2" t="s">
        <v>171</v>
      </c>
      <c r="D2199" s="2" t="s">
        <v>19</v>
      </c>
      <c r="E2199" s="2" t="s">
        <v>6</v>
      </c>
      <c r="F2199" s="2" t="s">
        <v>11</v>
      </c>
      <c r="G2199" s="3">
        <v>44926</v>
      </c>
      <c r="H2199" s="31">
        <v>2741</v>
      </c>
      <c r="I2199">
        <v>2022</v>
      </c>
      <c r="J2199"/>
    </row>
    <row r="2200" spans="1:10" x14ac:dyDescent="0.25">
      <c r="A2200" s="2" t="s">
        <v>82</v>
      </c>
      <c r="B2200" s="2" t="s">
        <v>73</v>
      </c>
      <c r="C2200" s="2" t="s">
        <v>171</v>
      </c>
      <c r="D2200" s="2" t="s">
        <v>20</v>
      </c>
      <c r="E2200" s="2" t="s">
        <v>6</v>
      </c>
      <c r="F2200" s="2" t="s">
        <v>11</v>
      </c>
      <c r="G2200" s="3">
        <v>44926</v>
      </c>
      <c r="H2200" s="31">
        <v>9652</v>
      </c>
      <c r="I2200">
        <v>2022</v>
      </c>
      <c r="J2200"/>
    </row>
    <row r="2201" spans="1:10" x14ac:dyDescent="0.25">
      <c r="A2201" s="2" t="s">
        <v>82</v>
      </c>
      <c r="B2201" s="2" t="s">
        <v>73</v>
      </c>
      <c r="C2201" s="2" t="s">
        <v>171</v>
      </c>
      <c r="D2201" s="2" t="s">
        <v>19</v>
      </c>
      <c r="E2201" s="2" t="s">
        <v>7</v>
      </c>
      <c r="F2201" s="2" t="s">
        <v>11</v>
      </c>
      <c r="G2201" s="3">
        <v>44926</v>
      </c>
      <c r="H2201" s="31">
        <v>67</v>
      </c>
      <c r="I2201">
        <v>2022</v>
      </c>
      <c r="J2201"/>
    </row>
    <row r="2202" spans="1:10" x14ac:dyDescent="0.25">
      <c r="A2202" s="2" t="s">
        <v>82</v>
      </c>
      <c r="B2202" s="2" t="s">
        <v>73</v>
      </c>
      <c r="C2202" s="2" t="s">
        <v>171</v>
      </c>
      <c r="D2202" s="2" t="s">
        <v>20</v>
      </c>
      <c r="E2202" s="2" t="s">
        <v>7</v>
      </c>
      <c r="F2202" s="2" t="s">
        <v>11</v>
      </c>
      <c r="G2202" s="3">
        <v>44926</v>
      </c>
      <c r="H2202" s="31">
        <v>518</v>
      </c>
      <c r="I2202">
        <v>2022</v>
      </c>
      <c r="J2202"/>
    </row>
    <row r="2203" spans="1:10" x14ac:dyDescent="0.25">
      <c r="A2203" s="2" t="s">
        <v>82</v>
      </c>
      <c r="B2203" s="2" t="s">
        <v>73</v>
      </c>
      <c r="C2203" s="2" t="s">
        <v>172</v>
      </c>
      <c r="D2203" s="2" t="s">
        <v>12</v>
      </c>
      <c r="E2203" s="2" t="s">
        <v>6</v>
      </c>
      <c r="F2203" s="2" t="s">
        <v>5</v>
      </c>
      <c r="G2203" s="3">
        <v>44927</v>
      </c>
      <c r="H2203" s="31">
        <v>153383</v>
      </c>
      <c r="I2203">
        <v>2023</v>
      </c>
      <c r="J2203"/>
    </row>
    <row r="2204" spans="1:10" x14ac:dyDescent="0.25">
      <c r="A2204" s="2" t="s">
        <v>82</v>
      </c>
      <c r="B2204" s="2" t="s">
        <v>73</v>
      </c>
      <c r="C2204" s="2" t="s">
        <v>172</v>
      </c>
      <c r="D2204" s="2" t="s">
        <v>13</v>
      </c>
      <c r="E2204" s="2" t="s">
        <v>6</v>
      </c>
      <c r="F2204" s="2" t="s">
        <v>5</v>
      </c>
      <c r="G2204" s="3">
        <v>44957</v>
      </c>
      <c r="H2204" s="31">
        <v>153378</v>
      </c>
      <c r="I2204">
        <v>2023</v>
      </c>
      <c r="J2204"/>
    </row>
    <row r="2205" spans="1:10" x14ac:dyDescent="0.25">
      <c r="A2205" s="2" t="s">
        <v>82</v>
      </c>
      <c r="B2205" s="2" t="s">
        <v>73</v>
      </c>
      <c r="C2205" s="2" t="s">
        <v>172</v>
      </c>
      <c r="D2205" s="2" t="s">
        <v>12</v>
      </c>
      <c r="E2205" s="2" t="s">
        <v>7</v>
      </c>
      <c r="F2205" s="2" t="s">
        <v>5</v>
      </c>
      <c r="G2205" s="3">
        <v>44927</v>
      </c>
      <c r="H2205" s="31">
        <v>2752</v>
      </c>
      <c r="I2205">
        <v>2023</v>
      </c>
      <c r="J2205"/>
    </row>
    <row r="2206" spans="1:10" x14ac:dyDescent="0.25">
      <c r="A2206" s="2" t="s">
        <v>82</v>
      </c>
      <c r="B2206" s="2" t="s">
        <v>73</v>
      </c>
      <c r="C2206" s="2" t="s">
        <v>172</v>
      </c>
      <c r="D2206" s="2" t="s">
        <v>13</v>
      </c>
      <c r="E2206" s="2" t="s">
        <v>7</v>
      </c>
      <c r="F2206" s="2" t="s">
        <v>5</v>
      </c>
      <c r="G2206" s="3">
        <v>44957</v>
      </c>
      <c r="H2206" s="31">
        <v>2752</v>
      </c>
      <c r="I2206">
        <v>2023</v>
      </c>
      <c r="J2206"/>
    </row>
    <row r="2207" spans="1:10" x14ac:dyDescent="0.25">
      <c r="A2207" s="2" t="s">
        <v>82</v>
      </c>
      <c r="B2207" s="2" t="s">
        <v>73</v>
      </c>
      <c r="C2207" s="2" t="s">
        <v>172</v>
      </c>
      <c r="D2207" s="2" t="s">
        <v>12</v>
      </c>
      <c r="E2207" s="2" t="s">
        <v>8</v>
      </c>
      <c r="F2207" s="2" t="s">
        <v>5</v>
      </c>
      <c r="G2207" s="3">
        <v>44927</v>
      </c>
      <c r="H2207" s="31">
        <v>43</v>
      </c>
      <c r="I2207">
        <v>2023</v>
      </c>
      <c r="J2207"/>
    </row>
    <row r="2208" spans="1:10" x14ac:dyDescent="0.25">
      <c r="A2208" s="2" t="s">
        <v>82</v>
      </c>
      <c r="B2208" s="2" t="s">
        <v>73</v>
      </c>
      <c r="C2208" s="2" t="s">
        <v>172</v>
      </c>
      <c r="D2208" s="2" t="s">
        <v>13</v>
      </c>
      <c r="E2208" s="2" t="s">
        <v>8</v>
      </c>
      <c r="F2208" s="2" t="s">
        <v>5</v>
      </c>
      <c r="G2208" s="3">
        <v>44957</v>
      </c>
      <c r="H2208" s="31">
        <v>44</v>
      </c>
      <c r="I2208">
        <v>2023</v>
      </c>
      <c r="J2208"/>
    </row>
    <row r="2209" spans="1:10" x14ac:dyDescent="0.25">
      <c r="A2209" s="2" t="s">
        <v>82</v>
      </c>
      <c r="B2209" s="2" t="s">
        <v>73</v>
      </c>
      <c r="C2209" s="2" t="s">
        <v>172</v>
      </c>
      <c r="D2209" s="2" t="s">
        <v>14</v>
      </c>
      <c r="E2209" s="2" t="s">
        <v>6</v>
      </c>
      <c r="F2209" s="2" t="s">
        <v>9</v>
      </c>
      <c r="G2209" s="3">
        <v>44957</v>
      </c>
      <c r="H2209" s="31">
        <v>161</v>
      </c>
      <c r="I2209">
        <v>2023</v>
      </c>
      <c r="J2209"/>
    </row>
    <row r="2210" spans="1:10" x14ac:dyDescent="0.25">
      <c r="A2210" s="2" t="s">
        <v>82</v>
      </c>
      <c r="B2210" s="2" t="s">
        <v>73</v>
      </c>
      <c r="C2210" s="2" t="s">
        <v>172</v>
      </c>
      <c r="D2210" s="2" t="s">
        <v>15</v>
      </c>
      <c r="E2210" s="2" t="s">
        <v>6</v>
      </c>
      <c r="F2210" s="2" t="s">
        <v>9</v>
      </c>
      <c r="G2210" s="3">
        <v>44957</v>
      </c>
      <c r="H2210" s="31">
        <v>0</v>
      </c>
      <c r="I2210">
        <v>2023</v>
      </c>
      <c r="J2210"/>
    </row>
    <row r="2211" spans="1:10" x14ac:dyDescent="0.25">
      <c r="A2211" s="2" t="s">
        <v>82</v>
      </c>
      <c r="B2211" s="2" t="s">
        <v>73</v>
      </c>
      <c r="C2211" s="2" t="s">
        <v>172</v>
      </c>
      <c r="D2211" s="2" t="s">
        <v>16</v>
      </c>
      <c r="E2211" s="2" t="s">
        <v>6</v>
      </c>
      <c r="F2211" s="2" t="s">
        <v>9</v>
      </c>
      <c r="G2211" s="3">
        <v>44957</v>
      </c>
      <c r="H2211" s="31">
        <v>19</v>
      </c>
      <c r="I2211">
        <v>2023</v>
      </c>
      <c r="J2211"/>
    </row>
    <row r="2212" spans="1:10" x14ac:dyDescent="0.25">
      <c r="A2212" s="2" t="s">
        <v>82</v>
      </c>
      <c r="B2212" s="2" t="s">
        <v>73</v>
      </c>
      <c r="C2212" s="2" t="s">
        <v>172</v>
      </c>
      <c r="D2212" s="2" t="s">
        <v>14</v>
      </c>
      <c r="E2212" s="2" t="s">
        <v>7</v>
      </c>
      <c r="F2212" s="2" t="s">
        <v>9</v>
      </c>
      <c r="G2212" s="3">
        <v>44957</v>
      </c>
      <c r="H2212" s="31">
        <v>1</v>
      </c>
      <c r="I2212">
        <v>2023</v>
      </c>
      <c r="J2212"/>
    </row>
    <row r="2213" spans="1:10" x14ac:dyDescent="0.25">
      <c r="A2213" s="2" t="s">
        <v>82</v>
      </c>
      <c r="B2213" s="2" t="s">
        <v>73</v>
      </c>
      <c r="C2213" s="2" t="s">
        <v>172</v>
      </c>
      <c r="D2213" s="2" t="s">
        <v>15</v>
      </c>
      <c r="E2213" s="2" t="s">
        <v>7</v>
      </c>
      <c r="F2213" s="2" t="s">
        <v>9</v>
      </c>
      <c r="G2213" s="3">
        <v>44957</v>
      </c>
      <c r="H2213" s="31">
        <v>0</v>
      </c>
      <c r="I2213">
        <v>2023</v>
      </c>
      <c r="J2213"/>
    </row>
    <row r="2214" spans="1:10" x14ac:dyDescent="0.25">
      <c r="A2214" s="2" t="s">
        <v>82</v>
      </c>
      <c r="B2214" s="2" t="s">
        <v>73</v>
      </c>
      <c r="C2214" s="2" t="s">
        <v>172</v>
      </c>
      <c r="D2214" s="2" t="s">
        <v>16</v>
      </c>
      <c r="E2214" s="2" t="s">
        <v>7</v>
      </c>
      <c r="F2214" s="2" t="s">
        <v>9</v>
      </c>
      <c r="G2214" s="3">
        <v>44957</v>
      </c>
      <c r="H2214" s="31">
        <v>0</v>
      </c>
      <c r="I2214">
        <v>2023</v>
      </c>
      <c r="J2214"/>
    </row>
    <row r="2215" spans="1:10" x14ac:dyDescent="0.25">
      <c r="A2215" s="2" t="s">
        <v>82</v>
      </c>
      <c r="B2215" s="2" t="s">
        <v>73</v>
      </c>
      <c r="C2215" s="2" t="s">
        <v>172</v>
      </c>
      <c r="D2215" s="2" t="s">
        <v>14</v>
      </c>
      <c r="E2215" s="2" t="s">
        <v>8</v>
      </c>
      <c r="F2215" s="2" t="s">
        <v>9</v>
      </c>
      <c r="G2215" s="3">
        <v>44957</v>
      </c>
      <c r="H2215" s="31">
        <v>0</v>
      </c>
      <c r="I2215">
        <v>2023</v>
      </c>
      <c r="J2215"/>
    </row>
    <row r="2216" spans="1:10" x14ac:dyDescent="0.25">
      <c r="A2216" s="2" t="s">
        <v>82</v>
      </c>
      <c r="B2216" s="2" t="s">
        <v>73</v>
      </c>
      <c r="C2216" s="2" t="s">
        <v>172</v>
      </c>
      <c r="D2216" s="2" t="s">
        <v>15</v>
      </c>
      <c r="E2216" s="2" t="s">
        <v>8</v>
      </c>
      <c r="F2216" s="2" t="s">
        <v>9</v>
      </c>
      <c r="G2216" s="3">
        <v>44957</v>
      </c>
      <c r="H2216" s="31">
        <v>0</v>
      </c>
      <c r="I2216">
        <v>2023</v>
      </c>
      <c r="J2216"/>
    </row>
    <row r="2217" spans="1:10" x14ac:dyDescent="0.25">
      <c r="A2217" s="2" t="s">
        <v>82</v>
      </c>
      <c r="B2217" s="2" t="s">
        <v>73</v>
      </c>
      <c r="C2217" s="2" t="s">
        <v>172</v>
      </c>
      <c r="D2217" s="2" t="s">
        <v>16</v>
      </c>
      <c r="E2217" s="2" t="s">
        <v>8</v>
      </c>
      <c r="F2217" s="2" t="s">
        <v>9</v>
      </c>
      <c r="G2217" s="3">
        <v>44957</v>
      </c>
      <c r="H2217" s="31">
        <v>0</v>
      </c>
      <c r="I2217">
        <v>2023</v>
      </c>
      <c r="J2217"/>
    </row>
    <row r="2218" spans="1:10" x14ac:dyDescent="0.25">
      <c r="A2218" s="2" t="s">
        <v>82</v>
      </c>
      <c r="B2218" s="2" t="s">
        <v>73</v>
      </c>
      <c r="C2218" s="2" t="s">
        <v>172</v>
      </c>
      <c r="D2218" s="2" t="s">
        <v>17</v>
      </c>
      <c r="E2218" s="2" t="s">
        <v>6</v>
      </c>
      <c r="F2218" s="2" t="s">
        <v>10</v>
      </c>
      <c r="G2218" s="3">
        <v>44957</v>
      </c>
      <c r="H2218" s="31">
        <v>108</v>
      </c>
      <c r="I2218">
        <v>2023</v>
      </c>
      <c r="J2218"/>
    </row>
    <row r="2219" spans="1:10" x14ac:dyDescent="0.25">
      <c r="A2219" s="2" t="s">
        <v>82</v>
      </c>
      <c r="B2219" s="2" t="s">
        <v>73</v>
      </c>
      <c r="C2219" s="2" t="s">
        <v>172</v>
      </c>
      <c r="D2219" s="2" t="s">
        <v>18</v>
      </c>
      <c r="E2219" s="2" t="s">
        <v>6</v>
      </c>
      <c r="F2219" s="2" t="s">
        <v>10</v>
      </c>
      <c r="G2219" s="3">
        <v>44957</v>
      </c>
      <c r="H2219" s="31">
        <v>67</v>
      </c>
      <c r="I2219">
        <v>2023</v>
      </c>
      <c r="J2219"/>
    </row>
    <row r="2220" spans="1:10" x14ac:dyDescent="0.25">
      <c r="A2220" s="2" t="s">
        <v>82</v>
      </c>
      <c r="B2220" s="2" t="s">
        <v>73</v>
      </c>
      <c r="C2220" s="2" t="s">
        <v>172</v>
      </c>
      <c r="D2220" s="2" t="s">
        <v>17</v>
      </c>
      <c r="E2220" s="2" t="s">
        <v>7</v>
      </c>
      <c r="F2220" s="2" t="s">
        <v>10</v>
      </c>
      <c r="G2220" s="3">
        <v>44957</v>
      </c>
      <c r="H2220" s="31">
        <v>0</v>
      </c>
      <c r="I2220">
        <v>2023</v>
      </c>
      <c r="J2220"/>
    </row>
    <row r="2221" spans="1:10" x14ac:dyDescent="0.25">
      <c r="A2221" s="2" t="s">
        <v>82</v>
      </c>
      <c r="B2221" s="2" t="s">
        <v>73</v>
      </c>
      <c r="C2221" s="2" t="s">
        <v>172</v>
      </c>
      <c r="D2221" s="2" t="s">
        <v>18</v>
      </c>
      <c r="E2221" s="2" t="s">
        <v>7</v>
      </c>
      <c r="F2221" s="2" t="s">
        <v>10</v>
      </c>
      <c r="G2221" s="3">
        <v>44957</v>
      </c>
      <c r="H2221" s="31">
        <v>1</v>
      </c>
      <c r="I2221">
        <v>2023</v>
      </c>
      <c r="J2221"/>
    </row>
    <row r="2222" spans="1:10" x14ac:dyDescent="0.25">
      <c r="A2222" s="2" t="s">
        <v>82</v>
      </c>
      <c r="B2222" s="2" t="s">
        <v>73</v>
      </c>
      <c r="C2222" s="2" t="s">
        <v>172</v>
      </c>
      <c r="D2222" s="2" t="s">
        <v>17</v>
      </c>
      <c r="E2222" s="2" t="s">
        <v>8</v>
      </c>
      <c r="F2222" s="2" t="s">
        <v>10</v>
      </c>
      <c r="G2222" s="3">
        <v>44957</v>
      </c>
      <c r="H2222" s="31">
        <v>1</v>
      </c>
      <c r="I2222">
        <v>2023</v>
      </c>
      <c r="J2222"/>
    </row>
    <row r="2223" spans="1:10" x14ac:dyDescent="0.25">
      <c r="A2223" s="2" t="s">
        <v>82</v>
      </c>
      <c r="B2223" s="2" t="s">
        <v>73</v>
      </c>
      <c r="C2223" s="2" t="s">
        <v>172</v>
      </c>
      <c r="D2223" s="2" t="s">
        <v>18</v>
      </c>
      <c r="E2223" s="2" t="s">
        <v>8</v>
      </c>
      <c r="F2223" s="2" t="s">
        <v>10</v>
      </c>
      <c r="G2223" s="3">
        <v>44957</v>
      </c>
      <c r="H2223" s="31">
        <v>0</v>
      </c>
      <c r="I2223">
        <v>2023</v>
      </c>
      <c r="J2223"/>
    </row>
    <row r="2224" spans="1:10" x14ac:dyDescent="0.25">
      <c r="A2224" s="2" t="s">
        <v>82</v>
      </c>
      <c r="B2224" s="2" t="s">
        <v>73</v>
      </c>
      <c r="C2224" s="2" t="s">
        <v>172</v>
      </c>
      <c r="D2224" s="2" t="s">
        <v>19</v>
      </c>
      <c r="E2224" s="2" t="s">
        <v>6</v>
      </c>
      <c r="F2224" s="2" t="s">
        <v>11</v>
      </c>
      <c r="G2224" s="3">
        <v>44957</v>
      </c>
      <c r="H2224" s="31">
        <v>2860</v>
      </c>
      <c r="I2224">
        <v>2023</v>
      </c>
      <c r="J2224"/>
    </row>
    <row r="2225" spans="1:10" x14ac:dyDescent="0.25">
      <c r="A2225" s="2" t="s">
        <v>82</v>
      </c>
      <c r="B2225" s="2" t="s">
        <v>73</v>
      </c>
      <c r="C2225" s="2" t="s">
        <v>172</v>
      </c>
      <c r="D2225" s="2" t="s">
        <v>20</v>
      </c>
      <c r="E2225" s="2" t="s">
        <v>6</v>
      </c>
      <c r="F2225" s="2" t="s">
        <v>11</v>
      </c>
      <c r="G2225" s="3">
        <v>44957</v>
      </c>
      <c r="H2225" s="31">
        <v>9822</v>
      </c>
      <c r="I2225">
        <v>2023</v>
      </c>
      <c r="J2225"/>
    </row>
    <row r="2226" spans="1:10" x14ac:dyDescent="0.25">
      <c r="A2226" s="2" t="s">
        <v>82</v>
      </c>
      <c r="B2226" s="2" t="s">
        <v>73</v>
      </c>
      <c r="C2226" s="2" t="s">
        <v>172</v>
      </c>
      <c r="D2226" s="2" t="s">
        <v>19</v>
      </c>
      <c r="E2226" s="2" t="s">
        <v>7</v>
      </c>
      <c r="F2226" s="2" t="s">
        <v>11</v>
      </c>
      <c r="G2226" s="3">
        <v>44957</v>
      </c>
      <c r="H2226" s="31">
        <v>77</v>
      </c>
      <c r="I2226">
        <v>2023</v>
      </c>
      <c r="J2226"/>
    </row>
    <row r="2227" spans="1:10" x14ac:dyDescent="0.25">
      <c r="A2227" s="2" t="s">
        <v>82</v>
      </c>
      <c r="B2227" s="2" t="s">
        <v>73</v>
      </c>
      <c r="C2227" s="2" t="s">
        <v>172</v>
      </c>
      <c r="D2227" s="2" t="s">
        <v>20</v>
      </c>
      <c r="E2227" s="2" t="s">
        <v>7</v>
      </c>
      <c r="F2227" s="2" t="s">
        <v>11</v>
      </c>
      <c r="G2227" s="3">
        <v>44957</v>
      </c>
      <c r="H2227" s="31">
        <v>523</v>
      </c>
      <c r="I2227">
        <v>2023</v>
      </c>
      <c r="J2227"/>
    </row>
    <row r="2228" spans="1:10" x14ac:dyDescent="0.25">
      <c r="A2228" s="2" t="s">
        <v>82</v>
      </c>
      <c r="B2228" s="2" t="s">
        <v>73</v>
      </c>
      <c r="C2228" s="2" t="s">
        <v>172</v>
      </c>
      <c r="D2228" s="2" t="s">
        <v>12</v>
      </c>
      <c r="E2228" s="2" t="s">
        <v>6</v>
      </c>
      <c r="F2228" s="2" t="s">
        <v>5</v>
      </c>
      <c r="G2228" s="3">
        <v>44958</v>
      </c>
      <c r="H2228" s="31">
        <v>153378</v>
      </c>
      <c r="I2228">
        <v>2023</v>
      </c>
      <c r="J2228"/>
    </row>
    <row r="2229" spans="1:10" x14ac:dyDescent="0.25">
      <c r="A2229" s="2" t="s">
        <v>82</v>
      </c>
      <c r="B2229" s="2" t="s">
        <v>73</v>
      </c>
      <c r="C2229" s="2" t="s">
        <v>172</v>
      </c>
      <c r="D2229" s="2" t="s">
        <v>13</v>
      </c>
      <c r="E2229" s="2" t="s">
        <v>6</v>
      </c>
      <c r="F2229" s="2" t="s">
        <v>5</v>
      </c>
      <c r="G2229" s="3">
        <v>44985</v>
      </c>
      <c r="H2229" s="31">
        <v>153417</v>
      </c>
      <c r="I2229">
        <v>2023</v>
      </c>
      <c r="J2229"/>
    </row>
    <row r="2230" spans="1:10" x14ac:dyDescent="0.25">
      <c r="A2230" s="2" t="s">
        <v>82</v>
      </c>
      <c r="B2230" s="2" t="s">
        <v>73</v>
      </c>
      <c r="C2230" s="2" t="s">
        <v>172</v>
      </c>
      <c r="D2230" s="2" t="s">
        <v>12</v>
      </c>
      <c r="E2230" s="2" t="s">
        <v>7</v>
      </c>
      <c r="F2230" s="2" t="s">
        <v>5</v>
      </c>
      <c r="G2230" s="3">
        <v>44958</v>
      </c>
      <c r="H2230" s="31">
        <v>2752</v>
      </c>
      <c r="I2230">
        <v>2023</v>
      </c>
      <c r="J2230"/>
    </row>
    <row r="2231" spans="1:10" x14ac:dyDescent="0.25">
      <c r="A2231" s="2" t="s">
        <v>82</v>
      </c>
      <c r="B2231" s="2" t="s">
        <v>73</v>
      </c>
      <c r="C2231" s="2" t="s">
        <v>172</v>
      </c>
      <c r="D2231" s="2" t="s">
        <v>13</v>
      </c>
      <c r="E2231" s="2" t="s">
        <v>7</v>
      </c>
      <c r="F2231" s="2" t="s">
        <v>5</v>
      </c>
      <c r="G2231" s="3">
        <v>44985</v>
      </c>
      <c r="H2231" s="31">
        <v>2750</v>
      </c>
      <c r="I2231">
        <v>2023</v>
      </c>
      <c r="J2231"/>
    </row>
    <row r="2232" spans="1:10" x14ac:dyDescent="0.25">
      <c r="A2232" s="2" t="s">
        <v>82</v>
      </c>
      <c r="B2232" s="2" t="s">
        <v>73</v>
      </c>
      <c r="C2232" s="2" t="s">
        <v>172</v>
      </c>
      <c r="D2232" s="2" t="s">
        <v>12</v>
      </c>
      <c r="E2232" s="2" t="s">
        <v>8</v>
      </c>
      <c r="F2232" s="2" t="s">
        <v>5</v>
      </c>
      <c r="G2232" s="3">
        <v>44958</v>
      </c>
      <c r="H2232" s="31">
        <v>44</v>
      </c>
      <c r="I2232">
        <v>2023</v>
      </c>
      <c r="J2232"/>
    </row>
    <row r="2233" spans="1:10" x14ac:dyDescent="0.25">
      <c r="A2233" s="2" t="s">
        <v>82</v>
      </c>
      <c r="B2233" s="2" t="s">
        <v>73</v>
      </c>
      <c r="C2233" s="2" t="s">
        <v>172</v>
      </c>
      <c r="D2233" s="2" t="s">
        <v>13</v>
      </c>
      <c r="E2233" s="2" t="s">
        <v>8</v>
      </c>
      <c r="F2233" s="2" t="s">
        <v>5</v>
      </c>
      <c r="G2233" s="3">
        <v>44985</v>
      </c>
      <c r="H2233" s="31">
        <v>44</v>
      </c>
      <c r="I2233">
        <v>2023</v>
      </c>
      <c r="J2233"/>
    </row>
    <row r="2234" spans="1:10" x14ac:dyDescent="0.25">
      <c r="A2234" s="2" t="s">
        <v>82</v>
      </c>
      <c r="B2234" s="2" t="s">
        <v>73</v>
      </c>
      <c r="C2234" s="2" t="s">
        <v>172</v>
      </c>
      <c r="D2234" s="2" t="s">
        <v>14</v>
      </c>
      <c r="E2234" s="2" t="s">
        <v>6</v>
      </c>
      <c r="F2234" s="2" t="s">
        <v>9</v>
      </c>
      <c r="G2234" s="3">
        <v>44985</v>
      </c>
      <c r="H2234" s="31">
        <v>199</v>
      </c>
      <c r="I2234">
        <v>2023</v>
      </c>
      <c r="J2234"/>
    </row>
    <row r="2235" spans="1:10" x14ac:dyDescent="0.25">
      <c r="A2235" s="2" t="s">
        <v>82</v>
      </c>
      <c r="B2235" s="2" t="s">
        <v>73</v>
      </c>
      <c r="C2235" s="2" t="s">
        <v>172</v>
      </c>
      <c r="D2235" s="2" t="s">
        <v>15</v>
      </c>
      <c r="E2235" s="2" t="s">
        <v>6</v>
      </c>
      <c r="F2235" s="2" t="s">
        <v>9</v>
      </c>
      <c r="G2235" s="3">
        <v>44985</v>
      </c>
      <c r="H2235" s="31">
        <v>0</v>
      </c>
      <c r="I2235">
        <v>2023</v>
      </c>
      <c r="J2235"/>
    </row>
    <row r="2236" spans="1:10" x14ac:dyDescent="0.25">
      <c r="A2236" s="2" t="s">
        <v>82</v>
      </c>
      <c r="B2236" s="2" t="s">
        <v>73</v>
      </c>
      <c r="C2236" s="2" t="s">
        <v>172</v>
      </c>
      <c r="D2236" s="2" t="s">
        <v>16</v>
      </c>
      <c r="E2236" s="2" t="s">
        <v>6</v>
      </c>
      <c r="F2236" s="2" t="s">
        <v>9</v>
      </c>
      <c r="G2236" s="3">
        <v>44985</v>
      </c>
      <c r="H2236" s="31">
        <v>27</v>
      </c>
      <c r="I2236">
        <v>2023</v>
      </c>
      <c r="J2236"/>
    </row>
    <row r="2237" spans="1:10" x14ac:dyDescent="0.25">
      <c r="A2237" s="2" t="s">
        <v>82</v>
      </c>
      <c r="B2237" s="2" t="s">
        <v>73</v>
      </c>
      <c r="C2237" s="2" t="s">
        <v>172</v>
      </c>
      <c r="D2237" s="2" t="s">
        <v>14</v>
      </c>
      <c r="E2237" s="2" t="s">
        <v>7</v>
      </c>
      <c r="F2237" s="2" t="s">
        <v>9</v>
      </c>
      <c r="G2237" s="3">
        <v>44985</v>
      </c>
      <c r="H2237" s="31">
        <v>3</v>
      </c>
      <c r="I2237">
        <v>2023</v>
      </c>
      <c r="J2237"/>
    </row>
    <row r="2238" spans="1:10" x14ac:dyDescent="0.25">
      <c r="A2238" s="2" t="s">
        <v>82</v>
      </c>
      <c r="B2238" s="2" t="s">
        <v>73</v>
      </c>
      <c r="C2238" s="2" t="s">
        <v>172</v>
      </c>
      <c r="D2238" s="2" t="s">
        <v>15</v>
      </c>
      <c r="E2238" s="2" t="s">
        <v>7</v>
      </c>
      <c r="F2238" s="2" t="s">
        <v>9</v>
      </c>
      <c r="G2238" s="3">
        <v>44985</v>
      </c>
      <c r="H2238" s="31">
        <v>0</v>
      </c>
      <c r="I2238">
        <v>2023</v>
      </c>
      <c r="J2238"/>
    </row>
    <row r="2239" spans="1:10" x14ac:dyDescent="0.25">
      <c r="A2239" s="2" t="s">
        <v>82</v>
      </c>
      <c r="B2239" s="2" t="s">
        <v>73</v>
      </c>
      <c r="C2239" s="2" t="s">
        <v>172</v>
      </c>
      <c r="D2239" s="2" t="s">
        <v>16</v>
      </c>
      <c r="E2239" s="2" t="s">
        <v>7</v>
      </c>
      <c r="F2239" s="2" t="s">
        <v>9</v>
      </c>
      <c r="G2239" s="3">
        <v>44985</v>
      </c>
      <c r="H2239" s="31">
        <v>3</v>
      </c>
      <c r="I2239">
        <v>2023</v>
      </c>
      <c r="J2239"/>
    </row>
    <row r="2240" spans="1:10" x14ac:dyDescent="0.25">
      <c r="A2240" s="2" t="s">
        <v>82</v>
      </c>
      <c r="B2240" s="2" t="s">
        <v>73</v>
      </c>
      <c r="C2240" s="2" t="s">
        <v>172</v>
      </c>
      <c r="D2240" s="2" t="s">
        <v>14</v>
      </c>
      <c r="E2240" s="2" t="s">
        <v>8</v>
      </c>
      <c r="F2240" s="2" t="s">
        <v>9</v>
      </c>
      <c r="G2240" s="3">
        <v>44985</v>
      </c>
      <c r="H2240" s="31">
        <v>0</v>
      </c>
      <c r="I2240">
        <v>2023</v>
      </c>
      <c r="J2240"/>
    </row>
    <row r="2241" spans="1:10" x14ac:dyDescent="0.25">
      <c r="A2241" s="2" t="s">
        <v>82</v>
      </c>
      <c r="B2241" s="2" t="s">
        <v>73</v>
      </c>
      <c r="C2241" s="2" t="s">
        <v>172</v>
      </c>
      <c r="D2241" s="2" t="s">
        <v>15</v>
      </c>
      <c r="E2241" s="2" t="s">
        <v>8</v>
      </c>
      <c r="F2241" s="2" t="s">
        <v>9</v>
      </c>
      <c r="G2241" s="3">
        <v>44985</v>
      </c>
      <c r="H2241" s="31">
        <v>0</v>
      </c>
      <c r="I2241">
        <v>2023</v>
      </c>
      <c r="J2241"/>
    </row>
    <row r="2242" spans="1:10" x14ac:dyDescent="0.25">
      <c r="A2242" s="2" t="s">
        <v>82</v>
      </c>
      <c r="B2242" s="2" t="s">
        <v>73</v>
      </c>
      <c r="C2242" s="2" t="s">
        <v>172</v>
      </c>
      <c r="D2242" s="2" t="s">
        <v>16</v>
      </c>
      <c r="E2242" s="2" t="s">
        <v>8</v>
      </c>
      <c r="F2242" s="2" t="s">
        <v>9</v>
      </c>
      <c r="G2242" s="3">
        <v>44985</v>
      </c>
      <c r="H2242" s="31">
        <v>0</v>
      </c>
      <c r="I2242">
        <v>2023</v>
      </c>
      <c r="J2242"/>
    </row>
    <row r="2243" spans="1:10" x14ac:dyDescent="0.25">
      <c r="A2243" s="2" t="s">
        <v>82</v>
      </c>
      <c r="B2243" s="2" t="s">
        <v>73</v>
      </c>
      <c r="C2243" s="2" t="s">
        <v>172</v>
      </c>
      <c r="D2243" s="2" t="s">
        <v>17</v>
      </c>
      <c r="E2243" s="2" t="s">
        <v>6</v>
      </c>
      <c r="F2243" s="2" t="s">
        <v>10</v>
      </c>
      <c r="G2243" s="3">
        <v>44985</v>
      </c>
      <c r="H2243" s="31">
        <v>187</v>
      </c>
      <c r="I2243">
        <v>2023</v>
      </c>
      <c r="J2243"/>
    </row>
    <row r="2244" spans="1:10" x14ac:dyDescent="0.25">
      <c r="A2244" s="2" t="s">
        <v>82</v>
      </c>
      <c r="B2244" s="2" t="s">
        <v>73</v>
      </c>
      <c r="C2244" s="2" t="s">
        <v>172</v>
      </c>
      <c r="D2244" s="2" t="s">
        <v>18</v>
      </c>
      <c r="E2244" s="2" t="s">
        <v>6</v>
      </c>
      <c r="F2244" s="2" t="s">
        <v>10</v>
      </c>
      <c r="G2244" s="3">
        <v>44985</v>
      </c>
      <c r="H2244" s="31">
        <v>78</v>
      </c>
      <c r="I2244">
        <v>2023</v>
      </c>
      <c r="J2244"/>
    </row>
    <row r="2245" spans="1:10" x14ac:dyDescent="0.25">
      <c r="A2245" s="2" t="s">
        <v>82</v>
      </c>
      <c r="B2245" s="2" t="s">
        <v>73</v>
      </c>
      <c r="C2245" s="2" t="s">
        <v>172</v>
      </c>
      <c r="D2245" s="2" t="s">
        <v>17</v>
      </c>
      <c r="E2245" s="2" t="s">
        <v>7</v>
      </c>
      <c r="F2245" s="2" t="s">
        <v>10</v>
      </c>
      <c r="G2245" s="3">
        <v>44985</v>
      </c>
      <c r="H2245" s="31">
        <v>3</v>
      </c>
      <c r="I2245">
        <v>2023</v>
      </c>
      <c r="J2245"/>
    </row>
    <row r="2246" spans="1:10" x14ac:dyDescent="0.25">
      <c r="A2246" s="2" t="s">
        <v>82</v>
      </c>
      <c r="B2246" s="2" t="s">
        <v>73</v>
      </c>
      <c r="C2246" s="2" t="s">
        <v>172</v>
      </c>
      <c r="D2246" s="2" t="s">
        <v>18</v>
      </c>
      <c r="E2246" s="2" t="s">
        <v>7</v>
      </c>
      <c r="F2246" s="2" t="s">
        <v>10</v>
      </c>
      <c r="G2246" s="3">
        <v>44985</v>
      </c>
      <c r="H2246" s="31">
        <v>1</v>
      </c>
      <c r="I2246">
        <v>2023</v>
      </c>
      <c r="J2246"/>
    </row>
    <row r="2247" spans="1:10" x14ac:dyDescent="0.25">
      <c r="A2247" s="2" t="s">
        <v>82</v>
      </c>
      <c r="B2247" s="2" t="s">
        <v>73</v>
      </c>
      <c r="C2247" s="2" t="s">
        <v>172</v>
      </c>
      <c r="D2247" s="2" t="s">
        <v>17</v>
      </c>
      <c r="E2247" s="2" t="s">
        <v>8</v>
      </c>
      <c r="F2247" s="2" t="s">
        <v>10</v>
      </c>
      <c r="G2247" s="3">
        <v>44985</v>
      </c>
      <c r="H2247" s="31">
        <v>0</v>
      </c>
      <c r="I2247">
        <v>2023</v>
      </c>
      <c r="J2247"/>
    </row>
    <row r="2248" spans="1:10" x14ac:dyDescent="0.25">
      <c r="A2248" s="2" t="s">
        <v>82</v>
      </c>
      <c r="B2248" s="2" t="s">
        <v>73</v>
      </c>
      <c r="C2248" s="2" t="s">
        <v>172</v>
      </c>
      <c r="D2248" s="2" t="s">
        <v>18</v>
      </c>
      <c r="E2248" s="2" t="s">
        <v>8</v>
      </c>
      <c r="F2248" s="2" t="s">
        <v>10</v>
      </c>
      <c r="G2248" s="3">
        <v>44985</v>
      </c>
      <c r="H2248" s="31">
        <v>0</v>
      </c>
      <c r="I2248">
        <v>2023</v>
      </c>
      <c r="J2248"/>
    </row>
    <row r="2249" spans="1:10" x14ac:dyDescent="0.25">
      <c r="A2249" s="2" t="s">
        <v>82</v>
      </c>
      <c r="B2249" s="2" t="s">
        <v>73</v>
      </c>
      <c r="C2249" s="2" t="s">
        <v>172</v>
      </c>
      <c r="D2249" s="2" t="s">
        <v>19</v>
      </c>
      <c r="E2249" s="2" t="s">
        <v>6</v>
      </c>
      <c r="F2249" s="2" t="s">
        <v>11</v>
      </c>
      <c r="G2249" s="3">
        <v>44985</v>
      </c>
      <c r="H2249" s="31">
        <v>3199</v>
      </c>
      <c r="I2249">
        <v>2023</v>
      </c>
      <c r="J2249"/>
    </row>
    <row r="2250" spans="1:10" x14ac:dyDescent="0.25">
      <c r="A2250" s="2" t="s">
        <v>82</v>
      </c>
      <c r="B2250" s="2" t="s">
        <v>73</v>
      </c>
      <c r="C2250" s="2" t="s">
        <v>172</v>
      </c>
      <c r="D2250" s="2" t="s">
        <v>20</v>
      </c>
      <c r="E2250" s="2" t="s">
        <v>6</v>
      </c>
      <c r="F2250" s="2" t="s">
        <v>11</v>
      </c>
      <c r="G2250" s="3">
        <v>44985</v>
      </c>
      <c r="H2250" s="31">
        <v>10023</v>
      </c>
      <c r="I2250">
        <v>2023</v>
      </c>
      <c r="J2250"/>
    </row>
    <row r="2251" spans="1:10" x14ac:dyDescent="0.25">
      <c r="A2251" s="2" t="s">
        <v>82</v>
      </c>
      <c r="B2251" s="2" t="s">
        <v>73</v>
      </c>
      <c r="C2251" s="2" t="s">
        <v>172</v>
      </c>
      <c r="D2251" s="2" t="s">
        <v>19</v>
      </c>
      <c r="E2251" s="2" t="s">
        <v>7</v>
      </c>
      <c r="F2251" s="2" t="s">
        <v>11</v>
      </c>
      <c r="G2251" s="3">
        <v>44985</v>
      </c>
      <c r="H2251" s="31">
        <v>97</v>
      </c>
      <c r="I2251">
        <v>2023</v>
      </c>
      <c r="J2251"/>
    </row>
    <row r="2252" spans="1:10" x14ac:dyDescent="0.25">
      <c r="A2252" s="2" t="s">
        <v>82</v>
      </c>
      <c r="B2252" s="2" t="s">
        <v>73</v>
      </c>
      <c r="C2252" s="2" t="s">
        <v>172</v>
      </c>
      <c r="D2252" s="2" t="s">
        <v>20</v>
      </c>
      <c r="E2252" s="2" t="s">
        <v>7</v>
      </c>
      <c r="F2252" s="2" t="s">
        <v>11</v>
      </c>
      <c r="G2252" s="3">
        <v>44985</v>
      </c>
      <c r="H2252" s="31">
        <v>525</v>
      </c>
      <c r="I2252">
        <v>2023</v>
      </c>
      <c r="J2252"/>
    </row>
    <row r="2253" spans="1:10" x14ac:dyDescent="0.25">
      <c r="A2253" s="2" t="s">
        <v>82</v>
      </c>
      <c r="B2253" s="2" t="s">
        <v>73</v>
      </c>
      <c r="C2253" s="2" t="s">
        <v>172</v>
      </c>
      <c r="D2253" s="2" t="s">
        <v>12</v>
      </c>
      <c r="E2253" s="2" t="s">
        <v>6</v>
      </c>
      <c r="F2253" s="2" t="s">
        <v>5</v>
      </c>
      <c r="G2253" s="3">
        <v>44986</v>
      </c>
      <c r="H2253" s="31">
        <v>153417</v>
      </c>
      <c r="I2253">
        <v>2023</v>
      </c>
      <c r="J2253"/>
    </row>
    <row r="2254" spans="1:10" x14ac:dyDescent="0.25">
      <c r="A2254" s="2" t="s">
        <v>82</v>
      </c>
      <c r="B2254" s="2" t="s">
        <v>73</v>
      </c>
      <c r="C2254" s="2" t="s">
        <v>172</v>
      </c>
      <c r="D2254" s="2" t="s">
        <v>13</v>
      </c>
      <c r="E2254" s="2" t="s">
        <v>6</v>
      </c>
      <c r="F2254" s="2" t="s">
        <v>5</v>
      </c>
      <c r="G2254" s="3">
        <v>45016</v>
      </c>
      <c r="H2254" s="31">
        <v>153524</v>
      </c>
      <c r="I2254">
        <v>2023</v>
      </c>
      <c r="J2254"/>
    </row>
    <row r="2255" spans="1:10" x14ac:dyDescent="0.25">
      <c r="A2255" s="2" t="s">
        <v>82</v>
      </c>
      <c r="B2255" s="2" t="s">
        <v>73</v>
      </c>
      <c r="C2255" s="2" t="s">
        <v>172</v>
      </c>
      <c r="D2255" s="2" t="s">
        <v>12</v>
      </c>
      <c r="E2255" s="2" t="s">
        <v>7</v>
      </c>
      <c r="F2255" s="2" t="s">
        <v>5</v>
      </c>
      <c r="G2255" s="3">
        <v>44986</v>
      </c>
      <c r="H2255" s="31">
        <v>2750</v>
      </c>
      <c r="I2255">
        <v>2023</v>
      </c>
      <c r="J2255"/>
    </row>
    <row r="2256" spans="1:10" x14ac:dyDescent="0.25">
      <c r="A2256" s="2" t="s">
        <v>82</v>
      </c>
      <c r="B2256" s="2" t="s">
        <v>73</v>
      </c>
      <c r="C2256" s="2" t="s">
        <v>172</v>
      </c>
      <c r="D2256" s="2" t="s">
        <v>13</v>
      </c>
      <c r="E2256" s="2" t="s">
        <v>7</v>
      </c>
      <c r="F2256" s="2" t="s">
        <v>5</v>
      </c>
      <c r="G2256" s="3">
        <v>45016</v>
      </c>
      <c r="H2256" s="31">
        <v>2748</v>
      </c>
      <c r="I2256">
        <v>2023</v>
      </c>
      <c r="J2256"/>
    </row>
    <row r="2257" spans="1:10" x14ac:dyDescent="0.25">
      <c r="A2257" s="2" t="s">
        <v>82</v>
      </c>
      <c r="B2257" s="2" t="s">
        <v>73</v>
      </c>
      <c r="C2257" s="2" t="s">
        <v>172</v>
      </c>
      <c r="D2257" s="2" t="s">
        <v>12</v>
      </c>
      <c r="E2257" s="2" t="s">
        <v>8</v>
      </c>
      <c r="F2257" s="2" t="s">
        <v>5</v>
      </c>
      <c r="G2257" s="3">
        <v>44986</v>
      </c>
      <c r="H2257" s="31">
        <v>44</v>
      </c>
      <c r="I2257">
        <v>2023</v>
      </c>
      <c r="J2257"/>
    </row>
    <row r="2258" spans="1:10" x14ac:dyDescent="0.25">
      <c r="A2258" s="2" t="s">
        <v>82</v>
      </c>
      <c r="B2258" s="2" t="s">
        <v>73</v>
      </c>
      <c r="C2258" s="2" t="s">
        <v>172</v>
      </c>
      <c r="D2258" s="2" t="s">
        <v>13</v>
      </c>
      <c r="E2258" s="2" t="s">
        <v>8</v>
      </c>
      <c r="F2258" s="2" t="s">
        <v>5</v>
      </c>
      <c r="G2258" s="3">
        <v>45016</v>
      </c>
      <c r="H2258" s="31">
        <v>44</v>
      </c>
      <c r="I2258">
        <v>2023</v>
      </c>
      <c r="J2258"/>
    </row>
    <row r="2259" spans="1:10" x14ac:dyDescent="0.25">
      <c r="A2259" s="2" t="s">
        <v>82</v>
      </c>
      <c r="B2259" s="2" t="s">
        <v>73</v>
      </c>
      <c r="C2259" s="2" t="s">
        <v>172</v>
      </c>
      <c r="D2259" s="2" t="s">
        <v>14</v>
      </c>
      <c r="E2259" s="2" t="s">
        <v>6</v>
      </c>
      <c r="F2259" s="2" t="s">
        <v>9</v>
      </c>
      <c r="G2259" s="3">
        <v>45016</v>
      </c>
      <c r="H2259" s="31">
        <v>402</v>
      </c>
      <c r="I2259">
        <v>2023</v>
      </c>
      <c r="J2259"/>
    </row>
    <row r="2260" spans="1:10" x14ac:dyDescent="0.25">
      <c r="A2260" s="2" t="s">
        <v>82</v>
      </c>
      <c r="B2260" s="2" t="s">
        <v>73</v>
      </c>
      <c r="C2260" s="2" t="s">
        <v>172</v>
      </c>
      <c r="D2260" s="2" t="s">
        <v>15</v>
      </c>
      <c r="E2260" s="2" t="s">
        <v>6</v>
      </c>
      <c r="F2260" s="2" t="s">
        <v>9</v>
      </c>
      <c r="G2260" s="3">
        <v>45016</v>
      </c>
      <c r="H2260" s="31">
        <v>0</v>
      </c>
      <c r="I2260">
        <v>2023</v>
      </c>
      <c r="J2260"/>
    </row>
    <row r="2261" spans="1:10" x14ac:dyDescent="0.25">
      <c r="A2261" s="2" t="s">
        <v>82</v>
      </c>
      <c r="B2261" s="2" t="s">
        <v>73</v>
      </c>
      <c r="C2261" s="2" t="s">
        <v>172</v>
      </c>
      <c r="D2261" s="2" t="s">
        <v>16</v>
      </c>
      <c r="E2261" s="2" t="s">
        <v>6</v>
      </c>
      <c r="F2261" s="2" t="s">
        <v>9</v>
      </c>
      <c r="G2261" s="3">
        <v>45016</v>
      </c>
      <c r="H2261" s="31">
        <v>72</v>
      </c>
      <c r="I2261">
        <v>2023</v>
      </c>
      <c r="J2261"/>
    </row>
    <row r="2262" spans="1:10" x14ac:dyDescent="0.25">
      <c r="A2262" s="2" t="s">
        <v>82</v>
      </c>
      <c r="B2262" s="2" t="s">
        <v>73</v>
      </c>
      <c r="C2262" s="2" t="s">
        <v>172</v>
      </c>
      <c r="D2262" s="2" t="s">
        <v>14</v>
      </c>
      <c r="E2262" s="2" t="s">
        <v>7</v>
      </c>
      <c r="F2262" s="2" t="s">
        <v>9</v>
      </c>
      <c r="G2262" s="3">
        <v>45016</v>
      </c>
      <c r="H2262" s="31">
        <v>8</v>
      </c>
      <c r="I2262">
        <v>2023</v>
      </c>
      <c r="J2262"/>
    </row>
    <row r="2263" spans="1:10" x14ac:dyDescent="0.25">
      <c r="A2263" s="2" t="s">
        <v>82</v>
      </c>
      <c r="B2263" s="2" t="s">
        <v>73</v>
      </c>
      <c r="C2263" s="2" t="s">
        <v>172</v>
      </c>
      <c r="D2263" s="2" t="s">
        <v>15</v>
      </c>
      <c r="E2263" s="2" t="s">
        <v>7</v>
      </c>
      <c r="F2263" s="2" t="s">
        <v>9</v>
      </c>
      <c r="G2263" s="3">
        <v>45016</v>
      </c>
      <c r="H2263" s="31">
        <v>0</v>
      </c>
      <c r="I2263">
        <v>2023</v>
      </c>
      <c r="J2263"/>
    </row>
    <row r="2264" spans="1:10" x14ac:dyDescent="0.25">
      <c r="A2264" s="2" t="s">
        <v>82</v>
      </c>
      <c r="B2264" s="2" t="s">
        <v>73</v>
      </c>
      <c r="C2264" s="2" t="s">
        <v>172</v>
      </c>
      <c r="D2264" s="2" t="s">
        <v>16</v>
      </c>
      <c r="E2264" s="2" t="s">
        <v>7</v>
      </c>
      <c r="F2264" s="2" t="s">
        <v>9</v>
      </c>
      <c r="G2264" s="3">
        <v>45016</v>
      </c>
      <c r="H2264" s="31">
        <v>2</v>
      </c>
      <c r="I2264">
        <v>2023</v>
      </c>
      <c r="J2264"/>
    </row>
    <row r="2265" spans="1:10" x14ac:dyDescent="0.25">
      <c r="A2265" s="2" t="s">
        <v>82</v>
      </c>
      <c r="B2265" s="2" t="s">
        <v>73</v>
      </c>
      <c r="C2265" s="2" t="s">
        <v>172</v>
      </c>
      <c r="D2265" s="2" t="s">
        <v>14</v>
      </c>
      <c r="E2265" s="2" t="s">
        <v>8</v>
      </c>
      <c r="F2265" s="2" t="s">
        <v>9</v>
      </c>
      <c r="G2265" s="3">
        <v>45016</v>
      </c>
      <c r="H2265" s="31">
        <v>0</v>
      </c>
      <c r="I2265">
        <v>2023</v>
      </c>
      <c r="J2265"/>
    </row>
    <row r="2266" spans="1:10" x14ac:dyDescent="0.25">
      <c r="A2266" s="2" t="s">
        <v>82</v>
      </c>
      <c r="B2266" s="2" t="s">
        <v>73</v>
      </c>
      <c r="C2266" s="2" t="s">
        <v>172</v>
      </c>
      <c r="D2266" s="2" t="s">
        <v>15</v>
      </c>
      <c r="E2266" s="2" t="s">
        <v>8</v>
      </c>
      <c r="F2266" s="2" t="s">
        <v>9</v>
      </c>
      <c r="G2266" s="3">
        <v>45016</v>
      </c>
      <c r="H2266" s="31">
        <v>0</v>
      </c>
      <c r="I2266">
        <v>2023</v>
      </c>
      <c r="J2266"/>
    </row>
    <row r="2267" spans="1:10" x14ac:dyDescent="0.25">
      <c r="A2267" s="2" t="s">
        <v>82</v>
      </c>
      <c r="B2267" s="2" t="s">
        <v>73</v>
      </c>
      <c r="C2267" s="2" t="s">
        <v>172</v>
      </c>
      <c r="D2267" s="2" t="s">
        <v>16</v>
      </c>
      <c r="E2267" s="2" t="s">
        <v>8</v>
      </c>
      <c r="F2267" s="2" t="s">
        <v>9</v>
      </c>
      <c r="G2267" s="3">
        <v>45016</v>
      </c>
      <c r="H2267" s="31">
        <v>0</v>
      </c>
      <c r="I2267">
        <v>2023</v>
      </c>
      <c r="J2267"/>
    </row>
    <row r="2268" spans="1:10" x14ac:dyDescent="0.25">
      <c r="A2268" s="2" t="s">
        <v>82</v>
      </c>
      <c r="B2268" s="2" t="s">
        <v>73</v>
      </c>
      <c r="C2268" s="2" t="s">
        <v>172</v>
      </c>
      <c r="D2268" s="2" t="s">
        <v>17</v>
      </c>
      <c r="E2268" s="2" t="s">
        <v>6</v>
      </c>
      <c r="F2268" s="2" t="s">
        <v>10</v>
      </c>
      <c r="G2268" s="3">
        <v>45016</v>
      </c>
      <c r="H2268" s="31">
        <v>423</v>
      </c>
      <c r="I2268">
        <v>2023</v>
      </c>
      <c r="J2268"/>
    </row>
    <row r="2269" spans="1:10" x14ac:dyDescent="0.25">
      <c r="A2269" s="2" t="s">
        <v>82</v>
      </c>
      <c r="B2269" s="2" t="s">
        <v>73</v>
      </c>
      <c r="C2269" s="2" t="s">
        <v>172</v>
      </c>
      <c r="D2269" s="2" t="s">
        <v>18</v>
      </c>
      <c r="E2269" s="2" t="s">
        <v>6</v>
      </c>
      <c r="F2269" s="2" t="s">
        <v>10</v>
      </c>
      <c r="G2269" s="3">
        <v>45016</v>
      </c>
      <c r="H2269" s="31">
        <v>158</v>
      </c>
      <c r="I2269">
        <v>2023</v>
      </c>
      <c r="J2269"/>
    </row>
    <row r="2270" spans="1:10" x14ac:dyDescent="0.25">
      <c r="A2270" s="2" t="s">
        <v>82</v>
      </c>
      <c r="B2270" s="2" t="s">
        <v>73</v>
      </c>
      <c r="C2270" s="2" t="s">
        <v>172</v>
      </c>
      <c r="D2270" s="2" t="s">
        <v>17</v>
      </c>
      <c r="E2270" s="2" t="s">
        <v>7</v>
      </c>
      <c r="F2270" s="2" t="s">
        <v>10</v>
      </c>
      <c r="G2270" s="3">
        <v>45016</v>
      </c>
      <c r="H2270" s="31">
        <v>4</v>
      </c>
      <c r="I2270">
        <v>2023</v>
      </c>
      <c r="J2270"/>
    </row>
    <row r="2271" spans="1:10" x14ac:dyDescent="0.25">
      <c r="A2271" s="2" t="s">
        <v>82</v>
      </c>
      <c r="B2271" s="2" t="s">
        <v>73</v>
      </c>
      <c r="C2271" s="2" t="s">
        <v>172</v>
      </c>
      <c r="D2271" s="2" t="s">
        <v>18</v>
      </c>
      <c r="E2271" s="2" t="s">
        <v>7</v>
      </c>
      <c r="F2271" s="2" t="s">
        <v>10</v>
      </c>
      <c r="G2271" s="3">
        <v>45016</v>
      </c>
      <c r="H2271" s="31">
        <v>4</v>
      </c>
      <c r="I2271">
        <v>2023</v>
      </c>
      <c r="J2271"/>
    </row>
    <row r="2272" spans="1:10" x14ac:dyDescent="0.25">
      <c r="A2272" s="2" t="s">
        <v>82</v>
      </c>
      <c r="B2272" s="2" t="s">
        <v>73</v>
      </c>
      <c r="C2272" s="2" t="s">
        <v>172</v>
      </c>
      <c r="D2272" s="2" t="s">
        <v>17</v>
      </c>
      <c r="E2272" s="2" t="s">
        <v>8</v>
      </c>
      <c r="F2272" s="2" t="s">
        <v>10</v>
      </c>
      <c r="G2272" s="3">
        <v>45016</v>
      </c>
      <c r="H2272" s="31">
        <v>0</v>
      </c>
      <c r="I2272">
        <v>2023</v>
      </c>
      <c r="J2272"/>
    </row>
    <row r="2273" spans="1:10" x14ac:dyDescent="0.25">
      <c r="A2273" s="2" t="s">
        <v>82</v>
      </c>
      <c r="B2273" s="2" t="s">
        <v>73</v>
      </c>
      <c r="C2273" s="2" t="s">
        <v>172</v>
      </c>
      <c r="D2273" s="2" t="s">
        <v>18</v>
      </c>
      <c r="E2273" s="2" t="s">
        <v>8</v>
      </c>
      <c r="F2273" s="2" t="s">
        <v>10</v>
      </c>
      <c r="G2273" s="3">
        <v>45016</v>
      </c>
      <c r="H2273" s="31">
        <v>0</v>
      </c>
      <c r="I2273">
        <v>2023</v>
      </c>
      <c r="J2273"/>
    </row>
    <row r="2274" spans="1:10" x14ac:dyDescent="0.25">
      <c r="A2274" s="2" t="s">
        <v>82</v>
      </c>
      <c r="B2274" s="2" t="s">
        <v>73</v>
      </c>
      <c r="C2274" s="2" t="s">
        <v>172</v>
      </c>
      <c r="D2274" s="2" t="s">
        <v>19</v>
      </c>
      <c r="E2274" s="2" t="s">
        <v>6</v>
      </c>
      <c r="F2274" s="2" t="s">
        <v>11</v>
      </c>
      <c r="G2274" s="3">
        <v>45016</v>
      </c>
      <c r="H2274" s="31">
        <v>4458</v>
      </c>
      <c r="I2274">
        <v>2023</v>
      </c>
      <c r="J2274"/>
    </row>
    <row r="2275" spans="1:10" x14ac:dyDescent="0.25">
      <c r="A2275" s="2" t="s">
        <v>82</v>
      </c>
      <c r="B2275" s="2" t="s">
        <v>73</v>
      </c>
      <c r="C2275" s="2" t="s">
        <v>172</v>
      </c>
      <c r="D2275" s="2" t="s">
        <v>20</v>
      </c>
      <c r="E2275" s="2" t="s">
        <v>6</v>
      </c>
      <c r="F2275" s="2" t="s">
        <v>11</v>
      </c>
      <c r="G2275" s="3">
        <v>45016</v>
      </c>
      <c r="H2275" s="31">
        <v>10180</v>
      </c>
      <c r="I2275">
        <v>2023</v>
      </c>
      <c r="J2275"/>
    </row>
    <row r="2276" spans="1:10" x14ac:dyDescent="0.25">
      <c r="A2276" s="2" t="s">
        <v>82</v>
      </c>
      <c r="B2276" s="2" t="s">
        <v>73</v>
      </c>
      <c r="C2276" s="2" t="s">
        <v>172</v>
      </c>
      <c r="D2276" s="2" t="s">
        <v>19</v>
      </c>
      <c r="E2276" s="2" t="s">
        <v>7</v>
      </c>
      <c r="F2276" s="2" t="s">
        <v>11</v>
      </c>
      <c r="G2276" s="3">
        <v>45016</v>
      </c>
      <c r="H2276" s="31">
        <v>105</v>
      </c>
      <c r="I2276">
        <v>2023</v>
      </c>
      <c r="J2276"/>
    </row>
    <row r="2277" spans="1:10" x14ac:dyDescent="0.25">
      <c r="A2277" s="2" t="s">
        <v>82</v>
      </c>
      <c r="B2277" s="2" t="s">
        <v>73</v>
      </c>
      <c r="C2277" s="2" t="s">
        <v>172</v>
      </c>
      <c r="D2277" s="2" t="s">
        <v>20</v>
      </c>
      <c r="E2277" s="2" t="s">
        <v>7</v>
      </c>
      <c r="F2277" s="2" t="s">
        <v>11</v>
      </c>
      <c r="G2277" s="3">
        <v>45016</v>
      </c>
      <c r="H2277" s="31">
        <v>530</v>
      </c>
      <c r="I2277">
        <v>2023</v>
      </c>
      <c r="J2277"/>
    </row>
    <row r="2278" spans="1:10" x14ac:dyDescent="0.25">
      <c r="A2278" s="2" t="s">
        <v>82</v>
      </c>
      <c r="B2278" s="2" t="s">
        <v>73</v>
      </c>
      <c r="C2278" s="2" t="s">
        <v>199</v>
      </c>
      <c r="D2278" s="2" t="s">
        <v>12</v>
      </c>
      <c r="E2278" s="2" t="s">
        <v>6</v>
      </c>
      <c r="F2278" s="2" t="s">
        <v>5</v>
      </c>
      <c r="G2278" s="3">
        <v>45017</v>
      </c>
      <c r="H2278" s="31">
        <v>153524</v>
      </c>
      <c r="I2278">
        <v>2023</v>
      </c>
      <c r="J2278"/>
    </row>
    <row r="2279" spans="1:10" x14ac:dyDescent="0.25">
      <c r="A2279" s="2" t="s">
        <v>82</v>
      </c>
      <c r="B2279" s="2" t="s">
        <v>73</v>
      </c>
      <c r="C2279" s="2" t="s">
        <v>199</v>
      </c>
      <c r="D2279" s="2" t="s">
        <v>13</v>
      </c>
      <c r="E2279" s="2" t="s">
        <v>6</v>
      </c>
      <c r="F2279" s="2" t="s">
        <v>5</v>
      </c>
      <c r="G2279" s="3">
        <v>45046</v>
      </c>
      <c r="H2279" s="31">
        <v>153589</v>
      </c>
      <c r="I2279">
        <v>2023</v>
      </c>
      <c r="J2279"/>
    </row>
    <row r="2280" spans="1:10" x14ac:dyDescent="0.25">
      <c r="A2280" s="2" t="s">
        <v>82</v>
      </c>
      <c r="B2280" s="2" t="s">
        <v>73</v>
      </c>
      <c r="C2280" s="2" t="s">
        <v>199</v>
      </c>
      <c r="D2280" s="2" t="s">
        <v>12</v>
      </c>
      <c r="E2280" s="2" t="s">
        <v>7</v>
      </c>
      <c r="F2280" s="2" t="s">
        <v>5</v>
      </c>
      <c r="G2280" s="3">
        <v>45017</v>
      </c>
      <c r="H2280" s="31">
        <v>2748</v>
      </c>
      <c r="I2280">
        <v>2023</v>
      </c>
      <c r="J2280"/>
    </row>
    <row r="2281" spans="1:10" x14ac:dyDescent="0.25">
      <c r="A2281" s="2" t="s">
        <v>82</v>
      </c>
      <c r="B2281" s="2" t="s">
        <v>73</v>
      </c>
      <c r="C2281" s="2" t="s">
        <v>199</v>
      </c>
      <c r="D2281" s="2" t="s">
        <v>13</v>
      </c>
      <c r="E2281" s="2" t="s">
        <v>7</v>
      </c>
      <c r="F2281" s="2" t="s">
        <v>5</v>
      </c>
      <c r="G2281" s="3">
        <v>45046</v>
      </c>
      <c r="H2281" s="31">
        <v>2750</v>
      </c>
      <c r="I2281">
        <v>2023</v>
      </c>
      <c r="J2281"/>
    </row>
    <row r="2282" spans="1:10" x14ac:dyDescent="0.25">
      <c r="A2282" s="2" t="s">
        <v>82</v>
      </c>
      <c r="B2282" s="2" t="s">
        <v>73</v>
      </c>
      <c r="C2282" s="2" t="s">
        <v>199</v>
      </c>
      <c r="D2282" s="2" t="s">
        <v>12</v>
      </c>
      <c r="E2282" s="2" t="s">
        <v>8</v>
      </c>
      <c r="F2282" s="2" t="s">
        <v>5</v>
      </c>
      <c r="G2282" s="3">
        <v>45017</v>
      </c>
      <c r="H2282" s="31">
        <v>44</v>
      </c>
      <c r="I2282">
        <v>2023</v>
      </c>
      <c r="J2282"/>
    </row>
    <row r="2283" spans="1:10" x14ac:dyDescent="0.25">
      <c r="A2283" s="2" t="s">
        <v>82</v>
      </c>
      <c r="B2283" s="2" t="s">
        <v>73</v>
      </c>
      <c r="C2283" s="2" t="s">
        <v>199</v>
      </c>
      <c r="D2283" s="2" t="s">
        <v>13</v>
      </c>
      <c r="E2283" s="2" t="s">
        <v>8</v>
      </c>
      <c r="F2283" s="2" t="s">
        <v>5</v>
      </c>
      <c r="G2283" s="3">
        <v>45046</v>
      </c>
      <c r="H2283" s="31">
        <v>44</v>
      </c>
      <c r="I2283">
        <v>2023</v>
      </c>
      <c r="J2283"/>
    </row>
    <row r="2284" spans="1:10" x14ac:dyDescent="0.25">
      <c r="A2284" s="2" t="s">
        <v>82</v>
      </c>
      <c r="B2284" s="2" t="s">
        <v>73</v>
      </c>
      <c r="C2284" s="2" t="s">
        <v>199</v>
      </c>
      <c r="D2284" s="2" t="s">
        <v>14</v>
      </c>
      <c r="E2284" s="2" t="s">
        <v>6</v>
      </c>
      <c r="F2284" s="2" t="s">
        <v>9</v>
      </c>
      <c r="G2284" s="3">
        <v>45046</v>
      </c>
      <c r="H2284" s="31">
        <v>156</v>
      </c>
      <c r="I2284">
        <v>2023</v>
      </c>
      <c r="J2284"/>
    </row>
    <row r="2285" spans="1:10" x14ac:dyDescent="0.25">
      <c r="A2285" s="2" t="s">
        <v>82</v>
      </c>
      <c r="B2285" s="2" t="s">
        <v>73</v>
      </c>
      <c r="C2285" s="2" t="s">
        <v>199</v>
      </c>
      <c r="D2285" s="2" t="s">
        <v>15</v>
      </c>
      <c r="E2285" s="2" t="s">
        <v>6</v>
      </c>
      <c r="F2285" s="2" t="s">
        <v>9</v>
      </c>
      <c r="G2285" s="3">
        <v>45046</v>
      </c>
      <c r="H2285" s="31">
        <v>0</v>
      </c>
      <c r="I2285">
        <v>2023</v>
      </c>
      <c r="J2285"/>
    </row>
    <row r="2286" spans="1:10" x14ac:dyDescent="0.25">
      <c r="A2286" s="2" t="s">
        <v>82</v>
      </c>
      <c r="B2286" s="2" t="s">
        <v>73</v>
      </c>
      <c r="C2286" s="2" t="s">
        <v>199</v>
      </c>
      <c r="D2286" s="2" t="s">
        <v>16</v>
      </c>
      <c r="E2286" s="2" t="s">
        <v>6</v>
      </c>
      <c r="F2286" s="2" t="s">
        <v>9</v>
      </c>
      <c r="G2286" s="3">
        <v>45046</v>
      </c>
      <c r="H2286" s="31">
        <v>24</v>
      </c>
      <c r="I2286">
        <v>2023</v>
      </c>
      <c r="J2286"/>
    </row>
    <row r="2287" spans="1:10" x14ac:dyDescent="0.25">
      <c r="A2287" s="2" t="s">
        <v>82</v>
      </c>
      <c r="B2287" s="2" t="s">
        <v>73</v>
      </c>
      <c r="C2287" s="2" t="s">
        <v>199</v>
      </c>
      <c r="D2287" s="2" t="s">
        <v>14</v>
      </c>
      <c r="E2287" s="2" t="s">
        <v>7</v>
      </c>
      <c r="F2287" s="2" t="s">
        <v>9</v>
      </c>
      <c r="G2287" s="3">
        <v>45046</v>
      </c>
      <c r="H2287" s="31">
        <v>0</v>
      </c>
      <c r="I2287">
        <v>2023</v>
      </c>
      <c r="J2287"/>
    </row>
    <row r="2288" spans="1:10" x14ac:dyDescent="0.25">
      <c r="A2288" s="2" t="s">
        <v>82</v>
      </c>
      <c r="B2288" s="2" t="s">
        <v>73</v>
      </c>
      <c r="C2288" s="2" t="s">
        <v>199</v>
      </c>
      <c r="D2288" s="2" t="s">
        <v>15</v>
      </c>
      <c r="E2288" s="2" t="s">
        <v>7</v>
      </c>
      <c r="F2288" s="2" t="s">
        <v>9</v>
      </c>
      <c r="G2288" s="3">
        <v>45046</v>
      </c>
      <c r="H2288" s="31">
        <v>0</v>
      </c>
      <c r="I2288">
        <v>2023</v>
      </c>
      <c r="J2288"/>
    </row>
    <row r="2289" spans="1:10" x14ac:dyDescent="0.25">
      <c r="A2289" s="2" t="s">
        <v>82</v>
      </c>
      <c r="B2289" s="2" t="s">
        <v>73</v>
      </c>
      <c r="C2289" s="2" t="s">
        <v>199</v>
      </c>
      <c r="D2289" s="2" t="s">
        <v>16</v>
      </c>
      <c r="E2289" s="2" t="s">
        <v>7</v>
      </c>
      <c r="F2289" s="2" t="s">
        <v>9</v>
      </c>
      <c r="G2289" s="3">
        <v>45046</v>
      </c>
      <c r="H2289" s="31">
        <v>2</v>
      </c>
      <c r="I2289">
        <v>2023</v>
      </c>
      <c r="J2289"/>
    </row>
    <row r="2290" spans="1:10" x14ac:dyDescent="0.25">
      <c r="A2290" s="2" t="s">
        <v>82</v>
      </c>
      <c r="B2290" s="2" t="s">
        <v>73</v>
      </c>
      <c r="C2290" s="2" t="s">
        <v>199</v>
      </c>
      <c r="D2290" s="2" t="s">
        <v>14</v>
      </c>
      <c r="E2290" s="2" t="s">
        <v>8</v>
      </c>
      <c r="F2290" s="2" t="s">
        <v>9</v>
      </c>
      <c r="G2290" s="3">
        <v>45046</v>
      </c>
      <c r="H2290" s="31">
        <v>0</v>
      </c>
      <c r="I2290">
        <v>2023</v>
      </c>
      <c r="J2290"/>
    </row>
    <row r="2291" spans="1:10" x14ac:dyDescent="0.25">
      <c r="A2291" s="2" t="s">
        <v>82</v>
      </c>
      <c r="B2291" s="2" t="s">
        <v>73</v>
      </c>
      <c r="C2291" s="2" t="s">
        <v>199</v>
      </c>
      <c r="D2291" s="2" t="s">
        <v>15</v>
      </c>
      <c r="E2291" s="2" t="s">
        <v>8</v>
      </c>
      <c r="F2291" s="2" t="s">
        <v>9</v>
      </c>
      <c r="G2291" s="3">
        <v>45046</v>
      </c>
      <c r="H2291" s="31">
        <v>0</v>
      </c>
      <c r="I2291">
        <v>2023</v>
      </c>
      <c r="J2291"/>
    </row>
    <row r="2292" spans="1:10" x14ac:dyDescent="0.25">
      <c r="A2292" s="2" t="s">
        <v>82</v>
      </c>
      <c r="B2292" s="2" t="s">
        <v>73</v>
      </c>
      <c r="C2292" s="2" t="s">
        <v>199</v>
      </c>
      <c r="D2292" s="2" t="s">
        <v>16</v>
      </c>
      <c r="E2292" s="2" t="s">
        <v>8</v>
      </c>
      <c r="F2292" s="2" t="s">
        <v>9</v>
      </c>
      <c r="G2292" s="3">
        <v>45046</v>
      </c>
      <c r="H2292" s="31">
        <v>0</v>
      </c>
      <c r="I2292">
        <v>2023</v>
      </c>
      <c r="J2292"/>
    </row>
    <row r="2293" spans="1:10" x14ac:dyDescent="0.25">
      <c r="A2293" s="2" t="s">
        <v>82</v>
      </c>
      <c r="B2293" s="2" t="s">
        <v>73</v>
      </c>
      <c r="C2293" s="2" t="s">
        <v>199</v>
      </c>
      <c r="D2293" s="2" t="s">
        <v>17</v>
      </c>
      <c r="E2293" s="2" t="s">
        <v>6</v>
      </c>
      <c r="F2293" s="2" t="s">
        <v>10</v>
      </c>
      <c r="G2293" s="3">
        <v>45046</v>
      </c>
      <c r="H2293" s="31">
        <v>123</v>
      </c>
      <c r="I2293">
        <v>2023</v>
      </c>
      <c r="J2293"/>
    </row>
    <row r="2294" spans="1:10" x14ac:dyDescent="0.25">
      <c r="A2294" s="2" t="s">
        <v>82</v>
      </c>
      <c r="B2294" s="2" t="s">
        <v>73</v>
      </c>
      <c r="C2294" s="2" t="s">
        <v>199</v>
      </c>
      <c r="D2294" s="2" t="s">
        <v>18</v>
      </c>
      <c r="E2294" s="2" t="s">
        <v>6</v>
      </c>
      <c r="F2294" s="2" t="s">
        <v>10</v>
      </c>
      <c r="G2294" s="3">
        <v>45046</v>
      </c>
      <c r="H2294" s="31">
        <v>122</v>
      </c>
      <c r="I2294">
        <v>2023</v>
      </c>
      <c r="J2294"/>
    </row>
    <row r="2295" spans="1:10" x14ac:dyDescent="0.25">
      <c r="A2295" s="2" t="s">
        <v>82</v>
      </c>
      <c r="B2295" s="2" t="s">
        <v>73</v>
      </c>
      <c r="C2295" s="2" t="s">
        <v>199</v>
      </c>
      <c r="D2295" s="2" t="s">
        <v>17</v>
      </c>
      <c r="E2295" s="2" t="s">
        <v>7</v>
      </c>
      <c r="F2295" s="2" t="s">
        <v>10</v>
      </c>
      <c r="G2295" s="3">
        <v>45046</v>
      </c>
      <c r="H2295" s="31">
        <v>4</v>
      </c>
      <c r="I2295">
        <v>2023</v>
      </c>
      <c r="J2295"/>
    </row>
    <row r="2296" spans="1:10" x14ac:dyDescent="0.25">
      <c r="A2296" s="2" t="s">
        <v>82</v>
      </c>
      <c r="B2296" s="2" t="s">
        <v>73</v>
      </c>
      <c r="C2296" s="2" t="s">
        <v>199</v>
      </c>
      <c r="D2296" s="2" t="s">
        <v>18</v>
      </c>
      <c r="E2296" s="2" t="s">
        <v>7</v>
      </c>
      <c r="F2296" s="2" t="s">
        <v>10</v>
      </c>
      <c r="G2296" s="3">
        <v>45046</v>
      </c>
      <c r="H2296" s="31">
        <v>0</v>
      </c>
      <c r="I2296">
        <v>2023</v>
      </c>
      <c r="J2296"/>
    </row>
    <row r="2297" spans="1:10" x14ac:dyDescent="0.25">
      <c r="A2297" s="2" t="s">
        <v>82</v>
      </c>
      <c r="B2297" s="2" t="s">
        <v>73</v>
      </c>
      <c r="C2297" s="2" t="s">
        <v>199</v>
      </c>
      <c r="D2297" s="2" t="s">
        <v>17</v>
      </c>
      <c r="E2297" s="2" t="s">
        <v>8</v>
      </c>
      <c r="F2297" s="2" t="s">
        <v>10</v>
      </c>
      <c r="G2297" s="3">
        <v>45046</v>
      </c>
      <c r="H2297" s="31">
        <v>0</v>
      </c>
      <c r="I2297">
        <v>2023</v>
      </c>
      <c r="J2297"/>
    </row>
    <row r="2298" spans="1:10" x14ac:dyDescent="0.25">
      <c r="A2298" s="2" t="s">
        <v>82</v>
      </c>
      <c r="B2298" s="2" t="s">
        <v>73</v>
      </c>
      <c r="C2298" s="2" t="s">
        <v>199</v>
      </c>
      <c r="D2298" s="2" t="s">
        <v>18</v>
      </c>
      <c r="E2298" s="2" t="s">
        <v>8</v>
      </c>
      <c r="F2298" s="2" t="s">
        <v>10</v>
      </c>
      <c r="G2298" s="3">
        <v>45046</v>
      </c>
      <c r="H2298" s="31">
        <v>0</v>
      </c>
      <c r="I2298">
        <v>2023</v>
      </c>
      <c r="J2298"/>
    </row>
    <row r="2299" spans="1:10" x14ac:dyDescent="0.25">
      <c r="A2299" s="2" t="s">
        <v>82</v>
      </c>
      <c r="B2299" s="2" t="s">
        <v>73</v>
      </c>
      <c r="C2299" s="2" t="s">
        <v>199</v>
      </c>
      <c r="D2299" s="2" t="s">
        <v>19</v>
      </c>
      <c r="E2299" s="2" t="s">
        <v>6</v>
      </c>
      <c r="F2299" s="2" t="s">
        <v>11</v>
      </c>
      <c r="G2299" s="3">
        <v>45046</v>
      </c>
      <c r="H2299" s="31">
        <v>5475</v>
      </c>
      <c r="I2299">
        <v>2023</v>
      </c>
      <c r="J2299"/>
    </row>
    <row r="2300" spans="1:10" x14ac:dyDescent="0.25">
      <c r="A2300" s="2" t="s">
        <v>82</v>
      </c>
      <c r="B2300" s="2" t="s">
        <v>73</v>
      </c>
      <c r="C2300" s="2" t="s">
        <v>199</v>
      </c>
      <c r="D2300" s="2" t="s">
        <v>20</v>
      </c>
      <c r="E2300" s="2" t="s">
        <v>6</v>
      </c>
      <c r="F2300" s="2" t="s">
        <v>11</v>
      </c>
      <c r="G2300" s="3">
        <v>45046</v>
      </c>
      <c r="H2300" s="31">
        <v>10292</v>
      </c>
      <c r="I2300">
        <v>2023</v>
      </c>
      <c r="J2300"/>
    </row>
    <row r="2301" spans="1:10" x14ac:dyDescent="0.25">
      <c r="A2301" s="2" t="s">
        <v>82</v>
      </c>
      <c r="B2301" s="2" t="s">
        <v>73</v>
      </c>
      <c r="C2301" s="2" t="s">
        <v>199</v>
      </c>
      <c r="D2301" s="2" t="s">
        <v>19</v>
      </c>
      <c r="E2301" s="2" t="s">
        <v>7</v>
      </c>
      <c r="F2301" s="2" t="s">
        <v>11</v>
      </c>
      <c r="G2301" s="3">
        <v>45046</v>
      </c>
      <c r="H2301" s="31">
        <v>156</v>
      </c>
      <c r="I2301">
        <v>2023</v>
      </c>
      <c r="J2301"/>
    </row>
    <row r="2302" spans="1:10" x14ac:dyDescent="0.25">
      <c r="A2302" s="2" t="s">
        <v>82</v>
      </c>
      <c r="B2302" s="2" t="s">
        <v>73</v>
      </c>
      <c r="C2302" s="2" t="s">
        <v>199</v>
      </c>
      <c r="D2302" s="2" t="s">
        <v>20</v>
      </c>
      <c r="E2302" s="2" t="s">
        <v>7</v>
      </c>
      <c r="F2302" s="2" t="s">
        <v>11</v>
      </c>
      <c r="G2302" s="3">
        <v>45046</v>
      </c>
      <c r="H2302" s="31">
        <v>531</v>
      </c>
      <c r="I2302">
        <v>2023</v>
      </c>
      <c r="J2302"/>
    </row>
    <row r="2303" spans="1:10" x14ac:dyDescent="0.25">
      <c r="A2303" s="2" t="s">
        <v>82</v>
      </c>
      <c r="B2303" s="2" t="s">
        <v>73</v>
      </c>
      <c r="C2303" s="2" t="s">
        <v>199</v>
      </c>
      <c r="D2303" s="2" t="s">
        <v>12</v>
      </c>
      <c r="E2303" s="2" t="s">
        <v>6</v>
      </c>
      <c r="F2303" s="2" t="s">
        <v>5</v>
      </c>
      <c r="G2303" s="3">
        <v>45047</v>
      </c>
      <c r="H2303" s="31">
        <v>153589</v>
      </c>
      <c r="I2303">
        <v>2023</v>
      </c>
      <c r="J2303"/>
    </row>
    <row r="2304" spans="1:10" x14ac:dyDescent="0.25">
      <c r="A2304" s="2" t="s">
        <v>82</v>
      </c>
      <c r="B2304" s="2" t="s">
        <v>73</v>
      </c>
      <c r="C2304" s="2" t="s">
        <v>199</v>
      </c>
      <c r="D2304" s="2" t="s">
        <v>13</v>
      </c>
      <c r="E2304" s="2" t="s">
        <v>6</v>
      </c>
      <c r="F2304" s="2" t="s">
        <v>5</v>
      </c>
      <c r="G2304" s="3">
        <v>45077</v>
      </c>
      <c r="H2304" s="31">
        <v>153460</v>
      </c>
      <c r="I2304">
        <v>2023</v>
      </c>
      <c r="J2304"/>
    </row>
    <row r="2305" spans="1:10" x14ac:dyDescent="0.25">
      <c r="A2305" s="2" t="s">
        <v>82</v>
      </c>
      <c r="B2305" s="2" t="s">
        <v>73</v>
      </c>
      <c r="C2305" s="2" t="s">
        <v>199</v>
      </c>
      <c r="D2305" s="2" t="s">
        <v>12</v>
      </c>
      <c r="E2305" s="2" t="s">
        <v>7</v>
      </c>
      <c r="F2305" s="2" t="s">
        <v>5</v>
      </c>
      <c r="G2305" s="3">
        <v>45047</v>
      </c>
      <c r="H2305" s="31">
        <v>2750</v>
      </c>
      <c r="I2305">
        <v>2023</v>
      </c>
      <c r="J2305"/>
    </row>
    <row r="2306" spans="1:10" x14ac:dyDescent="0.25">
      <c r="A2306" s="2" t="s">
        <v>82</v>
      </c>
      <c r="B2306" s="2" t="s">
        <v>73</v>
      </c>
      <c r="C2306" s="2" t="s">
        <v>199</v>
      </c>
      <c r="D2306" s="2" t="s">
        <v>13</v>
      </c>
      <c r="E2306" s="2" t="s">
        <v>7</v>
      </c>
      <c r="F2306" s="2" t="s">
        <v>5</v>
      </c>
      <c r="G2306" s="3">
        <v>45077</v>
      </c>
      <c r="H2306" s="31">
        <v>2752</v>
      </c>
      <c r="I2306">
        <v>2023</v>
      </c>
      <c r="J2306"/>
    </row>
    <row r="2307" spans="1:10" x14ac:dyDescent="0.25">
      <c r="A2307" s="2" t="s">
        <v>82</v>
      </c>
      <c r="B2307" s="2" t="s">
        <v>73</v>
      </c>
      <c r="C2307" s="2" t="s">
        <v>199</v>
      </c>
      <c r="D2307" s="2" t="s">
        <v>12</v>
      </c>
      <c r="E2307" s="2" t="s">
        <v>8</v>
      </c>
      <c r="F2307" s="2" t="s">
        <v>5</v>
      </c>
      <c r="G2307" s="3">
        <v>45047</v>
      </c>
      <c r="H2307" s="31">
        <v>44</v>
      </c>
      <c r="I2307">
        <v>2023</v>
      </c>
      <c r="J2307"/>
    </row>
    <row r="2308" spans="1:10" x14ac:dyDescent="0.25">
      <c r="A2308" s="2" t="s">
        <v>82</v>
      </c>
      <c r="B2308" s="2" t="s">
        <v>73</v>
      </c>
      <c r="C2308" s="2" t="s">
        <v>199</v>
      </c>
      <c r="D2308" s="2" t="s">
        <v>13</v>
      </c>
      <c r="E2308" s="2" t="s">
        <v>8</v>
      </c>
      <c r="F2308" s="2" t="s">
        <v>5</v>
      </c>
      <c r="G2308" s="3">
        <v>45077</v>
      </c>
      <c r="H2308" s="31">
        <v>44</v>
      </c>
      <c r="I2308">
        <v>2023</v>
      </c>
      <c r="J2308"/>
    </row>
    <row r="2309" spans="1:10" x14ac:dyDescent="0.25">
      <c r="A2309" s="2" t="s">
        <v>82</v>
      </c>
      <c r="B2309" s="2" t="s">
        <v>73</v>
      </c>
      <c r="C2309" s="2" t="s">
        <v>199</v>
      </c>
      <c r="D2309" s="2" t="s">
        <v>14</v>
      </c>
      <c r="E2309" s="2" t="s">
        <v>6</v>
      </c>
      <c r="F2309" s="2" t="s">
        <v>9</v>
      </c>
      <c r="G2309" s="3">
        <v>45077</v>
      </c>
      <c r="H2309" s="31">
        <v>380</v>
      </c>
      <c r="I2309">
        <v>2023</v>
      </c>
      <c r="J2309"/>
    </row>
    <row r="2310" spans="1:10" x14ac:dyDescent="0.25">
      <c r="A2310" s="2" t="s">
        <v>82</v>
      </c>
      <c r="B2310" s="2" t="s">
        <v>73</v>
      </c>
      <c r="C2310" s="2" t="s">
        <v>199</v>
      </c>
      <c r="D2310" s="2" t="s">
        <v>15</v>
      </c>
      <c r="E2310" s="2" t="s">
        <v>6</v>
      </c>
      <c r="F2310" s="2" t="s">
        <v>9</v>
      </c>
      <c r="G2310" s="3">
        <v>45077</v>
      </c>
      <c r="H2310" s="31">
        <v>0</v>
      </c>
      <c r="I2310">
        <v>2023</v>
      </c>
      <c r="J2310"/>
    </row>
    <row r="2311" spans="1:10" x14ac:dyDescent="0.25">
      <c r="A2311" s="2" t="s">
        <v>82</v>
      </c>
      <c r="B2311" s="2" t="s">
        <v>73</v>
      </c>
      <c r="C2311" s="2" t="s">
        <v>199</v>
      </c>
      <c r="D2311" s="2" t="s">
        <v>16</v>
      </c>
      <c r="E2311" s="2" t="s">
        <v>6</v>
      </c>
      <c r="F2311" s="2" t="s">
        <v>9</v>
      </c>
      <c r="G2311" s="3">
        <v>45077</v>
      </c>
      <c r="H2311" s="31">
        <v>39</v>
      </c>
      <c r="I2311">
        <v>2023</v>
      </c>
      <c r="J2311"/>
    </row>
    <row r="2312" spans="1:10" x14ac:dyDescent="0.25">
      <c r="A2312" s="2" t="s">
        <v>82</v>
      </c>
      <c r="B2312" s="2" t="s">
        <v>73</v>
      </c>
      <c r="C2312" s="2" t="s">
        <v>199</v>
      </c>
      <c r="D2312" s="2" t="s">
        <v>14</v>
      </c>
      <c r="E2312" s="2" t="s">
        <v>7</v>
      </c>
      <c r="F2312" s="2" t="s">
        <v>9</v>
      </c>
      <c r="G2312" s="3">
        <v>45077</v>
      </c>
      <c r="H2312" s="31">
        <v>6</v>
      </c>
      <c r="I2312">
        <v>2023</v>
      </c>
      <c r="J2312"/>
    </row>
    <row r="2313" spans="1:10" x14ac:dyDescent="0.25">
      <c r="A2313" s="2" t="s">
        <v>82</v>
      </c>
      <c r="B2313" s="2" t="s">
        <v>73</v>
      </c>
      <c r="C2313" s="2" t="s">
        <v>199</v>
      </c>
      <c r="D2313" s="2" t="s">
        <v>15</v>
      </c>
      <c r="E2313" s="2" t="s">
        <v>7</v>
      </c>
      <c r="F2313" s="2" t="s">
        <v>9</v>
      </c>
      <c r="G2313" s="3">
        <v>45077</v>
      </c>
      <c r="H2313" s="31">
        <v>0</v>
      </c>
      <c r="I2313">
        <v>2023</v>
      </c>
      <c r="J2313"/>
    </row>
    <row r="2314" spans="1:10" x14ac:dyDescent="0.25">
      <c r="A2314" s="2" t="s">
        <v>82</v>
      </c>
      <c r="B2314" s="2" t="s">
        <v>73</v>
      </c>
      <c r="C2314" s="2" t="s">
        <v>199</v>
      </c>
      <c r="D2314" s="2" t="s">
        <v>16</v>
      </c>
      <c r="E2314" s="2" t="s">
        <v>7</v>
      </c>
      <c r="F2314" s="2" t="s">
        <v>9</v>
      </c>
      <c r="G2314" s="3">
        <v>45077</v>
      </c>
      <c r="H2314" s="31">
        <v>0</v>
      </c>
      <c r="I2314">
        <v>2023</v>
      </c>
      <c r="J2314"/>
    </row>
    <row r="2315" spans="1:10" x14ac:dyDescent="0.25">
      <c r="A2315" s="2" t="s">
        <v>82</v>
      </c>
      <c r="B2315" s="2" t="s">
        <v>73</v>
      </c>
      <c r="C2315" s="2" t="s">
        <v>199</v>
      </c>
      <c r="D2315" s="2" t="s">
        <v>14</v>
      </c>
      <c r="E2315" s="2" t="s">
        <v>8</v>
      </c>
      <c r="F2315" s="2" t="s">
        <v>9</v>
      </c>
      <c r="G2315" s="3">
        <v>45077</v>
      </c>
      <c r="H2315" s="31">
        <v>0</v>
      </c>
      <c r="I2315">
        <v>2023</v>
      </c>
      <c r="J2315"/>
    </row>
    <row r="2316" spans="1:10" x14ac:dyDescent="0.25">
      <c r="A2316" s="2" t="s">
        <v>82</v>
      </c>
      <c r="B2316" s="2" t="s">
        <v>73</v>
      </c>
      <c r="C2316" s="2" t="s">
        <v>199</v>
      </c>
      <c r="D2316" s="2" t="s">
        <v>15</v>
      </c>
      <c r="E2316" s="2" t="s">
        <v>8</v>
      </c>
      <c r="F2316" s="2" t="s">
        <v>9</v>
      </c>
      <c r="G2316" s="3">
        <v>45077</v>
      </c>
      <c r="H2316" s="31">
        <v>0</v>
      </c>
      <c r="I2316">
        <v>2023</v>
      </c>
      <c r="J2316"/>
    </row>
    <row r="2317" spans="1:10" x14ac:dyDescent="0.25">
      <c r="A2317" s="2" t="s">
        <v>82</v>
      </c>
      <c r="B2317" s="2" t="s">
        <v>73</v>
      </c>
      <c r="C2317" s="2" t="s">
        <v>199</v>
      </c>
      <c r="D2317" s="2" t="s">
        <v>16</v>
      </c>
      <c r="E2317" s="2" t="s">
        <v>8</v>
      </c>
      <c r="F2317" s="2" t="s">
        <v>9</v>
      </c>
      <c r="G2317" s="3">
        <v>45077</v>
      </c>
      <c r="H2317" s="31">
        <v>0</v>
      </c>
      <c r="I2317">
        <v>2023</v>
      </c>
      <c r="J2317"/>
    </row>
    <row r="2318" spans="1:10" x14ac:dyDescent="0.25">
      <c r="A2318" s="2" t="s">
        <v>82</v>
      </c>
      <c r="B2318" s="2" t="s">
        <v>73</v>
      </c>
      <c r="C2318" s="2" t="s">
        <v>199</v>
      </c>
      <c r="D2318" s="2" t="s">
        <v>17</v>
      </c>
      <c r="E2318" s="2" t="s">
        <v>6</v>
      </c>
      <c r="F2318" s="2" t="s">
        <v>10</v>
      </c>
      <c r="G2318" s="3">
        <v>45077</v>
      </c>
      <c r="H2318" s="31">
        <v>99</v>
      </c>
      <c r="I2318">
        <v>2023</v>
      </c>
      <c r="J2318"/>
    </row>
    <row r="2319" spans="1:10" x14ac:dyDescent="0.25">
      <c r="A2319" s="2" t="s">
        <v>82</v>
      </c>
      <c r="B2319" s="2" t="s">
        <v>73</v>
      </c>
      <c r="C2319" s="2" t="s">
        <v>199</v>
      </c>
      <c r="D2319" s="2" t="s">
        <v>18</v>
      </c>
      <c r="E2319" s="2" t="s">
        <v>6</v>
      </c>
      <c r="F2319" s="2" t="s">
        <v>10</v>
      </c>
      <c r="G2319" s="3">
        <v>45077</v>
      </c>
      <c r="H2319" s="31">
        <v>191</v>
      </c>
      <c r="I2319">
        <v>2023</v>
      </c>
      <c r="J2319"/>
    </row>
    <row r="2320" spans="1:10" x14ac:dyDescent="0.25">
      <c r="A2320" s="2" t="s">
        <v>82</v>
      </c>
      <c r="B2320" s="2" t="s">
        <v>73</v>
      </c>
      <c r="C2320" s="2" t="s">
        <v>199</v>
      </c>
      <c r="D2320" s="2" t="s">
        <v>17</v>
      </c>
      <c r="E2320" s="2" t="s">
        <v>7</v>
      </c>
      <c r="F2320" s="2" t="s">
        <v>10</v>
      </c>
      <c r="G2320" s="3">
        <v>45077</v>
      </c>
      <c r="H2320" s="31">
        <v>7</v>
      </c>
      <c r="I2320">
        <v>2023</v>
      </c>
      <c r="J2320"/>
    </row>
    <row r="2321" spans="1:10" x14ac:dyDescent="0.25">
      <c r="A2321" s="2" t="s">
        <v>82</v>
      </c>
      <c r="B2321" s="2" t="s">
        <v>73</v>
      </c>
      <c r="C2321" s="2" t="s">
        <v>199</v>
      </c>
      <c r="D2321" s="2" t="s">
        <v>18</v>
      </c>
      <c r="E2321" s="2" t="s">
        <v>7</v>
      </c>
      <c r="F2321" s="2" t="s">
        <v>10</v>
      </c>
      <c r="G2321" s="3">
        <v>45077</v>
      </c>
      <c r="H2321" s="31">
        <v>1</v>
      </c>
      <c r="I2321">
        <v>2023</v>
      </c>
      <c r="J2321"/>
    </row>
    <row r="2322" spans="1:10" x14ac:dyDescent="0.25">
      <c r="A2322" s="2" t="s">
        <v>82</v>
      </c>
      <c r="B2322" s="2" t="s">
        <v>73</v>
      </c>
      <c r="C2322" s="2" t="s">
        <v>199</v>
      </c>
      <c r="D2322" s="2" t="s">
        <v>17</v>
      </c>
      <c r="E2322" s="2" t="s">
        <v>8</v>
      </c>
      <c r="F2322" s="2" t="s">
        <v>10</v>
      </c>
      <c r="G2322" s="3">
        <v>45077</v>
      </c>
      <c r="H2322" s="31">
        <v>0</v>
      </c>
      <c r="I2322">
        <v>2023</v>
      </c>
      <c r="J2322"/>
    </row>
    <row r="2323" spans="1:10" x14ac:dyDescent="0.25">
      <c r="A2323" s="2" t="s">
        <v>82</v>
      </c>
      <c r="B2323" s="2" t="s">
        <v>73</v>
      </c>
      <c r="C2323" s="2" t="s">
        <v>199</v>
      </c>
      <c r="D2323" s="2" t="s">
        <v>18</v>
      </c>
      <c r="E2323" s="2" t="s">
        <v>8</v>
      </c>
      <c r="F2323" s="2" t="s">
        <v>10</v>
      </c>
      <c r="G2323" s="3">
        <v>45077</v>
      </c>
      <c r="H2323" s="31">
        <v>0</v>
      </c>
      <c r="I2323">
        <v>2023</v>
      </c>
      <c r="J2323"/>
    </row>
    <row r="2324" spans="1:10" x14ac:dyDescent="0.25">
      <c r="A2324" s="2" t="s">
        <v>82</v>
      </c>
      <c r="B2324" s="2" t="s">
        <v>73</v>
      </c>
      <c r="C2324" s="2" t="s">
        <v>199</v>
      </c>
      <c r="D2324" s="2" t="s">
        <v>19</v>
      </c>
      <c r="E2324" s="2" t="s">
        <v>6</v>
      </c>
      <c r="F2324" s="2" t="s">
        <v>11</v>
      </c>
      <c r="G2324" s="3">
        <v>45077</v>
      </c>
      <c r="H2324" s="31">
        <v>5338</v>
      </c>
      <c r="I2324">
        <v>2023</v>
      </c>
      <c r="J2324"/>
    </row>
    <row r="2325" spans="1:10" x14ac:dyDescent="0.25">
      <c r="A2325" s="2" t="s">
        <v>82</v>
      </c>
      <c r="B2325" s="2" t="s">
        <v>73</v>
      </c>
      <c r="C2325" s="2" t="s">
        <v>199</v>
      </c>
      <c r="D2325" s="2" t="s">
        <v>20</v>
      </c>
      <c r="E2325" s="2" t="s">
        <v>6</v>
      </c>
      <c r="F2325" s="2" t="s">
        <v>11</v>
      </c>
      <c r="G2325" s="3">
        <v>45077</v>
      </c>
      <c r="H2325" s="31">
        <v>10440</v>
      </c>
      <c r="I2325">
        <v>2023</v>
      </c>
      <c r="J2325"/>
    </row>
    <row r="2326" spans="1:10" x14ac:dyDescent="0.25">
      <c r="A2326" s="2" t="s">
        <v>82</v>
      </c>
      <c r="B2326" s="2" t="s">
        <v>73</v>
      </c>
      <c r="C2326" s="2" t="s">
        <v>199</v>
      </c>
      <c r="D2326" s="2" t="s">
        <v>19</v>
      </c>
      <c r="E2326" s="2" t="s">
        <v>7</v>
      </c>
      <c r="F2326" s="2" t="s">
        <v>11</v>
      </c>
      <c r="G2326" s="3">
        <v>45077</v>
      </c>
      <c r="H2326" s="31">
        <v>150</v>
      </c>
      <c r="I2326">
        <v>2023</v>
      </c>
      <c r="J2326"/>
    </row>
    <row r="2327" spans="1:10" x14ac:dyDescent="0.25">
      <c r="A2327" s="2" t="s">
        <v>82</v>
      </c>
      <c r="B2327" s="2" t="s">
        <v>73</v>
      </c>
      <c r="C2327" s="2" t="s">
        <v>199</v>
      </c>
      <c r="D2327" s="2" t="s">
        <v>20</v>
      </c>
      <c r="E2327" s="2" t="s">
        <v>7</v>
      </c>
      <c r="F2327" s="2" t="s">
        <v>11</v>
      </c>
      <c r="G2327" s="3">
        <v>45077</v>
      </c>
      <c r="H2327" s="31">
        <v>533</v>
      </c>
      <c r="I2327">
        <v>2023</v>
      </c>
      <c r="J2327"/>
    </row>
    <row r="2328" spans="1:10" x14ac:dyDescent="0.25">
      <c r="A2328" s="2" t="s">
        <v>82</v>
      </c>
      <c r="B2328" s="2" t="s">
        <v>73</v>
      </c>
      <c r="C2328" s="2" t="s">
        <v>199</v>
      </c>
      <c r="D2328" s="2" t="s">
        <v>12</v>
      </c>
      <c r="E2328" s="2" t="s">
        <v>6</v>
      </c>
      <c r="F2328" s="2" t="s">
        <v>5</v>
      </c>
      <c r="G2328" s="3">
        <v>45078</v>
      </c>
      <c r="H2328" s="31">
        <v>153460</v>
      </c>
      <c r="I2328">
        <v>2023</v>
      </c>
      <c r="J2328"/>
    </row>
    <row r="2329" spans="1:10" x14ac:dyDescent="0.25">
      <c r="A2329" s="2" t="s">
        <v>82</v>
      </c>
      <c r="B2329" s="2" t="s">
        <v>73</v>
      </c>
      <c r="C2329" s="2" t="s">
        <v>199</v>
      </c>
      <c r="D2329" s="2" t="s">
        <v>13</v>
      </c>
      <c r="E2329" s="2" t="s">
        <v>6</v>
      </c>
      <c r="F2329" s="2" t="s">
        <v>5</v>
      </c>
      <c r="G2329" s="3">
        <v>45107</v>
      </c>
      <c r="H2329" s="31">
        <v>151587</v>
      </c>
      <c r="I2329">
        <v>2023</v>
      </c>
      <c r="J2329"/>
    </row>
    <row r="2330" spans="1:10" x14ac:dyDescent="0.25">
      <c r="A2330" s="2" t="s">
        <v>82</v>
      </c>
      <c r="B2330" s="2" t="s">
        <v>73</v>
      </c>
      <c r="C2330" s="2" t="s">
        <v>199</v>
      </c>
      <c r="D2330" s="2" t="s">
        <v>12</v>
      </c>
      <c r="E2330" s="2" t="s">
        <v>7</v>
      </c>
      <c r="F2330" s="2" t="s">
        <v>5</v>
      </c>
      <c r="G2330" s="3">
        <v>45078</v>
      </c>
      <c r="H2330" s="31">
        <v>2752</v>
      </c>
      <c r="I2330">
        <v>2023</v>
      </c>
      <c r="J2330"/>
    </row>
    <row r="2331" spans="1:10" x14ac:dyDescent="0.25">
      <c r="A2331" s="2" t="s">
        <v>82</v>
      </c>
      <c r="B2331" s="2" t="s">
        <v>73</v>
      </c>
      <c r="C2331" s="2" t="s">
        <v>199</v>
      </c>
      <c r="D2331" s="2" t="s">
        <v>13</v>
      </c>
      <c r="E2331" s="2" t="s">
        <v>7</v>
      </c>
      <c r="F2331" s="2" t="s">
        <v>5</v>
      </c>
      <c r="G2331" s="3">
        <v>45107</v>
      </c>
      <c r="H2331" s="31">
        <v>2976</v>
      </c>
      <c r="I2331">
        <v>2023</v>
      </c>
      <c r="J2331"/>
    </row>
    <row r="2332" spans="1:10" x14ac:dyDescent="0.25">
      <c r="A2332" s="2" t="s">
        <v>82</v>
      </c>
      <c r="B2332" s="2" t="s">
        <v>73</v>
      </c>
      <c r="C2332" s="2" t="s">
        <v>199</v>
      </c>
      <c r="D2332" s="2" t="s">
        <v>12</v>
      </c>
      <c r="E2332" s="2" t="s">
        <v>8</v>
      </c>
      <c r="F2332" s="2" t="s">
        <v>5</v>
      </c>
      <c r="G2332" s="3">
        <v>45078</v>
      </c>
      <c r="H2332" s="31">
        <v>44</v>
      </c>
      <c r="I2332">
        <v>2023</v>
      </c>
      <c r="J2332"/>
    </row>
    <row r="2333" spans="1:10" x14ac:dyDescent="0.25">
      <c r="A2333" s="2" t="s">
        <v>82</v>
      </c>
      <c r="B2333" s="2" t="s">
        <v>73</v>
      </c>
      <c r="C2333" s="2" t="s">
        <v>199</v>
      </c>
      <c r="D2333" s="2" t="s">
        <v>13</v>
      </c>
      <c r="E2333" s="2" t="s">
        <v>8</v>
      </c>
      <c r="F2333" s="2" t="s">
        <v>5</v>
      </c>
      <c r="G2333" s="3">
        <v>45107</v>
      </c>
      <c r="H2333" s="31">
        <v>44</v>
      </c>
      <c r="I2333">
        <v>2023</v>
      </c>
      <c r="J2333"/>
    </row>
    <row r="2334" spans="1:10" x14ac:dyDescent="0.25">
      <c r="A2334" s="2" t="s">
        <v>82</v>
      </c>
      <c r="B2334" s="2" t="s">
        <v>73</v>
      </c>
      <c r="C2334" s="2" t="s">
        <v>199</v>
      </c>
      <c r="D2334" s="2" t="s">
        <v>14</v>
      </c>
      <c r="E2334" s="2" t="s">
        <v>6</v>
      </c>
      <c r="F2334" s="2" t="s">
        <v>9</v>
      </c>
      <c r="G2334" s="3">
        <v>45107</v>
      </c>
      <c r="H2334" s="31">
        <v>475</v>
      </c>
      <c r="I2334">
        <v>2023</v>
      </c>
      <c r="J2334"/>
    </row>
    <row r="2335" spans="1:10" x14ac:dyDescent="0.25">
      <c r="A2335" s="2" t="s">
        <v>82</v>
      </c>
      <c r="B2335" s="2" t="s">
        <v>73</v>
      </c>
      <c r="C2335" s="2" t="s">
        <v>199</v>
      </c>
      <c r="D2335" s="2" t="s">
        <v>15</v>
      </c>
      <c r="E2335" s="2" t="s">
        <v>6</v>
      </c>
      <c r="F2335" s="2" t="s">
        <v>9</v>
      </c>
      <c r="G2335" s="3">
        <v>45107</v>
      </c>
      <c r="H2335" s="31">
        <v>0</v>
      </c>
      <c r="I2335">
        <v>2023</v>
      </c>
      <c r="J2335"/>
    </row>
    <row r="2336" spans="1:10" x14ac:dyDescent="0.25">
      <c r="A2336" s="2" t="s">
        <v>82</v>
      </c>
      <c r="B2336" s="2" t="s">
        <v>73</v>
      </c>
      <c r="C2336" s="2" t="s">
        <v>199</v>
      </c>
      <c r="D2336" s="2" t="s">
        <v>16</v>
      </c>
      <c r="E2336" s="2" t="s">
        <v>6</v>
      </c>
      <c r="F2336" s="2" t="s">
        <v>9</v>
      </c>
      <c r="G2336" s="3">
        <v>45107</v>
      </c>
      <c r="H2336" s="31">
        <v>44</v>
      </c>
      <c r="I2336">
        <v>2023</v>
      </c>
      <c r="J2336"/>
    </row>
    <row r="2337" spans="1:10" x14ac:dyDescent="0.25">
      <c r="A2337" s="2" t="s">
        <v>82</v>
      </c>
      <c r="B2337" s="2" t="s">
        <v>73</v>
      </c>
      <c r="C2337" s="2" t="s">
        <v>199</v>
      </c>
      <c r="D2337" s="2" t="s">
        <v>14</v>
      </c>
      <c r="E2337" s="2" t="s">
        <v>7</v>
      </c>
      <c r="F2337" s="2" t="s">
        <v>9</v>
      </c>
      <c r="G2337" s="3">
        <v>45107</v>
      </c>
      <c r="H2337" s="31">
        <v>16</v>
      </c>
      <c r="I2337">
        <v>2023</v>
      </c>
      <c r="J2337"/>
    </row>
    <row r="2338" spans="1:10" x14ac:dyDescent="0.25">
      <c r="A2338" s="2" t="s">
        <v>82</v>
      </c>
      <c r="B2338" s="2" t="s">
        <v>73</v>
      </c>
      <c r="C2338" s="2" t="s">
        <v>199</v>
      </c>
      <c r="D2338" s="2" t="s">
        <v>15</v>
      </c>
      <c r="E2338" s="2" t="s">
        <v>7</v>
      </c>
      <c r="F2338" s="2" t="s">
        <v>9</v>
      </c>
      <c r="G2338" s="3">
        <v>45107</v>
      </c>
      <c r="H2338" s="31">
        <v>0</v>
      </c>
      <c r="I2338">
        <v>2023</v>
      </c>
    </row>
    <row r="2339" spans="1:10" x14ac:dyDescent="0.25">
      <c r="A2339" s="2" t="s">
        <v>82</v>
      </c>
      <c r="B2339" s="2" t="s">
        <v>73</v>
      </c>
      <c r="C2339" s="2" t="s">
        <v>199</v>
      </c>
      <c r="D2339" s="2" t="s">
        <v>16</v>
      </c>
      <c r="E2339" s="2" t="s">
        <v>7</v>
      </c>
      <c r="F2339" s="2" t="s">
        <v>9</v>
      </c>
      <c r="G2339" s="3">
        <v>45107</v>
      </c>
      <c r="H2339" s="31">
        <v>1</v>
      </c>
      <c r="I2339">
        <v>2023</v>
      </c>
    </row>
    <row r="2340" spans="1:10" x14ac:dyDescent="0.25">
      <c r="A2340" s="2" t="s">
        <v>82</v>
      </c>
      <c r="B2340" s="2" t="s">
        <v>73</v>
      </c>
      <c r="C2340" s="2" t="s">
        <v>199</v>
      </c>
      <c r="D2340" s="2" t="s">
        <v>14</v>
      </c>
      <c r="E2340" s="2" t="s">
        <v>8</v>
      </c>
      <c r="F2340" s="2" t="s">
        <v>9</v>
      </c>
      <c r="G2340" s="3">
        <v>45107</v>
      </c>
      <c r="H2340" s="31">
        <v>0</v>
      </c>
      <c r="I2340">
        <v>2023</v>
      </c>
    </row>
    <row r="2341" spans="1:10" x14ac:dyDescent="0.25">
      <c r="A2341" s="2" t="s">
        <v>82</v>
      </c>
      <c r="B2341" s="2" t="s">
        <v>73</v>
      </c>
      <c r="C2341" s="2" t="s">
        <v>199</v>
      </c>
      <c r="D2341" s="2" t="s">
        <v>15</v>
      </c>
      <c r="E2341" s="2" t="s">
        <v>8</v>
      </c>
      <c r="F2341" s="2" t="s">
        <v>9</v>
      </c>
      <c r="G2341" s="3">
        <v>45107</v>
      </c>
      <c r="H2341" s="31">
        <v>0</v>
      </c>
      <c r="I2341">
        <v>2023</v>
      </c>
    </row>
    <row r="2342" spans="1:10" x14ac:dyDescent="0.25">
      <c r="A2342" s="2" t="s">
        <v>82</v>
      </c>
      <c r="B2342" s="2" t="s">
        <v>73</v>
      </c>
      <c r="C2342" s="2" t="s">
        <v>199</v>
      </c>
      <c r="D2342" s="2" t="s">
        <v>16</v>
      </c>
      <c r="E2342" s="2" t="s">
        <v>8</v>
      </c>
      <c r="F2342" s="2" t="s">
        <v>9</v>
      </c>
      <c r="G2342" s="3">
        <v>45107</v>
      </c>
      <c r="H2342" s="31">
        <v>0</v>
      </c>
      <c r="I2342">
        <v>2023</v>
      </c>
    </row>
    <row r="2343" spans="1:10" x14ac:dyDescent="0.25">
      <c r="A2343" s="2" t="s">
        <v>82</v>
      </c>
      <c r="B2343" s="2" t="s">
        <v>73</v>
      </c>
      <c r="C2343" s="2" t="s">
        <v>199</v>
      </c>
      <c r="D2343" s="2" t="s">
        <v>17</v>
      </c>
      <c r="E2343" s="2" t="s">
        <v>6</v>
      </c>
      <c r="F2343" s="2" t="s">
        <v>10</v>
      </c>
      <c r="G2343" s="3">
        <v>45107</v>
      </c>
      <c r="H2343" s="31">
        <v>100</v>
      </c>
      <c r="I2343">
        <v>2023</v>
      </c>
    </row>
    <row r="2344" spans="1:10" x14ac:dyDescent="0.25">
      <c r="A2344" s="2" t="s">
        <v>82</v>
      </c>
      <c r="B2344" s="2" t="s">
        <v>73</v>
      </c>
      <c r="C2344" s="2" t="s">
        <v>199</v>
      </c>
      <c r="D2344" s="2" t="s">
        <v>18</v>
      </c>
      <c r="E2344" s="2" t="s">
        <v>6</v>
      </c>
      <c r="F2344" s="2" t="s">
        <v>10</v>
      </c>
      <c r="G2344" s="3">
        <v>45107</v>
      </c>
      <c r="H2344" s="31">
        <v>234</v>
      </c>
      <c r="I2344">
        <v>2023</v>
      </c>
    </row>
    <row r="2345" spans="1:10" x14ac:dyDescent="0.25">
      <c r="A2345" s="2" t="s">
        <v>82</v>
      </c>
      <c r="B2345" s="2" t="s">
        <v>73</v>
      </c>
      <c r="C2345" s="2" t="s">
        <v>199</v>
      </c>
      <c r="D2345" s="2" t="s">
        <v>17</v>
      </c>
      <c r="E2345" s="2" t="s">
        <v>7</v>
      </c>
      <c r="F2345" s="2" t="s">
        <v>10</v>
      </c>
      <c r="G2345" s="3">
        <v>45107</v>
      </c>
      <c r="H2345" s="31">
        <v>2</v>
      </c>
      <c r="I2345">
        <v>2023</v>
      </c>
    </row>
    <row r="2346" spans="1:10" x14ac:dyDescent="0.25">
      <c r="A2346" s="2" t="s">
        <v>82</v>
      </c>
      <c r="B2346" s="2" t="s">
        <v>73</v>
      </c>
      <c r="C2346" s="2" t="s">
        <v>199</v>
      </c>
      <c r="D2346" s="2" t="s">
        <v>18</v>
      </c>
      <c r="E2346" s="2" t="s">
        <v>7</v>
      </c>
      <c r="F2346" s="2" t="s">
        <v>10</v>
      </c>
      <c r="G2346" s="3">
        <v>45107</v>
      </c>
      <c r="H2346" s="31">
        <v>4</v>
      </c>
      <c r="I2346">
        <v>2023</v>
      </c>
    </row>
    <row r="2347" spans="1:10" x14ac:dyDescent="0.25">
      <c r="A2347" s="2" t="s">
        <v>82</v>
      </c>
      <c r="B2347" s="2" t="s">
        <v>73</v>
      </c>
      <c r="C2347" s="2" t="s">
        <v>199</v>
      </c>
      <c r="D2347" s="2" t="s">
        <v>17</v>
      </c>
      <c r="E2347" s="2" t="s">
        <v>8</v>
      </c>
      <c r="F2347" s="2" t="s">
        <v>10</v>
      </c>
      <c r="G2347" s="3">
        <v>45107</v>
      </c>
      <c r="H2347" s="31">
        <v>0</v>
      </c>
      <c r="I2347">
        <v>2023</v>
      </c>
    </row>
    <row r="2348" spans="1:10" x14ac:dyDescent="0.25">
      <c r="A2348" s="2" t="s">
        <v>82</v>
      </c>
      <c r="B2348" s="2" t="s">
        <v>73</v>
      </c>
      <c r="C2348" s="2" t="s">
        <v>199</v>
      </c>
      <c r="D2348" s="2" t="s">
        <v>18</v>
      </c>
      <c r="E2348" s="2" t="s">
        <v>8</v>
      </c>
      <c r="F2348" s="2" t="s">
        <v>10</v>
      </c>
      <c r="G2348" s="3">
        <v>45107</v>
      </c>
      <c r="H2348" s="31">
        <v>0</v>
      </c>
      <c r="I2348">
        <v>2023</v>
      </c>
    </row>
    <row r="2349" spans="1:10" x14ac:dyDescent="0.25">
      <c r="A2349" s="2" t="s">
        <v>82</v>
      </c>
      <c r="B2349" s="2" t="s">
        <v>73</v>
      </c>
      <c r="C2349" s="2" t="s">
        <v>199</v>
      </c>
      <c r="D2349" s="2" t="s">
        <v>19</v>
      </c>
      <c r="E2349" s="2" t="s">
        <v>6</v>
      </c>
      <c r="F2349" s="2" t="s">
        <v>11</v>
      </c>
      <c r="G2349" s="3">
        <v>45107</v>
      </c>
      <c r="H2349" s="31">
        <v>4214</v>
      </c>
      <c r="I2349">
        <v>2023</v>
      </c>
    </row>
    <row r="2350" spans="1:10" x14ac:dyDescent="0.25">
      <c r="A2350" s="2" t="s">
        <v>82</v>
      </c>
      <c r="B2350" s="2" t="s">
        <v>73</v>
      </c>
      <c r="C2350" s="2" t="s">
        <v>199</v>
      </c>
      <c r="D2350" s="2" t="s">
        <v>20</v>
      </c>
      <c r="E2350" s="2" t="s">
        <v>6</v>
      </c>
      <c r="F2350" s="2" t="s">
        <v>11</v>
      </c>
      <c r="G2350" s="3">
        <v>45107</v>
      </c>
      <c r="H2350" s="31">
        <v>10572</v>
      </c>
      <c r="I2350">
        <v>2023</v>
      </c>
    </row>
    <row r="2351" spans="1:10" x14ac:dyDescent="0.25">
      <c r="A2351" s="2" t="s">
        <v>82</v>
      </c>
      <c r="B2351" s="2" t="s">
        <v>73</v>
      </c>
      <c r="C2351" s="2" t="s">
        <v>199</v>
      </c>
      <c r="D2351" s="2" t="s">
        <v>19</v>
      </c>
      <c r="E2351" s="2" t="s">
        <v>7</v>
      </c>
      <c r="F2351" s="2" t="s">
        <v>11</v>
      </c>
      <c r="G2351" s="3">
        <v>45107</v>
      </c>
      <c r="H2351" s="31">
        <v>85</v>
      </c>
      <c r="I2351">
        <v>2023</v>
      </c>
    </row>
    <row r="2352" spans="1:10" x14ac:dyDescent="0.25">
      <c r="A2352" s="2" t="s">
        <v>82</v>
      </c>
      <c r="B2352" s="2" t="s">
        <v>73</v>
      </c>
      <c r="C2352" s="2" t="s">
        <v>199</v>
      </c>
      <c r="D2352" s="2" t="s">
        <v>20</v>
      </c>
      <c r="E2352" s="2" t="s">
        <v>7</v>
      </c>
      <c r="F2352" s="2" t="s">
        <v>11</v>
      </c>
      <c r="G2352" s="3">
        <v>45107</v>
      </c>
      <c r="H2352" s="31">
        <v>534</v>
      </c>
      <c r="I2352">
        <v>2023</v>
      </c>
    </row>
    <row r="2353" spans="1:9" x14ac:dyDescent="0.25">
      <c r="A2353" s="2" t="s">
        <v>82</v>
      </c>
      <c r="B2353" s="2" t="s">
        <v>73</v>
      </c>
      <c r="C2353" s="2" t="s">
        <v>173</v>
      </c>
      <c r="D2353" s="2" t="s">
        <v>12</v>
      </c>
      <c r="E2353" s="2" t="s">
        <v>6</v>
      </c>
      <c r="F2353" s="2" t="s">
        <v>5</v>
      </c>
      <c r="G2353" s="3">
        <v>45108</v>
      </c>
      <c r="H2353" s="31">
        <v>151587</v>
      </c>
      <c r="I2353">
        <v>2023</v>
      </c>
    </row>
    <row r="2354" spans="1:9" x14ac:dyDescent="0.25">
      <c r="A2354" s="2" t="s">
        <v>82</v>
      </c>
      <c r="B2354" s="2" t="s">
        <v>73</v>
      </c>
      <c r="C2354" s="2" t="s">
        <v>173</v>
      </c>
      <c r="D2354" s="2" t="s">
        <v>13</v>
      </c>
      <c r="E2354" s="2" t="s">
        <v>6</v>
      </c>
      <c r="F2354" s="2" t="s">
        <v>5</v>
      </c>
      <c r="G2354" s="3">
        <v>45138</v>
      </c>
      <c r="H2354" s="31">
        <v>151386</v>
      </c>
      <c r="I2354">
        <v>2023</v>
      </c>
    </row>
    <row r="2355" spans="1:9" x14ac:dyDescent="0.25">
      <c r="A2355" s="2" t="s">
        <v>82</v>
      </c>
      <c r="B2355" s="2" t="s">
        <v>73</v>
      </c>
      <c r="C2355" s="2" t="s">
        <v>173</v>
      </c>
      <c r="D2355" s="2" t="s">
        <v>12</v>
      </c>
      <c r="E2355" s="2" t="s">
        <v>7</v>
      </c>
      <c r="F2355" s="2" t="s">
        <v>5</v>
      </c>
      <c r="G2355" s="3">
        <v>45108</v>
      </c>
      <c r="H2355" s="31">
        <v>2976</v>
      </c>
      <c r="I2355">
        <v>2023</v>
      </c>
    </row>
    <row r="2356" spans="1:9" x14ac:dyDescent="0.25">
      <c r="A2356" s="2" t="s">
        <v>82</v>
      </c>
      <c r="B2356" s="2" t="s">
        <v>73</v>
      </c>
      <c r="C2356" s="2" t="s">
        <v>173</v>
      </c>
      <c r="D2356" s="2" t="s">
        <v>13</v>
      </c>
      <c r="E2356" s="2" t="s">
        <v>7</v>
      </c>
      <c r="F2356" s="2" t="s">
        <v>5</v>
      </c>
      <c r="G2356" s="3">
        <v>45138</v>
      </c>
      <c r="H2356" s="31">
        <v>2970</v>
      </c>
      <c r="I2356">
        <v>2023</v>
      </c>
    </row>
    <row r="2357" spans="1:9" x14ac:dyDescent="0.25">
      <c r="A2357" s="2" t="s">
        <v>82</v>
      </c>
      <c r="B2357" s="2" t="s">
        <v>73</v>
      </c>
      <c r="C2357" s="2" t="s">
        <v>173</v>
      </c>
      <c r="D2357" s="2" t="s">
        <v>12</v>
      </c>
      <c r="E2357" s="2" t="s">
        <v>8</v>
      </c>
      <c r="F2357" s="2" t="s">
        <v>5</v>
      </c>
      <c r="G2357" s="3">
        <v>45108</v>
      </c>
      <c r="H2357" s="31">
        <v>44</v>
      </c>
      <c r="I2357">
        <v>2023</v>
      </c>
    </row>
    <row r="2358" spans="1:9" x14ac:dyDescent="0.25">
      <c r="A2358" s="2" t="s">
        <v>82</v>
      </c>
      <c r="B2358" s="2" t="s">
        <v>73</v>
      </c>
      <c r="C2358" s="2" t="s">
        <v>173</v>
      </c>
      <c r="D2358" s="2" t="s">
        <v>13</v>
      </c>
      <c r="E2358" s="2" t="s">
        <v>8</v>
      </c>
      <c r="F2358" s="2" t="s">
        <v>5</v>
      </c>
      <c r="G2358" s="3">
        <v>45138</v>
      </c>
      <c r="H2358" s="31">
        <v>44</v>
      </c>
      <c r="I2358">
        <v>2023</v>
      </c>
    </row>
    <row r="2359" spans="1:9" x14ac:dyDescent="0.25">
      <c r="A2359" s="2" t="s">
        <v>82</v>
      </c>
      <c r="B2359" s="2" t="s">
        <v>73</v>
      </c>
      <c r="C2359" s="2" t="s">
        <v>173</v>
      </c>
      <c r="D2359" s="2" t="s">
        <v>14</v>
      </c>
      <c r="E2359" s="2" t="s">
        <v>6</v>
      </c>
      <c r="F2359" s="2" t="s">
        <v>9</v>
      </c>
      <c r="G2359" s="3">
        <v>45138</v>
      </c>
      <c r="H2359" s="31">
        <v>544</v>
      </c>
      <c r="I2359">
        <v>2023</v>
      </c>
    </row>
    <row r="2360" spans="1:9" x14ac:dyDescent="0.25">
      <c r="A2360" s="2" t="s">
        <v>82</v>
      </c>
      <c r="B2360" s="2" t="s">
        <v>73</v>
      </c>
      <c r="C2360" s="2" t="s">
        <v>173</v>
      </c>
      <c r="D2360" s="2" t="s">
        <v>15</v>
      </c>
      <c r="E2360" s="2" t="s">
        <v>6</v>
      </c>
      <c r="F2360" s="2" t="s">
        <v>9</v>
      </c>
      <c r="G2360" s="3">
        <v>45138</v>
      </c>
      <c r="H2360" s="31">
        <v>0</v>
      </c>
      <c r="I2360">
        <v>2023</v>
      </c>
    </row>
    <row r="2361" spans="1:9" x14ac:dyDescent="0.25">
      <c r="A2361" s="2" t="s">
        <v>82</v>
      </c>
      <c r="B2361" s="2" t="s">
        <v>73</v>
      </c>
      <c r="C2361" s="2" t="s">
        <v>173</v>
      </c>
      <c r="D2361" s="2" t="s">
        <v>16</v>
      </c>
      <c r="E2361" s="2" t="s">
        <v>6</v>
      </c>
      <c r="F2361" s="2" t="s">
        <v>9</v>
      </c>
      <c r="G2361" s="3">
        <v>45138</v>
      </c>
      <c r="H2361" s="31">
        <v>56</v>
      </c>
      <c r="I2361">
        <v>2023</v>
      </c>
    </row>
    <row r="2362" spans="1:9" x14ac:dyDescent="0.25">
      <c r="A2362" s="2" t="s">
        <v>82</v>
      </c>
      <c r="B2362" s="2" t="s">
        <v>73</v>
      </c>
      <c r="C2362" s="2" t="s">
        <v>173</v>
      </c>
      <c r="D2362" s="2" t="s">
        <v>14</v>
      </c>
      <c r="E2362" s="2" t="s">
        <v>7</v>
      </c>
      <c r="F2362" s="2" t="s">
        <v>9</v>
      </c>
      <c r="G2362" s="3">
        <v>45138</v>
      </c>
      <c r="H2362" s="31">
        <v>15</v>
      </c>
      <c r="I2362">
        <v>2023</v>
      </c>
    </row>
    <row r="2363" spans="1:9" x14ac:dyDescent="0.25">
      <c r="A2363" s="2" t="s">
        <v>82</v>
      </c>
      <c r="B2363" s="2" t="s">
        <v>73</v>
      </c>
      <c r="C2363" s="2" t="s">
        <v>173</v>
      </c>
      <c r="D2363" s="2" t="s">
        <v>15</v>
      </c>
      <c r="E2363" s="2" t="s">
        <v>7</v>
      </c>
      <c r="F2363" s="2" t="s">
        <v>9</v>
      </c>
      <c r="G2363" s="3">
        <v>45138</v>
      </c>
      <c r="H2363" s="31">
        <v>0</v>
      </c>
      <c r="I2363">
        <v>2023</v>
      </c>
    </row>
    <row r="2364" spans="1:9" x14ac:dyDescent="0.25">
      <c r="A2364" s="2" t="s">
        <v>82</v>
      </c>
      <c r="B2364" s="2" t="s">
        <v>73</v>
      </c>
      <c r="C2364" s="2" t="s">
        <v>173</v>
      </c>
      <c r="D2364" s="2" t="s">
        <v>16</v>
      </c>
      <c r="E2364" s="2" t="s">
        <v>7</v>
      </c>
      <c r="F2364" s="2" t="s">
        <v>9</v>
      </c>
      <c r="G2364" s="3">
        <v>45138</v>
      </c>
      <c r="H2364" s="31">
        <v>3</v>
      </c>
      <c r="I2364">
        <v>2023</v>
      </c>
    </row>
    <row r="2365" spans="1:9" x14ac:dyDescent="0.25">
      <c r="A2365" s="2" t="s">
        <v>82</v>
      </c>
      <c r="B2365" s="2" t="s">
        <v>73</v>
      </c>
      <c r="C2365" s="2" t="s">
        <v>173</v>
      </c>
      <c r="D2365" s="2" t="s">
        <v>14</v>
      </c>
      <c r="E2365" s="2" t="s">
        <v>8</v>
      </c>
      <c r="F2365" s="2" t="s">
        <v>9</v>
      </c>
      <c r="G2365" s="3">
        <v>45138</v>
      </c>
      <c r="H2365" s="31">
        <v>0</v>
      </c>
      <c r="I2365">
        <v>2023</v>
      </c>
    </row>
    <row r="2366" spans="1:9" x14ac:dyDescent="0.25">
      <c r="A2366" s="2" t="s">
        <v>82</v>
      </c>
      <c r="B2366" s="2" t="s">
        <v>73</v>
      </c>
      <c r="C2366" s="2" t="s">
        <v>173</v>
      </c>
      <c r="D2366" s="2" t="s">
        <v>15</v>
      </c>
      <c r="E2366" s="2" t="s">
        <v>8</v>
      </c>
      <c r="F2366" s="2" t="s">
        <v>9</v>
      </c>
      <c r="G2366" s="3">
        <v>45138</v>
      </c>
      <c r="H2366" s="31">
        <v>0</v>
      </c>
      <c r="I2366">
        <v>2023</v>
      </c>
    </row>
    <row r="2367" spans="1:9" x14ac:dyDescent="0.25">
      <c r="A2367" s="2" t="s">
        <v>82</v>
      </c>
      <c r="B2367" s="2" t="s">
        <v>73</v>
      </c>
      <c r="C2367" s="2" t="s">
        <v>173</v>
      </c>
      <c r="D2367" s="2" t="s">
        <v>16</v>
      </c>
      <c r="E2367" s="2" t="s">
        <v>8</v>
      </c>
      <c r="F2367" s="2" t="s">
        <v>9</v>
      </c>
      <c r="G2367" s="3">
        <v>45138</v>
      </c>
      <c r="H2367" s="31">
        <v>0</v>
      </c>
      <c r="I2367">
        <v>2023</v>
      </c>
    </row>
    <row r="2368" spans="1:9" x14ac:dyDescent="0.25">
      <c r="A2368" s="2" t="s">
        <v>82</v>
      </c>
      <c r="B2368" s="2" t="s">
        <v>73</v>
      </c>
      <c r="C2368" s="2" t="s">
        <v>173</v>
      </c>
      <c r="D2368" s="2" t="s">
        <v>17</v>
      </c>
      <c r="E2368" s="2" t="s">
        <v>6</v>
      </c>
      <c r="F2368" s="2" t="s">
        <v>10</v>
      </c>
      <c r="G2368" s="3">
        <v>45138</v>
      </c>
      <c r="H2368" s="31">
        <v>171</v>
      </c>
      <c r="I2368">
        <v>2023</v>
      </c>
    </row>
    <row r="2369" spans="1:9" x14ac:dyDescent="0.25">
      <c r="A2369" s="2" t="s">
        <v>82</v>
      </c>
      <c r="B2369" s="2" t="s">
        <v>73</v>
      </c>
      <c r="C2369" s="2" t="s">
        <v>173</v>
      </c>
      <c r="D2369" s="2" t="s">
        <v>18</v>
      </c>
      <c r="E2369" s="2" t="s">
        <v>6</v>
      </c>
      <c r="F2369" s="2" t="s">
        <v>10</v>
      </c>
      <c r="G2369" s="3">
        <v>45138</v>
      </c>
      <c r="H2369" s="31">
        <v>228</v>
      </c>
      <c r="I2369">
        <v>2023</v>
      </c>
    </row>
    <row r="2370" spans="1:9" x14ac:dyDescent="0.25">
      <c r="A2370" s="2" t="s">
        <v>82</v>
      </c>
      <c r="B2370" s="2" t="s">
        <v>73</v>
      </c>
      <c r="C2370" s="2" t="s">
        <v>173</v>
      </c>
      <c r="D2370" s="2" t="s">
        <v>17</v>
      </c>
      <c r="E2370" s="2" t="s">
        <v>7</v>
      </c>
      <c r="F2370" s="2" t="s">
        <v>10</v>
      </c>
      <c r="G2370" s="3">
        <v>45138</v>
      </c>
      <c r="H2370" s="31">
        <v>2</v>
      </c>
      <c r="I2370">
        <v>2023</v>
      </c>
    </row>
    <row r="2371" spans="1:9" x14ac:dyDescent="0.25">
      <c r="A2371" s="2" t="s">
        <v>82</v>
      </c>
      <c r="B2371" s="2" t="s">
        <v>73</v>
      </c>
      <c r="C2371" s="2" t="s">
        <v>173</v>
      </c>
      <c r="D2371" s="2" t="s">
        <v>18</v>
      </c>
      <c r="E2371" s="2" t="s">
        <v>7</v>
      </c>
      <c r="F2371" s="2" t="s">
        <v>10</v>
      </c>
      <c r="G2371" s="3">
        <v>45138</v>
      </c>
      <c r="H2371" s="31">
        <v>8</v>
      </c>
      <c r="I2371">
        <v>2023</v>
      </c>
    </row>
    <row r="2372" spans="1:9" x14ac:dyDescent="0.25">
      <c r="A2372" s="2" t="s">
        <v>82</v>
      </c>
      <c r="B2372" s="2" t="s">
        <v>73</v>
      </c>
      <c r="C2372" s="2" t="s">
        <v>173</v>
      </c>
      <c r="D2372" s="2" t="s">
        <v>17</v>
      </c>
      <c r="E2372" s="2" t="s">
        <v>8</v>
      </c>
      <c r="F2372" s="2" t="s">
        <v>10</v>
      </c>
      <c r="G2372" s="3">
        <v>45138</v>
      </c>
      <c r="H2372" s="31">
        <v>0</v>
      </c>
      <c r="I2372">
        <v>2023</v>
      </c>
    </row>
    <row r="2373" spans="1:9" x14ac:dyDescent="0.25">
      <c r="A2373" s="2" t="s">
        <v>82</v>
      </c>
      <c r="B2373" s="2" t="s">
        <v>73</v>
      </c>
      <c r="C2373" s="2" t="s">
        <v>173</v>
      </c>
      <c r="D2373" s="2" t="s">
        <v>18</v>
      </c>
      <c r="E2373" s="2" t="s">
        <v>8</v>
      </c>
      <c r="F2373" s="2" t="s">
        <v>10</v>
      </c>
      <c r="G2373" s="3">
        <v>45138</v>
      </c>
      <c r="H2373" s="31">
        <v>0</v>
      </c>
      <c r="I2373">
        <v>2023</v>
      </c>
    </row>
    <row r="2374" spans="1:9" x14ac:dyDescent="0.25">
      <c r="A2374" s="2" t="s">
        <v>82</v>
      </c>
      <c r="B2374" s="2" t="s">
        <v>73</v>
      </c>
      <c r="C2374" s="2" t="s">
        <v>173</v>
      </c>
      <c r="D2374" s="2" t="s">
        <v>19</v>
      </c>
      <c r="E2374" s="2" t="s">
        <v>6</v>
      </c>
      <c r="F2374" s="2" t="s">
        <v>11</v>
      </c>
      <c r="G2374" s="3">
        <v>45138</v>
      </c>
      <c r="H2374" s="31">
        <v>3228</v>
      </c>
      <c r="I2374">
        <v>2023</v>
      </c>
    </row>
    <row r="2375" spans="1:9" x14ac:dyDescent="0.25">
      <c r="A2375" s="2" t="s">
        <v>82</v>
      </c>
      <c r="B2375" s="2" t="s">
        <v>73</v>
      </c>
      <c r="C2375" s="2" t="s">
        <v>173</v>
      </c>
      <c r="D2375" s="2" t="s">
        <v>20</v>
      </c>
      <c r="E2375" s="2" t="s">
        <v>6</v>
      </c>
      <c r="F2375" s="2" t="s">
        <v>11</v>
      </c>
      <c r="G2375" s="3">
        <v>45138</v>
      </c>
      <c r="H2375" s="31">
        <v>10734</v>
      </c>
      <c r="I2375">
        <v>2023</v>
      </c>
    </row>
    <row r="2376" spans="1:9" x14ac:dyDescent="0.25">
      <c r="A2376" s="2" t="s">
        <v>82</v>
      </c>
      <c r="B2376" s="2" t="s">
        <v>73</v>
      </c>
      <c r="C2376" s="2" t="s">
        <v>173</v>
      </c>
      <c r="D2376" s="2" t="s">
        <v>19</v>
      </c>
      <c r="E2376" s="2" t="s">
        <v>7</v>
      </c>
      <c r="F2376" s="2" t="s">
        <v>11</v>
      </c>
      <c r="G2376" s="3">
        <v>45138</v>
      </c>
      <c r="H2376" s="31">
        <v>78</v>
      </c>
      <c r="I2376">
        <v>2023</v>
      </c>
    </row>
    <row r="2377" spans="1:9" x14ac:dyDescent="0.25">
      <c r="A2377" s="2" t="s">
        <v>82</v>
      </c>
      <c r="B2377" s="2" t="s">
        <v>73</v>
      </c>
      <c r="C2377" s="2" t="s">
        <v>173</v>
      </c>
      <c r="D2377" s="2" t="s">
        <v>20</v>
      </c>
      <c r="E2377" s="2" t="s">
        <v>7</v>
      </c>
      <c r="F2377" s="2" t="s">
        <v>11</v>
      </c>
      <c r="G2377" s="3">
        <v>45138</v>
      </c>
      <c r="H2377" s="31">
        <v>536</v>
      </c>
      <c r="I2377">
        <v>2023</v>
      </c>
    </row>
    <row r="2378" spans="1:9" x14ac:dyDescent="0.25">
      <c r="A2378" s="2" t="s">
        <v>82</v>
      </c>
      <c r="B2378" s="2" t="s">
        <v>73</v>
      </c>
      <c r="C2378" s="2" t="s">
        <v>173</v>
      </c>
      <c r="D2378" s="2" t="s">
        <v>12</v>
      </c>
      <c r="E2378" s="2" t="s">
        <v>6</v>
      </c>
      <c r="F2378" s="2" t="s">
        <v>5</v>
      </c>
      <c r="G2378" s="3">
        <v>45139</v>
      </c>
      <c r="H2378" s="31">
        <v>151386</v>
      </c>
      <c r="I2378">
        <v>2023</v>
      </c>
    </row>
    <row r="2379" spans="1:9" x14ac:dyDescent="0.25">
      <c r="A2379" s="2" t="s">
        <v>82</v>
      </c>
      <c r="B2379" s="2" t="s">
        <v>73</v>
      </c>
      <c r="C2379" s="2" t="s">
        <v>173</v>
      </c>
      <c r="D2379" s="2" t="s">
        <v>13</v>
      </c>
      <c r="E2379" s="2" t="s">
        <v>6</v>
      </c>
      <c r="F2379" s="2" t="s">
        <v>5</v>
      </c>
      <c r="G2379" s="3">
        <v>45169</v>
      </c>
      <c r="H2379" s="31">
        <v>151103</v>
      </c>
      <c r="I2379">
        <v>2023</v>
      </c>
    </row>
    <row r="2380" spans="1:9" x14ac:dyDescent="0.25">
      <c r="A2380" s="2" t="s">
        <v>82</v>
      </c>
      <c r="B2380" s="2" t="s">
        <v>73</v>
      </c>
      <c r="C2380" s="2" t="s">
        <v>173</v>
      </c>
      <c r="D2380" s="2" t="s">
        <v>12</v>
      </c>
      <c r="E2380" s="2" t="s">
        <v>7</v>
      </c>
      <c r="F2380" s="2" t="s">
        <v>5</v>
      </c>
      <c r="G2380" s="3">
        <v>45139</v>
      </c>
      <c r="H2380" s="31">
        <v>2970</v>
      </c>
      <c r="I2380">
        <v>2023</v>
      </c>
    </row>
    <row r="2381" spans="1:9" x14ac:dyDescent="0.25">
      <c r="A2381" s="2" t="s">
        <v>82</v>
      </c>
      <c r="B2381" s="2" t="s">
        <v>73</v>
      </c>
      <c r="C2381" s="2" t="s">
        <v>173</v>
      </c>
      <c r="D2381" s="2" t="s">
        <v>13</v>
      </c>
      <c r="E2381" s="2" t="s">
        <v>7</v>
      </c>
      <c r="F2381" s="2" t="s">
        <v>5</v>
      </c>
      <c r="G2381" s="3">
        <v>45169</v>
      </c>
      <c r="H2381" s="31">
        <v>2963</v>
      </c>
      <c r="I2381">
        <v>2023</v>
      </c>
    </row>
    <row r="2382" spans="1:9" x14ac:dyDescent="0.25">
      <c r="A2382" s="2" t="s">
        <v>82</v>
      </c>
      <c r="B2382" s="2" t="s">
        <v>73</v>
      </c>
      <c r="C2382" s="2" t="s">
        <v>173</v>
      </c>
      <c r="D2382" s="2" t="s">
        <v>12</v>
      </c>
      <c r="E2382" s="2" t="s">
        <v>8</v>
      </c>
      <c r="F2382" s="2" t="s">
        <v>5</v>
      </c>
      <c r="G2382" s="3">
        <v>45139</v>
      </c>
      <c r="H2382" s="31">
        <v>44</v>
      </c>
      <c r="I2382">
        <v>2023</v>
      </c>
    </row>
    <row r="2383" spans="1:9" x14ac:dyDescent="0.25">
      <c r="A2383" s="2" t="s">
        <v>82</v>
      </c>
      <c r="B2383" s="2" t="s">
        <v>73</v>
      </c>
      <c r="C2383" s="2" t="s">
        <v>173</v>
      </c>
      <c r="D2383" s="2" t="s">
        <v>13</v>
      </c>
      <c r="E2383" s="2" t="s">
        <v>8</v>
      </c>
      <c r="F2383" s="2" t="s">
        <v>5</v>
      </c>
      <c r="G2383" s="3">
        <v>45169</v>
      </c>
      <c r="H2383" s="31">
        <v>44</v>
      </c>
      <c r="I2383">
        <v>2023</v>
      </c>
    </row>
    <row r="2384" spans="1:9" x14ac:dyDescent="0.25">
      <c r="A2384" s="2" t="s">
        <v>82</v>
      </c>
      <c r="B2384" s="2" t="s">
        <v>73</v>
      </c>
      <c r="C2384" s="2" t="s">
        <v>173</v>
      </c>
      <c r="D2384" s="2" t="s">
        <v>14</v>
      </c>
      <c r="E2384" s="2" t="s">
        <v>6</v>
      </c>
      <c r="F2384" s="2" t="s">
        <v>9</v>
      </c>
      <c r="G2384" s="3">
        <v>45169</v>
      </c>
      <c r="H2384" s="31">
        <v>601</v>
      </c>
      <c r="I2384">
        <v>2023</v>
      </c>
    </row>
    <row r="2385" spans="1:9" x14ac:dyDescent="0.25">
      <c r="A2385" s="2" t="s">
        <v>82</v>
      </c>
      <c r="B2385" s="2" t="s">
        <v>73</v>
      </c>
      <c r="C2385" s="2" t="s">
        <v>173</v>
      </c>
      <c r="D2385" s="2" t="s">
        <v>15</v>
      </c>
      <c r="E2385" s="2" t="s">
        <v>6</v>
      </c>
      <c r="F2385" s="2" t="s">
        <v>9</v>
      </c>
      <c r="G2385" s="3">
        <v>45169</v>
      </c>
      <c r="H2385" s="31">
        <v>0</v>
      </c>
      <c r="I2385">
        <v>2023</v>
      </c>
    </row>
    <row r="2386" spans="1:9" x14ac:dyDescent="0.25">
      <c r="A2386" s="2" t="s">
        <v>82</v>
      </c>
      <c r="B2386" s="2" t="s">
        <v>73</v>
      </c>
      <c r="C2386" s="2" t="s">
        <v>173</v>
      </c>
      <c r="D2386" s="2" t="s">
        <v>16</v>
      </c>
      <c r="E2386" s="2" t="s">
        <v>6</v>
      </c>
      <c r="F2386" s="2" t="s">
        <v>9</v>
      </c>
      <c r="G2386" s="3">
        <v>45169</v>
      </c>
      <c r="H2386" s="31">
        <v>76</v>
      </c>
      <c r="I2386">
        <v>2023</v>
      </c>
    </row>
    <row r="2387" spans="1:9" x14ac:dyDescent="0.25">
      <c r="A2387" s="2" t="s">
        <v>82</v>
      </c>
      <c r="B2387" s="2" t="s">
        <v>73</v>
      </c>
      <c r="C2387" s="2" t="s">
        <v>173</v>
      </c>
      <c r="D2387" s="2" t="s">
        <v>14</v>
      </c>
      <c r="E2387" s="2" t="s">
        <v>7</v>
      </c>
      <c r="F2387" s="2" t="s">
        <v>9</v>
      </c>
      <c r="G2387" s="3">
        <v>45169</v>
      </c>
      <c r="H2387" s="31">
        <v>16</v>
      </c>
      <c r="I2387">
        <v>2023</v>
      </c>
    </row>
    <row r="2388" spans="1:9" x14ac:dyDescent="0.25">
      <c r="A2388" s="2" t="s">
        <v>82</v>
      </c>
      <c r="B2388" s="2" t="s">
        <v>73</v>
      </c>
      <c r="C2388" s="2" t="s">
        <v>173</v>
      </c>
      <c r="D2388" s="2" t="s">
        <v>15</v>
      </c>
      <c r="E2388" s="2" t="s">
        <v>7</v>
      </c>
      <c r="F2388" s="2" t="s">
        <v>9</v>
      </c>
      <c r="G2388" s="3">
        <v>45169</v>
      </c>
      <c r="H2388" s="31">
        <v>0</v>
      </c>
      <c r="I2388">
        <v>2023</v>
      </c>
    </row>
    <row r="2389" spans="1:9" x14ac:dyDescent="0.25">
      <c r="A2389" s="2" t="s">
        <v>82</v>
      </c>
      <c r="B2389" s="2" t="s">
        <v>73</v>
      </c>
      <c r="C2389" s="2" t="s">
        <v>173</v>
      </c>
      <c r="D2389" s="2" t="s">
        <v>16</v>
      </c>
      <c r="E2389" s="2" t="s">
        <v>7</v>
      </c>
      <c r="F2389" s="2" t="s">
        <v>9</v>
      </c>
      <c r="G2389" s="3">
        <v>45169</v>
      </c>
      <c r="H2389" s="31">
        <v>3</v>
      </c>
      <c r="I2389">
        <v>2023</v>
      </c>
    </row>
    <row r="2390" spans="1:9" x14ac:dyDescent="0.25">
      <c r="A2390" s="2" t="s">
        <v>82</v>
      </c>
      <c r="B2390" s="2" t="s">
        <v>73</v>
      </c>
      <c r="C2390" s="2" t="s">
        <v>173</v>
      </c>
      <c r="D2390" s="2" t="s">
        <v>14</v>
      </c>
      <c r="E2390" s="2" t="s">
        <v>8</v>
      </c>
      <c r="F2390" s="2" t="s">
        <v>9</v>
      </c>
      <c r="G2390" s="3">
        <v>45169</v>
      </c>
      <c r="H2390" s="31">
        <v>0</v>
      </c>
      <c r="I2390">
        <v>2023</v>
      </c>
    </row>
    <row r="2391" spans="1:9" x14ac:dyDescent="0.25">
      <c r="A2391" s="2" t="s">
        <v>82</v>
      </c>
      <c r="B2391" s="2" t="s">
        <v>73</v>
      </c>
      <c r="C2391" s="2" t="s">
        <v>173</v>
      </c>
      <c r="D2391" s="2" t="s">
        <v>15</v>
      </c>
      <c r="E2391" s="2" t="s">
        <v>8</v>
      </c>
      <c r="F2391" s="2" t="s">
        <v>9</v>
      </c>
      <c r="G2391" s="3">
        <v>45169</v>
      </c>
      <c r="H2391" s="31">
        <v>0</v>
      </c>
      <c r="I2391">
        <v>2023</v>
      </c>
    </row>
    <row r="2392" spans="1:9" x14ac:dyDescent="0.25">
      <c r="A2392" s="2" t="s">
        <v>82</v>
      </c>
      <c r="B2392" s="2" t="s">
        <v>73</v>
      </c>
      <c r="C2392" s="2" t="s">
        <v>173</v>
      </c>
      <c r="D2392" s="2" t="s">
        <v>16</v>
      </c>
      <c r="E2392" s="2" t="s">
        <v>8</v>
      </c>
      <c r="F2392" s="2" t="s">
        <v>9</v>
      </c>
      <c r="G2392" s="3">
        <v>45169</v>
      </c>
      <c r="H2392" s="31">
        <v>0</v>
      </c>
      <c r="I2392">
        <v>2023</v>
      </c>
    </row>
    <row r="2393" spans="1:9" x14ac:dyDescent="0.25">
      <c r="A2393" s="2" t="s">
        <v>82</v>
      </c>
      <c r="B2393" s="2" t="s">
        <v>73</v>
      </c>
      <c r="C2393" s="2" t="s">
        <v>173</v>
      </c>
      <c r="D2393" s="2" t="s">
        <v>17</v>
      </c>
      <c r="E2393" s="2" t="s">
        <v>6</v>
      </c>
      <c r="F2393" s="2" t="s">
        <v>10</v>
      </c>
      <c r="G2393" s="3">
        <v>45169</v>
      </c>
      <c r="H2393" s="31">
        <v>141</v>
      </c>
      <c r="I2393">
        <v>2023</v>
      </c>
    </row>
    <row r="2394" spans="1:9" x14ac:dyDescent="0.25">
      <c r="A2394" s="2" t="s">
        <v>82</v>
      </c>
      <c r="B2394" s="2" t="s">
        <v>73</v>
      </c>
      <c r="C2394" s="2" t="s">
        <v>173</v>
      </c>
      <c r="D2394" s="2" t="s">
        <v>18</v>
      </c>
      <c r="E2394" s="2" t="s">
        <v>6</v>
      </c>
      <c r="F2394" s="2" t="s">
        <v>10</v>
      </c>
      <c r="G2394" s="3">
        <v>45169</v>
      </c>
      <c r="H2394" s="31">
        <v>253</v>
      </c>
      <c r="I2394">
        <v>2023</v>
      </c>
    </row>
    <row r="2395" spans="1:9" x14ac:dyDescent="0.25">
      <c r="A2395" s="2" t="s">
        <v>82</v>
      </c>
      <c r="B2395" s="2" t="s">
        <v>73</v>
      </c>
      <c r="C2395" s="2" t="s">
        <v>173</v>
      </c>
      <c r="D2395" s="2" t="s">
        <v>17</v>
      </c>
      <c r="E2395" s="2" t="s">
        <v>7</v>
      </c>
      <c r="F2395" s="2" t="s">
        <v>10</v>
      </c>
      <c r="G2395" s="3">
        <v>45169</v>
      </c>
      <c r="H2395" s="31">
        <v>3</v>
      </c>
      <c r="I2395">
        <v>2023</v>
      </c>
    </row>
    <row r="2396" spans="1:9" x14ac:dyDescent="0.25">
      <c r="A2396" s="2" t="s">
        <v>82</v>
      </c>
      <c r="B2396" s="2" t="s">
        <v>73</v>
      </c>
      <c r="C2396" s="2" t="s">
        <v>173</v>
      </c>
      <c r="D2396" s="2" t="s">
        <v>18</v>
      </c>
      <c r="E2396" s="2" t="s">
        <v>7</v>
      </c>
      <c r="F2396" s="2" t="s">
        <v>10</v>
      </c>
      <c r="G2396" s="3">
        <v>45169</v>
      </c>
      <c r="H2396" s="31">
        <v>7</v>
      </c>
      <c r="I2396">
        <v>2023</v>
      </c>
    </row>
    <row r="2397" spans="1:9" x14ac:dyDescent="0.25">
      <c r="A2397" s="2" t="s">
        <v>82</v>
      </c>
      <c r="B2397" s="2" t="s">
        <v>73</v>
      </c>
      <c r="C2397" s="2" t="s">
        <v>173</v>
      </c>
      <c r="D2397" s="2" t="s">
        <v>17</v>
      </c>
      <c r="E2397" s="2" t="s">
        <v>8</v>
      </c>
      <c r="F2397" s="2" t="s">
        <v>10</v>
      </c>
      <c r="G2397" s="3">
        <v>45169</v>
      </c>
      <c r="H2397" s="31">
        <v>0</v>
      </c>
      <c r="I2397">
        <v>2023</v>
      </c>
    </row>
    <row r="2398" spans="1:9" x14ac:dyDescent="0.25">
      <c r="A2398" s="2" t="s">
        <v>82</v>
      </c>
      <c r="B2398" s="2" t="s">
        <v>73</v>
      </c>
      <c r="C2398" s="2" t="s">
        <v>173</v>
      </c>
      <c r="D2398" s="2" t="s">
        <v>18</v>
      </c>
      <c r="E2398" s="2" t="s">
        <v>8</v>
      </c>
      <c r="F2398" s="2" t="s">
        <v>10</v>
      </c>
      <c r="G2398" s="3">
        <v>45169</v>
      </c>
      <c r="H2398" s="31">
        <v>0</v>
      </c>
      <c r="I2398">
        <v>2023</v>
      </c>
    </row>
    <row r="2399" spans="1:9" x14ac:dyDescent="0.25">
      <c r="A2399" s="2" t="s">
        <v>82</v>
      </c>
      <c r="B2399" s="2" t="s">
        <v>73</v>
      </c>
      <c r="C2399" s="2" t="s">
        <v>173</v>
      </c>
      <c r="D2399" s="2" t="s">
        <v>19</v>
      </c>
      <c r="E2399" s="2" t="s">
        <v>6</v>
      </c>
      <c r="F2399" s="2" t="s">
        <v>11</v>
      </c>
      <c r="G2399" s="3">
        <v>45169</v>
      </c>
      <c r="H2399" s="31">
        <v>2813</v>
      </c>
      <c r="I2399">
        <v>2023</v>
      </c>
    </row>
    <row r="2400" spans="1:9" x14ac:dyDescent="0.25">
      <c r="A2400" s="2" t="s">
        <v>82</v>
      </c>
      <c r="B2400" s="2" t="s">
        <v>73</v>
      </c>
      <c r="C2400" s="2" t="s">
        <v>173</v>
      </c>
      <c r="D2400" s="2" t="s">
        <v>20</v>
      </c>
      <c r="E2400" s="2" t="s">
        <v>6</v>
      </c>
      <c r="F2400" s="2" t="s">
        <v>11</v>
      </c>
      <c r="G2400" s="3">
        <v>45169</v>
      </c>
      <c r="H2400" s="31">
        <v>10962</v>
      </c>
      <c r="I2400">
        <v>2023</v>
      </c>
    </row>
    <row r="2401" spans="1:9" x14ac:dyDescent="0.25">
      <c r="A2401" s="2" t="s">
        <v>82</v>
      </c>
      <c r="B2401" s="2" t="s">
        <v>73</v>
      </c>
      <c r="C2401" s="2" t="s">
        <v>173</v>
      </c>
      <c r="D2401" s="2" t="s">
        <v>19</v>
      </c>
      <c r="E2401" s="2" t="s">
        <v>7</v>
      </c>
      <c r="F2401" s="2" t="s">
        <v>11</v>
      </c>
      <c r="G2401" s="3">
        <v>45169</v>
      </c>
      <c r="H2401" s="31">
        <v>82</v>
      </c>
      <c r="I2401">
        <v>2023</v>
      </c>
    </row>
    <row r="2402" spans="1:9" x14ac:dyDescent="0.25">
      <c r="A2402" s="2" t="s">
        <v>82</v>
      </c>
      <c r="B2402" s="2" t="s">
        <v>73</v>
      </c>
      <c r="C2402" s="2" t="s">
        <v>173</v>
      </c>
      <c r="D2402" s="2" t="s">
        <v>20</v>
      </c>
      <c r="E2402" s="2" t="s">
        <v>7</v>
      </c>
      <c r="F2402" s="2" t="s">
        <v>11</v>
      </c>
      <c r="G2402" s="3">
        <v>45169</v>
      </c>
      <c r="H2402" s="31">
        <v>541</v>
      </c>
      <c r="I2402">
        <v>2023</v>
      </c>
    </row>
    <row r="2403" spans="1:9" x14ac:dyDescent="0.25">
      <c r="A2403" s="2" t="s">
        <v>82</v>
      </c>
      <c r="B2403" s="2" t="s">
        <v>73</v>
      </c>
      <c r="C2403" s="2" t="s">
        <v>173</v>
      </c>
      <c r="D2403" s="2" t="s">
        <v>12</v>
      </c>
      <c r="E2403" s="2" t="s">
        <v>6</v>
      </c>
      <c r="F2403" s="2" t="s">
        <v>5</v>
      </c>
      <c r="G2403" s="3">
        <v>45170</v>
      </c>
      <c r="H2403" s="31">
        <v>151103</v>
      </c>
      <c r="I2403">
        <v>2023</v>
      </c>
    </row>
    <row r="2404" spans="1:9" x14ac:dyDescent="0.25">
      <c r="A2404" s="2" t="s">
        <v>82</v>
      </c>
      <c r="B2404" s="2" t="s">
        <v>73</v>
      </c>
      <c r="C2404" s="2" t="s">
        <v>173</v>
      </c>
      <c r="D2404" s="2" t="s">
        <v>13</v>
      </c>
      <c r="E2404" s="2" t="s">
        <v>6</v>
      </c>
      <c r="F2404" s="2" t="s">
        <v>5</v>
      </c>
      <c r="G2404" s="3">
        <v>45199</v>
      </c>
      <c r="H2404" s="31">
        <v>151035</v>
      </c>
      <c r="I2404">
        <v>2023</v>
      </c>
    </row>
    <row r="2405" spans="1:9" x14ac:dyDescent="0.25">
      <c r="A2405" s="2" t="s">
        <v>82</v>
      </c>
      <c r="B2405" s="2" t="s">
        <v>73</v>
      </c>
      <c r="C2405" s="2" t="s">
        <v>173</v>
      </c>
      <c r="D2405" s="2" t="s">
        <v>12</v>
      </c>
      <c r="E2405" s="2" t="s">
        <v>7</v>
      </c>
      <c r="F2405" s="2" t="s">
        <v>5</v>
      </c>
      <c r="G2405" s="3">
        <v>45170</v>
      </c>
      <c r="H2405" s="31">
        <v>2963</v>
      </c>
      <c r="I2405">
        <v>2023</v>
      </c>
    </row>
    <row r="2406" spans="1:9" x14ac:dyDescent="0.25">
      <c r="A2406" s="2" t="s">
        <v>82</v>
      </c>
      <c r="B2406" s="2" t="s">
        <v>73</v>
      </c>
      <c r="C2406" s="2" t="s">
        <v>173</v>
      </c>
      <c r="D2406" s="2" t="s">
        <v>13</v>
      </c>
      <c r="E2406" s="2" t="s">
        <v>7</v>
      </c>
      <c r="F2406" s="2" t="s">
        <v>5</v>
      </c>
      <c r="G2406" s="3">
        <v>45199</v>
      </c>
      <c r="H2406" s="31">
        <v>2964</v>
      </c>
      <c r="I2406">
        <v>2023</v>
      </c>
    </row>
    <row r="2407" spans="1:9" x14ac:dyDescent="0.25">
      <c r="A2407" s="2" t="s">
        <v>82</v>
      </c>
      <c r="B2407" s="2" t="s">
        <v>73</v>
      </c>
      <c r="C2407" s="2" t="s">
        <v>173</v>
      </c>
      <c r="D2407" s="2" t="s">
        <v>12</v>
      </c>
      <c r="E2407" s="2" t="s">
        <v>8</v>
      </c>
      <c r="F2407" s="2" t="s">
        <v>5</v>
      </c>
      <c r="G2407" s="3">
        <v>45170</v>
      </c>
      <c r="H2407" s="31">
        <v>44</v>
      </c>
      <c r="I2407">
        <v>2023</v>
      </c>
    </row>
    <row r="2408" spans="1:9" x14ac:dyDescent="0.25">
      <c r="A2408" s="2" t="s">
        <v>82</v>
      </c>
      <c r="B2408" s="2" t="s">
        <v>73</v>
      </c>
      <c r="C2408" s="2" t="s">
        <v>173</v>
      </c>
      <c r="D2408" s="2" t="s">
        <v>13</v>
      </c>
      <c r="E2408" s="2" t="s">
        <v>8</v>
      </c>
      <c r="F2408" s="2" t="s">
        <v>5</v>
      </c>
      <c r="G2408" s="3">
        <v>45199</v>
      </c>
      <c r="H2408" s="31">
        <v>44</v>
      </c>
      <c r="I2408">
        <v>2023</v>
      </c>
    </row>
    <row r="2409" spans="1:9" x14ac:dyDescent="0.25">
      <c r="A2409" s="2" t="s">
        <v>82</v>
      </c>
      <c r="B2409" s="2" t="s">
        <v>73</v>
      </c>
      <c r="C2409" s="2" t="s">
        <v>173</v>
      </c>
      <c r="D2409" s="2" t="s">
        <v>14</v>
      </c>
      <c r="E2409" s="2" t="s">
        <v>6</v>
      </c>
      <c r="F2409" s="2" t="s">
        <v>9</v>
      </c>
      <c r="G2409" s="3">
        <v>45199</v>
      </c>
      <c r="H2409" s="31">
        <v>343</v>
      </c>
      <c r="I2409">
        <v>2023</v>
      </c>
    </row>
    <row r="2410" spans="1:9" x14ac:dyDescent="0.25">
      <c r="A2410" s="2" t="s">
        <v>82</v>
      </c>
      <c r="B2410" s="2" t="s">
        <v>73</v>
      </c>
      <c r="C2410" s="2" t="s">
        <v>173</v>
      </c>
      <c r="D2410" s="2" t="s">
        <v>15</v>
      </c>
      <c r="E2410" s="2" t="s">
        <v>6</v>
      </c>
      <c r="F2410" s="2" t="s">
        <v>9</v>
      </c>
      <c r="G2410" s="3">
        <v>45199</v>
      </c>
      <c r="H2410" s="31">
        <v>0</v>
      </c>
      <c r="I2410">
        <v>2023</v>
      </c>
    </row>
    <row r="2411" spans="1:9" x14ac:dyDescent="0.25">
      <c r="A2411" s="2" t="s">
        <v>82</v>
      </c>
      <c r="B2411" s="2" t="s">
        <v>73</v>
      </c>
      <c r="C2411" s="2" t="s">
        <v>173</v>
      </c>
      <c r="D2411" s="2" t="s">
        <v>16</v>
      </c>
      <c r="E2411" s="2" t="s">
        <v>6</v>
      </c>
      <c r="F2411" s="2" t="s">
        <v>9</v>
      </c>
      <c r="G2411" s="3">
        <v>45199</v>
      </c>
      <c r="H2411" s="31">
        <v>38</v>
      </c>
      <c r="I2411">
        <v>2023</v>
      </c>
    </row>
    <row r="2412" spans="1:9" x14ac:dyDescent="0.25">
      <c r="A2412" s="2" t="s">
        <v>82</v>
      </c>
      <c r="B2412" s="2" t="s">
        <v>73</v>
      </c>
      <c r="C2412" s="2" t="s">
        <v>173</v>
      </c>
      <c r="D2412" s="2" t="s">
        <v>14</v>
      </c>
      <c r="E2412" s="2" t="s">
        <v>7</v>
      </c>
      <c r="F2412" s="2" t="s">
        <v>9</v>
      </c>
      <c r="G2412" s="3">
        <v>45199</v>
      </c>
      <c r="H2412" s="31">
        <v>8</v>
      </c>
      <c r="I2412">
        <v>2023</v>
      </c>
    </row>
    <row r="2413" spans="1:9" x14ac:dyDescent="0.25">
      <c r="A2413" s="2" t="s">
        <v>82</v>
      </c>
      <c r="B2413" s="2" t="s">
        <v>73</v>
      </c>
      <c r="C2413" s="2" t="s">
        <v>173</v>
      </c>
      <c r="D2413" s="2" t="s">
        <v>15</v>
      </c>
      <c r="E2413" s="2" t="s">
        <v>7</v>
      </c>
      <c r="F2413" s="2" t="s">
        <v>9</v>
      </c>
      <c r="G2413" s="3">
        <v>45199</v>
      </c>
      <c r="H2413" s="31">
        <v>0</v>
      </c>
      <c r="I2413">
        <v>2023</v>
      </c>
    </row>
    <row r="2414" spans="1:9" x14ac:dyDescent="0.25">
      <c r="A2414" s="2" t="s">
        <v>82</v>
      </c>
      <c r="B2414" s="2" t="s">
        <v>73</v>
      </c>
      <c r="C2414" s="2" t="s">
        <v>173</v>
      </c>
      <c r="D2414" s="2" t="s">
        <v>16</v>
      </c>
      <c r="E2414" s="2" t="s">
        <v>7</v>
      </c>
      <c r="F2414" s="2" t="s">
        <v>9</v>
      </c>
      <c r="G2414" s="3">
        <v>45199</v>
      </c>
      <c r="H2414" s="31">
        <v>1</v>
      </c>
      <c r="I2414">
        <v>2023</v>
      </c>
    </row>
    <row r="2415" spans="1:9" x14ac:dyDescent="0.25">
      <c r="A2415" s="2" t="s">
        <v>82</v>
      </c>
      <c r="B2415" s="2" t="s">
        <v>73</v>
      </c>
      <c r="C2415" s="2" t="s">
        <v>173</v>
      </c>
      <c r="D2415" s="2" t="s">
        <v>14</v>
      </c>
      <c r="E2415" s="2" t="s">
        <v>8</v>
      </c>
      <c r="F2415" s="2" t="s">
        <v>9</v>
      </c>
      <c r="G2415" s="3">
        <v>45199</v>
      </c>
      <c r="H2415" s="31">
        <v>0</v>
      </c>
      <c r="I2415">
        <v>2023</v>
      </c>
    </row>
    <row r="2416" spans="1:9" x14ac:dyDescent="0.25">
      <c r="A2416" s="2" t="s">
        <v>82</v>
      </c>
      <c r="B2416" s="2" t="s">
        <v>73</v>
      </c>
      <c r="C2416" s="2" t="s">
        <v>173</v>
      </c>
      <c r="D2416" s="2" t="s">
        <v>15</v>
      </c>
      <c r="E2416" s="2" t="s">
        <v>8</v>
      </c>
      <c r="F2416" s="2" t="s">
        <v>9</v>
      </c>
      <c r="G2416" s="3">
        <v>45199</v>
      </c>
      <c r="H2416" s="31">
        <v>0</v>
      </c>
      <c r="I2416">
        <v>2023</v>
      </c>
    </row>
    <row r="2417" spans="1:9" x14ac:dyDescent="0.25">
      <c r="A2417" s="2" t="s">
        <v>82</v>
      </c>
      <c r="B2417" s="2" t="s">
        <v>73</v>
      </c>
      <c r="C2417" s="2" t="s">
        <v>173</v>
      </c>
      <c r="D2417" s="2" t="s">
        <v>16</v>
      </c>
      <c r="E2417" s="2" t="s">
        <v>8</v>
      </c>
      <c r="F2417" s="2" t="s">
        <v>9</v>
      </c>
      <c r="G2417" s="3">
        <v>45199</v>
      </c>
      <c r="H2417" s="31">
        <v>0</v>
      </c>
      <c r="I2417">
        <v>2023</v>
      </c>
    </row>
    <row r="2418" spans="1:9" x14ac:dyDescent="0.25">
      <c r="A2418" s="2" t="s">
        <v>82</v>
      </c>
      <c r="B2418" s="2" t="s">
        <v>73</v>
      </c>
      <c r="C2418" s="2" t="s">
        <v>173</v>
      </c>
      <c r="D2418" s="2" t="s">
        <v>17</v>
      </c>
      <c r="E2418" s="2" t="s">
        <v>6</v>
      </c>
      <c r="F2418" s="2" t="s">
        <v>10</v>
      </c>
      <c r="G2418" s="3">
        <v>45199</v>
      </c>
      <c r="H2418" s="31">
        <v>101</v>
      </c>
      <c r="I2418">
        <v>2023</v>
      </c>
    </row>
    <row r="2419" spans="1:9" x14ac:dyDescent="0.25">
      <c r="A2419" s="2" t="s">
        <v>82</v>
      </c>
      <c r="B2419" s="2" t="s">
        <v>73</v>
      </c>
      <c r="C2419" s="2" t="s">
        <v>173</v>
      </c>
      <c r="D2419" s="2" t="s">
        <v>18</v>
      </c>
      <c r="E2419" s="2" t="s">
        <v>6</v>
      </c>
      <c r="F2419" s="2" t="s">
        <v>10</v>
      </c>
      <c r="G2419" s="3">
        <v>45199</v>
      </c>
      <c r="H2419" s="31">
        <v>219</v>
      </c>
      <c r="I2419">
        <v>2023</v>
      </c>
    </row>
    <row r="2420" spans="1:9" x14ac:dyDescent="0.25">
      <c r="A2420" s="2" t="s">
        <v>82</v>
      </c>
      <c r="B2420" s="2" t="s">
        <v>73</v>
      </c>
      <c r="C2420" s="2" t="s">
        <v>173</v>
      </c>
      <c r="D2420" s="2" t="s">
        <v>17</v>
      </c>
      <c r="E2420" s="2" t="s">
        <v>7</v>
      </c>
      <c r="F2420" s="2" t="s">
        <v>10</v>
      </c>
      <c r="G2420" s="3">
        <v>45199</v>
      </c>
      <c r="H2420" s="31">
        <v>5</v>
      </c>
      <c r="I2420">
        <v>2023</v>
      </c>
    </row>
    <row r="2421" spans="1:9" x14ac:dyDescent="0.25">
      <c r="A2421" s="2" t="s">
        <v>82</v>
      </c>
      <c r="B2421" s="2" t="s">
        <v>73</v>
      </c>
      <c r="C2421" s="2" t="s">
        <v>173</v>
      </c>
      <c r="D2421" s="2" t="s">
        <v>18</v>
      </c>
      <c r="E2421" s="2" t="s">
        <v>7</v>
      </c>
      <c r="F2421" s="2" t="s">
        <v>10</v>
      </c>
      <c r="G2421" s="3">
        <v>45199</v>
      </c>
      <c r="H2421" s="31">
        <v>2</v>
      </c>
      <c r="I2421">
        <v>2023</v>
      </c>
    </row>
    <row r="2422" spans="1:9" x14ac:dyDescent="0.25">
      <c r="A2422" s="2" t="s">
        <v>82</v>
      </c>
      <c r="B2422" s="2" t="s">
        <v>73</v>
      </c>
      <c r="C2422" s="2" t="s">
        <v>173</v>
      </c>
      <c r="D2422" s="2" t="s">
        <v>17</v>
      </c>
      <c r="E2422" s="2" t="s">
        <v>8</v>
      </c>
      <c r="F2422" s="2" t="s">
        <v>10</v>
      </c>
      <c r="G2422" s="3">
        <v>45199</v>
      </c>
      <c r="H2422" s="31">
        <v>0</v>
      </c>
      <c r="I2422">
        <v>2023</v>
      </c>
    </row>
    <row r="2423" spans="1:9" x14ac:dyDescent="0.25">
      <c r="A2423" s="2" t="s">
        <v>82</v>
      </c>
      <c r="B2423" s="2" t="s">
        <v>73</v>
      </c>
      <c r="C2423" s="2" t="s">
        <v>173</v>
      </c>
      <c r="D2423" s="2" t="s">
        <v>18</v>
      </c>
      <c r="E2423" s="2" t="s">
        <v>8</v>
      </c>
      <c r="F2423" s="2" t="s">
        <v>10</v>
      </c>
      <c r="G2423" s="3">
        <v>45199</v>
      </c>
      <c r="H2423" s="31">
        <v>0</v>
      </c>
      <c r="I2423">
        <v>2023</v>
      </c>
    </row>
    <row r="2424" spans="1:9" x14ac:dyDescent="0.25">
      <c r="A2424" s="2" t="s">
        <v>82</v>
      </c>
      <c r="B2424" s="2" t="s">
        <v>73</v>
      </c>
      <c r="C2424" s="2" t="s">
        <v>173</v>
      </c>
      <c r="D2424" s="2" t="s">
        <v>19</v>
      </c>
      <c r="E2424" s="2" t="s">
        <v>6</v>
      </c>
      <c r="F2424" s="2" t="s">
        <v>11</v>
      </c>
      <c r="G2424" s="3">
        <v>45199</v>
      </c>
      <c r="H2424" s="31">
        <v>2901</v>
      </c>
      <c r="I2424">
        <v>2023</v>
      </c>
    </row>
    <row r="2425" spans="1:9" x14ac:dyDescent="0.25">
      <c r="A2425" s="2" t="s">
        <v>82</v>
      </c>
      <c r="B2425" s="2" t="s">
        <v>73</v>
      </c>
      <c r="C2425" s="2" t="s">
        <v>173</v>
      </c>
      <c r="D2425" s="2" t="s">
        <v>20</v>
      </c>
      <c r="E2425" s="2" t="s">
        <v>6</v>
      </c>
      <c r="F2425" s="2" t="s">
        <v>11</v>
      </c>
      <c r="G2425" s="3">
        <v>45199</v>
      </c>
      <c r="H2425" s="31">
        <v>11145</v>
      </c>
      <c r="I2425">
        <v>2023</v>
      </c>
    </row>
    <row r="2426" spans="1:9" x14ac:dyDescent="0.25">
      <c r="A2426" s="2" t="s">
        <v>82</v>
      </c>
      <c r="B2426" s="2" t="s">
        <v>73</v>
      </c>
      <c r="C2426" s="2" t="s">
        <v>173</v>
      </c>
      <c r="D2426" s="2" t="s">
        <v>19</v>
      </c>
      <c r="E2426" s="2" t="s">
        <v>7</v>
      </c>
      <c r="F2426" s="2" t="s">
        <v>11</v>
      </c>
      <c r="G2426" s="3">
        <v>45199</v>
      </c>
      <c r="H2426" s="31">
        <v>75</v>
      </c>
      <c r="I2426">
        <v>2023</v>
      </c>
    </row>
    <row r="2427" spans="1:9" x14ac:dyDescent="0.25">
      <c r="A2427" s="2" t="s">
        <v>82</v>
      </c>
      <c r="B2427" s="2" t="s">
        <v>73</v>
      </c>
      <c r="C2427" s="2" t="s">
        <v>173</v>
      </c>
      <c r="D2427" s="2" t="s">
        <v>20</v>
      </c>
      <c r="E2427" s="2" t="s">
        <v>7</v>
      </c>
      <c r="F2427" s="2" t="s">
        <v>11</v>
      </c>
      <c r="G2427" s="3">
        <v>45199</v>
      </c>
      <c r="H2427" s="31">
        <v>540</v>
      </c>
      <c r="I2427">
        <v>2023</v>
      </c>
    </row>
    <row r="2428" spans="1:9" x14ac:dyDescent="0.25">
      <c r="A2428" s="2" t="s">
        <v>82</v>
      </c>
      <c r="B2428" s="2" t="s">
        <v>73</v>
      </c>
      <c r="C2428" s="2" t="s">
        <v>174</v>
      </c>
      <c r="D2428" s="2" t="s">
        <v>12</v>
      </c>
      <c r="E2428" s="2" t="s">
        <v>6</v>
      </c>
      <c r="F2428" s="2" t="s">
        <v>5</v>
      </c>
      <c r="G2428" s="3">
        <v>45200</v>
      </c>
      <c r="H2428" s="31">
        <v>151035</v>
      </c>
      <c r="I2428">
        <v>2023</v>
      </c>
    </row>
    <row r="2429" spans="1:9" x14ac:dyDescent="0.25">
      <c r="A2429" s="2" t="s">
        <v>82</v>
      </c>
      <c r="B2429" s="2" t="s">
        <v>73</v>
      </c>
      <c r="C2429" s="2" t="s">
        <v>174</v>
      </c>
      <c r="D2429" s="2" t="s">
        <v>13</v>
      </c>
      <c r="E2429" s="2" t="s">
        <v>6</v>
      </c>
      <c r="F2429" s="2" t="s">
        <v>5</v>
      </c>
      <c r="G2429" s="3">
        <v>45230</v>
      </c>
      <c r="H2429" s="31">
        <v>150924</v>
      </c>
      <c r="I2429">
        <v>2023</v>
      </c>
    </row>
    <row r="2430" spans="1:9" x14ac:dyDescent="0.25">
      <c r="A2430" s="2" t="s">
        <v>82</v>
      </c>
      <c r="B2430" s="2" t="s">
        <v>73</v>
      </c>
      <c r="C2430" s="2" t="s">
        <v>174</v>
      </c>
      <c r="D2430" s="2" t="s">
        <v>12</v>
      </c>
      <c r="E2430" s="2" t="s">
        <v>7</v>
      </c>
      <c r="F2430" s="2" t="s">
        <v>5</v>
      </c>
      <c r="G2430" s="3">
        <v>45200</v>
      </c>
      <c r="H2430" s="31">
        <v>2964</v>
      </c>
      <c r="I2430">
        <v>2023</v>
      </c>
    </row>
    <row r="2431" spans="1:9" x14ac:dyDescent="0.25">
      <c r="A2431" s="2" t="s">
        <v>82</v>
      </c>
      <c r="B2431" s="2" t="s">
        <v>73</v>
      </c>
      <c r="C2431" s="2" t="s">
        <v>174</v>
      </c>
      <c r="D2431" s="2" t="s">
        <v>13</v>
      </c>
      <c r="E2431" s="2" t="s">
        <v>7</v>
      </c>
      <c r="F2431" s="2" t="s">
        <v>5</v>
      </c>
      <c r="G2431" s="3">
        <v>45230</v>
      </c>
      <c r="H2431" s="31">
        <v>2966</v>
      </c>
      <c r="I2431">
        <v>2023</v>
      </c>
    </row>
    <row r="2432" spans="1:9" x14ac:dyDescent="0.25">
      <c r="A2432" s="2" t="s">
        <v>82</v>
      </c>
      <c r="B2432" s="2" t="s">
        <v>73</v>
      </c>
      <c r="C2432" s="2" t="s">
        <v>174</v>
      </c>
      <c r="D2432" s="2" t="s">
        <v>12</v>
      </c>
      <c r="E2432" s="2" t="s">
        <v>8</v>
      </c>
      <c r="F2432" s="2" t="s">
        <v>5</v>
      </c>
      <c r="G2432" s="3">
        <v>45200</v>
      </c>
      <c r="H2432" s="31">
        <v>44</v>
      </c>
      <c r="I2432">
        <v>2023</v>
      </c>
    </row>
    <row r="2433" spans="1:9" x14ac:dyDescent="0.25">
      <c r="A2433" s="2" t="s">
        <v>82</v>
      </c>
      <c r="B2433" s="2" t="s">
        <v>73</v>
      </c>
      <c r="C2433" s="2" t="s">
        <v>174</v>
      </c>
      <c r="D2433" s="2" t="s">
        <v>13</v>
      </c>
      <c r="E2433" s="2" t="s">
        <v>8</v>
      </c>
      <c r="F2433" s="2" t="s">
        <v>5</v>
      </c>
      <c r="G2433" s="3">
        <v>45230</v>
      </c>
      <c r="H2433" s="31">
        <v>44</v>
      </c>
      <c r="I2433">
        <v>2023</v>
      </c>
    </row>
    <row r="2434" spans="1:9" x14ac:dyDescent="0.25">
      <c r="A2434" s="2" t="s">
        <v>82</v>
      </c>
      <c r="B2434" s="2" t="s">
        <v>73</v>
      </c>
      <c r="C2434" s="2" t="s">
        <v>174</v>
      </c>
      <c r="D2434" s="2" t="s">
        <v>14</v>
      </c>
      <c r="E2434" s="2" t="s">
        <v>6</v>
      </c>
      <c r="F2434" s="2" t="s">
        <v>9</v>
      </c>
      <c r="G2434" s="3">
        <v>45230</v>
      </c>
      <c r="H2434" s="31">
        <v>321</v>
      </c>
      <c r="I2434">
        <v>2023</v>
      </c>
    </row>
    <row r="2435" spans="1:9" x14ac:dyDescent="0.25">
      <c r="A2435" s="2" t="s">
        <v>82</v>
      </c>
      <c r="B2435" s="2" t="s">
        <v>73</v>
      </c>
      <c r="C2435" s="2" t="s">
        <v>174</v>
      </c>
      <c r="D2435" s="2" t="s">
        <v>15</v>
      </c>
      <c r="E2435" s="2" t="s">
        <v>6</v>
      </c>
      <c r="F2435" s="2" t="s">
        <v>9</v>
      </c>
      <c r="G2435" s="3">
        <v>45230</v>
      </c>
      <c r="H2435" s="31">
        <v>0</v>
      </c>
      <c r="I2435">
        <v>2023</v>
      </c>
    </row>
    <row r="2436" spans="1:9" x14ac:dyDescent="0.25">
      <c r="A2436" s="2" t="s">
        <v>82</v>
      </c>
      <c r="B2436" s="2" t="s">
        <v>73</v>
      </c>
      <c r="C2436" s="2" t="s">
        <v>174</v>
      </c>
      <c r="D2436" s="2" t="s">
        <v>16</v>
      </c>
      <c r="E2436" s="2" t="s">
        <v>6</v>
      </c>
      <c r="F2436" s="2" t="s">
        <v>9</v>
      </c>
      <c r="G2436" s="3">
        <v>45230</v>
      </c>
      <c r="H2436" s="31">
        <v>39</v>
      </c>
      <c r="I2436">
        <v>2023</v>
      </c>
    </row>
    <row r="2437" spans="1:9" x14ac:dyDescent="0.25">
      <c r="A2437" s="2" t="s">
        <v>82</v>
      </c>
      <c r="B2437" s="2" t="s">
        <v>73</v>
      </c>
      <c r="C2437" s="2" t="s">
        <v>174</v>
      </c>
      <c r="D2437" s="2" t="s">
        <v>14</v>
      </c>
      <c r="E2437" s="2" t="s">
        <v>7</v>
      </c>
      <c r="F2437" s="2" t="s">
        <v>9</v>
      </c>
      <c r="G2437" s="3">
        <v>45230</v>
      </c>
      <c r="H2437" s="31">
        <v>4</v>
      </c>
      <c r="I2437">
        <v>2023</v>
      </c>
    </row>
    <row r="2438" spans="1:9" x14ac:dyDescent="0.25">
      <c r="A2438" s="2" t="s">
        <v>82</v>
      </c>
      <c r="B2438" s="2" t="s">
        <v>73</v>
      </c>
      <c r="C2438" s="2" t="s">
        <v>174</v>
      </c>
      <c r="D2438" s="2" t="s">
        <v>15</v>
      </c>
      <c r="E2438" s="2" t="s">
        <v>7</v>
      </c>
      <c r="F2438" s="2" t="s">
        <v>9</v>
      </c>
      <c r="G2438" s="3">
        <v>45230</v>
      </c>
      <c r="H2438" s="31">
        <v>0</v>
      </c>
      <c r="I2438">
        <v>2023</v>
      </c>
    </row>
    <row r="2439" spans="1:9" x14ac:dyDescent="0.25">
      <c r="A2439" s="2" t="s">
        <v>82</v>
      </c>
      <c r="B2439" s="2" t="s">
        <v>73</v>
      </c>
      <c r="C2439" s="2" t="s">
        <v>174</v>
      </c>
      <c r="D2439" s="2" t="s">
        <v>16</v>
      </c>
      <c r="E2439" s="2" t="s">
        <v>7</v>
      </c>
      <c r="F2439" s="2" t="s">
        <v>9</v>
      </c>
      <c r="G2439" s="3">
        <v>45230</v>
      </c>
      <c r="H2439" s="31">
        <v>0</v>
      </c>
      <c r="I2439">
        <v>2023</v>
      </c>
    </row>
    <row r="2440" spans="1:9" x14ac:dyDescent="0.25">
      <c r="A2440" s="2" t="s">
        <v>82</v>
      </c>
      <c r="B2440" s="2" t="s">
        <v>73</v>
      </c>
      <c r="C2440" s="2" t="s">
        <v>174</v>
      </c>
      <c r="D2440" s="2" t="s">
        <v>14</v>
      </c>
      <c r="E2440" s="2" t="s">
        <v>8</v>
      </c>
      <c r="F2440" s="2" t="s">
        <v>9</v>
      </c>
      <c r="G2440" s="3">
        <v>45230</v>
      </c>
      <c r="H2440" s="31">
        <v>0</v>
      </c>
      <c r="I2440">
        <v>2023</v>
      </c>
    </row>
    <row r="2441" spans="1:9" x14ac:dyDescent="0.25">
      <c r="A2441" s="2" t="s">
        <v>82</v>
      </c>
      <c r="B2441" s="2" t="s">
        <v>73</v>
      </c>
      <c r="C2441" s="2" t="s">
        <v>174</v>
      </c>
      <c r="D2441" s="2" t="s">
        <v>15</v>
      </c>
      <c r="E2441" s="2" t="s">
        <v>8</v>
      </c>
      <c r="F2441" s="2" t="s">
        <v>9</v>
      </c>
      <c r="G2441" s="3">
        <v>45230</v>
      </c>
      <c r="H2441" s="31">
        <v>0</v>
      </c>
      <c r="I2441">
        <v>2023</v>
      </c>
    </row>
    <row r="2442" spans="1:9" x14ac:dyDescent="0.25">
      <c r="A2442" s="2" t="s">
        <v>82</v>
      </c>
      <c r="B2442" s="2" t="s">
        <v>73</v>
      </c>
      <c r="C2442" s="2" t="s">
        <v>174</v>
      </c>
      <c r="D2442" s="2" t="s">
        <v>16</v>
      </c>
      <c r="E2442" s="2" t="s">
        <v>8</v>
      </c>
      <c r="F2442" s="2" t="s">
        <v>9</v>
      </c>
      <c r="G2442" s="3">
        <v>45230</v>
      </c>
      <c r="H2442" s="31">
        <v>0</v>
      </c>
      <c r="I2442">
        <v>2023</v>
      </c>
    </row>
    <row r="2443" spans="1:9" x14ac:dyDescent="0.25">
      <c r="A2443" s="2" t="s">
        <v>82</v>
      </c>
      <c r="B2443" s="2" t="s">
        <v>73</v>
      </c>
      <c r="C2443" s="2" t="s">
        <v>174</v>
      </c>
      <c r="D2443" s="2" t="s">
        <v>17</v>
      </c>
      <c r="E2443" s="2" t="s">
        <v>6</v>
      </c>
      <c r="F2443" s="2" t="s">
        <v>10</v>
      </c>
      <c r="G2443" s="3">
        <v>45230</v>
      </c>
      <c r="H2443" s="31">
        <v>88</v>
      </c>
      <c r="I2443">
        <v>2023</v>
      </c>
    </row>
    <row r="2444" spans="1:9" x14ac:dyDescent="0.25">
      <c r="A2444" s="2" t="s">
        <v>82</v>
      </c>
      <c r="B2444" s="2" t="s">
        <v>73</v>
      </c>
      <c r="C2444" s="2" t="s">
        <v>174</v>
      </c>
      <c r="D2444" s="2" t="s">
        <v>18</v>
      </c>
      <c r="E2444" s="2" t="s">
        <v>6</v>
      </c>
      <c r="F2444" s="2" t="s">
        <v>10</v>
      </c>
      <c r="G2444" s="3">
        <v>45230</v>
      </c>
      <c r="H2444" s="31">
        <v>161</v>
      </c>
      <c r="I2444">
        <v>2023</v>
      </c>
    </row>
    <row r="2445" spans="1:9" x14ac:dyDescent="0.25">
      <c r="A2445" s="2" t="s">
        <v>82</v>
      </c>
      <c r="B2445" s="2" t="s">
        <v>73</v>
      </c>
      <c r="C2445" s="2" t="s">
        <v>174</v>
      </c>
      <c r="D2445" s="2" t="s">
        <v>17</v>
      </c>
      <c r="E2445" s="2" t="s">
        <v>7</v>
      </c>
      <c r="F2445" s="2" t="s">
        <v>10</v>
      </c>
      <c r="G2445" s="3">
        <v>45230</v>
      </c>
      <c r="H2445" s="31">
        <v>1</v>
      </c>
      <c r="I2445">
        <v>2023</v>
      </c>
    </row>
    <row r="2446" spans="1:9" x14ac:dyDescent="0.25">
      <c r="A2446" s="2" t="s">
        <v>82</v>
      </c>
      <c r="B2446" s="2" t="s">
        <v>73</v>
      </c>
      <c r="C2446" s="2" t="s">
        <v>174</v>
      </c>
      <c r="D2446" s="2" t="s">
        <v>18</v>
      </c>
      <c r="E2446" s="2" t="s">
        <v>7</v>
      </c>
      <c r="F2446" s="2" t="s">
        <v>10</v>
      </c>
      <c r="G2446" s="3">
        <v>45230</v>
      </c>
      <c r="H2446" s="31">
        <v>3</v>
      </c>
      <c r="I2446">
        <v>2023</v>
      </c>
    </row>
    <row r="2447" spans="1:9" x14ac:dyDescent="0.25">
      <c r="A2447" s="2" t="s">
        <v>82</v>
      </c>
      <c r="B2447" s="2" t="s">
        <v>73</v>
      </c>
      <c r="C2447" s="2" t="s">
        <v>174</v>
      </c>
      <c r="D2447" s="2" t="s">
        <v>17</v>
      </c>
      <c r="E2447" s="2" t="s">
        <v>8</v>
      </c>
      <c r="F2447" s="2" t="s">
        <v>10</v>
      </c>
      <c r="G2447" s="3">
        <v>45230</v>
      </c>
      <c r="H2447" s="31">
        <v>0</v>
      </c>
      <c r="I2447">
        <v>2023</v>
      </c>
    </row>
    <row r="2448" spans="1:9" x14ac:dyDescent="0.25">
      <c r="A2448" s="2" t="s">
        <v>82</v>
      </c>
      <c r="B2448" s="2" t="s">
        <v>73</v>
      </c>
      <c r="C2448" s="2" t="s">
        <v>174</v>
      </c>
      <c r="D2448" s="2" t="s">
        <v>18</v>
      </c>
      <c r="E2448" s="2" t="s">
        <v>8</v>
      </c>
      <c r="F2448" s="2" t="s">
        <v>10</v>
      </c>
      <c r="G2448" s="3">
        <v>45230</v>
      </c>
      <c r="H2448" s="31">
        <v>0</v>
      </c>
      <c r="I2448">
        <v>2023</v>
      </c>
    </row>
    <row r="2449" spans="1:9" x14ac:dyDescent="0.25">
      <c r="A2449" s="2" t="s">
        <v>82</v>
      </c>
      <c r="B2449" s="2" t="s">
        <v>73</v>
      </c>
      <c r="C2449" s="2" t="s">
        <v>174</v>
      </c>
      <c r="D2449" s="2" t="s">
        <v>19</v>
      </c>
      <c r="E2449" s="2" t="s">
        <v>6</v>
      </c>
      <c r="F2449" s="2" t="s">
        <v>11</v>
      </c>
      <c r="G2449" s="3">
        <v>45230</v>
      </c>
      <c r="H2449" s="31">
        <v>2850</v>
      </c>
      <c r="I2449">
        <v>2023</v>
      </c>
    </row>
    <row r="2450" spans="1:9" x14ac:dyDescent="0.25">
      <c r="A2450" s="2" t="s">
        <v>82</v>
      </c>
      <c r="B2450" s="2" t="s">
        <v>73</v>
      </c>
      <c r="C2450" s="2" t="s">
        <v>174</v>
      </c>
      <c r="D2450" s="2" t="s">
        <v>20</v>
      </c>
      <c r="E2450" s="2" t="s">
        <v>6</v>
      </c>
      <c r="F2450" s="2" t="s">
        <v>11</v>
      </c>
      <c r="G2450" s="3">
        <v>45230</v>
      </c>
      <c r="H2450" s="31">
        <v>11353</v>
      </c>
      <c r="I2450">
        <v>2023</v>
      </c>
    </row>
    <row r="2451" spans="1:9" x14ac:dyDescent="0.25">
      <c r="A2451" s="2" t="s">
        <v>82</v>
      </c>
      <c r="B2451" s="2" t="s">
        <v>73</v>
      </c>
      <c r="C2451" s="2" t="s">
        <v>174</v>
      </c>
      <c r="D2451" s="2" t="s">
        <v>19</v>
      </c>
      <c r="E2451" s="2" t="s">
        <v>7</v>
      </c>
      <c r="F2451" s="2" t="s">
        <v>11</v>
      </c>
      <c r="G2451" s="3">
        <v>45230</v>
      </c>
      <c r="H2451" s="31">
        <v>80</v>
      </c>
      <c r="I2451">
        <v>2023</v>
      </c>
    </row>
    <row r="2452" spans="1:9" x14ac:dyDescent="0.25">
      <c r="A2452" s="2" t="s">
        <v>82</v>
      </c>
      <c r="B2452" s="2" t="s">
        <v>73</v>
      </c>
      <c r="C2452" s="2" t="s">
        <v>174</v>
      </c>
      <c r="D2452" s="2" t="s">
        <v>20</v>
      </c>
      <c r="E2452" s="2" t="s">
        <v>7</v>
      </c>
      <c r="F2452" s="2" t="s">
        <v>11</v>
      </c>
      <c r="G2452" s="3">
        <v>45230</v>
      </c>
      <c r="H2452" s="31">
        <v>538</v>
      </c>
      <c r="I2452">
        <v>2023</v>
      </c>
    </row>
    <row r="2453" spans="1:9" x14ac:dyDescent="0.25">
      <c r="A2453" s="2" t="s">
        <v>82</v>
      </c>
      <c r="B2453" s="2" t="s">
        <v>73</v>
      </c>
      <c r="C2453" s="2" t="s">
        <v>174</v>
      </c>
      <c r="D2453" s="2" t="s">
        <v>12</v>
      </c>
      <c r="E2453" s="2" t="s">
        <v>6</v>
      </c>
      <c r="F2453" s="2" t="s">
        <v>5</v>
      </c>
      <c r="G2453" s="3">
        <v>45231</v>
      </c>
      <c r="H2453" s="31">
        <v>150924</v>
      </c>
      <c r="I2453">
        <v>2023</v>
      </c>
    </row>
    <row r="2454" spans="1:9" x14ac:dyDescent="0.25">
      <c r="A2454" s="2" t="s">
        <v>82</v>
      </c>
      <c r="B2454" s="2" t="s">
        <v>73</v>
      </c>
      <c r="C2454" s="2" t="s">
        <v>174</v>
      </c>
      <c r="D2454" s="2" t="s">
        <v>13</v>
      </c>
      <c r="E2454" s="2" t="s">
        <v>6</v>
      </c>
      <c r="F2454" s="2" t="s">
        <v>5</v>
      </c>
      <c r="G2454" s="3">
        <v>45260</v>
      </c>
      <c r="H2454" s="31">
        <v>150762</v>
      </c>
      <c r="I2454">
        <v>2023</v>
      </c>
    </row>
    <row r="2455" spans="1:9" x14ac:dyDescent="0.25">
      <c r="A2455" s="2" t="s">
        <v>82</v>
      </c>
      <c r="B2455" s="2" t="s">
        <v>73</v>
      </c>
      <c r="C2455" s="2" t="s">
        <v>174</v>
      </c>
      <c r="D2455" s="2" t="s">
        <v>12</v>
      </c>
      <c r="E2455" s="2" t="s">
        <v>7</v>
      </c>
      <c r="F2455" s="2" t="s">
        <v>5</v>
      </c>
      <c r="G2455" s="3">
        <v>45231</v>
      </c>
      <c r="H2455" s="31">
        <v>2966</v>
      </c>
      <c r="I2455">
        <v>2023</v>
      </c>
    </row>
    <row r="2456" spans="1:9" x14ac:dyDescent="0.25">
      <c r="A2456" s="2" t="s">
        <v>82</v>
      </c>
      <c r="B2456" s="2" t="s">
        <v>73</v>
      </c>
      <c r="C2456" s="2" t="s">
        <v>174</v>
      </c>
      <c r="D2456" s="2" t="s">
        <v>13</v>
      </c>
      <c r="E2456" s="2" t="s">
        <v>7</v>
      </c>
      <c r="F2456" s="2" t="s">
        <v>5</v>
      </c>
      <c r="G2456" s="3">
        <v>45260</v>
      </c>
      <c r="H2456" s="31">
        <v>2963</v>
      </c>
      <c r="I2456">
        <v>2023</v>
      </c>
    </row>
    <row r="2457" spans="1:9" x14ac:dyDescent="0.25">
      <c r="A2457" s="2" t="s">
        <v>82</v>
      </c>
      <c r="B2457" s="2" t="s">
        <v>73</v>
      </c>
      <c r="C2457" s="2" t="s">
        <v>174</v>
      </c>
      <c r="D2457" s="2" t="s">
        <v>12</v>
      </c>
      <c r="E2457" s="2" t="s">
        <v>8</v>
      </c>
      <c r="F2457" s="2" t="s">
        <v>5</v>
      </c>
      <c r="G2457" s="3">
        <v>45231</v>
      </c>
      <c r="H2457" s="31">
        <v>44</v>
      </c>
      <c r="I2457">
        <v>2023</v>
      </c>
    </row>
    <row r="2458" spans="1:9" x14ac:dyDescent="0.25">
      <c r="A2458" s="2" t="s">
        <v>82</v>
      </c>
      <c r="B2458" s="2" t="s">
        <v>73</v>
      </c>
      <c r="C2458" s="2" t="s">
        <v>174</v>
      </c>
      <c r="D2458" s="2" t="s">
        <v>13</v>
      </c>
      <c r="E2458" s="2" t="s">
        <v>8</v>
      </c>
      <c r="F2458" s="2" t="s">
        <v>5</v>
      </c>
      <c r="G2458" s="3">
        <v>45260</v>
      </c>
      <c r="H2458" s="31">
        <v>44</v>
      </c>
      <c r="I2458">
        <v>2023</v>
      </c>
    </row>
    <row r="2459" spans="1:9" x14ac:dyDescent="0.25">
      <c r="A2459" s="2" t="s">
        <v>82</v>
      </c>
      <c r="B2459" s="2" t="s">
        <v>73</v>
      </c>
      <c r="C2459" s="2" t="s">
        <v>174</v>
      </c>
      <c r="D2459" s="2" t="s">
        <v>14</v>
      </c>
      <c r="E2459" s="2" t="s">
        <v>6</v>
      </c>
      <c r="F2459" s="2" t="s">
        <v>9</v>
      </c>
      <c r="G2459" s="3">
        <v>45260</v>
      </c>
      <c r="H2459" s="31">
        <v>422</v>
      </c>
      <c r="I2459">
        <v>2023</v>
      </c>
    </row>
    <row r="2460" spans="1:9" x14ac:dyDescent="0.25">
      <c r="A2460" s="2" t="s">
        <v>82</v>
      </c>
      <c r="B2460" s="2" t="s">
        <v>73</v>
      </c>
      <c r="C2460" s="2" t="s">
        <v>174</v>
      </c>
      <c r="D2460" s="2" t="s">
        <v>15</v>
      </c>
      <c r="E2460" s="2" t="s">
        <v>6</v>
      </c>
      <c r="F2460" s="2" t="s">
        <v>9</v>
      </c>
      <c r="G2460" s="3">
        <v>45260</v>
      </c>
      <c r="H2460" s="31">
        <v>0</v>
      </c>
      <c r="I2460">
        <v>2023</v>
      </c>
    </row>
    <row r="2461" spans="1:9" x14ac:dyDescent="0.25">
      <c r="A2461" s="2" t="s">
        <v>82</v>
      </c>
      <c r="B2461" s="2" t="s">
        <v>73</v>
      </c>
      <c r="C2461" s="2" t="s">
        <v>174</v>
      </c>
      <c r="D2461" s="2" t="s">
        <v>16</v>
      </c>
      <c r="E2461" s="2" t="s">
        <v>6</v>
      </c>
      <c r="F2461" s="2" t="s">
        <v>9</v>
      </c>
      <c r="G2461" s="3">
        <v>45260</v>
      </c>
      <c r="H2461" s="31">
        <v>53</v>
      </c>
      <c r="I2461">
        <v>2023</v>
      </c>
    </row>
    <row r="2462" spans="1:9" x14ac:dyDescent="0.25">
      <c r="A2462" s="2" t="s">
        <v>82</v>
      </c>
      <c r="B2462" s="2" t="s">
        <v>73</v>
      </c>
      <c r="C2462" s="2" t="s">
        <v>174</v>
      </c>
      <c r="D2462" s="2" t="s">
        <v>14</v>
      </c>
      <c r="E2462" s="2" t="s">
        <v>7</v>
      </c>
      <c r="F2462" s="2" t="s">
        <v>9</v>
      </c>
      <c r="G2462" s="3">
        <v>45260</v>
      </c>
      <c r="H2462" s="31">
        <v>9</v>
      </c>
      <c r="I2462">
        <v>2023</v>
      </c>
    </row>
    <row r="2463" spans="1:9" x14ac:dyDescent="0.25">
      <c r="A2463" s="2" t="s">
        <v>82</v>
      </c>
      <c r="B2463" s="2" t="s">
        <v>73</v>
      </c>
      <c r="C2463" s="2" t="s">
        <v>174</v>
      </c>
      <c r="D2463" s="2" t="s">
        <v>15</v>
      </c>
      <c r="E2463" s="2" t="s">
        <v>7</v>
      </c>
      <c r="F2463" s="2" t="s">
        <v>9</v>
      </c>
      <c r="G2463" s="3">
        <v>45260</v>
      </c>
      <c r="H2463" s="31">
        <v>0</v>
      </c>
      <c r="I2463">
        <v>2023</v>
      </c>
    </row>
    <row r="2464" spans="1:9" x14ac:dyDescent="0.25">
      <c r="A2464" s="2" t="s">
        <v>82</v>
      </c>
      <c r="B2464" s="2" t="s">
        <v>73</v>
      </c>
      <c r="C2464" s="2" t="s">
        <v>174</v>
      </c>
      <c r="D2464" s="2" t="s">
        <v>16</v>
      </c>
      <c r="E2464" s="2" t="s">
        <v>7</v>
      </c>
      <c r="F2464" s="2" t="s">
        <v>9</v>
      </c>
      <c r="G2464" s="3">
        <v>45260</v>
      </c>
      <c r="H2464" s="31">
        <v>2</v>
      </c>
      <c r="I2464">
        <v>2023</v>
      </c>
    </row>
    <row r="2465" spans="1:9" x14ac:dyDescent="0.25">
      <c r="A2465" s="2" t="s">
        <v>82</v>
      </c>
      <c r="B2465" s="2" t="s">
        <v>73</v>
      </c>
      <c r="C2465" s="2" t="s">
        <v>174</v>
      </c>
      <c r="D2465" s="2" t="s">
        <v>14</v>
      </c>
      <c r="E2465" s="2" t="s">
        <v>8</v>
      </c>
      <c r="F2465" s="2" t="s">
        <v>9</v>
      </c>
      <c r="G2465" s="3">
        <v>45260</v>
      </c>
      <c r="H2465" s="31">
        <v>0</v>
      </c>
      <c r="I2465">
        <v>2023</v>
      </c>
    </row>
    <row r="2466" spans="1:9" x14ac:dyDescent="0.25">
      <c r="A2466" s="2" t="s">
        <v>82</v>
      </c>
      <c r="B2466" s="2" t="s">
        <v>73</v>
      </c>
      <c r="C2466" s="2" t="s">
        <v>174</v>
      </c>
      <c r="D2466" s="2" t="s">
        <v>15</v>
      </c>
      <c r="E2466" s="2" t="s">
        <v>8</v>
      </c>
      <c r="F2466" s="2" t="s">
        <v>9</v>
      </c>
      <c r="G2466" s="3">
        <v>45260</v>
      </c>
      <c r="H2466" s="31">
        <v>0</v>
      </c>
      <c r="I2466">
        <v>2023</v>
      </c>
    </row>
    <row r="2467" spans="1:9" x14ac:dyDescent="0.25">
      <c r="A2467" s="2" t="s">
        <v>82</v>
      </c>
      <c r="B2467" s="2" t="s">
        <v>73</v>
      </c>
      <c r="C2467" s="2" t="s">
        <v>174</v>
      </c>
      <c r="D2467" s="2" t="s">
        <v>16</v>
      </c>
      <c r="E2467" s="2" t="s">
        <v>8</v>
      </c>
      <c r="F2467" s="2" t="s">
        <v>9</v>
      </c>
      <c r="G2467" s="3">
        <v>45260</v>
      </c>
      <c r="H2467" s="31">
        <v>0</v>
      </c>
      <c r="I2467">
        <v>2023</v>
      </c>
    </row>
    <row r="2468" spans="1:9" x14ac:dyDescent="0.25">
      <c r="A2468" s="2" t="s">
        <v>82</v>
      </c>
      <c r="B2468" s="2" t="s">
        <v>73</v>
      </c>
      <c r="C2468" s="2" t="s">
        <v>174</v>
      </c>
      <c r="D2468" s="2" t="s">
        <v>17</v>
      </c>
      <c r="E2468" s="2" t="s">
        <v>6</v>
      </c>
      <c r="F2468" s="2" t="s">
        <v>10</v>
      </c>
      <c r="G2468" s="3">
        <v>45260</v>
      </c>
      <c r="H2468" s="31">
        <v>97</v>
      </c>
      <c r="I2468">
        <v>2023</v>
      </c>
    </row>
    <row r="2469" spans="1:9" x14ac:dyDescent="0.25">
      <c r="A2469" s="2" t="s">
        <v>82</v>
      </c>
      <c r="B2469" s="2" t="s">
        <v>73</v>
      </c>
      <c r="C2469" s="2" t="s">
        <v>174</v>
      </c>
      <c r="D2469" s="2" t="s">
        <v>18</v>
      </c>
      <c r="E2469" s="2" t="s">
        <v>6</v>
      </c>
      <c r="F2469" s="2" t="s">
        <v>10</v>
      </c>
      <c r="G2469" s="3">
        <v>45260</v>
      </c>
      <c r="H2469" s="31">
        <v>216</v>
      </c>
      <c r="I2469">
        <v>2023</v>
      </c>
    </row>
    <row r="2470" spans="1:9" x14ac:dyDescent="0.25">
      <c r="A2470" s="2" t="s">
        <v>82</v>
      </c>
      <c r="B2470" s="2" t="s">
        <v>73</v>
      </c>
      <c r="C2470" s="2" t="s">
        <v>174</v>
      </c>
      <c r="D2470" s="2" t="s">
        <v>17</v>
      </c>
      <c r="E2470" s="2" t="s">
        <v>7</v>
      </c>
      <c r="F2470" s="2" t="s">
        <v>10</v>
      </c>
      <c r="G2470" s="3">
        <v>45260</v>
      </c>
      <c r="H2470" s="31">
        <v>3</v>
      </c>
      <c r="I2470">
        <v>2023</v>
      </c>
    </row>
    <row r="2471" spans="1:9" x14ac:dyDescent="0.25">
      <c r="A2471" s="2" t="s">
        <v>82</v>
      </c>
      <c r="B2471" s="2" t="s">
        <v>73</v>
      </c>
      <c r="C2471" s="2" t="s">
        <v>174</v>
      </c>
      <c r="D2471" s="2" t="s">
        <v>18</v>
      </c>
      <c r="E2471" s="2" t="s">
        <v>7</v>
      </c>
      <c r="F2471" s="2" t="s">
        <v>10</v>
      </c>
      <c r="G2471" s="3">
        <v>45260</v>
      </c>
      <c r="H2471" s="31">
        <v>3</v>
      </c>
      <c r="I2471">
        <v>2023</v>
      </c>
    </row>
    <row r="2472" spans="1:9" x14ac:dyDescent="0.25">
      <c r="A2472" s="2" t="s">
        <v>82</v>
      </c>
      <c r="B2472" s="2" t="s">
        <v>73</v>
      </c>
      <c r="C2472" s="2" t="s">
        <v>174</v>
      </c>
      <c r="D2472" s="2" t="s">
        <v>17</v>
      </c>
      <c r="E2472" s="2" t="s">
        <v>8</v>
      </c>
      <c r="F2472" s="2" t="s">
        <v>10</v>
      </c>
      <c r="G2472" s="3">
        <v>45260</v>
      </c>
      <c r="H2472" s="31">
        <v>0</v>
      </c>
      <c r="I2472">
        <v>2023</v>
      </c>
    </row>
    <row r="2473" spans="1:9" x14ac:dyDescent="0.25">
      <c r="A2473" s="2" t="s">
        <v>82</v>
      </c>
      <c r="B2473" s="2" t="s">
        <v>73</v>
      </c>
      <c r="C2473" s="2" t="s">
        <v>174</v>
      </c>
      <c r="D2473" s="2" t="s">
        <v>18</v>
      </c>
      <c r="E2473" s="2" t="s">
        <v>8</v>
      </c>
      <c r="F2473" s="2" t="s">
        <v>10</v>
      </c>
      <c r="G2473" s="3">
        <v>45260</v>
      </c>
      <c r="H2473" s="31">
        <v>0</v>
      </c>
      <c r="I2473">
        <v>2023</v>
      </c>
    </row>
    <row r="2474" spans="1:9" x14ac:dyDescent="0.25">
      <c r="A2474" s="2" t="s">
        <v>82</v>
      </c>
      <c r="B2474" s="2" t="s">
        <v>73</v>
      </c>
      <c r="C2474" s="2" t="s">
        <v>174</v>
      </c>
      <c r="D2474" s="2" t="s">
        <v>19</v>
      </c>
      <c r="E2474" s="2" t="s">
        <v>6</v>
      </c>
      <c r="F2474" s="2" t="s">
        <v>11</v>
      </c>
      <c r="G2474" s="3">
        <v>45260</v>
      </c>
      <c r="H2474" s="31">
        <v>2794</v>
      </c>
      <c r="I2474">
        <v>2023</v>
      </c>
    </row>
    <row r="2475" spans="1:9" x14ac:dyDescent="0.25">
      <c r="A2475" s="2" t="s">
        <v>82</v>
      </c>
      <c r="B2475" s="2" t="s">
        <v>73</v>
      </c>
      <c r="C2475" s="2" t="s">
        <v>174</v>
      </c>
      <c r="D2475" s="2" t="s">
        <v>20</v>
      </c>
      <c r="E2475" s="2" t="s">
        <v>6</v>
      </c>
      <c r="F2475" s="2" t="s">
        <v>11</v>
      </c>
      <c r="G2475" s="3">
        <v>45260</v>
      </c>
      <c r="H2475" s="31">
        <v>11631</v>
      </c>
      <c r="I2475">
        <v>2023</v>
      </c>
    </row>
    <row r="2476" spans="1:9" x14ac:dyDescent="0.25">
      <c r="A2476" s="2" t="s">
        <v>82</v>
      </c>
      <c r="B2476" s="2" t="s">
        <v>73</v>
      </c>
      <c r="C2476" s="2" t="s">
        <v>174</v>
      </c>
      <c r="D2476" s="2" t="s">
        <v>19</v>
      </c>
      <c r="E2476" s="2" t="s">
        <v>7</v>
      </c>
      <c r="F2476" s="2" t="s">
        <v>11</v>
      </c>
      <c r="G2476" s="3">
        <v>45260</v>
      </c>
      <c r="H2476" s="31">
        <v>76</v>
      </c>
      <c r="I2476">
        <v>2023</v>
      </c>
    </row>
    <row r="2477" spans="1:9" x14ac:dyDescent="0.25">
      <c r="A2477" s="2" t="s">
        <v>82</v>
      </c>
      <c r="B2477" s="2" t="s">
        <v>73</v>
      </c>
      <c r="C2477" s="2" t="s">
        <v>174</v>
      </c>
      <c r="D2477" s="2" t="s">
        <v>20</v>
      </c>
      <c r="E2477" s="2" t="s">
        <v>7</v>
      </c>
      <c r="F2477" s="2" t="s">
        <v>11</v>
      </c>
      <c r="G2477" s="3">
        <v>45260</v>
      </c>
      <c r="H2477" s="31">
        <v>536</v>
      </c>
      <c r="I2477">
        <v>2023</v>
      </c>
    </row>
    <row r="2478" spans="1:9" x14ac:dyDescent="0.25">
      <c r="A2478" s="2" t="s">
        <v>82</v>
      </c>
      <c r="B2478" s="2" t="s">
        <v>73</v>
      </c>
      <c r="C2478" s="2" t="s">
        <v>174</v>
      </c>
      <c r="D2478" s="2" t="s">
        <v>12</v>
      </c>
      <c r="E2478" s="2" t="s">
        <v>6</v>
      </c>
      <c r="F2478" s="2" t="s">
        <v>5</v>
      </c>
      <c r="G2478" s="3">
        <v>45261</v>
      </c>
      <c r="H2478" s="31">
        <v>150762</v>
      </c>
      <c r="I2478">
        <v>2023</v>
      </c>
    </row>
    <row r="2479" spans="1:9" x14ac:dyDescent="0.25">
      <c r="A2479" s="2" t="s">
        <v>82</v>
      </c>
      <c r="B2479" s="2" t="s">
        <v>73</v>
      </c>
      <c r="C2479" s="2" t="s">
        <v>174</v>
      </c>
      <c r="D2479" s="2" t="s">
        <v>13</v>
      </c>
      <c r="E2479" s="2" t="s">
        <v>6</v>
      </c>
      <c r="F2479" s="2" t="s">
        <v>5</v>
      </c>
      <c r="G2479" s="3">
        <v>45291</v>
      </c>
      <c r="H2479" s="31">
        <v>150809</v>
      </c>
      <c r="I2479">
        <v>2023</v>
      </c>
    </row>
    <row r="2480" spans="1:9" x14ac:dyDescent="0.25">
      <c r="A2480" s="2" t="s">
        <v>82</v>
      </c>
      <c r="B2480" s="2" t="s">
        <v>73</v>
      </c>
      <c r="C2480" s="2" t="s">
        <v>174</v>
      </c>
      <c r="D2480" s="2" t="s">
        <v>12</v>
      </c>
      <c r="E2480" s="2" t="s">
        <v>7</v>
      </c>
      <c r="F2480" s="2" t="s">
        <v>5</v>
      </c>
      <c r="G2480" s="3">
        <v>45261</v>
      </c>
      <c r="H2480" s="31">
        <v>2963</v>
      </c>
      <c r="I2480">
        <v>2023</v>
      </c>
    </row>
    <row r="2481" spans="1:9" x14ac:dyDescent="0.25">
      <c r="A2481" s="2" t="s">
        <v>82</v>
      </c>
      <c r="B2481" s="2" t="s">
        <v>73</v>
      </c>
      <c r="C2481" s="2" t="s">
        <v>174</v>
      </c>
      <c r="D2481" s="2" t="s">
        <v>13</v>
      </c>
      <c r="E2481" s="2" t="s">
        <v>7</v>
      </c>
      <c r="F2481" s="2" t="s">
        <v>5</v>
      </c>
      <c r="G2481" s="3">
        <v>45291</v>
      </c>
      <c r="H2481" s="31">
        <v>2969</v>
      </c>
      <c r="I2481">
        <v>2023</v>
      </c>
    </row>
    <row r="2482" spans="1:9" x14ac:dyDescent="0.25">
      <c r="A2482" s="2" t="s">
        <v>82</v>
      </c>
      <c r="B2482" s="2" t="s">
        <v>73</v>
      </c>
      <c r="C2482" s="2" t="s">
        <v>174</v>
      </c>
      <c r="D2482" s="2" t="s">
        <v>12</v>
      </c>
      <c r="E2482" s="2" t="s">
        <v>8</v>
      </c>
      <c r="F2482" s="2" t="s">
        <v>5</v>
      </c>
      <c r="G2482" s="3">
        <v>45261</v>
      </c>
      <c r="H2482" s="31">
        <v>44</v>
      </c>
      <c r="I2482">
        <v>2023</v>
      </c>
    </row>
    <row r="2483" spans="1:9" x14ac:dyDescent="0.25">
      <c r="A2483" s="2" t="s">
        <v>82</v>
      </c>
      <c r="B2483" s="2" t="s">
        <v>73</v>
      </c>
      <c r="C2483" s="2" t="s">
        <v>174</v>
      </c>
      <c r="D2483" s="2" t="s">
        <v>13</v>
      </c>
      <c r="E2483" s="2" t="s">
        <v>8</v>
      </c>
      <c r="F2483" s="2" t="s">
        <v>5</v>
      </c>
      <c r="G2483" s="3">
        <v>45291</v>
      </c>
      <c r="H2483" s="31">
        <v>44</v>
      </c>
      <c r="I2483">
        <v>2023</v>
      </c>
    </row>
    <row r="2484" spans="1:9" x14ac:dyDescent="0.25">
      <c r="A2484" s="2" t="s">
        <v>82</v>
      </c>
      <c r="B2484" s="2" t="s">
        <v>73</v>
      </c>
      <c r="C2484" s="2" t="s">
        <v>174</v>
      </c>
      <c r="D2484" s="2" t="s">
        <v>14</v>
      </c>
      <c r="E2484" s="2" t="s">
        <v>6</v>
      </c>
      <c r="F2484" s="2" t="s">
        <v>9</v>
      </c>
      <c r="G2484" s="3">
        <v>45291</v>
      </c>
      <c r="H2484" s="31">
        <v>182</v>
      </c>
      <c r="I2484">
        <v>2023</v>
      </c>
    </row>
    <row r="2485" spans="1:9" x14ac:dyDescent="0.25">
      <c r="A2485" s="2" t="s">
        <v>82</v>
      </c>
      <c r="B2485" s="2" t="s">
        <v>73</v>
      </c>
      <c r="C2485" s="2" t="s">
        <v>174</v>
      </c>
      <c r="D2485" s="2" t="s">
        <v>15</v>
      </c>
      <c r="E2485" s="2" t="s">
        <v>6</v>
      </c>
      <c r="F2485" s="2" t="s">
        <v>9</v>
      </c>
      <c r="G2485" s="3">
        <v>45291</v>
      </c>
      <c r="H2485" s="31">
        <v>0</v>
      </c>
      <c r="I2485">
        <v>2023</v>
      </c>
    </row>
    <row r="2486" spans="1:9" x14ac:dyDescent="0.25">
      <c r="A2486" s="2" t="s">
        <v>82</v>
      </c>
      <c r="B2486" s="2" t="s">
        <v>73</v>
      </c>
      <c r="C2486" s="2" t="s">
        <v>174</v>
      </c>
      <c r="D2486" s="2" t="s">
        <v>16</v>
      </c>
      <c r="E2486" s="2" t="s">
        <v>6</v>
      </c>
      <c r="F2486" s="2" t="s">
        <v>9</v>
      </c>
      <c r="G2486" s="3">
        <v>45291</v>
      </c>
      <c r="H2486" s="31">
        <v>28</v>
      </c>
      <c r="I2486">
        <v>2023</v>
      </c>
    </row>
    <row r="2487" spans="1:9" x14ac:dyDescent="0.25">
      <c r="A2487" s="2" t="s">
        <v>82</v>
      </c>
      <c r="B2487" s="2" t="s">
        <v>73</v>
      </c>
      <c r="C2487" s="2" t="s">
        <v>174</v>
      </c>
      <c r="D2487" s="2" t="s">
        <v>14</v>
      </c>
      <c r="E2487" s="2" t="s">
        <v>7</v>
      </c>
      <c r="F2487" s="2" t="s">
        <v>9</v>
      </c>
      <c r="G2487" s="3">
        <v>45291</v>
      </c>
      <c r="H2487" s="31">
        <v>5</v>
      </c>
      <c r="I2487">
        <v>2023</v>
      </c>
    </row>
    <row r="2488" spans="1:9" x14ac:dyDescent="0.25">
      <c r="A2488" s="2" t="s">
        <v>82</v>
      </c>
      <c r="B2488" s="2" t="s">
        <v>73</v>
      </c>
      <c r="C2488" s="2" t="s">
        <v>174</v>
      </c>
      <c r="D2488" s="2" t="s">
        <v>15</v>
      </c>
      <c r="E2488" s="2" t="s">
        <v>7</v>
      </c>
      <c r="F2488" s="2" t="s">
        <v>9</v>
      </c>
      <c r="G2488" s="3">
        <v>45291</v>
      </c>
      <c r="H2488" s="31">
        <v>0</v>
      </c>
      <c r="I2488">
        <v>2023</v>
      </c>
    </row>
    <row r="2489" spans="1:9" x14ac:dyDescent="0.25">
      <c r="A2489" s="2" t="s">
        <v>82</v>
      </c>
      <c r="B2489" s="2" t="s">
        <v>73</v>
      </c>
      <c r="C2489" s="2" t="s">
        <v>174</v>
      </c>
      <c r="D2489" s="2" t="s">
        <v>16</v>
      </c>
      <c r="E2489" s="2" t="s">
        <v>7</v>
      </c>
      <c r="F2489" s="2" t="s">
        <v>9</v>
      </c>
      <c r="G2489" s="3">
        <v>45291</v>
      </c>
      <c r="H2489" s="31">
        <v>0</v>
      </c>
      <c r="I2489">
        <v>2023</v>
      </c>
    </row>
    <row r="2490" spans="1:9" x14ac:dyDescent="0.25">
      <c r="A2490" s="2" t="s">
        <v>82</v>
      </c>
      <c r="B2490" s="2" t="s">
        <v>73</v>
      </c>
      <c r="C2490" s="2" t="s">
        <v>174</v>
      </c>
      <c r="D2490" s="2" t="s">
        <v>14</v>
      </c>
      <c r="E2490" s="2" t="s">
        <v>8</v>
      </c>
      <c r="F2490" s="2" t="s">
        <v>9</v>
      </c>
      <c r="G2490" s="3">
        <v>45291</v>
      </c>
      <c r="H2490" s="31">
        <v>0</v>
      </c>
      <c r="I2490">
        <v>2023</v>
      </c>
    </row>
    <row r="2491" spans="1:9" x14ac:dyDescent="0.25">
      <c r="A2491" s="2" t="s">
        <v>82</v>
      </c>
      <c r="B2491" s="2" t="s">
        <v>73</v>
      </c>
      <c r="C2491" s="2" t="s">
        <v>174</v>
      </c>
      <c r="D2491" s="2" t="s">
        <v>15</v>
      </c>
      <c r="E2491" s="2" t="s">
        <v>8</v>
      </c>
      <c r="F2491" s="2" t="s">
        <v>9</v>
      </c>
      <c r="G2491" s="3">
        <v>45291</v>
      </c>
      <c r="H2491" s="31">
        <v>0</v>
      </c>
      <c r="I2491">
        <v>2023</v>
      </c>
    </row>
    <row r="2492" spans="1:9" x14ac:dyDescent="0.25">
      <c r="A2492" s="2" t="s">
        <v>82</v>
      </c>
      <c r="B2492" s="2" t="s">
        <v>73</v>
      </c>
      <c r="C2492" s="2" t="s">
        <v>174</v>
      </c>
      <c r="D2492" s="2" t="s">
        <v>16</v>
      </c>
      <c r="E2492" s="2" t="s">
        <v>8</v>
      </c>
      <c r="F2492" s="2" t="s">
        <v>9</v>
      </c>
      <c r="G2492" s="3">
        <v>45291</v>
      </c>
      <c r="H2492" s="31">
        <v>0</v>
      </c>
      <c r="I2492">
        <v>2023</v>
      </c>
    </row>
    <row r="2493" spans="1:9" x14ac:dyDescent="0.25">
      <c r="A2493" s="2" t="s">
        <v>82</v>
      </c>
      <c r="B2493" s="2" t="s">
        <v>73</v>
      </c>
      <c r="C2493" s="2" t="s">
        <v>174</v>
      </c>
      <c r="D2493" s="2" t="s">
        <v>17</v>
      </c>
      <c r="E2493" s="2" t="s">
        <v>6</v>
      </c>
      <c r="F2493" s="2" t="s">
        <v>10</v>
      </c>
      <c r="G2493" s="3">
        <v>45291</v>
      </c>
      <c r="H2493" s="31">
        <v>90</v>
      </c>
      <c r="I2493">
        <v>2023</v>
      </c>
    </row>
    <row r="2494" spans="1:9" x14ac:dyDescent="0.25">
      <c r="A2494" s="2" t="s">
        <v>82</v>
      </c>
      <c r="B2494" s="2" t="s">
        <v>73</v>
      </c>
      <c r="C2494" s="2" t="s">
        <v>174</v>
      </c>
      <c r="D2494" s="2" t="s">
        <v>18</v>
      </c>
      <c r="E2494" s="2" t="s">
        <v>6</v>
      </c>
      <c r="F2494" s="2" t="s">
        <v>10</v>
      </c>
      <c r="G2494" s="3">
        <v>45291</v>
      </c>
      <c r="H2494" s="31">
        <v>174</v>
      </c>
      <c r="I2494">
        <v>2023</v>
      </c>
    </row>
    <row r="2495" spans="1:9" x14ac:dyDescent="0.25">
      <c r="A2495" s="2" t="s">
        <v>82</v>
      </c>
      <c r="B2495" s="2" t="s">
        <v>73</v>
      </c>
      <c r="C2495" s="2" t="s">
        <v>174</v>
      </c>
      <c r="D2495" s="2" t="s">
        <v>17</v>
      </c>
      <c r="E2495" s="2" t="s">
        <v>7</v>
      </c>
      <c r="F2495" s="2" t="s">
        <v>10</v>
      </c>
      <c r="G2495" s="3">
        <v>45291</v>
      </c>
      <c r="H2495" s="31">
        <v>3</v>
      </c>
      <c r="I2495">
        <v>2023</v>
      </c>
    </row>
    <row r="2496" spans="1:9" x14ac:dyDescent="0.25">
      <c r="A2496" s="2" t="s">
        <v>82</v>
      </c>
      <c r="B2496" s="2" t="s">
        <v>73</v>
      </c>
      <c r="C2496" s="2" t="s">
        <v>174</v>
      </c>
      <c r="D2496" s="2" t="s">
        <v>18</v>
      </c>
      <c r="E2496" s="2" t="s">
        <v>7</v>
      </c>
      <c r="F2496" s="2" t="s">
        <v>10</v>
      </c>
      <c r="G2496" s="3">
        <v>45291</v>
      </c>
      <c r="H2496" s="31">
        <v>2</v>
      </c>
      <c r="I2496">
        <v>2023</v>
      </c>
    </row>
    <row r="2497" spans="1:9" x14ac:dyDescent="0.25">
      <c r="A2497" s="2" t="s">
        <v>82</v>
      </c>
      <c r="B2497" s="2" t="s">
        <v>73</v>
      </c>
      <c r="C2497" s="2" t="s">
        <v>174</v>
      </c>
      <c r="D2497" s="2" t="s">
        <v>17</v>
      </c>
      <c r="E2497" s="2" t="s">
        <v>8</v>
      </c>
      <c r="F2497" s="2" t="s">
        <v>10</v>
      </c>
      <c r="G2497" s="3">
        <v>45291</v>
      </c>
      <c r="H2497" s="31">
        <v>0</v>
      </c>
      <c r="I2497">
        <v>2023</v>
      </c>
    </row>
    <row r="2498" spans="1:9" x14ac:dyDescent="0.25">
      <c r="A2498" s="2" t="s">
        <v>82</v>
      </c>
      <c r="B2498" s="2" t="s">
        <v>73</v>
      </c>
      <c r="C2498" s="2" t="s">
        <v>174</v>
      </c>
      <c r="D2498" s="2" t="s">
        <v>18</v>
      </c>
      <c r="E2498" s="2" t="s">
        <v>8</v>
      </c>
      <c r="F2498" s="2" t="s">
        <v>10</v>
      </c>
      <c r="G2498" s="3">
        <v>45291</v>
      </c>
      <c r="H2498" s="31">
        <v>0</v>
      </c>
      <c r="I2498">
        <v>2023</v>
      </c>
    </row>
    <row r="2499" spans="1:9" x14ac:dyDescent="0.25">
      <c r="A2499" s="2" t="s">
        <v>82</v>
      </c>
      <c r="B2499" s="2" t="s">
        <v>73</v>
      </c>
      <c r="C2499" s="2" t="s">
        <v>174</v>
      </c>
      <c r="D2499" s="2" t="s">
        <v>19</v>
      </c>
      <c r="E2499" s="2" t="s">
        <v>6</v>
      </c>
      <c r="F2499" s="2" t="s">
        <v>11</v>
      </c>
      <c r="G2499" s="3">
        <v>45291</v>
      </c>
      <c r="H2499" s="31">
        <v>3056</v>
      </c>
      <c r="I2499">
        <v>2023</v>
      </c>
    </row>
    <row r="2500" spans="1:9" x14ac:dyDescent="0.25">
      <c r="A2500" s="2" t="s">
        <v>82</v>
      </c>
      <c r="B2500" s="2" t="s">
        <v>73</v>
      </c>
      <c r="C2500" s="2" t="s">
        <v>174</v>
      </c>
      <c r="D2500" s="2" t="s">
        <v>20</v>
      </c>
      <c r="E2500" s="2" t="s">
        <v>6</v>
      </c>
      <c r="F2500" s="2" t="s">
        <v>11</v>
      </c>
      <c r="G2500" s="3">
        <v>45291</v>
      </c>
      <c r="H2500" s="31">
        <v>11817</v>
      </c>
      <c r="I2500">
        <v>2023</v>
      </c>
    </row>
    <row r="2501" spans="1:9" x14ac:dyDescent="0.25">
      <c r="A2501" s="2" t="s">
        <v>82</v>
      </c>
      <c r="B2501" s="2" t="s">
        <v>73</v>
      </c>
      <c r="C2501" s="2" t="s">
        <v>174</v>
      </c>
      <c r="D2501" s="2" t="s">
        <v>19</v>
      </c>
      <c r="E2501" s="2" t="s">
        <v>7</v>
      </c>
      <c r="F2501" s="2" t="s">
        <v>11</v>
      </c>
      <c r="G2501" s="3">
        <v>45291</v>
      </c>
      <c r="H2501" s="31">
        <v>65</v>
      </c>
      <c r="I2501">
        <v>2023</v>
      </c>
    </row>
    <row r="2502" spans="1:9" x14ac:dyDescent="0.25">
      <c r="A2502" s="2" t="s">
        <v>82</v>
      </c>
      <c r="B2502" s="2" t="s">
        <v>73</v>
      </c>
      <c r="C2502" s="2" t="s">
        <v>174</v>
      </c>
      <c r="D2502" s="2" t="s">
        <v>20</v>
      </c>
      <c r="E2502" s="2" t="s">
        <v>7</v>
      </c>
      <c r="F2502" s="2" t="s">
        <v>11</v>
      </c>
      <c r="G2502" s="3">
        <v>45291</v>
      </c>
      <c r="H2502" s="31">
        <v>544</v>
      </c>
      <c r="I2502">
        <v>2023</v>
      </c>
    </row>
    <row r="2503" spans="1:9" x14ac:dyDescent="0.25">
      <c r="A2503" s="2" t="s">
        <v>82</v>
      </c>
      <c r="B2503" s="2" t="s">
        <v>73</v>
      </c>
      <c r="C2503" s="2" t="s">
        <v>175</v>
      </c>
      <c r="D2503" s="2" t="s">
        <v>12</v>
      </c>
      <c r="E2503" s="2" t="s">
        <v>6</v>
      </c>
      <c r="F2503" s="2" t="s">
        <v>5</v>
      </c>
      <c r="G2503" s="3">
        <v>45292</v>
      </c>
      <c r="H2503" s="31">
        <v>150809</v>
      </c>
      <c r="I2503">
        <v>2024</v>
      </c>
    </row>
    <row r="2504" spans="1:9" x14ac:dyDescent="0.25">
      <c r="A2504" s="2" t="s">
        <v>82</v>
      </c>
      <c r="B2504" s="2" t="s">
        <v>73</v>
      </c>
      <c r="C2504" s="2" t="s">
        <v>175</v>
      </c>
      <c r="D2504" s="2" t="s">
        <v>13</v>
      </c>
      <c r="E2504" s="2" t="s">
        <v>6</v>
      </c>
      <c r="F2504" s="2" t="s">
        <v>5</v>
      </c>
      <c r="G2504" s="3">
        <v>45322</v>
      </c>
      <c r="H2504" s="31">
        <v>150826</v>
      </c>
      <c r="I2504">
        <v>2024</v>
      </c>
    </row>
    <row r="2505" spans="1:9" x14ac:dyDescent="0.25">
      <c r="A2505" s="2" t="s">
        <v>82</v>
      </c>
      <c r="B2505" s="2" t="s">
        <v>73</v>
      </c>
      <c r="C2505" s="2" t="s">
        <v>175</v>
      </c>
      <c r="D2505" s="2" t="s">
        <v>12</v>
      </c>
      <c r="E2505" s="2" t="s">
        <v>7</v>
      </c>
      <c r="F2505" s="2" t="s">
        <v>5</v>
      </c>
      <c r="G2505" s="3">
        <v>45292</v>
      </c>
      <c r="H2505" s="31">
        <v>2969</v>
      </c>
      <c r="I2505">
        <v>2024</v>
      </c>
    </row>
    <row r="2506" spans="1:9" x14ac:dyDescent="0.25">
      <c r="A2506" s="2" t="s">
        <v>82</v>
      </c>
      <c r="B2506" s="2" t="s">
        <v>73</v>
      </c>
      <c r="C2506" s="2" t="s">
        <v>175</v>
      </c>
      <c r="D2506" s="2" t="s">
        <v>13</v>
      </c>
      <c r="E2506" s="2" t="s">
        <v>7</v>
      </c>
      <c r="F2506" s="2" t="s">
        <v>5</v>
      </c>
      <c r="G2506" s="3">
        <v>45322</v>
      </c>
      <c r="H2506" s="31">
        <v>2973</v>
      </c>
      <c r="I2506">
        <v>2024</v>
      </c>
    </row>
    <row r="2507" spans="1:9" x14ac:dyDescent="0.25">
      <c r="A2507" s="2" t="s">
        <v>82</v>
      </c>
      <c r="B2507" s="2" t="s">
        <v>73</v>
      </c>
      <c r="C2507" s="2" t="s">
        <v>175</v>
      </c>
      <c r="D2507" s="2" t="s">
        <v>12</v>
      </c>
      <c r="E2507" s="2" t="s">
        <v>8</v>
      </c>
      <c r="F2507" s="2" t="s">
        <v>5</v>
      </c>
      <c r="G2507" s="3">
        <v>45292</v>
      </c>
      <c r="H2507" s="31">
        <v>44</v>
      </c>
      <c r="I2507">
        <v>2024</v>
      </c>
    </row>
    <row r="2508" spans="1:9" x14ac:dyDescent="0.25">
      <c r="A2508" s="2" t="s">
        <v>82</v>
      </c>
      <c r="B2508" s="2" t="s">
        <v>73</v>
      </c>
      <c r="C2508" s="2" t="s">
        <v>175</v>
      </c>
      <c r="D2508" s="2" t="s">
        <v>13</v>
      </c>
      <c r="E2508" s="2" t="s">
        <v>8</v>
      </c>
      <c r="F2508" s="2" t="s">
        <v>5</v>
      </c>
      <c r="G2508" s="3">
        <v>45322</v>
      </c>
      <c r="H2508" s="31">
        <v>44</v>
      </c>
      <c r="I2508">
        <v>2024</v>
      </c>
    </row>
    <row r="2509" spans="1:9" x14ac:dyDescent="0.25">
      <c r="A2509" s="2" t="s">
        <v>82</v>
      </c>
      <c r="B2509" s="2" t="s">
        <v>73</v>
      </c>
      <c r="C2509" s="2" t="s">
        <v>175</v>
      </c>
      <c r="D2509" s="2" t="s">
        <v>14</v>
      </c>
      <c r="E2509" s="2" t="s">
        <v>6</v>
      </c>
      <c r="F2509" s="2" t="s">
        <v>9</v>
      </c>
      <c r="G2509" s="3">
        <v>45322</v>
      </c>
      <c r="H2509" s="31">
        <v>125</v>
      </c>
      <c r="I2509">
        <v>2024</v>
      </c>
    </row>
    <row r="2510" spans="1:9" x14ac:dyDescent="0.25">
      <c r="A2510" s="2" t="s">
        <v>82</v>
      </c>
      <c r="B2510" s="2" t="s">
        <v>73</v>
      </c>
      <c r="C2510" s="2" t="s">
        <v>175</v>
      </c>
      <c r="D2510" s="2" t="s">
        <v>15</v>
      </c>
      <c r="E2510" s="2" t="s">
        <v>6</v>
      </c>
      <c r="F2510" s="2" t="s">
        <v>9</v>
      </c>
      <c r="G2510" s="3">
        <v>45322</v>
      </c>
      <c r="H2510" s="31">
        <v>0</v>
      </c>
      <c r="I2510">
        <v>2024</v>
      </c>
    </row>
    <row r="2511" spans="1:9" x14ac:dyDescent="0.25">
      <c r="A2511" s="2" t="s">
        <v>82</v>
      </c>
      <c r="B2511" s="2" t="s">
        <v>73</v>
      </c>
      <c r="C2511" s="2" t="s">
        <v>175</v>
      </c>
      <c r="D2511" s="2" t="s">
        <v>16</v>
      </c>
      <c r="E2511" s="2" t="s">
        <v>6</v>
      </c>
      <c r="F2511" s="2" t="s">
        <v>9</v>
      </c>
      <c r="G2511" s="3">
        <v>45322</v>
      </c>
      <c r="H2511" s="31">
        <v>33</v>
      </c>
      <c r="I2511">
        <v>2024</v>
      </c>
    </row>
    <row r="2512" spans="1:9" x14ac:dyDescent="0.25">
      <c r="A2512" s="2" t="s">
        <v>82</v>
      </c>
      <c r="B2512" s="2" t="s">
        <v>73</v>
      </c>
      <c r="C2512" s="2" t="s">
        <v>175</v>
      </c>
      <c r="D2512" s="2" t="s">
        <v>14</v>
      </c>
      <c r="E2512" s="2" t="s">
        <v>7</v>
      </c>
      <c r="F2512" s="2" t="s">
        <v>9</v>
      </c>
      <c r="G2512" s="3">
        <v>45322</v>
      </c>
      <c r="H2512" s="31">
        <v>1</v>
      </c>
      <c r="I2512">
        <v>2024</v>
      </c>
    </row>
    <row r="2513" spans="1:9" x14ac:dyDescent="0.25">
      <c r="A2513" s="2" t="s">
        <v>82</v>
      </c>
      <c r="B2513" s="2" t="s">
        <v>73</v>
      </c>
      <c r="C2513" s="2" t="s">
        <v>175</v>
      </c>
      <c r="D2513" s="2" t="s">
        <v>15</v>
      </c>
      <c r="E2513" s="2" t="s">
        <v>7</v>
      </c>
      <c r="F2513" s="2" t="s">
        <v>9</v>
      </c>
      <c r="G2513" s="3">
        <v>45322</v>
      </c>
      <c r="H2513" s="31">
        <v>0</v>
      </c>
      <c r="I2513">
        <v>2024</v>
      </c>
    </row>
    <row r="2514" spans="1:9" x14ac:dyDescent="0.25">
      <c r="A2514" s="2" t="s">
        <v>82</v>
      </c>
      <c r="B2514" s="2" t="s">
        <v>73</v>
      </c>
      <c r="C2514" s="2" t="s">
        <v>175</v>
      </c>
      <c r="D2514" s="2" t="s">
        <v>16</v>
      </c>
      <c r="E2514" s="2" t="s">
        <v>7</v>
      </c>
      <c r="F2514" s="2" t="s">
        <v>9</v>
      </c>
      <c r="G2514" s="3">
        <v>45322</v>
      </c>
      <c r="H2514" s="31">
        <v>1</v>
      </c>
      <c r="I2514">
        <v>2024</v>
      </c>
    </row>
    <row r="2515" spans="1:9" x14ac:dyDescent="0.25">
      <c r="A2515" s="2" t="s">
        <v>82</v>
      </c>
      <c r="B2515" s="2" t="s">
        <v>73</v>
      </c>
      <c r="C2515" s="2" t="s">
        <v>175</v>
      </c>
      <c r="D2515" s="2" t="s">
        <v>14</v>
      </c>
      <c r="E2515" s="2" t="s">
        <v>8</v>
      </c>
      <c r="F2515" s="2" t="s">
        <v>9</v>
      </c>
      <c r="G2515" s="3">
        <v>45322</v>
      </c>
      <c r="H2515" s="31">
        <v>0</v>
      </c>
      <c r="I2515">
        <v>2024</v>
      </c>
    </row>
    <row r="2516" spans="1:9" x14ac:dyDescent="0.25">
      <c r="A2516" s="2" t="s">
        <v>82</v>
      </c>
      <c r="B2516" s="2" t="s">
        <v>73</v>
      </c>
      <c r="C2516" s="2" t="s">
        <v>175</v>
      </c>
      <c r="D2516" s="2" t="s">
        <v>15</v>
      </c>
      <c r="E2516" s="2" t="s">
        <v>8</v>
      </c>
      <c r="F2516" s="2" t="s">
        <v>9</v>
      </c>
      <c r="G2516" s="3">
        <v>45322</v>
      </c>
      <c r="H2516" s="31">
        <v>0</v>
      </c>
      <c r="I2516">
        <v>2024</v>
      </c>
    </row>
    <row r="2517" spans="1:9" x14ac:dyDescent="0.25">
      <c r="A2517" s="2" t="s">
        <v>82</v>
      </c>
      <c r="B2517" s="2" t="s">
        <v>73</v>
      </c>
      <c r="C2517" s="2" t="s">
        <v>175</v>
      </c>
      <c r="D2517" s="2" t="s">
        <v>16</v>
      </c>
      <c r="E2517" s="2" t="s">
        <v>8</v>
      </c>
      <c r="F2517" s="2" t="s">
        <v>9</v>
      </c>
      <c r="G2517" s="3">
        <v>45322</v>
      </c>
      <c r="H2517" s="31">
        <v>0</v>
      </c>
      <c r="I2517">
        <v>2024</v>
      </c>
    </row>
    <row r="2518" spans="1:9" x14ac:dyDescent="0.25">
      <c r="A2518" s="2" t="s">
        <v>82</v>
      </c>
      <c r="B2518" s="2" t="s">
        <v>73</v>
      </c>
      <c r="C2518" s="2" t="s">
        <v>175</v>
      </c>
      <c r="D2518" s="2" t="s">
        <v>17</v>
      </c>
      <c r="E2518" s="2" t="s">
        <v>6</v>
      </c>
      <c r="F2518" s="2" t="s">
        <v>10</v>
      </c>
      <c r="G2518" s="3">
        <v>45322</v>
      </c>
      <c r="H2518" s="31">
        <v>57</v>
      </c>
      <c r="I2518">
        <v>2024</v>
      </c>
    </row>
    <row r="2519" spans="1:9" x14ac:dyDescent="0.25">
      <c r="A2519" s="2" t="s">
        <v>82</v>
      </c>
      <c r="B2519" s="2" t="s">
        <v>73</v>
      </c>
      <c r="C2519" s="2" t="s">
        <v>175</v>
      </c>
      <c r="D2519" s="2" t="s">
        <v>18</v>
      </c>
      <c r="E2519" s="2" t="s">
        <v>6</v>
      </c>
      <c r="F2519" s="2" t="s">
        <v>10</v>
      </c>
      <c r="G2519" s="3">
        <v>45322</v>
      </c>
      <c r="H2519" s="31">
        <v>118</v>
      </c>
      <c r="I2519">
        <v>2024</v>
      </c>
    </row>
    <row r="2520" spans="1:9" x14ac:dyDescent="0.25">
      <c r="A2520" s="2" t="s">
        <v>82</v>
      </c>
      <c r="B2520" s="2" t="s">
        <v>73</v>
      </c>
      <c r="C2520" s="2" t="s">
        <v>175</v>
      </c>
      <c r="D2520" s="2" t="s">
        <v>17</v>
      </c>
      <c r="E2520" s="2" t="s">
        <v>7</v>
      </c>
      <c r="F2520" s="2" t="s">
        <v>10</v>
      </c>
      <c r="G2520" s="3">
        <v>45322</v>
      </c>
      <c r="H2520" s="31">
        <v>0</v>
      </c>
      <c r="I2520">
        <v>2024</v>
      </c>
    </row>
    <row r="2521" spans="1:9" x14ac:dyDescent="0.25">
      <c r="A2521" s="2" t="s">
        <v>82</v>
      </c>
      <c r="B2521" s="2" t="s">
        <v>73</v>
      </c>
      <c r="C2521" s="2" t="s">
        <v>175</v>
      </c>
      <c r="D2521" s="2" t="s">
        <v>18</v>
      </c>
      <c r="E2521" s="2" t="s">
        <v>7</v>
      </c>
      <c r="F2521" s="2" t="s">
        <v>10</v>
      </c>
      <c r="G2521" s="3">
        <v>45322</v>
      </c>
      <c r="H2521" s="31">
        <v>4</v>
      </c>
      <c r="I2521">
        <v>2024</v>
      </c>
    </row>
    <row r="2522" spans="1:9" x14ac:dyDescent="0.25">
      <c r="A2522" s="2" t="s">
        <v>82</v>
      </c>
      <c r="B2522" s="2" t="s">
        <v>73</v>
      </c>
      <c r="C2522" s="2" t="s">
        <v>175</v>
      </c>
      <c r="D2522" s="2" t="s">
        <v>17</v>
      </c>
      <c r="E2522" s="2" t="s">
        <v>8</v>
      </c>
      <c r="F2522" s="2" t="s">
        <v>10</v>
      </c>
      <c r="G2522" s="3">
        <v>45322</v>
      </c>
      <c r="H2522" s="31">
        <v>0</v>
      </c>
      <c r="I2522">
        <v>2024</v>
      </c>
    </row>
    <row r="2523" spans="1:9" x14ac:dyDescent="0.25">
      <c r="A2523" s="2" t="s">
        <v>82</v>
      </c>
      <c r="B2523" s="2" t="s">
        <v>73</v>
      </c>
      <c r="C2523" s="2" t="s">
        <v>175</v>
      </c>
      <c r="D2523" s="2" t="s">
        <v>18</v>
      </c>
      <c r="E2523" s="2" t="s">
        <v>8</v>
      </c>
      <c r="F2523" s="2" t="s">
        <v>10</v>
      </c>
      <c r="G2523" s="3">
        <v>45322</v>
      </c>
      <c r="H2523" s="31">
        <v>0</v>
      </c>
      <c r="I2523">
        <v>2024</v>
      </c>
    </row>
    <row r="2524" spans="1:9" x14ac:dyDescent="0.25">
      <c r="A2524" s="2" t="s">
        <v>82</v>
      </c>
      <c r="B2524" s="2" t="s">
        <v>73</v>
      </c>
      <c r="C2524" s="2" t="s">
        <v>175</v>
      </c>
      <c r="D2524" s="2" t="s">
        <v>19</v>
      </c>
      <c r="E2524" s="2" t="s">
        <v>6</v>
      </c>
      <c r="F2524" s="2" t="s">
        <v>11</v>
      </c>
      <c r="G2524" s="3">
        <v>45322</v>
      </c>
      <c r="H2524" s="31">
        <v>3340</v>
      </c>
      <c r="I2524">
        <v>2024</v>
      </c>
    </row>
    <row r="2525" spans="1:9" x14ac:dyDescent="0.25">
      <c r="A2525" s="2" t="s">
        <v>82</v>
      </c>
      <c r="B2525" s="2" t="s">
        <v>73</v>
      </c>
      <c r="C2525" s="2" t="s">
        <v>175</v>
      </c>
      <c r="D2525" s="2" t="s">
        <v>20</v>
      </c>
      <c r="E2525" s="2" t="s">
        <v>6</v>
      </c>
      <c r="F2525" s="2" t="s">
        <v>11</v>
      </c>
      <c r="G2525" s="3">
        <v>45322</v>
      </c>
      <c r="H2525" s="31">
        <v>12007</v>
      </c>
      <c r="I2525">
        <v>2024</v>
      </c>
    </row>
    <row r="2526" spans="1:9" x14ac:dyDescent="0.25">
      <c r="A2526" s="2" t="s">
        <v>82</v>
      </c>
      <c r="B2526" s="2" t="s">
        <v>73</v>
      </c>
      <c r="C2526" s="2" t="s">
        <v>175</v>
      </c>
      <c r="D2526" s="2" t="s">
        <v>19</v>
      </c>
      <c r="E2526" s="2" t="s">
        <v>7</v>
      </c>
      <c r="F2526" s="2" t="s">
        <v>11</v>
      </c>
      <c r="G2526" s="3">
        <v>45322</v>
      </c>
      <c r="H2526" s="31">
        <v>82</v>
      </c>
      <c r="I2526">
        <v>2024</v>
      </c>
    </row>
    <row r="2527" spans="1:9" x14ac:dyDescent="0.25">
      <c r="A2527" s="2" t="s">
        <v>82</v>
      </c>
      <c r="B2527" s="2" t="s">
        <v>73</v>
      </c>
      <c r="C2527" s="2" t="s">
        <v>175</v>
      </c>
      <c r="D2527" s="2" t="s">
        <v>20</v>
      </c>
      <c r="E2527" s="2" t="s">
        <v>7</v>
      </c>
      <c r="F2527" s="2" t="s">
        <v>11</v>
      </c>
      <c r="G2527" s="3">
        <v>45322</v>
      </c>
      <c r="H2527" s="31">
        <v>553</v>
      </c>
      <c r="I2527">
        <v>2024</v>
      </c>
    </row>
    <row r="2528" spans="1:9" x14ac:dyDescent="0.25">
      <c r="A2528" s="2" t="s">
        <v>82</v>
      </c>
      <c r="B2528" s="2" t="s">
        <v>73</v>
      </c>
      <c r="C2528" s="2" t="s">
        <v>175</v>
      </c>
      <c r="D2528" s="2" t="s">
        <v>12</v>
      </c>
      <c r="E2528" s="2" t="s">
        <v>6</v>
      </c>
      <c r="F2528" s="2" t="s">
        <v>5</v>
      </c>
      <c r="G2528" s="3">
        <v>45323</v>
      </c>
      <c r="H2528" s="31">
        <v>150826</v>
      </c>
      <c r="I2528">
        <v>2024</v>
      </c>
    </row>
    <row r="2529" spans="1:9" x14ac:dyDescent="0.25">
      <c r="A2529" s="2" t="s">
        <v>82</v>
      </c>
      <c r="B2529" s="2" t="s">
        <v>73</v>
      </c>
      <c r="C2529" s="2" t="s">
        <v>175</v>
      </c>
      <c r="D2529" s="2" t="s">
        <v>13</v>
      </c>
      <c r="E2529" s="2" t="s">
        <v>6</v>
      </c>
      <c r="F2529" s="2" t="s">
        <v>5</v>
      </c>
      <c r="G2529" s="3">
        <v>45351</v>
      </c>
      <c r="H2529" s="31">
        <v>150635</v>
      </c>
      <c r="I2529">
        <v>2024</v>
      </c>
    </row>
    <row r="2530" spans="1:9" x14ac:dyDescent="0.25">
      <c r="A2530" s="2" t="s">
        <v>82</v>
      </c>
      <c r="B2530" s="2" t="s">
        <v>73</v>
      </c>
      <c r="C2530" s="2" t="s">
        <v>175</v>
      </c>
      <c r="D2530" s="2" t="s">
        <v>12</v>
      </c>
      <c r="E2530" s="2" t="s">
        <v>7</v>
      </c>
      <c r="F2530" s="2" t="s">
        <v>5</v>
      </c>
      <c r="G2530" s="3">
        <v>45323</v>
      </c>
      <c r="H2530" s="31">
        <v>2973</v>
      </c>
      <c r="I2530">
        <v>2024</v>
      </c>
    </row>
    <row r="2531" spans="1:9" x14ac:dyDescent="0.25">
      <c r="A2531" s="2" t="s">
        <v>82</v>
      </c>
      <c r="B2531" s="2" t="s">
        <v>73</v>
      </c>
      <c r="C2531" s="2" t="s">
        <v>175</v>
      </c>
      <c r="D2531" s="2" t="s">
        <v>13</v>
      </c>
      <c r="E2531" s="2" t="s">
        <v>7</v>
      </c>
      <c r="F2531" s="2" t="s">
        <v>5</v>
      </c>
      <c r="G2531" s="3">
        <v>45351</v>
      </c>
      <c r="H2531" s="31">
        <v>2970</v>
      </c>
      <c r="I2531">
        <v>2024</v>
      </c>
    </row>
    <row r="2532" spans="1:9" x14ac:dyDescent="0.25">
      <c r="A2532" s="2" t="s">
        <v>82</v>
      </c>
      <c r="B2532" s="2" t="s">
        <v>73</v>
      </c>
      <c r="C2532" s="2" t="s">
        <v>175</v>
      </c>
      <c r="D2532" s="2" t="s">
        <v>12</v>
      </c>
      <c r="E2532" s="2" t="s">
        <v>8</v>
      </c>
      <c r="F2532" s="2" t="s">
        <v>5</v>
      </c>
      <c r="G2532" s="3">
        <v>45323</v>
      </c>
      <c r="H2532" s="31">
        <v>44</v>
      </c>
      <c r="I2532">
        <v>2024</v>
      </c>
    </row>
    <row r="2533" spans="1:9" x14ac:dyDescent="0.25">
      <c r="A2533" s="2" t="s">
        <v>82</v>
      </c>
      <c r="B2533" s="2" t="s">
        <v>73</v>
      </c>
      <c r="C2533" s="2" t="s">
        <v>175</v>
      </c>
      <c r="D2533" s="2" t="s">
        <v>13</v>
      </c>
      <c r="E2533" s="2" t="s">
        <v>8</v>
      </c>
      <c r="F2533" s="2" t="s">
        <v>5</v>
      </c>
      <c r="G2533" s="3">
        <v>45351</v>
      </c>
      <c r="H2533" s="31">
        <v>44</v>
      </c>
      <c r="I2533">
        <v>2024</v>
      </c>
    </row>
    <row r="2534" spans="1:9" x14ac:dyDescent="0.25">
      <c r="A2534" s="2" t="s">
        <v>82</v>
      </c>
      <c r="B2534" s="2" t="s">
        <v>73</v>
      </c>
      <c r="C2534" s="2" t="s">
        <v>175</v>
      </c>
      <c r="D2534" s="2" t="s">
        <v>14</v>
      </c>
      <c r="E2534" s="2" t="s">
        <v>6</v>
      </c>
      <c r="F2534" s="2" t="s">
        <v>9</v>
      </c>
      <c r="G2534" s="3">
        <v>45351</v>
      </c>
      <c r="H2534" s="31">
        <v>374</v>
      </c>
      <c r="I2534">
        <v>2024</v>
      </c>
    </row>
    <row r="2535" spans="1:9" x14ac:dyDescent="0.25">
      <c r="A2535" s="2" t="s">
        <v>82</v>
      </c>
      <c r="B2535" s="2" t="s">
        <v>73</v>
      </c>
      <c r="C2535" s="2" t="s">
        <v>175</v>
      </c>
      <c r="D2535" s="2" t="s">
        <v>15</v>
      </c>
      <c r="E2535" s="2" t="s">
        <v>6</v>
      </c>
      <c r="F2535" s="2" t="s">
        <v>9</v>
      </c>
      <c r="G2535" s="3">
        <v>45351</v>
      </c>
      <c r="H2535" s="31">
        <v>0</v>
      </c>
      <c r="I2535">
        <v>2024</v>
      </c>
    </row>
    <row r="2536" spans="1:9" x14ac:dyDescent="0.25">
      <c r="A2536" s="2" t="s">
        <v>82</v>
      </c>
      <c r="B2536" s="2" t="s">
        <v>73</v>
      </c>
      <c r="C2536" s="2" t="s">
        <v>175</v>
      </c>
      <c r="D2536" s="2" t="s">
        <v>16</v>
      </c>
      <c r="E2536" s="2" t="s">
        <v>6</v>
      </c>
      <c r="F2536" s="2" t="s">
        <v>9</v>
      </c>
      <c r="G2536" s="3">
        <v>45351</v>
      </c>
      <c r="H2536" s="31">
        <v>44</v>
      </c>
      <c r="I2536">
        <v>2024</v>
      </c>
    </row>
    <row r="2537" spans="1:9" x14ac:dyDescent="0.25">
      <c r="A2537" s="2" t="s">
        <v>82</v>
      </c>
      <c r="B2537" s="2" t="s">
        <v>73</v>
      </c>
      <c r="C2537" s="2" t="s">
        <v>175</v>
      </c>
      <c r="D2537" s="2" t="s">
        <v>14</v>
      </c>
      <c r="E2537" s="2" t="s">
        <v>7</v>
      </c>
      <c r="F2537" s="2" t="s">
        <v>9</v>
      </c>
      <c r="G2537" s="3">
        <v>45351</v>
      </c>
      <c r="H2537" s="31">
        <v>4</v>
      </c>
      <c r="I2537">
        <v>2024</v>
      </c>
    </row>
    <row r="2538" spans="1:9" x14ac:dyDescent="0.25">
      <c r="A2538" s="2" t="s">
        <v>82</v>
      </c>
      <c r="B2538" s="2" t="s">
        <v>73</v>
      </c>
      <c r="C2538" s="2" t="s">
        <v>175</v>
      </c>
      <c r="D2538" s="2" t="s">
        <v>15</v>
      </c>
      <c r="E2538" s="2" t="s">
        <v>7</v>
      </c>
      <c r="F2538" s="2" t="s">
        <v>9</v>
      </c>
      <c r="G2538" s="3">
        <v>45351</v>
      </c>
      <c r="H2538" s="31">
        <v>0</v>
      </c>
      <c r="I2538">
        <v>2024</v>
      </c>
    </row>
    <row r="2539" spans="1:9" x14ac:dyDescent="0.25">
      <c r="A2539" s="2" t="s">
        <v>82</v>
      </c>
      <c r="B2539" s="2" t="s">
        <v>73</v>
      </c>
      <c r="C2539" s="2" t="s">
        <v>175</v>
      </c>
      <c r="D2539" s="2" t="s">
        <v>16</v>
      </c>
      <c r="E2539" s="2" t="s">
        <v>7</v>
      </c>
      <c r="F2539" s="2" t="s">
        <v>9</v>
      </c>
      <c r="G2539" s="3">
        <v>45351</v>
      </c>
      <c r="H2539" s="31">
        <v>10</v>
      </c>
      <c r="I2539">
        <v>2024</v>
      </c>
    </row>
    <row r="2540" spans="1:9" x14ac:dyDescent="0.25">
      <c r="A2540" s="2" t="s">
        <v>82</v>
      </c>
      <c r="B2540" s="2" t="s">
        <v>73</v>
      </c>
      <c r="C2540" s="2" t="s">
        <v>175</v>
      </c>
      <c r="D2540" s="2" t="s">
        <v>14</v>
      </c>
      <c r="E2540" s="2" t="s">
        <v>8</v>
      </c>
      <c r="F2540" s="2" t="s">
        <v>9</v>
      </c>
      <c r="G2540" s="3">
        <v>45351</v>
      </c>
      <c r="H2540" s="31">
        <v>0</v>
      </c>
      <c r="I2540">
        <v>2024</v>
      </c>
    </row>
    <row r="2541" spans="1:9" x14ac:dyDescent="0.25">
      <c r="A2541" s="2" t="s">
        <v>82</v>
      </c>
      <c r="B2541" s="2" t="s">
        <v>73</v>
      </c>
      <c r="C2541" s="2" t="s">
        <v>175</v>
      </c>
      <c r="D2541" s="2" t="s">
        <v>15</v>
      </c>
      <c r="E2541" s="2" t="s">
        <v>8</v>
      </c>
      <c r="F2541" s="2" t="s">
        <v>9</v>
      </c>
      <c r="G2541" s="3">
        <v>45351</v>
      </c>
      <c r="H2541" s="31">
        <v>0</v>
      </c>
      <c r="I2541">
        <v>2024</v>
      </c>
    </row>
    <row r="2542" spans="1:9" x14ac:dyDescent="0.25">
      <c r="A2542" s="2" t="s">
        <v>82</v>
      </c>
      <c r="B2542" s="2" t="s">
        <v>73</v>
      </c>
      <c r="C2542" s="2" t="s">
        <v>175</v>
      </c>
      <c r="D2542" s="2" t="s">
        <v>16</v>
      </c>
      <c r="E2542" s="2" t="s">
        <v>8</v>
      </c>
      <c r="F2542" s="2" t="s">
        <v>9</v>
      </c>
      <c r="G2542" s="3">
        <v>45351</v>
      </c>
      <c r="H2542" s="31">
        <v>0</v>
      </c>
      <c r="I2542">
        <v>2024</v>
      </c>
    </row>
    <row r="2543" spans="1:9" x14ac:dyDescent="0.25">
      <c r="A2543" s="2" t="s">
        <v>82</v>
      </c>
      <c r="B2543" s="2" t="s">
        <v>73</v>
      </c>
      <c r="C2543" s="2" t="s">
        <v>175</v>
      </c>
      <c r="D2543" s="2" t="s">
        <v>17</v>
      </c>
      <c r="E2543" s="2" t="s">
        <v>6</v>
      </c>
      <c r="F2543" s="2" t="s">
        <v>10</v>
      </c>
      <c r="G2543" s="3">
        <v>45351</v>
      </c>
      <c r="H2543" s="31">
        <v>72</v>
      </c>
      <c r="I2543">
        <v>2024</v>
      </c>
    </row>
    <row r="2544" spans="1:9" x14ac:dyDescent="0.25">
      <c r="A2544" s="2" t="s">
        <v>82</v>
      </c>
      <c r="B2544" s="2" t="s">
        <v>73</v>
      </c>
      <c r="C2544" s="2" t="s">
        <v>175</v>
      </c>
      <c r="D2544" s="2" t="s">
        <v>18</v>
      </c>
      <c r="E2544" s="2" t="s">
        <v>6</v>
      </c>
      <c r="F2544" s="2" t="s">
        <v>10</v>
      </c>
      <c r="G2544" s="3">
        <v>45351</v>
      </c>
      <c r="H2544" s="31">
        <v>155</v>
      </c>
      <c r="I2544">
        <v>2024</v>
      </c>
    </row>
    <row r="2545" spans="1:9" x14ac:dyDescent="0.25">
      <c r="A2545" s="2" t="s">
        <v>82</v>
      </c>
      <c r="B2545" s="2" t="s">
        <v>73</v>
      </c>
      <c r="C2545" s="2" t="s">
        <v>175</v>
      </c>
      <c r="D2545" s="2" t="s">
        <v>17</v>
      </c>
      <c r="E2545" s="2" t="s">
        <v>7</v>
      </c>
      <c r="F2545" s="2" t="s">
        <v>10</v>
      </c>
      <c r="G2545" s="3">
        <v>45351</v>
      </c>
      <c r="H2545" s="31">
        <v>5</v>
      </c>
      <c r="I2545">
        <v>2024</v>
      </c>
    </row>
    <row r="2546" spans="1:9" x14ac:dyDescent="0.25">
      <c r="A2546" s="2" t="s">
        <v>82</v>
      </c>
      <c r="B2546" s="2" t="s">
        <v>73</v>
      </c>
      <c r="C2546" s="2" t="s">
        <v>175</v>
      </c>
      <c r="D2546" s="2" t="s">
        <v>18</v>
      </c>
      <c r="E2546" s="2" t="s">
        <v>7</v>
      </c>
      <c r="F2546" s="2" t="s">
        <v>10</v>
      </c>
      <c r="G2546" s="3">
        <v>45351</v>
      </c>
      <c r="H2546" s="31">
        <v>4</v>
      </c>
      <c r="I2546">
        <v>2024</v>
      </c>
    </row>
    <row r="2547" spans="1:9" x14ac:dyDescent="0.25">
      <c r="A2547" s="2" t="s">
        <v>82</v>
      </c>
      <c r="B2547" s="2" t="s">
        <v>73</v>
      </c>
      <c r="C2547" s="2" t="s">
        <v>175</v>
      </c>
      <c r="D2547" s="2" t="s">
        <v>17</v>
      </c>
      <c r="E2547" s="2" t="s">
        <v>8</v>
      </c>
      <c r="F2547" s="2" t="s">
        <v>10</v>
      </c>
      <c r="G2547" s="3">
        <v>45351</v>
      </c>
      <c r="H2547" s="31">
        <v>0</v>
      </c>
      <c r="I2547">
        <v>2024</v>
      </c>
    </row>
    <row r="2548" spans="1:9" x14ac:dyDescent="0.25">
      <c r="A2548" s="2" t="s">
        <v>82</v>
      </c>
      <c r="B2548" s="2" t="s">
        <v>73</v>
      </c>
      <c r="C2548" s="2" t="s">
        <v>175</v>
      </c>
      <c r="D2548" s="2" t="s">
        <v>18</v>
      </c>
      <c r="E2548" s="2" t="s">
        <v>8</v>
      </c>
      <c r="F2548" s="2" t="s">
        <v>10</v>
      </c>
      <c r="G2548" s="3">
        <v>45351</v>
      </c>
      <c r="H2548" s="31">
        <v>0</v>
      </c>
      <c r="I2548">
        <v>2024</v>
      </c>
    </row>
    <row r="2549" spans="1:9" x14ac:dyDescent="0.25">
      <c r="A2549" s="2" t="s">
        <v>82</v>
      </c>
      <c r="B2549" s="2" t="s">
        <v>73</v>
      </c>
      <c r="C2549" s="2" t="s">
        <v>175</v>
      </c>
      <c r="D2549" s="2" t="s">
        <v>19</v>
      </c>
      <c r="E2549" s="2" t="s">
        <v>6</v>
      </c>
      <c r="F2549" s="2" t="s">
        <v>11</v>
      </c>
      <c r="G2549" s="3">
        <v>45351</v>
      </c>
      <c r="H2549" s="31">
        <v>4274</v>
      </c>
      <c r="I2549">
        <v>2024</v>
      </c>
    </row>
    <row r="2550" spans="1:9" x14ac:dyDescent="0.25">
      <c r="A2550" s="2" t="s">
        <v>82</v>
      </c>
      <c r="B2550" s="2" t="s">
        <v>73</v>
      </c>
      <c r="C2550" s="2" t="s">
        <v>175</v>
      </c>
      <c r="D2550" s="2" t="s">
        <v>20</v>
      </c>
      <c r="E2550" s="2" t="s">
        <v>6</v>
      </c>
      <c r="F2550" s="2" t="s">
        <v>11</v>
      </c>
      <c r="G2550" s="3">
        <v>45351</v>
      </c>
      <c r="H2550" s="31">
        <v>12165</v>
      </c>
      <c r="I2550">
        <v>2024</v>
      </c>
    </row>
    <row r="2551" spans="1:9" x14ac:dyDescent="0.25">
      <c r="A2551" s="2" t="s">
        <v>82</v>
      </c>
      <c r="B2551" s="2" t="s">
        <v>73</v>
      </c>
      <c r="C2551" s="2" t="s">
        <v>175</v>
      </c>
      <c r="D2551" s="2" t="s">
        <v>19</v>
      </c>
      <c r="E2551" s="2" t="s">
        <v>7</v>
      </c>
      <c r="F2551" s="2" t="s">
        <v>11</v>
      </c>
      <c r="G2551" s="3">
        <v>45351</v>
      </c>
      <c r="H2551" s="31">
        <v>123</v>
      </c>
      <c r="I2551">
        <v>2024</v>
      </c>
    </row>
    <row r="2552" spans="1:9" x14ac:dyDescent="0.25">
      <c r="A2552" s="2" t="s">
        <v>82</v>
      </c>
      <c r="B2552" s="2" t="s">
        <v>73</v>
      </c>
      <c r="C2552" s="2" t="s">
        <v>175</v>
      </c>
      <c r="D2552" s="2" t="s">
        <v>20</v>
      </c>
      <c r="E2552" s="2" t="s">
        <v>7</v>
      </c>
      <c r="F2552" s="2" t="s">
        <v>11</v>
      </c>
      <c r="G2552" s="3">
        <v>45351</v>
      </c>
      <c r="H2552" s="31">
        <v>550</v>
      </c>
      <c r="I2552">
        <v>2024</v>
      </c>
    </row>
    <row r="2553" spans="1:9" x14ac:dyDescent="0.25">
      <c r="A2553" s="2" t="s">
        <v>82</v>
      </c>
      <c r="B2553" s="2" t="s">
        <v>73</v>
      </c>
      <c r="C2553" s="2" t="s">
        <v>175</v>
      </c>
      <c r="D2553" s="2" t="s">
        <v>12</v>
      </c>
      <c r="E2553" s="2" t="s">
        <v>6</v>
      </c>
      <c r="F2553" s="2" t="s">
        <v>5</v>
      </c>
      <c r="G2553" s="3">
        <v>45352</v>
      </c>
      <c r="H2553" s="31">
        <v>150635</v>
      </c>
      <c r="I2553">
        <v>2024</v>
      </c>
    </row>
    <row r="2554" spans="1:9" x14ac:dyDescent="0.25">
      <c r="A2554" s="2" t="s">
        <v>82</v>
      </c>
      <c r="B2554" s="2" t="s">
        <v>73</v>
      </c>
      <c r="C2554" s="2" t="s">
        <v>175</v>
      </c>
      <c r="D2554" s="2" t="s">
        <v>13</v>
      </c>
      <c r="E2554" s="2" t="s">
        <v>6</v>
      </c>
      <c r="F2554" s="2" t="s">
        <v>5</v>
      </c>
      <c r="G2554" s="3">
        <v>45382</v>
      </c>
      <c r="H2554" s="31">
        <v>150406</v>
      </c>
      <c r="I2554">
        <v>2024</v>
      </c>
    </row>
    <row r="2555" spans="1:9" x14ac:dyDescent="0.25">
      <c r="A2555" s="2" t="s">
        <v>82</v>
      </c>
      <c r="B2555" s="2" t="s">
        <v>73</v>
      </c>
      <c r="C2555" s="2" t="s">
        <v>175</v>
      </c>
      <c r="D2555" s="2" t="s">
        <v>12</v>
      </c>
      <c r="E2555" s="2" t="s">
        <v>7</v>
      </c>
      <c r="F2555" s="2" t="s">
        <v>5</v>
      </c>
      <c r="G2555" s="3">
        <v>45352</v>
      </c>
      <c r="H2555" s="31">
        <v>2970</v>
      </c>
      <c r="I2555">
        <v>2024</v>
      </c>
    </row>
    <row r="2556" spans="1:9" x14ac:dyDescent="0.25">
      <c r="A2556" s="2" t="s">
        <v>82</v>
      </c>
      <c r="B2556" s="2" t="s">
        <v>73</v>
      </c>
      <c r="C2556" s="2" t="s">
        <v>175</v>
      </c>
      <c r="D2556" s="2" t="s">
        <v>13</v>
      </c>
      <c r="E2556" s="2" t="s">
        <v>7</v>
      </c>
      <c r="F2556" s="2" t="s">
        <v>5</v>
      </c>
      <c r="G2556" s="3">
        <v>45382</v>
      </c>
      <c r="H2556" s="31">
        <v>2972</v>
      </c>
      <c r="I2556">
        <v>2024</v>
      </c>
    </row>
    <row r="2557" spans="1:9" x14ac:dyDescent="0.25">
      <c r="A2557" s="2" t="s">
        <v>82</v>
      </c>
      <c r="B2557" s="2" t="s">
        <v>73</v>
      </c>
      <c r="C2557" s="2" t="s">
        <v>175</v>
      </c>
      <c r="D2557" s="2" t="s">
        <v>12</v>
      </c>
      <c r="E2557" s="2" t="s">
        <v>8</v>
      </c>
      <c r="F2557" s="2" t="s">
        <v>5</v>
      </c>
      <c r="G2557" s="3">
        <v>45352</v>
      </c>
      <c r="H2557" s="31">
        <v>44</v>
      </c>
      <c r="I2557">
        <v>2024</v>
      </c>
    </row>
    <row r="2558" spans="1:9" x14ac:dyDescent="0.25">
      <c r="A2558" s="2" t="s">
        <v>82</v>
      </c>
      <c r="B2558" s="2" t="s">
        <v>73</v>
      </c>
      <c r="C2558" s="2" t="s">
        <v>175</v>
      </c>
      <c r="D2558" s="2" t="s">
        <v>13</v>
      </c>
      <c r="E2558" s="2" t="s">
        <v>8</v>
      </c>
      <c r="F2558" s="2" t="s">
        <v>5</v>
      </c>
      <c r="G2558" s="3">
        <v>45382</v>
      </c>
      <c r="H2558" s="31">
        <v>44</v>
      </c>
      <c r="I2558">
        <v>2024</v>
      </c>
    </row>
    <row r="2559" spans="1:9" x14ac:dyDescent="0.25">
      <c r="A2559" s="2" t="s">
        <v>82</v>
      </c>
      <c r="B2559" s="2" t="s">
        <v>73</v>
      </c>
      <c r="C2559" s="2" t="s">
        <v>175</v>
      </c>
      <c r="D2559" s="2" t="s">
        <v>14</v>
      </c>
      <c r="E2559" s="2" t="s">
        <v>6</v>
      </c>
      <c r="F2559" s="2" t="s">
        <v>9</v>
      </c>
      <c r="G2559" s="3">
        <v>45382</v>
      </c>
      <c r="H2559" s="31">
        <v>399</v>
      </c>
      <c r="I2559">
        <v>2024</v>
      </c>
    </row>
    <row r="2560" spans="1:9" x14ac:dyDescent="0.25">
      <c r="A2560" s="2" t="s">
        <v>82</v>
      </c>
      <c r="B2560" s="2" t="s">
        <v>73</v>
      </c>
      <c r="C2560" s="2" t="s">
        <v>175</v>
      </c>
      <c r="D2560" s="2" t="s">
        <v>15</v>
      </c>
      <c r="E2560" s="2" t="s">
        <v>6</v>
      </c>
      <c r="F2560" s="2" t="s">
        <v>9</v>
      </c>
      <c r="G2560" s="3">
        <v>45382</v>
      </c>
      <c r="H2560" s="31">
        <v>0</v>
      </c>
      <c r="I2560">
        <v>2024</v>
      </c>
    </row>
    <row r="2561" spans="1:9" x14ac:dyDescent="0.25">
      <c r="A2561" s="2" t="s">
        <v>82</v>
      </c>
      <c r="B2561" s="2" t="s">
        <v>73</v>
      </c>
      <c r="C2561" s="2" t="s">
        <v>175</v>
      </c>
      <c r="D2561" s="2" t="s">
        <v>16</v>
      </c>
      <c r="E2561" s="2" t="s">
        <v>6</v>
      </c>
      <c r="F2561" s="2" t="s">
        <v>9</v>
      </c>
      <c r="G2561" s="3">
        <v>45382</v>
      </c>
      <c r="H2561" s="31">
        <v>40</v>
      </c>
      <c r="I2561">
        <v>2024</v>
      </c>
    </row>
    <row r="2562" spans="1:9" x14ac:dyDescent="0.25">
      <c r="A2562" s="2" t="s">
        <v>82</v>
      </c>
      <c r="B2562" s="2" t="s">
        <v>73</v>
      </c>
      <c r="C2562" s="2" t="s">
        <v>175</v>
      </c>
      <c r="D2562" s="2" t="s">
        <v>14</v>
      </c>
      <c r="E2562" s="2" t="s">
        <v>7</v>
      </c>
      <c r="F2562" s="2" t="s">
        <v>9</v>
      </c>
      <c r="G2562" s="3">
        <v>45382</v>
      </c>
      <c r="H2562" s="31">
        <v>6</v>
      </c>
      <c r="I2562">
        <v>2024</v>
      </c>
    </row>
    <row r="2563" spans="1:9" x14ac:dyDescent="0.25">
      <c r="A2563" s="2" t="s">
        <v>82</v>
      </c>
      <c r="B2563" s="2" t="s">
        <v>73</v>
      </c>
      <c r="C2563" s="2" t="s">
        <v>175</v>
      </c>
      <c r="D2563" s="2" t="s">
        <v>15</v>
      </c>
      <c r="E2563" s="2" t="s">
        <v>7</v>
      </c>
      <c r="F2563" s="2" t="s">
        <v>9</v>
      </c>
      <c r="G2563" s="3">
        <v>45382</v>
      </c>
      <c r="H2563" s="31">
        <v>0</v>
      </c>
      <c r="I2563">
        <v>2024</v>
      </c>
    </row>
    <row r="2564" spans="1:9" x14ac:dyDescent="0.25">
      <c r="A2564" s="2" t="s">
        <v>82</v>
      </c>
      <c r="B2564" s="2" t="s">
        <v>73</v>
      </c>
      <c r="C2564" s="2" t="s">
        <v>175</v>
      </c>
      <c r="D2564" s="2" t="s">
        <v>16</v>
      </c>
      <c r="E2564" s="2" t="s">
        <v>7</v>
      </c>
      <c r="F2564" s="2" t="s">
        <v>9</v>
      </c>
      <c r="G2564" s="3">
        <v>45382</v>
      </c>
      <c r="H2564" s="31">
        <v>5</v>
      </c>
      <c r="I2564">
        <v>2024</v>
      </c>
    </row>
    <row r="2565" spans="1:9" x14ac:dyDescent="0.25">
      <c r="A2565" s="2" t="s">
        <v>82</v>
      </c>
      <c r="B2565" s="2" t="s">
        <v>73</v>
      </c>
      <c r="C2565" s="2" t="s">
        <v>175</v>
      </c>
      <c r="D2565" s="2" t="s">
        <v>14</v>
      </c>
      <c r="E2565" s="2" t="s">
        <v>8</v>
      </c>
      <c r="F2565" s="2" t="s">
        <v>9</v>
      </c>
      <c r="G2565" s="3">
        <v>45382</v>
      </c>
      <c r="H2565" s="31">
        <v>0</v>
      </c>
      <c r="I2565">
        <v>2024</v>
      </c>
    </row>
    <row r="2566" spans="1:9" x14ac:dyDescent="0.25">
      <c r="A2566" s="2" t="s">
        <v>82</v>
      </c>
      <c r="B2566" s="2" t="s">
        <v>73</v>
      </c>
      <c r="C2566" s="2" t="s">
        <v>175</v>
      </c>
      <c r="D2566" s="2" t="s">
        <v>15</v>
      </c>
      <c r="E2566" s="2" t="s">
        <v>8</v>
      </c>
      <c r="F2566" s="2" t="s">
        <v>9</v>
      </c>
      <c r="G2566" s="3">
        <v>45382</v>
      </c>
      <c r="H2566" s="31">
        <v>0</v>
      </c>
      <c r="I2566">
        <v>2024</v>
      </c>
    </row>
    <row r="2567" spans="1:9" x14ac:dyDescent="0.25">
      <c r="A2567" s="2" t="s">
        <v>82</v>
      </c>
      <c r="B2567" s="2" t="s">
        <v>73</v>
      </c>
      <c r="C2567" s="2" t="s">
        <v>175</v>
      </c>
      <c r="D2567" s="2" t="s">
        <v>16</v>
      </c>
      <c r="E2567" s="2" t="s">
        <v>8</v>
      </c>
      <c r="F2567" s="2" t="s">
        <v>9</v>
      </c>
      <c r="G2567" s="3">
        <v>45382</v>
      </c>
      <c r="H2567" s="31">
        <v>0</v>
      </c>
      <c r="I2567">
        <v>2024</v>
      </c>
    </row>
    <row r="2568" spans="1:9" x14ac:dyDescent="0.25">
      <c r="A2568" s="2" t="s">
        <v>82</v>
      </c>
      <c r="B2568" s="2" t="s">
        <v>73</v>
      </c>
      <c r="C2568" s="2" t="s">
        <v>175</v>
      </c>
      <c r="D2568" s="2" t="s">
        <v>17</v>
      </c>
      <c r="E2568" s="2" t="s">
        <v>6</v>
      </c>
      <c r="F2568" s="2" t="s">
        <v>10</v>
      </c>
      <c r="G2568" s="3">
        <v>45382</v>
      </c>
      <c r="H2568" s="31">
        <v>52</v>
      </c>
      <c r="I2568">
        <v>2024</v>
      </c>
    </row>
    <row r="2569" spans="1:9" x14ac:dyDescent="0.25">
      <c r="A2569" s="2" t="s">
        <v>82</v>
      </c>
      <c r="B2569" s="2" t="s">
        <v>73</v>
      </c>
      <c r="C2569" s="2" t="s">
        <v>175</v>
      </c>
      <c r="D2569" s="2" t="s">
        <v>18</v>
      </c>
      <c r="E2569" s="2" t="s">
        <v>6</v>
      </c>
      <c r="F2569" s="2" t="s">
        <v>10</v>
      </c>
      <c r="G2569" s="3">
        <v>45382</v>
      </c>
      <c r="H2569" s="31">
        <v>153</v>
      </c>
      <c r="I2569">
        <v>2024</v>
      </c>
    </row>
    <row r="2570" spans="1:9" x14ac:dyDescent="0.25">
      <c r="A2570" s="2" t="s">
        <v>82</v>
      </c>
      <c r="B2570" s="2" t="s">
        <v>73</v>
      </c>
      <c r="C2570" s="2" t="s">
        <v>175</v>
      </c>
      <c r="D2570" s="2" t="s">
        <v>17</v>
      </c>
      <c r="E2570" s="2" t="s">
        <v>7</v>
      </c>
      <c r="F2570" s="2" t="s">
        <v>10</v>
      </c>
      <c r="G2570" s="3">
        <v>45382</v>
      </c>
      <c r="H2570" s="31">
        <v>3</v>
      </c>
      <c r="I2570">
        <v>2024</v>
      </c>
    </row>
    <row r="2571" spans="1:9" x14ac:dyDescent="0.25">
      <c r="A2571" s="2" t="s">
        <v>82</v>
      </c>
      <c r="B2571" s="2" t="s">
        <v>73</v>
      </c>
      <c r="C2571" s="2" t="s">
        <v>175</v>
      </c>
      <c r="D2571" s="2" t="s">
        <v>18</v>
      </c>
      <c r="E2571" s="2" t="s">
        <v>7</v>
      </c>
      <c r="F2571" s="2" t="s">
        <v>10</v>
      </c>
      <c r="G2571" s="3">
        <v>45382</v>
      </c>
      <c r="H2571" s="31">
        <v>6</v>
      </c>
      <c r="I2571">
        <v>2024</v>
      </c>
    </row>
    <row r="2572" spans="1:9" x14ac:dyDescent="0.25">
      <c r="A2572" s="2" t="s">
        <v>82</v>
      </c>
      <c r="B2572" s="2" t="s">
        <v>73</v>
      </c>
      <c r="C2572" s="2" t="s">
        <v>175</v>
      </c>
      <c r="D2572" s="2" t="s">
        <v>17</v>
      </c>
      <c r="E2572" s="2" t="s">
        <v>8</v>
      </c>
      <c r="F2572" s="2" t="s">
        <v>10</v>
      </c>
      <c r="G2572" s="3">
        <v>45382</v>
      </c>
      <c r="H2572" s="31">
        <v>0</v>
      </c>
      <c r="I2572">
        <v>2024</v>
      </c>
    </row>
    <row r="2573" spans="1:9" x14ac:dyDescent="0.25">
      <c r="A2573" s="2" t="s">
        <v>82</v>
      </c>
      <c r="B2573" s="2" t="s">
        <v>73</v>
      </c>
      <c r="C2573" s="2" t="s">
        <v>175</v>
      </c>
      <c r="D2573" s="2" t="s">
        <v>18</v>
      </c>
      <c r="E2573" s="2" t="s">
        <v>8</v>
      </c>
      <c r="F2573" s="2" t="s">
        <v>10</v>
      </c>
      <c r="G2573" s="3">
        <v>45382</v>
      </c>
      <c r="H2573" s="31">
        <v>0</v>
      </c>
      <c r="I2573">
        <v>2024</v>
      </c>
    </row>
    <row r="2574" spans="1:9" x14ac:dyDescent="0.25">
      <c r="A2574" s="2" t="s">
        <v>82</v>
      </c>
      <c r="B2574" s="2" t="s">
        <v>73</v>
      </c>
      <c r="C2574" s="2" t="s">
        <v>175</v>
      </c>
      <c r="D2574" s="2" t="s">
        <v>19</v>
      </c>
      <c r="E2574" s="2" t="s">
        <v>6</v>
      </c>
      <c r="F2574" s="2" t="s">
        <v>11</v>
      </c>
      <c r="G2574" s="3">
        <v>45382</v>
      </c>
      <c r="H2574" s="31">
        <v>6560</v>
      </c>
      <c r="I2574">
        <v>2024</v>
      </c>
    </row>
    <row r="2575" spans="1:9" x14ac:dyDescent="0.25">
      <c r="A2575" s="2" t="s">
        <v>82</v>
      </c>
      <c r="B2575" s="2" t="s">
        <v>73</v>
      </c>
      <c r="C2575" s="2" t="s">
        <v>175</v>
      </c>
      <c r="D2575" s="2" t="s">
        <v>20</v>
      </c>
      <c r="E2575" s="2" t="s">
        <v>6</v>
      </c>
      <c r="F2575" s="2" t="s">
        <v>11</v>
      </c>
      <c r="G2575" s="3">
        <v>45382</v>
      </c>
      <c r="H2575" s="31">
        <v>12317</v>
      </c>
      <c r="I2575">
        <v>2024</v>
      </c>
    </row>
    <row r="2576" spans="1:9" x14ac:dyDescent="0.25">
      <c r="A2576" s="2" t="s">
        <v>82</v>
      </c>
      <c r="B2576" s="2" t="s">
        <v>73</v>
      </c>
      <c r="C2576" s="2" t="s">
        <v>175</v>
      </c>
      <c r="D2576" s="2" t="s">
        <v>19</v>
      </c>
      <c r="E2576" s="2" t="s">
        <v>7</v>
      </c>
      <c r="F2576" s="2" t="s">
        <v>11</v>
      </c>
      <c r="G2576" s="3">
        <v>45382</v>
      </c>
      <c r="H2576" s="31">
        <v>160</v>
      </c>
      <c r="I2576">
        <v>2024</v>
      </c>
    </row>
    <row r="2577" spans="1:9" x14ac:dyDescent="0.25">
      <c r="A2577" s="2" t="s">
        <v>82</v>
      </c>
      <c r="B2577" s="2" t="s">
        <v>73</v>
      </c>
      <c r="C2577" s="2" t="s">
        <v>175</v>
      </c>
      <c r="D2577" s="2" t="s">
        <v>20</v>
      </c>
      <c r="E2577" s="2" t="s">
        <v>7</v>
      </c>
      <c r="F2577" s="2" t="s">
        <v>11</v>
      </c>
      <c r="G2577" s="3">
        <v>45382</v>
      </c>
      <c r="H2577" s="31">
        <v>553</v>
      </c>
      <c r="I2577">
        <v>2024</v>
      </c>
    </row>
    <row r="2578" spans="1:9" x14ac:dyDescent="0.25">
      <c r="A2578" s="2" t="s">
        <v>82</v>
      </c>
      <c r="B2578" s="2" t="s">
        <v>73</v>
      </c>
      <c r="C2578" s="2" t="s">
        <v>176</v>
      </c>
      <c r="D2578" s="2" t="s">
        <v>12</v>
      </c>
      <c r="E2578" s="2" t="s">
        <v>6</v>
      </c>
      <c r="F2578" s="2" t="s">
        <v>5</v>
      </c>
      <c r="G2578" s="3">
        <v>45383</v>
      </c>
      <c r="H2578" s="31">
        <v>150406</v>
      </c>
      <c r="I2578">
        <v>2024</v>
      </c>
    </row>
    <row r="2579" spans="1:9" x14ac:dyDescent="0.25">
      <c r="A2579" s="2" t="s">
        <v>82</v>
      </c>
      <c r="B2579" s="2" t="s">
        <v>73</v>
      </c>
      <c r="C2579" s="2" t="s">
        <v>176</v>
      </c>
      <c r="D2579" s="2" t="s">
        <v>13</v>
      </c>
      <c r="E2579" s="2" t="s">
        <v>6</v>
      </c>
      <c r="F2579" s="2" t="s">
        <v>5</v>
      </c>
      <c r="G2579" s="3">
        <v>45412</v>
      </c>
      <c r="H2579" s="31">
        <v>150346</v>
      </c>
      <c r="I2579">
        <v>2024</v>
      </c>
    </row>
    <row r="2580" spans="1:9" x14ac:dyDescent="0.25">
      <c r="A2580" s="2" t="s">
        <v>82</v>
      </c>
      <c r="B2580" s="2" t="s">
        <v>73</v>
      </c>
      <c r="C2580" s="2" t="s">
        <v>176</v>
      </c>
      <c r="D2580" s="2" t="s">
        <v>12</v>
      </c>
      <c r="E2580" s="2" t="s">
        <v>7</v>
      </c>
      <c r="F2580" s="2" t="s">
        <v>5</v>
      </c>
      <c r="G2580" s="3">
        <v>45383</v>
      </c>
      <c r="H2580" s="31">
        <v>2972</v>
      </c>
      <c r="I2580">
        <v>2024</v>
      </c>
    </row>
    <row r="2581" spans="1:9" x14ac:dyDescent="0.25">
      <c r="A2581" s="2" t="s">
        <v>82</v>
      </c>
      <c r="B2581" s="2" t="s">
        <v>73</v>
      </c>
      <c r="C2581" s="2" t="s">
        <v>176</v>
      </c>
      <c r="D2581" s="2" t="s">
        <v>13</v>
      </c>
      <c r="E2581" s="2" t="s">
        <v>7</v>
      </c>
      <c r="F2581" s="2" t="s">
        <v>5</v>
      </c>
      <c r="G2581" s="3">
        <v>45412</v>
      </c>
      <c r="H2581" s="31">
        <v>2967</v>
      </c>
      <c r="I2581">
        <v>2024</v>
      </c>
    </row>
    <row r="2582" spans="1:9" x14ac:dyDescent="0.25">
      <c r="A2582" s="2" t="s">
        <v>82</v>
      </c>
      <c r="B2582" s="2" t="s">
        <v>73</v>
      </c>
      <c r="C2582" s="2" t="s">
        <v>176</v>
      </c>
      <c r="D2582" s="2" t="s">
        <v>12</v>
      </c>
      <c r="E2582" s="2" t="s">
        <v>8</v>
      </c>
      <c r="F2582" s="2" t="s">
        <v>5</v>
      </c>
      <c r="G2582" s="3">
        <v>45383</v>
      </c>
      <c r="H2582" s="31">
        <v>44</v>
      </c>
      <c r="I2582">
        <v>2024</v>
      </c>
    </row>
    <row r="2583" spans="1:9" x14ac:dyDescent="0.25">
      <c r="A2583" s="2" t="s">
        <v>82</v>
      </c>
      <c r="B2583" s="2" t="s">
        <v>73</v>
      </c>
      <c r="C2583" s="2" t="s">
        <v>176</v>
      </c>
      <c r="D2583" s="2" t="s">
        <v>13</v>
      </c>
      <c r="E2583" s="2" t="s">
        <v>8</v>
      </c>
      <c r="F2583" s="2" t="s">
        <v>5</v>
      </c>
      <c r="G2583" s="3">
        <v>45412</v>
      </c>
      <c r="H2583" s="31">
        <v>44</v>
      </c>
      <c r="I2583">
        <v>2024</v>
      </c>
    </row>
    <row r="2584" spans="1:9" x14ac:dyDescent="0.25">
      <c r="A2584" s="2" t="s">
        <v>82</v>
      </c>
      <c r="B2584" s="2" t="s">
        <v>73</v>
      </c>
      <c r="C2584" s="2" t="s">
        <v>176</v>
      </c>
      <c r="D2584" s="2" t="s">
        <v>14</v>
      </c>
      <c r="E2584" s="2" t="s">
        <v>6</v>
      </c>
      <c r="F2584" s="2" t="s">
        <v>9</v>
      </c>
      <c r="G2584" s="3">
        <v>45412</v>
      </c>
      <c r="H2584" s="31">
        <v>224</v>
      </c>
      <c r="I2584">
        <v>2024</v>
      </c>
    </row>
    <row r="2585" spans="1:9" x14ac:dyDescent="0.25">
      <c r="A2585" s="2" t="s">
        <v>82</v>
      </c>
      <c r="B2585" s="2" t="s">
        <v>73</v>
      </c>
      <c r="C2585" s="2" t="s">
        <v>176</v>
      </c>
      <c r="D2585" s="2" t="s">
        <v>15</v>
      </c>
      <c r="E2585" s="2" t="s">
        <v>6</v>
      </c>
      <c r="F2585" s="2" t="s">
        <v>9</v>
      </c>
      <c r="G2585" s="3">
        <v>45412</v>
      </c>
      <c r="H2585" s="31">
        <v>0</v>
      </c>
      <c r="I2585">
        <v>2024</v>
      </c>
    </row>
    <row r="2586" spans="1:9" x14ac:dyDescent="0.25">
      <c r="A2586" s="2" t="s">
        <v>82</v>
      </c>
      <c r="B2586" s="2" t="s">
        <v>73</v>
      </c>
      <c r="C2586" s="2" t="s">
        <v>176</v>
      </c>
      <c r="D2586" s="2" t="s">
        <v>16</v>
      </c>
      <c r="E2586" s="2" t="s">
        <v>6</v>
      </c>
      <c r="F2586" s="2" t="s">
        <v>9</v>
      </c>
      <c r="G2586" s="3">
        <v>45412</v>
      </c>
      <c r="H2586" s="31">
        <v>29</v>
      </c>
      <c r="I2586">
        <v>2024</v>
      </c>
    </row>
    <row r="2587" spans="1:9" x14ac:dyDescent="0.25">
      <c r="A2587" s="2" t="s">
        <v>82</v>
      </c>
      <c r="B2587" s="2" t="s">
        <v>73</v>
      </c>
      <c r="C2587" s="2" t="s">
        <v>176</v>
      </c>
      <c r="D2587" s="2" t="s">
        <v>14</v>
      </c>
      <c r="E2587" s="2" t="s">
        <v>7</v>
      </c>
      <c r="F2587" s="2" t="s">
        <v>9</v>
      </c>
      <c r="G2587" s="3">
        <v>45412</v>
      </c>
      <c r="H2587" s="31">
        <v>7</v>
      </c>
      <c r="I2587">
        <v>2024</v>
      </c>
    </row>
    <row r="2588" spans="1:9" x14ac:dyDescent="0.25">
      <c r="A2588" s="2" t="s">
        <v>82</v>
      </c>
      <c r="B2588" s="2" t="s">
        <v>73</v>
      </c>
      <c r="C2588" s="2" t="s">
        <v>176</v>
      </c>
      <c r="D2588" s="2" t="s">
        <v>15</v>
      </c>
      <c r="E2588" s="2" t="s">
        <v>7</v>
      </c>
      <c r="F2588" s="2" t="s">
        <v>9</v>
      </c>
      <c r="G2588" s="3">
        <v>45412</v>
      </c>
      <c r="H2588" s="31">
        <v>0</v>
      </c>
      <c r="I2588">
        <v>2024</v>
      </c>
    </row>
    <row r="2589" spans="1:9" x14ac:dyDescent="0.25">
      <c r="A2589" s="2" t="s">
        <v>82</v>
      </c>
      <c r="B2589" s="2" t="s">
        <v>73</v>
      </c>
      <c r="C2589" s="2" t="s">
        <v>176</v>
      </c>
      <c r="D2589" s="2" t="s">
        <v>16</v>
      </c>
      <c r="E2589" s="2" t="s">
        <v>7</v>
      </c>
      <c r="F2589" s="2" t="s">
        <v>9</v>
      </c>
      <c r="G2589" s="3">
        <v>45412</v>
      </c>
      <c r="H2589" s="31">
        <v>6</v>
      </c>
      <c r="I2589">
        <v>2024</v>
      </c>
    </row>
    <row r="2590" spans="1:9" x14ac:dyDescent="0.25">
      <c r="A2590" s="2" t="s">
        <v>82</v>
      </c>
      <c r="B2590" s="2" t="s">
        <v>73</v>
      </c>
      <c r="C2590" s="2" t="s">
        <v>176</v>
      </c>
      <c r="D2590" s="2" t="s">
        <v>14</v>
      </c>
      <c r="E2590" s="2" t="s">
        <v>8</v>
      </c>
      <c r="F2590" s="2" t="s">
        <v>9</v>
      </c>
      <c r="G2590" s="3">
        <v>45412</v>
      </c>
      <c r="H2590" s="31">
        <v>0</v>
      </c>
      <c r="I2590">
        <v>2024</v>
      </c>
    </row>
    <row r="2591" spans="1:9" x14ac:dyDescent="0.25">
      <c r="A2591" s="2" t="s">
        <v>82</v>
      </c>
      <c r="B2591" s="2" t="s">
        <v>73</v>
      </c>
      <c r="C2591" s="2" t="s">
        <v>176</v>
      </c>
      <c r="D2591" s="2" t="s">
        <v>15</v>
      </c>
      <c r="E2591" s="2" t="s">
        <v>8</v>
      </c>
      <c r="F2591" s="2" t="s">
        <v>9</v>
      </c>
      <c r="G2591" s="3">
        <v>45412</v>
      </c>
      <c r="H2591" s="31">
        <v>0</v>
      </c>
      <c r="I2591">
        <v>2024</v>
      </c>
    </row>
    <row r="2592" spans="1:9" x14ac:dyDescent="0.25">
      <c r="A2592" s="2" t="s">
        <v>82</v>
      </c>
      <c r="B2592" s="2" t="s">
        <v>73</v>
      </c>
      <c r="C2592" s="2" t="s">
        <v>176</v>
      </c>
      <c r="D2592" s="2" t="s">
        <v>16</v>
      </c>
      <c r="E2592" s="2" t="s">
        <v>8</v>
      </c>
      <c r="F2592" s="2" t="s">
        <v>9</v>
      </c>
      <c r="G2592" s="3">
        <v>45412</v>
      </c>
      <c r="H2592" s="31">
        <v>0</v>
      </c>
      <c r="I2592">
        <v>2024</v>
      </c>
    </row>
    <row r="2593" spans="1:9" x14ac:dyDescent="0.25">
      <c r="A2593" s="2" t="s">
        <v>82</v>
      </c>
      <c r="B2593" s="2" t="s">
        <v>73</v>
      </c>
      <c r="C2593" s="2" t="s">
        <v>176</v>
      </c>
      <c r="D2593" s="2" t="s">
        <v>17</v>
      </c>
      <c r="E2593" s="2" t="s">
        <v>6</v>
      </c>
      <c r="F2593" s="2" t="s">
        <v>10</v>
      </c>
      <c r="G2593" s="3">
        <v>45412</v>
      </c>
      <c r="H2593" s="31">
        <v>24</v>
      </c>
      <c r="I2593">
        <v>2024</v>
      </c>
    </row>
    <row r="2594" spans="1:9" x14ac:dyDescent="0.25">
      <c r="A2594" s="2" t="s">
        <v>82</v>
      </c>
      <c r="B2594" s="2" t="s">
        <v>73</v>
      </c>
      <c r="C2594" s="2" t="s">
        <v>176</v>
      </c>
      <c r="D2594" s="2" t="s">
        <v>18</v>
      </c>
      <c r="E2594" s="2" t="s">
        <v>6</v>
      </c>
      <c r="F2594" s="2" t="s">
        <v>10</v>
      </c>
      <c r="G2594" s="3">
        <v>45412</v>
      </c>
      <c r="H2594" s="31">
        <v>169</v>
      </c>
      <c r="I2594">
        <v>2024</v>
      </c>
    </row>
    <row r="2595" spans="1:9" x14ac:dyDescent="0.25">
      <c r="A2595" s="2" t="s">
        <v>82</v>
      </c>
      <c r="B2595" s="2" t="s">
        <v>73</v>
      </c>
      <c r="C2595" s="2" t="s">
        <v>176</v>
      </c>
      <c r="D2595" s="2" t="s">
        <v>17</v>
      </c>
      <c r="E2595" s="2" t="s">
        <v>7</v>
      </c>
      <c r="F2595" s="2" t="s">
        <v>10</v>
      </c>
      <c r="G2595" s="3">
        <v>45412</v>
      </c>
      <c r="H2595" s="31">
        <v>3</v>
      </c>
      <c r="I2595">
        <v>2024</v>
      </c>
    </row>
    <row r="2596" spans="1:9" x14ac:dyDescent="0.25">
      <c r="A2596" s="2" t="s">
        <v>82</v>
      </c>
      <c r="B2596" s="2" t="s">
        <v>73</v>
      </c>
      <c r="C2596" s="2" t="s">
        <v>176</v>
      </c>
      <c r="D2596" s="2" t="s">
        <v>18</v>
      </c>
      <c r="E2596" s="2" t="s">
        <v>7</v>
      </c>
      <c r="F2596" s="2" t="s">
        <v>10</v>
      </c>
      <c r="G2596" s="3">
        <v>45412</v>
      </c>
      <c r="H2596" s="31">
        <v>3</v>
      </c>
      <c r="I2596">
        <v>2024</v>
      </c>
    </row>
    <row r="2597" spans="1:9" x14ac:dyDescent="0.25">
      <c r="A2597" s="2" t="s">
        <v>82</v>
      </c>
      <c r="B2597" s="2" t="s">
        <v>73</v>
      </c>
      <c r="C2597" s="2" t="s">
        <v>176</v>
      </c>
      <c r="D2597" s="2" t="s">
        <v>17</v>
      </c>
      <c r="E2597" s="2" t="s">
        <v>8</v>
      </c>
      <c r="F2597" s="2" t="s">
        <v>10</v>
      </c>
      <c r="G2597" s="3">
        <v>45412</v>
      </c>
      <c r="H2597" s="31">
        <v>0</v>
      </c>
      <c r="I2597">
        <v>2024</v>
      </c>
    </row>
    <row r="2598" spans="1:9" x14ac:dyDescent="0.25">
      <c r="A2598" s="2" t="s">
        <v>82</v>
      </c>
      <c r="B2598" s="2" t="s">
        <v>73</v>
      </c>
      <c r="C2598" s="2" t="s">
        <v>176</v>
      </c>
      <c r="D2598" s="2" t="s">
        <v>18</v>
      </c>
      <c r="E2598" s="2" t="s">
        <v>8</v>
      </c>
      <c r="F2598" s="2" t="s">
        <v>10</v>
      </c>
      <c r="G2598" s="3">
        <v>45412</v>
      </c>
      <c r="H2598" s="31">
        <v>0</v>
      </c>
      <c r="I2598">
        <v>2024</v>
      </c>
    </row>
    <row r="2599" spans="1:9" x14ac:dyDescent="0.25">
      <c r="A2599" s="2" t="s">
        <v>82</v>
      </c>
      <c r="B2599" s="2" t="s">
        <v>73</v>
      </c>
      <c r="C2599" s="2" t="s">
        <v>176</v>
      </c>
      <c r="D2599" s="2" t="s">
        <v>19</v>
      </c>
      <c r="E2599" s="2" t="s">
        <v>6</v>
      </c>
      <c r="F2599" s="2" t="s">
        <v>11</v>
      </c>
      <c r="G2599" s="3">
        <v>45412</v>
      </c>
      <c r="H2599" s="31">
        <v>7616</v>
      </c>
      <c r="I2599">
        <v>2024</v>
      </c>
    </row>
    <row r="2600" spans="1:9" x14ac:dyDescent="0.25">
      <c r="A2600" s="2" t="s">
        <v>82</v>
      </c>
      <c r="B2600" s="2" t="s">
        <v>73</v>
      </c>
      <c r="C2600" s="2" t="s">
        <v>176</v>
      </c>
      <c r="D2600" s="2" t="s">
        <v>20</v>
      </c>
      <c r="E2600" s="2" t="s">
        <v>6</v>
      </c>
      <c r="F2600" s="2" t="s">
        <v>11</v>
      </c>
      <c r="G2600" s="3">
        <v>45412</v>
      </c>
      <c r="H2600" s="31">
        <v>12533</v>
      </c>
      <c r="I2600">
        <v>2024</v>
      </c>
    </row>
    <row r="2601" spans="1:9" x14ac:dyDescent="0.25">
      <c r="A2601" s="2" t="s">
        <v>82</v>
      </c>
      <c r="B2601" s="2" t="s">
        <v>73</v>
      </c>
      <c r="C2601" s="2" t="s">
        <v>176</v>
      </c>
      <c r="D2601" s="2" t="s">
        <v>19</v>
      </c>
      <c r="E2601" s="2" t="s">
        <v>7</v>
      </c>
      <c r="F2601" s="2" t="s">
        <v>11</v>
      </c>
      <c r="G2601" s="3">
        <v>45412</v>
      </c>
      <c r="H2601" s="31">
        <v>204</v>
      </c>
      <c r="I2601">
        <v>2024</v>
      </c>
    </row>
    <row r="2602" spans="1:9" x14ac:dyDescent="0.25">
      <c r="A2602" s="2" t="s">
        <v>82</v>
      </c>
      <c r="B2602" s="2" t="s">
        <v>73</v>
      </c>
      <c r="C2602" s="2" t="s">
        <v>176</v>
      </c>
      <c r="D2602" s="2" t="s">
        <v>20</v>
      </c>
      <c r="E2602" s="2" t="s">
        <v>7</v>
      </c>
      <c r="F2602" s="2" t="s">
        <v>11</v>
      </c>
      <c r="G2602" s="3">
        <v>45412</v>
      </c>
      <c r="H2602" s="31">
        <v>556</v>
      </c>
      <c r="I2602">
        <v>2024</v>
      </c>
    </row>
    <row r="2603" spans="1:9" x14ac:dyDescent="0.25">
      <c r="A2603" s="2" t="s">
        <v>82</v>
      </c>
      <c r="B2603" s="2" t="s">
        <v>73</v>
      </c>
      <c r="C2603" s="2" t="s">
        <v>176</v>
      </c>
      <c r="D2603" s="2" t="s">
        <v>12</v>
      </c>
      <c r="E2603" s="2" t="s">
        <v>6</v>
      </c>
      <c r="F2603" s="2" t="s">
        <v>5</v>
      </c>
      <c r="G2603" s="3">
        <v>45413</v>
      </c>
      <c r="H2603" s="31">
        <v>150346</v>
      </c>
      <c r="I2603">
        <v>2024</v>
      </c>
    </row>
    <row r="2604" spans="1:9" x14ac:dyDescent="0.25">
      <c r="A2604" s="2" t="s">
        <v>82</v>
      </c>
      <c r="B2604" s="2" t="s">
        <v>73</v>
      </c>
      <c r="C2604" s="2" t="s">
        <v>176</v>
      </c>
      <c r="D2604" s="2" t="s">
        <v>13</v>
      </c>
      <c r="E2604" s="2" t="s">
        <v>6</v>
      </c>
      <c r="F2604" s="2" t="s">
        <v>5</v>
      </c>
      <c r="G2604" s="3">
        <v>45443</v>
      </c>
      <c r="H2604" s="31">
        <v>150554</v>
      </c>
      <c r="I2604">
        <v>2024</v>
      </c>
    </row>
    <row r="2605" spans="1:9" x14ac:dyDescent="0.25">
      <c r="A2605" s="2" t="s">
        <v>82</v>
      </c>
      <c r="B2605" s="2" t="s">
        <v>73</v>
      </c>
      <c r="C2605" s="2" t="s">
        <v>176</v>
      </c>
      <c r="D2605" s="2" t="s">
        <v>12</v>
      </c>
      <c r="E2605" s="2" t="s">
        <v>7</v>
      </c>
      <c r="F2605" s="2" t="s">
        <v>5</v>
      </c>
      <c r="G2605" s="3">
        <v>45413</v>
      </c>
      <c r="H2605" s="31">
        <v>2967</v>
      </c>
      <c r="I2605">
        <v>2024</v>
      </c>
    </row>
    <row r="2606" spans="1:9" x14ac:dyDescent="0.25">
      <c r="A2606" s="2" t="s">
        <v>82</v>
      </c>
      <c r="B2606" s="2" t="s">
        <v>73</v>
      </c>
      <c r="C2606" s="2" t="s">
        <v>176</v>
      </c>
      <c r="D2606" s="2" t="s">
        <v>13</v>
      </c>
      <c r="E2606" s="2" t="s">
        <v>7</v>
      </c>
      <c r="F2606" s="2" t="s">
        <v>5</v>
      </c>
      <c r="G2606" s="3">
        <v>45443</v>
      </c>
      <c r="H2606" s="31">
        <v>2961</v>
      </c>
      <c r="I2606">
        <v>2024</v>
      </c>
    </row>
    <row r="2607" spans="1:9" x14ac:dyDescent="0.25">
      <c r="A2607" s="2" t="s">
        <v>82</v>
      </c>
      <c r="B2607" s="2" t="s">
        <v>73</v>
      </c>
      <c r="C2607" s="2" t="s">
        <v>176</v>
      </c>
      <c r="D2607" s="2" t="s">
        <v>12</v>
      </c>
      <c r="E2607" s="2" t="s">
        <v>8</v>
      </c>
      <c r="F2607" s="2" t="s">
        <v>5</v>
      </c>
      <c r="G2607" s="3">
        <v>45413</v>
      </c>
      <c r="H2607" s="31">
        <v>44</v>
      </c>
      <c r="I2607">
        <v>2024</v>
      </c>
    </row>
    <row r="2608" spans="1:9" x14ac:dyDescent="0.25">
      <c r="A2608" s="2" t="s">
        <v>82</v>
      </c>
      <c r="B2608" s="2" t="s">
        <v>73</v>
      </c>
      <c r="C2608" s="2" t="s">
        <v>176</v>
      </c>
      <c r="D2608" s="2" t="s">
        <v>13</v>
      </c>
      <c r="E2608" s="2" t="s">
        <v>8</v>
      </c>
      <c r="F2608" s="2" t="s">
        <v>5</v>
      </c>
      <c r="G2608" s="3">
        <v>45443</v>
      </c>
      <c r="H2608" s="31">
        <v>44</v>
      </c>
      <c r="I2608">
        <v>2024</v>
      </c>
    </row>
    <row r="2609" spans="1:9" x14ac:dyDescent="0.25">
      <c r="A2609" s="2" t="s">
        <v>82</v>
      </c>
      <c r="B2609" s="2" t="s">
        <v>73</v>
      </c>
      <c r="C2609" s="2" t="s">
        <v>176</v>
      </c>
      <c r="D2609" s="2" t="s">
        <v>14</v>
      </c>
      <c r="E2609" s="2" t="s">
        <v>6</v>
      </c>
      <c r="F2609" s="2" t="s">
        <v>9</v>
      </c>
      <c r="G2609" s="3">
        <v>45443</v>
      </c>
      <c r="H2609" s="31">
        <v>372</v>
      </c>
      <c r="I2609">
        <v>2024</v>
      </c>
    </row>
    <row r="2610" spans="1:9" x14ac:dyDescent="0.25">
      <c r="A2610" s="2" t="s">
        <v>82</v>
      </c>
      <c r="B2610" s="2" t="s">
        <v>73</v>
      </c>
      <c r="C2610" s="2" t="s">
        <v>176</v>
      </c>
      <c r="D2610" s="2" t="s">
        <v>15</v>
      </c>
      <c r="E2610" s="2" t="s">
        <v>6</v>
      </c>
      <c r="F2610" s="2" t="s">
        <v>9</v>
      </c>
      <c r="G2610" s="3">
        <v>45443</v>
      </c>
      <c r="H2610" s="31">
        <v>0</v>
      </c>
      <c r="I2610">
        <v>2024</v>
      </c>
    </row>
    <row r="2611" spans="1:9" x14ac:dyDescent="0.25">
      <c r="A2611" s="2" t="s">
        <v>82</v>
      </c>
      <c r="B2611" s="2" t="s">
        <v>73</v>
      </c>
      <c r="C2611" s="2" t="s">
        <v>176</v>
      </c>
      <c r="D2611" s="2" t="s">
        <v>16</v>
      </c>
      <c r="E2611" s="2" t="s">
        <v>6</v>
      </c>
      <c r="F2611" s="2" t="s">
        <v>9</v>
      </c>
      <c r="G2611" s="3">
        <v>45443</v>
      </c>
      <c r="H2611" s="31">
        <v>41</v>
      </c>
      <c r="I2611">
        <v>2024</v>
      </c>
    </row>
    <row r="2612" spans="1:9" x14ac:dyDescent="0.25">
      <c r="A2612" s="2" t="s">
        <v>82</v>
      </c>
      <c r="B2612" s="2" t="s">
        <v>73</v>
      </c>
      <c r="C2612" s="2" t="s">
        <v>176</v>
      </c>
      <c r="D2612" s="2" t="s">
        <v>14</v>
      </c>
      <c r="E2612" s="2" t="s">
        <v>7</v>
      </c>
      <c r="F2612" s="2" t="s">
        <v>9</v>
      </c>
      <c r="G2612" s="3">
        <v>45443</v>
      </c>
      <c r="H2612" s="31">
        <v>9</v>
      </c>
      <c r="I2612">
        <v>2024</v>
      </c>
    </row>
    <row r="2613" spans="1:9" x14ac:dyDescent="0.25">
      <c r="A2613" s="2" t="s">
        <v>82</v>
      </c>
      <c r="B2613" s="2" t="s">
        <v>73</v>
      </c>
      <c r="C2613" s="2" t="s">
        <v>176</v>
      </c>
      <c r="D2613" s="2" t="s">
        <v>15</v>
      </c>
      <c r="E2613" s="2" t="s">
        <v>7</v>
      </c>
      <c r="F2613" s="2" t="s">
        <v>9</v>
      </c>
      <c r="G2613" s="3">
        <v>45443</v>
      </c>
      <c r="H2613" s="31">
        <v>0</v>
      </c>
      <c r="I2613">
        <v>2024</v>
      </c>
    </row>
    <row r="2614" spans="1:9" x14ac:dyDescent="0.25">
      <c r="A2614" s="2" t="s">
        <v>82</v>
      </c>
      <c r="B2614" s="2" t="s">
        <v>73</v>
      </c>
      <c r="C2614" s="2" t="s">
        <v>176</v>
      </c>
      <c r="D2614" s="2" t="s">
        <v>16</v>
      </c>
      <c r="E2614" s="2" t="s">
        <v>7</v>
      </c>
      <c r="F2614" s="2" t="s">
        <v>9</v>
      </c>
      <c r="G2614" s="3">
        <v>45443</v>
      </c>
      <c r="H2614" s="31">
        <v>2</v>
      </c>
      <c r="I2614">
        <v>2024</v>
      </c>
    </row>
    <row r="2615" spans="1:9" x14ac:dyDescent="0.25">
      <c r="A2615" s="2" t="s">
        <v>82</v>
      </c>
      <c r="B2615" s="2" t="s">
        <v>73</v>
      </c>
      <c r="C2615" s="2" t="s">
        <v>176</v>
      </c>
      <c r="D2615" s="2" t="s">
        <v>14</v>
      </c>
      <c r="E2615" s="2" t="s">
        <v>8</v>
      </c>
      <c r="F2615" s="2" t="s">
        <v>9</v>
      </c>
      <c r="G2615" s="3">
        <v>45443</v>
      </c>
      <c r="H2615" s="31">
        <v>0</v>
      </c>
      <c r="I2615">
        <v>2024</v>
      </c>
    </row>
    <row r="2616" spans="1:9" x14ac:dyDescent="0.25">
      <c r="A2616" s="2" t="s">
        <v>82</v>
      </c>
      <c r="B2616" s="2" t="s">
        <v>73</v>
      </c>
      <c r="C2616" s="2" t="s">
        <v>176</v>
      </c>
      <c r="D2616" s="2" t="s">
        <v>15</v>
      </c>
      <c r="E2616" s="2" t="s">
        <v>8</v>
      </c>
      <c r="F2616" s="2" t="s">
        <v>9</v>
      </c>
      <c r="G2616" s="3">
        <v>45443</v>
      </c>
      <c r="H2616" s="31">
        <v>0</v>
      </c>
      <c r="I2616">
        <v>2024</v>
      </c>
    </row>
    <row r="2617" spans="1:9" x14ac:dyDescent="0.25">
      <c r="A2617" s="2" t="s">
        <v>82</v>
      </c>
      <c r="B2617" s="2" t="s">
        <v>73</v>
      </c>
      <c r="C2617" s="2" t="s">
        <v>176</v>
      </c>
      <c r="D2617" s="2" t="s">
        <v>16</v>
      </c>
      <c r="E2617" s="2" t="s">
        <v>8</v>
      </c>
      <c r="F2617" s="2" t="s">
        <v>9</v>
      </c>
      <c r="G2617" s="3">
        <v>45443</v>
      </c>
      <c r="H2617" s="31">
        <v>0</v>
      </c>
      <c r="I2617">
        <v>2024</v>
      </c>
    </row>
    <row r="2618" spans="1:9" x14ac:dyDescent="0.25">
      <c r="A2618" s="2" t="s">
        <v>82</v>
      </c>
      <c r="B2618" s="2" t="s">
        <v>73</v>
      </c>
      <c r="C2618" s="2" t="s">
        <v>176</v>
      </c>
      <c r="D2618" s="2" t="s">
        <v>17</v>
      </c>
      <c r="E2618" s="2" t="s">
        <v>6</v>
      </c>
      <c r="F2618" s="2" t="s">
        <v>10</v>
      </c>
      <c r="G2618" s="3">
        <v>45443</v>
      </c>
      <c r="H2618" s="31">
        <v>364</v>
      </c>
      <c r="I2618">
        <v>2024</v>
      </c>
    </row>
    <row r="2619" spans="1:9" x14ac:dyDescent="0.25">
      <c r="A2619" s="2" t="s">
        <v>82</v>
      </c>
      <c r="B2619" s="2" t="s">
        <v>73</v>
      </c>
      <c r="C2619" s="2" t="s">
        <v>176</v>
      </c>
      <c r="D2619" s="2" t="s">
        <v>18</v>
      </c>
      <c r="E2619" s="2" t="s">
        <v>6</v>
      </c>
      <c r="F2619" s="2" t="s">
        <v>10</v>
      </c>
      <c r="G2619" s="3">
        <v>45443</v>
      </c>
      <c r="H2619" s="31">
        <v>257</v>
      </c>
      <c r="I2619">
        <v>2024</v>
      </c>
    </row>
    <row r="2620" spans="1:9" x14ac:dyDescent="0.25">
      <c r="A2620" s="2" t="s">
        <v>82</v>
      </c>
      <c r="B2620" s="2" t="s">
        <v>73</v>
      </c>
      <c r="C2620" s="2" t="s">
        <v>176</v>
      </c>
      <c r="D2620" s="2" t="s">
        <v>17</v>
      </c>
      <c r="E2620" s="2" t="s">
        <v>7</v>
      </c>
      <c r="F2620" s="2" t="s">
        <v>10</v>
      </c>
      <c r="G2620" s="3">
        <v>45443</v>
      </c>
      <c r="H2620" s="31">
        <v>0</v>
      </c>
      <c r="I2620">
        <v>2024</v>
      </c>
    </row>
    <row r="2621" spans="1:9" x14ac:dyDescent="0.25">
      <c r="A2621" s="2" t="s">
        <v>82</v>
      </c>
      <c r="B2621" s="2" t="s">
        <v>73</v>
      </c>
      <c r="C2621" s="2" t="s">
        <v>176</v>
      </c>
      <c r="D2621" s="2" t="s">
        <v>18</v>
      </c>
      <c r="E2621" s="2" t="s">
        <v>7</v>
      </c>
      <c r="F2621" s="2" t="s">
        <v>10</v>
      </c>
      <c r="G2621" s="3">
        <v>45443</v>
      </c>
      <c r="H2621" s="31">
        <v>3</v>
      </c>
      <c r="I2621">
        <v>2024</v>
      </c>
    </row>
    <row r="2622" spans="1:9" x14ac:dyDescent="0.25">
      <c r="A2622" s="2" t="s">
        <v>82</v>
      </c>
      <c r="B2622" s="2" t="s">
        <v>73</v>
      </c>
      <c r="C2622" s="2" t="s">
        <v>176</v>
      </c>
      <c r="D2622" s="2" t="s">
        <v>17</v>
      </c>
      <c r="E2622" s="2" t="s">
        <v>8</v>
      </c>
      <c r="F2622" s="2" t="s">
        <v>10</v>
      </c>
      <c r="G2622" s="3">
        <v>45443</v>
      </c>
      <c r="H2622" s="31">
        <v>0</v>
      </c>
      <c r="I2622">
        <v>2024</v>
      </c>
    </row>
    <row r="2623" spans="1:9" x14ac:dyDescent="0.25">
      <c r="A2623" s="2" t="s">
        <v>82</v>
      </c>
      <c r="B2623" s="2" t="s">
        <v>73</v>
      </c>
      <c r="C2623" s="2" t="s">
        <v>176</v>
      </c>
      <c r="D2623" s="2" t="s">
        <v>18</v>
      </c>
      <c r="E2623" s="2" t="s">
        <v>8</v>
      </c>
      <c r="F2623" s="2" t="s">
        <v>10</v>
      </c>
      <c r="G2623" s="3">
        <v>45443</v>
      </c>
      <c r="H2623" s="31">
        <v>0</v>
      </c>
      <c r="I2623">
        <v>2024</v>
      </c>
    </row>
    <row r="2624" spans="1:9" x14ac:dyDescent="0.25">
      <c r="A2624" s="2" t="s">
        <v>82</v>
      </c>
      <c r="B2624" s="2" t="s">
        <v>73</v>
      </c>
      <c r="C2624" s="2" t="s">
        <v>176</v>
      </c>
      <c r="D2624" s="2" t="s">
        <v>19</v>
      </c>
      <c r="E2624" s="2" t="s">
        <v>6</v>
      </c>
      <c r="F2624" s="2" t="s">
        <v>11</v>
      </c>
      <c r="G2624" s="3">
        <v>45443</v>
      </c>
      <c r="H2624" s="31">
        <v>6301</v>
      </c>
      <c r="I2624">
        <v>2024</v>
      </c>
    </row>
    <row r="2625" spans="1:9" x14ac:dyDescent="0.25">
      <c r="A2625" s="2" t="s">
        <v>82</v>
      </c>
      <c r="B2625" s="2" t="s">
        <v>73</v>
      </c>
      <c r="C2625" s="2" t="s">
        <v>176</v>
      </c>
      <c r="D2625" s="2" t="s">
        <v>20</v>
      </c>
      <c r="E2625" s="2" t="s">
        <v>6</v>
      </c>
      <c r="F2625" s="2" t="s">
        <v>11</v>
      </c>
      <c r="G2625" s="3">
        <v>45443</v>
      </c>
      <c r="H2625" s="31">
        <v>12701</v>
      </c>
      <c r="I2625">
        <v>2024</v>
      </c>
    </row>
    <row r="2626" spans="1:9" x14ac:dyDescent="0.25">
      <c r="A2626" s="2" t="s">
        <v>82</v>
      </c>
      <c r="B2626" s="2" t="s">
        <v>73</v>
      </c>
      <c r="C2626" s="2" t="s">
        <v>176</v>
      </c>
      <c r="D2626" s="2" t="s">
        <v>19</v>
      </c>
      <c r="E2626" s="2" t="s">
        <v>7</v>
      </c>
      <c r="F2626" s="2" t="s">
        <v>11</v>
      </c>
      <c r="G2626" s="3">
        <v>45443</v>
      </c>
      <c r="H2626" s="31">
        <v>179</v>
      </c>
      <c r="I2626">
        <v>2024</v>
      </c>
    </row>
    <row r="2627" spans="1:9" x14ac:dyDescent="0.25">
      <c r="A2627" s="2" t="s">
        <v>82</v>
      </c>
      <c r="B2627" s="2" t="s">
        <v>73</v>
      </c>
      <c r="C2627" s="2" t="s">
        <v>176</v>
      </c>
      <c r="D2627" s="2" t="s">
        <v>20</v>
      </c>
      <c r="E2627" s="2" t="s">
        <v>7</v>
      </c>
      <c r="F2627" s="2" t="s">
        <v>11</v>
      </c>
      <c r="G2627" s="3">
        <v>45443</v>
      </c>
      <c r="H2627" s="31">
        <v>560</v>
      </c>
      <c r="I2627">
        <v>2024</v>
      </c>
    </row>
    <row r="2628" spans="1:9" x14ac:dyDescent="0.25">
      <c r="A2628" s="2" t="s">
        <v>82</v>
      </c>
      <c r="B2628" s="2" t="s">
        <v>73</v>
      </c>
      <c r="C2628" s="2" t="s">
        <v>176</v>
      </c>
      <c r="D2628" s="2" t="s">
        <v>12</v>
      </c>
      <c r="E2628" s="2" t="s">
        <v>6</v>
      </c>
      <c r="F2628" s="2" t="s">
        <v>5</v>
      </c>
      <c r="G2628" s="3">
        <v>45444</v>
      </c>
      <c r="H2628" s="31">
        <v>150554</v>
      </c>
      <c r="I2628">
        <v>2024</v>
      </c>
    </row>
    <row r="2629" spans="1:9" x14ac:dyDescent="0.25">
      <c r="A2629" s="2" t="s">
        <v>82</v>
      </c>
      <c r="B2629" s="2" t="s">
        <v>73</v>
      </c>
      <c r="C2629" s="2" t="s">
        <v>176</v>
      </c>
      <c r="D2629" s="2" t="s">
        <v>13</v>
      </c>
      <c r="E2629" s="2" t="s">
        <v>6</v>
      </c>
      <c r="F2629" s="2" t="s">
        <v>5</v>
      </c>
      <c r="G2629" s="3">
        <v>45473</v>
      </c>
      <c r="H2629" s="31">
        <v>150525</v>
      </c>
      <c r="I2629">
        <v>2024</v>
      </c>
    </row>
    <row r="2630" spans="1:9" x14ac:dyDescent="0.25">
      <c r="A2630" s="2" t="s">
        <v>82</v>
      </c>
      <c r="B2630" s="2" t="s">
        <v>73</v>
      </c>
      <c r="C2630" s="2" t="s">
        <v>176</v>
      </c>
      <c r="D2630" s="2" t="s">
        <v>12</v>
      </c>
      <c r="E2630" s="2" t="s">
        <v>7</v>
      </c>
      <c r="F2630" s="2" t="s">
        <v>5</v>
      </c>
      <c r="G2630" s="3">
        <v>45444</v>
      </c>
      <c r="H2630" s="31">
        <v>2961</v>
      </c>
      <c r="I2630">
        <v>2024</v>
      </c>
    </row>
    <row r="2631" spans="1:9" x14ac:dyDescent="0.25">
      <c r="A2631" s="2" t="s">
        <v>82</v>
      </c>
      <c r="B2631" s="2" t="s">
        <v>73</v>
      </c>
      <c r="C2631" s="2" t="s">
        <v>176</v>
      </c>
      <c r="D2631" s="2" t="s">
        <v>13</v>
      </c>
      <c r="E2631" s="2" t="s">
        <v>7</v>
      </c>
      <c r="F2631" s="2" t="s">
        <v>5</v>
      </c>
      <c r="G2631" s="3">
        <v>45473</v>
      </c>
      <c r="H2631" s="31">
        <v>2962</v>
      </c>
      <c r="I2631">
        <v>2024</v>
      </c>
    </row>
    <row r="2632" spans="1:9" x14ac:dyDescent="0.25">
      <c r="A2632" s="2" t="s">
        <v>82</v>
      </c>
      <c r="B2632" s="2" t="s">
        <v>73</v>
      </c>
      <c r="C2632" s="2" t="s">
        <v>176</v>
      </c>
      <c r="D2632" s="2" t="s">
        <v>12</v>
      </c>
      <c r="E2632" s="2" t="s">
        <v>8</v>
      </c>
      <c r="F2632" s="2" t="s">
        <v>5</v>
      </c>
      <c r="G2632" s="3">
        <v>45444</v>
      </c>
      <c r="H2632" s="31">
        <v>44</v>
      </c>
      <c r="I2632">
        <v>2024</v>
      </c>
    </row>
    <row r="2633" spans="1:9" x14ac:dyDescent="0.25">
      <c r="A2633" s="2" t="s">
        <v>82</v>
      </c>
      <c r="B2633" s="2" t="s">
        <v>73</v>
      </c>
      <c r="C2633" s="2" t="s">
        <v>176</v>
      </c>
      <c r="D2633" s="2" t="s">
        <v>13</v>
      </c>
      <c r="E2633" s="2" t="s">
        <v>8</v>
      </c>
      <c r="F2633" s="2" t="s">
        <v>5</v>
      </c>
      <c r="G2633" s="3">
        <v>45473</v>
      </c>
      <c r="H2633" s="31">
        <v>44</v>
      </c>
      <c r="I2633">
        <v>2024</v>
      </c>
    </row>
    <row r="2634" spans="1:9" x14ac:dyDescent="0.25">
      <c r="A2634" s="2" t="s">
        <v>82</v>
      </c>
      <c r="B2634" s="2" t="s">
        <v>73</v>
      </c>
      <c r="C2634" s="2" t="s">
        <v>176</v>
      </c>
      <c r="D2634" s="2" t="s">
        <v>14</v>
      </c>
      <c r="E2634" s="2" t="s">
        <v>6</v>
      </c>
      <c r="F2634" s="2" t="s">
        <v>9</v>
      </c>
      <c r="G2634" s="3">
        <v>45473</v>
      </c>
      <c r="H2634" s="31">
        <v>192</v>
      </c>
      <c r="I2634">
        <v>2024</v>
      </c>
    </row>
    <row r="2635" spans="1:9" x14ac:dyDescent="0.25">
      <c r="A2635" s="2" t="s">
        <v>82</v>
      </c>
      <c r="B2635" s="2" t="s">
        <v>73</v>
      </c>
      <c r="C2635" s="2" t="s">
        <v>176</v>
      </c>
      <c r="D2635" s="2" t="s">
        <v>15</v>
      </c>
      <c r="E2635" s="2" t="s">
        <v>6</v>
      </c>
      <c r="F2635" s="2" t="s">
        <v>9</v>
      </c>
      <c r="G2635" s="3">
        <v>45473</v>
      </c>
      <c r="H2635" s="31">
        <v>0</v>
      </c>
      <c r="I2635">
        <v>2024</v>
      </c>
    </row>
    <row r="2636" spans="1:9" x14ac:dyDescent="0.25">
      <c r="A2636" s="2" t="s">
        <v>82</v>
      </c>
      <c r="B2636" s="2" t="s">
        <v>73</v>
      </c>
      <c r="C2636" s="2" t="s">
        <v>176</v>
      </c>
      <c r="D2636" s="2" t="s">
        <v>16</v>
      </c>
      <c r="E2636" s="2" t="s">
        <v>6</v>
      </c>
      <c r="F2636" s="2" t="s">
        <v>9</v>
      </c>
      <c r="G2636" s="3">
        <v>45473</v>
      </c>
      <c r="H2636" s="31">
        <v>30</v>
      </c>
      <c r="I2636">
        <v>2024</v>
      </c>
    </row>
    <row r="2637" spans="1:9" x14ac:dyDescent="0.25">
      <c r="A2637" s="2" t="s">
        <v>82</v>
      </c>
      <c r="B2637" s="2" t="s">
        <v>73</v>
      </c>
      <c r="C2637" s="2" t="s">
        <v>176</v>
      </c>
      <c r="D2637" s="2" t="s">
        <v>14</v>
      </c>
      <c r="E2637" s="2" t="s">
        <v>7</v>
      </c>
      <c r="F2637" s="2" t="s">
        <v>9</v>
      </c>
      <c r="G2637" s="3">
        <v>45473</v>
      </c>
      <c r="H2637" s="31">
        <v>6</v>
      </c>
      <c r="I2637">
        <v>2024</v>
      </c>
    </row>
    <row r="2638" spans="1:9" x14ac:dyDescent="0.25">
      <c r="A2638" s="2" t="s">
        <v>82</v>
      </c>
      <c r="B2638" s="2" t="s">
        <v>73</v>
      </c>
      <c r="C2638" s="2" t="s">
        <v>176</v>
      </c>
      <c r="D2638" s="2" t="s">
        <v>15</v>
      </c>
      <c r="E2638" s="2" t="s">
        <v>7</v>
      </c>
      <c r="F2638" s="2" t="s">
        <v>9</v>
      </c>
      <c r="G2638" s="3">
        <v>45473</v>
      </c>
      <c r="H2638" s="31">
        <v>0</v>
      </c>
      <c r="I2638">
        <v>2024</v>
      </c>
    </row>
    <row r="2639" spans="1:9" x14ac:dyDescent="0.25">
      <c r="A2639" s="2" t="s">
        <v>82</v>
      </c>
      <c r="B2639" s="2" t="s">
        <v>73</v>
      </c>
      <c r="C2639" s="2" t="s">
        <v>176</v>
      </c>
      <c r="D2639" s="2" t="s">
        <v>16</v>
      </c>
      <c r="E2639" s="2" t="s">
        <v>7</v>
      </c>
      <c r="F2639" s="2" t="s">
        <v>9</v>
      </c>
      <c r="G2639" s="3">
        <v>45473</v>
      </c>
      <c r="H2639" s="31">
        <v>1</v>
      </c>
      <c r="I2639">
        <v>2024</v>
      </c>
    </row>
    <row r="2640" spans="1:9" x14ac:dyDescent="0.25">
      <c r="A2640" s="2" t="s">
        <v>82</v>
      </c>
      <c r="B2640" s="2" t="s">
        <v>73</v>
      </c>
      <c r="C2640" s="2" t="s">
        <v>176</v>
      </c>
      <c r="D2640" s="2" t="s">
        <v>14</v>
      </c>
      <c r="E2640" s="2" t="s">
        <v>8</v>
      </c>
      <c r="F2640" s="2" t="s">
        <v>9</v>
      </c>
      <c r="G2640" s="3">
        <v>45473</v>
      </c>
      <c r="H2640" s="31">
        <v>0</v>
      </c>
      <c r="I2640">
        <v>2024</v>
      </c>
    </row>
    <row r="2641" spans="1:9" x14ac:dyDescent="0.25">
      <c r="A2641" s="2" t="s">
        <v>82</v>
      </c>
      <c r="B2641" s="2" t="s">
        <v>73</v>
      </c>
      <c r="C2641" s="2" t="s">
        <v>176</v>
      </c>
      <c r="D2641" s="2" t="s">
        <v>15</v>
      </c>
      <c r="E2641" s="2" t="s">
        <v>8</v>
      </c>
      <c r="F2641" s="2" t="s">
        <v>9</v>
      </c>
      <c r="G2641" s="3">
        <v>45473</v>
      </c>
      <c r="H2641" s="31">
        <v>0</v>
      </c>
      <c r="I2641">
        <v>2024</v>
      </c>
    </row>
    <row r="2642" spans="1:9" x14ac:dyDescent="0.25">
      <c r="A2642" s="2" t="s">
        <v>82</v>
      </c>
      <c r="B2642" s="2" t="s">
        <v>73</v>
      </c>
      <c r="C2642" s="2" t="s">
        <v>176</v>
      </c>
      <c r="D2642" s="2" t="s">
        <v>16</v>
      </c>
      <c r="E2642" s="2" t="s">
        <v>8</v>
      </c>
      <c r="F2642" s="2" t="s">
        <v>9</v>
      </c>
      <c r="G2642" s="3">
        <v>45473</v>
      </c>
      <c r="H2642" s="31">
        <v>0</v>
      </c>
      <c r="I2642">
        <v>2024</v>
      </c>
    </row>
    <row r="2643" spans="1:9" x14ac:dyDescent="0.25">
      <c r="A2643" s="2" t="s">
        <v>82</v>
      </c>
      <c r="B2643" s="2" t="s">
        <v>73</v>
      </c>
      <c r="C2643" s="2" t="s">
        <v>176</v>
      </c>
      <c r="D2643" s="2" t="s">
        <v>17</v>
      </c>
      <c r="E2643" s="2" t="s">
        <v>6</v>
      </c>
      <c r="F2643" s="2" t="s">
        <v>10</v>
      </c>
      <c r="G2643" s="3">
        <v>45473</v>
      </c>
      <c r="H2643" s="31">
        <v>50</v>
      </c>
      <c r="I2643">
        <v>2024</v>
      </c>
    </row>
    <row r="2644" spans="1:9" x14ac:dyDescent="0.25">
      <c r="A2644" s="2" t="s">
        <v>82</v>
      </c>
      <c r="B2644" s="2" t="s">
        <v>73</v>
      </c>
      <c r="C2644" s="2" t="s">
        <v>176</v>
      </c>
      <c r="D2644" s="2" t="s">
        <v>18</v>
      </c>
      <c r="E2644" s="2" t="s">
        <v>6</v>
      </c>
      <c r="F2644" s="2" t="s">
        <v>10</v>
      </c>
      <c r="G2644" s="3">
        <v>45473</v>
      </c>
      <c r="H2644" s="31">
        <v>193</v>
      </c>
      <c r="I2644">
        <v>2024</v>
      </c>
    </row>
    <row r="2645" spans="1:9" x14ac:dyDescent="0.25">
      <c r="A2645" s="2" t="s">
        <v>82</v>
      </c>
      <c r="B2645" s="2" t="s">
        <v>73</v>
      </c>
      <c r="C2645" s="2" t="s">
        <v>176</v>
      </c>
      <c r="D2645" s="2" t="s">
        <v>17</v>
      </c>
      <c r="E2645" s="2" t="s">
        <v>7</v>
      </c>
      <c r="F2645" s="2" t="s">
        <v>10</v>
      </c>
      <c r="G2645" s="3">
        <v>45473</v>
      </c>
      <c r="H2645" s="31">
        <v>2</v>
      </c>
      <c r="I2645">
        <v>2024</v>
      </c>
    </row>
    <row r="2646" spans="1:9" x14ac:dyDescent="0.25">
      <c r="A2646" s="2" t="s">
        <v>82</v>
      </c>
      <c r="B2646" s="2" t="s">
        <v>73</v>
      </c>
      <c r="C2646" s="2" t="s">
        <v>176</v>
      </c>
      <c r="D2646" s="2" t="s">
        <v>18</v>
      </c>
      <c r="E2646" s="2" t="s">
        <v>7</v>
      </c>
      <c r="F2646" s="2" t="s">
        <v>10</v>
      </c>
      <c r="G2646" s="3">
        <v>45473</v>
      </c>
      <c r="H2646" s="31">
        <v>10</v>
      </c>
      <c r="I2646">
        <v>2024</v>
      </c>
    </row>
    <row r="2647" spans="1:9" x14ac:dyDescent="0.25">
      <c r="A2647" s="2" t="s">
        <v>82</v>
      </c>
      <c r="B2647" s="2" t="s">
        <v>73</v>
      </c>
      <c r="C2647" s="2" t="s">
        <v>176</v>
      </c>
      <c r="D2647" s="2" t="s">
        <v>17</v>
      </c>
      <c r="E2647" s="2" t="s">
        <v>8</v>
      </c>
      <c r="F2647" s="2" t="s">
        <v>10</v>
      </c>
      <c r="G2647" s="3">
        <v>45473</v>
      </c>
      <c r="H2647" s="31">
        <v>0</v>
      </c>
      <c r="I2647">
        <v>2024</v>
      </c>
    </row>
    <row r="2648" spans="1:9" x14ac:dyDescent="0.25">
      <c r="A2648" s="2" t="s">
        <v>82</v>
      </c>
      <c r="B2648" s="2" t="s">
        <v>73</v>
      </c>
      <c r="C2648" s="2" t="s">
        <v>176</v>
      </c>
      <c r="D2648" s="2" t="s">
        <v>18</v>
      </c>
      <c r="E2648" s="2" t="s">
        <v>8</v>
      </c>
      <c r="F2648" s="2" t="s">
        <v>10</v>
      </c>
      <c r="G2648" s="3">
        <v>45473</v>
      </c>
      <c r="H2648" s="31">
        <v>0</v>
      </c>
      <c r="I2648">
        <v>2024</v>
      </c>
    </row>
    <row r="2649" spans="1:9" x14ac:dyDescent="0.25">
      <c r="A2649" s="2" t="s">
        <v>82</v>
      </c>
      <c r="B2649" s="2" t="s">
        <v>73</v>
      </c>
      <c r="C2649" s="2" t="s">
        <v>176</v>
      </c>
      <c r="D2649" s="2" t="s">
        <v>19</v>
      </c>
      <c r="E2649" s="2" t="s">
        <v>6</v>
      </c>
      <c r="F2649" s="2" t="s">
        <v>11</v>
      </c>
      <c r="G2649" s="3">
        <v>45473</v>
      </c>
      <c r="H2649" s="31">
        <v>5166</v>
      </c>
      <c r="I2649">
        <v>2024</v>
      </c>
    </row>
    <row r="2650" spans="1:9" x14ac:dyDescent="0.25">
      <c r="A2650" s="2" t="s">
        <v>82</v>
      </c>
      <c r="B2650" s="2" t="s">
        <v>73</v>
      </c>
      <c r="C2650" s="2" t="s">
        <v>176</v>
      </c>
      <c r="D2650" s="2" t="s">
        <v>20</v>
      </c>
      <c r="E2650" s="2" t="s">
        <v>6</v>
      </c>
      <c r="F2650" s="2" t="s">
        <v>11</v>
      </c>
      <c r="G2650" s="3">
        <v>45473</v>
      </c>
      <c r="H2650" s="31">
        <v>12806</v>
      </c>
      <c r="I2650">
        <v>2024</v>
      </c>
    </row>
    <row r="2651" spans="1:9" x14ac:dyDescent="0.25">
      <c r="A2651" s="2" t="s">
        <v>82</v>
      </c>
      <c r="B2651" s="2" t="s">
        <v>73</v>
      </c>
      <c r="C2651" s="2" t="s">
        <v>176</v>
      </c>
      <c r="D2651" s="2" t="s">
        <v>19</v>
      </c>
      <c r="E2651" s="2" t="s">
        <v>7</v>
      </c>
      <c r="F2651" s="2" t="s">
        <v>11</v>
      </c>
      <c r="G2651" s="3">
        <v>45473</v>
      </c>
      <c r="H2651" s="31">
        <v>118</v>
      </c>
      <c r="I2651">
        <v>2024</v>
      </c>
    </row>
    <row r="2652" spans="1:9" x14ac:dyDescent="0.25">
      <c r="A2652" s="2" t="s">
        <v>82</v>
      </c>
      <c r="B2652" s="2" t="s">
        <v>73</v>
      </c>
      <c r="C2652" s="2" t="s">
        <v>176</v>
      </c>
      <c r="D2652" s="2" t="s">
        <v>20</v>
      </c>
      <c r="E2652" s="2" t="s">
        <v>7</v>
      </c>
      <c r="F2652" s="2" t="s">
        <v>11</v>
      </c>
      <c r="G2652" s="3">
        <v>45473</v>
      </c>
      <c r="H2652" s="31">
        <v>562</v>
      </c>
      <c r="I2652">
        <v>2024</v>
      </c>
    </row>
    <row r="2653" spans="1:9" x14ac:dyDescent="0.25">
      <c r="A2653" s="2" t="s">
        <v>82</v>
      </c>
      <c r="B2653" s="2" t="s">
        <v>73</v>
      </c>
      <c r="C2653" s="2" t="s">
        <v>213</v>
      </c>
      <c r="D2653" s="2" t="s">
        <v>12</v>
      </c>
      <c r="E2653" s="2" t="s">
        <v>6</v>
      </c>
      <c r="F2653" s="2" t="s">
        <v>5</v>
      </c>
      <c r="G2653" s="3">
        <v>45474</v>
      </c>
      <c r="H2653" s="31">
        <v>150492</v>
      </c>
      <c r="I2653">
        <v>2024</v>
      </c>
    </row>
    <row r="2654" spans="1:9" x14ac:dyDescent="0.25">
      <c r="A2654" s="2" t="s">
        <v>82</v>
      </c>
      <c r="B2654" s="2" t="s">
        <v>73</v>
      </c>
      <c r="C2654" s="2" t="s">
        <v>213</v>
      </c>
      <c r="D2654" s="2" t="s">
        <v>13</v>
      </c>
      <c r="E2654" s="2" t="s">
        <v>6</v>
      </c>
      <c r="F2654" s="2" t="s">
        <v>5</v>
      </c>
      <c r="G2654" s="3">
        <v>45504</v>
      </c>
      <c r="H2654" s="31">
        <v>150270</v>
      </c>
      <c r="I2654">
        <v>2024</v>
      </c>
    </row>
    <row r="2655" spans="1:9" x14ac:dyDescent="0.25">
      <c r="A2655" s="2" t="s">
        <v>82</v>
      </c>
      <c r="B2655" s="2" t="s">
        <v>73</v>
      </c>
      <c r="C2655" s="2" t="s">
        <v>213</v>
      </c>
      <c r="D2655" s="2" t="s">
        <v>12</v>
      </c>
      <c r="E2655" s="2" t="s">
        <v>7</v>
      </c>
      <c r="F2655" s="2" t="s">
        <v>5</v>
      </c>
      <c r="G2655" s="3">
        <v>45474</v>
      </c>
      <c r="H2655" s="31">
        <v>2962</v>
      </c>
      <c r="I2655">
        <v>2024</v>
      </c>
    </row>
    <row r="2656" spans="1:9" x14ac:dyDescent="0.25">
      <c r="A2656" s="2" t="s">
        <v>82</v>
      </c>
      <c r="B2656" s="2" t="s">
        <v>73</v>
      </c>
      <c r="C2656" s="2" t="s">
        <v>213</v>
      </c>
      <c r="D2656" s="2" t="s">
        <v>13</v>
      </c>
      <c r="E2656" s="2" t="s">
        <v>7</v>
      </c>
      <c r="F2656" s="2" t="s">
        <v>5</v>
      </c>
      <c r="G2656" s="3">
        <v>45504</v>
      </c>
      <c r="H2656" s="31">
        <v>2962</v>
      </c>
      <c r="I2656">
        <v>2024</v>
      </c>
    </row>
    <row r="2657" spans="1:9" x14ac:dyDescent="0.25">
      <c r="A2657" s="2" t="s">
        <v>82</v>
      </c>
      <c r="B2657" s="2" t="s">
        <v>73</v>
      </c>
      <c r="C2657" s="2" t="s">
        <v>213</v>
      </c>
      <c r="D2657" s="2" t="s">
        <v>12</v>
      </c>
      <c r="E2657" s="2" t="s">
        <v>8</v>
      </c>
      <c r="F2657" s="2" t="s">
        <v>5</v>
      </c>
      <c r="G2657" s="3">
        <v>45474</v>
      </c>
      <c r="H2657" s="31">
        <v>44</v>
      </c>
      <c r="I2657">
        <v>2024</v>
      </c>
    </row>
    <row r="2658" spans="1:9" x14ac:dyDescent="0.25">
      <c r="A2658" s="2" t="s">
        <v>82</v>
      </c>
      <c r="B2658" s="2" t="s">
        <v>73</v>
      </c>
      <c r="C2658" s="2" t="s">
        <v>213</v>
      </c>
      <c r="D2658" s="2" t="s">
        <v>13</v>
      </c>
      <c r="E2658" s="2" t="s">
        <v>8</v>
      </c>
      <c r="F2658" s="2" t="s">
        <v>5</v>
      </c>
      <c r="G2658" s="3">
        <v>45504</v>
      </c>
      <c r="H2658" s="31">
        <v>44</v>
      </c>
      <c r="I2658">
        <v>2024</v>
      </c>
    </row>
    <row r="2659" spans="1:9" x14ac:dyDescent="0.25">
      <c r="A2659" s="2" t="s">
        <v>82</v>
      </c>
      <c r="B2659" s="2" t="s">
        <v>73</v>
      </c>
      <c r="C2659" s="2" t="s">
        <v>213</v>
      </c>
      <c r="D2659" s="2" t="s">
        <v>14</v>
      </c>
      <c r="E2659" s="2" t="s">
        <v>6</v>
      </c>
      <c r="F2659" s="2" t="s">
        <v>9</v>
      </c>
      <c r="G2659" s="3">
        <v>45504</v>
      </c>
      <c r="H2659" s="31">
        <v>499</v>
      </c>
      <c r="I2659">
        <v>2024</v>
      </c>
    </row>
    <row r="2660" spans="1:9" x14ac:dyDescent="0.25">
      <c r="A2660" s="2" t="s">
        <v>82</v>
      </c>
      <c r="B2660" s="2" t="s">
        <v>73</v>
      </c>
      <c r="C2660" s="2" t="s">
        <v>213</v>
      </c>
      <c r="D2660" s="2" t="s">
        <v>15</v>
      </c>
      <c r="E2660" s="2" t="s">
        <v>6</v>
      </c>
      <c r="F2660" s="2" t="s">
        <v>9</v>
      </c>
      <c r="G2660" s="3">
        <v>45504</v>
      </c>
      <c r="H2660" s="31">
        <v>0</v>
      </c>
      <c r="I2660">
        <v>2024</v>
      </c>
    </row>
    <row r="2661" spans="1:9" x14ac:dyDescent="0.25">
      <c r="A2661" s="2" t="s">
        <v>82</v>
      </c>
      <c r="B2661" s="2" t="s">
        <v>73</v>
      </c>
      <c r="C2661" s="2" t="s">
        <v>213</v>
      </c>
      <c r="D2661" s="2" t="s">
        <v>16</v>
      </c>
      <c r="E2661" s="2" t="s">
        <v>6</v>
      </c>
      <c r="F2661" s="2" t="s">
        <v>9</v>
      </c>
      <c r="G2661" s="3">
        <v>45504</v>
      </c>
      <c r="H2661" s="31">
        <v>139</v>
      </c>
      <c r="I2661">
        <v>2024</v>
      </c>
    </row>
    <row r="2662" spans="1:9" x14ac:dyDescent="0.25">
      <c r="A2662" s="2" t="s">
        <v>82</v>
      </c>
      <c r="B2662" s="2" t="s">
        <v>73</v>
      </c>
      <c r="C2662" s="2" t="s">
        <v>213</v>
      </c>
      <c r="D2662" s="2" t="s">
        <v>14</v>
      </c>
      <c r="E2662" s="2" t="s">
        <v>7</v>
      </c>
      <c r="F2662" s="2" t="s">
        <v>9</v>
      </c>
      <c r="G2662" s="3">
        <v>45504</v>
      </c>
      <c r="H2662" s="31">
        <v>9</v>
      </c>
      <c r="I2662">
        <v>2024</v>
      </c>
    </row>
    <row r="2663" spans="1:9" x14ac:dyDescent="0.25">
      <c r="A2663" s="2" t="s">
        <v>82</v>
      </c>
      <c r="B2663" s="2" t="s">
        <v>73</v>
      </c>
      <c r="C2663" s="2" t="s">
        <v>213</v>
      </c>
      <c r="D2663" s="2" t="s">
        <v>15</v>
      </c>
      <c r="E2663" s="2" t="s">
        <v>7</v>
      </c>
      <c r="F2663" s="2" t="s">
        <v>9</v>
      </c>
      <c r="G2663" s="3">
        <v>45504</v>
      </c>
      <c r="H2663" s="31">
        <v>0</v>
      </c>
      <c r="I2663">
        <v>2024</v>
      </c>
    </row>
    <row r="2664" spans="1:9" x14ac:dyDescent="0.25">
      <c r="A2664" s="2" t="s">
        <v>82</v>
      </c>
      <c r="B2664" s="2" t="s">
        <v>73</v>
      </c>
      <c r="C2664" s="2" t="s">
        <v>213</v>
      </c>
      <c r="D2664" s="2" t="s">
        <v>16</v>
      </c>
      <c r="E2664" s="2" t="s">
        <v>7</v>
      </c>
      <c r="F2664" s="2" t="s">
        <v>9</v>
      </c>
      <c r="G2664" s="3">
        <v>45504</v>
      </c>
      <c r="H2664" s="31">
        <v>1</v>
      </c>
      <c r="I2664">
        <v>2024</v>
      </c>
    </row>
    <row r="2665" spans="1:9" x14ac:dyDescent="0.25">
      <c r="A2665" s="2" t="s">
        <v>82</v>
      </c>
      <c r="B2665" s="2" t="s">
        <v>73</v>
      </c>
      <c r="C2665" s="2" t="s">
        <v>213</v>
      </c>
      <c r="D2665" s="2" t="s">
        <v>14</v>
      </c>
      <c r="E2665" s="2" t="s">
        <v>8</v>
      </c>
      <c r="F2665" s="2" t="s">
        <v>9</v>
      </c>
      <c r="G2665" s="3">
        <v>45504</v>
      </c>
      <c r="H2665" s="31">
        <v>0</v>
      </c>
      <c r="I2665">
        <v>2024</v>
      </c>
    </row>
    <row r="2666" spans="1:9" x14ac:dyDescent="0.25">
      <c r="A2666" s="2" t="s">
        <v>82</v>
      </c>
      <c r="B2666" s="2" t="s">
        <v>73</v>
      </c>
      <c r="C2666" s="2" t="s">
        <v>213</v>
      </c>
      <c r="D2666" s="2" t="s">
        <v>15</v>
      </c>
      <c r="E2666" s="2" t="s">
        <v>8</v>
      </c>
      <c r="F2666" s="2" t="s">
        <v>9</v>
      </c>
      <c r="G2666" s="3">
        <v>45504</v>
      </c>
      <c r="H2666" s="31">
        <v>0</v>
      </c>
      <c r="I2666">
        <v>2024</v>
      </c>
    </row>
    <row r="2667" spans="1:9" x14ac:dyDescent="0.25">
      <c r="A2667" s="2" t="s">
        <v>82</v>
      </c>
      <c r="B2667" s="2" t="s">
        <v>73</v>
      </c>
      <c r="C2667" s="2" t="s">
        <v>213</v>
      </c>
      <c r="D2667" s="2" t="s">
        <v>16</v>
      </c>
      <c r="E2667" s="2" t="s">
        <v>8</v>
      </c>
      <c r="F2667" s="2" t="s">
        <v>9</v>
      </c>
      <c r="G2667" s="3">
        <v>45504</v>
      </c>
      <c r="H2667" s="31">
        <v>0</v>
      </c>
      <c r="I2667">
        <v>2024</v>
      </c>
    </row>
    <row r="2668" spans="1:9" x14ac:dyDescent="0.25">
      <c r="A2668" s="2" t="s">
        <v>82</v>
      </c>
      <c r="B2668" s="2" t="s">
        <v>73</v>
      </c>
      <c r="C2668" s="2" t="s">
        <v>213</v>
      </c>
      <c r="D2668" s="2" t="s">
        <v>17</v>
      </c>
      <c r="E2668" s="2" t="s">
        <v>6</v>
      </c>
      <c r="F2668" s="2" t="s">
        <v>10</v>
      </c>
      <c r="G2668" s="3">
        <v>45504</v>
      </c>
      <c r="H2668" s="31">
        <v>67</v>
      </c>
      <c r="I2668">
        <v>2024</v>
      </c>
    </row>
    <row r="2669" spans="1:9" x14ac:dyDescent="0.25">
      <c r="A2669" s="2" t="s">
        <v>82</v>
      </c>
      <c r="B2669" s="2" t="s">
        <v>73</v>
      </c>
      <c r="C2669" s="2" t="s">
        <v>213</v>
      </c>
      <c r="D2669" s="2" t="s">
        <v>18</v>
      </c>
      <c r="E2669" s="2" t="s">
        <v>6</v>
      </c>
      <c r="F2669" s="2" t="s">
        <v>10</v>
      </c>
      <c r="G2669" s="3">
        <v>45504</v>
      </c>
      <c r="H2669" s="31">
        <v>280</v>
      </c>
      <c r="I2669">
        <v>2024</v>
      </c>
    </row>
    <row r="2670" spans="1:9" x14ac:dyDescent="0.25">
      <c r="A2670" s="2" t="s">
        <v>82</v>
      </c>
      <c r="B2670" s="2" t="s">
        <v>73</v>
      </c>
      <c r="C2670" s="2" t="s">
        <v>213</v>
      </c>
      <c r="D2670" s="2" t="s">
        <v>17</v>
      </c>
      <c r="E2670" s="2" t="s">
        <v>7</v>
      </c>
      <c r="F2670" s="2" t="s">
        <v>10</v>
      </c>
      <c r="G2670" s="3">
        <v>45504</v>
      </c>
      <c r="H2670" s="31">
        <v>4</v>
      </c>
      <c r="I2670">
        <v>2024</v>
      </c>
    </row>
    <row r="2671" spans="1:9" x14ac:dyDescent="0.25">
      <c r="A2671" s="2" t="s">
        <v>82</v>
      </c>
      <c r="B2671" s="2" t="s">
        <v>73</v>
      </c>
      <c r="C2671" s="2" t="s">
        <v>213</v>
      </c>
      <c r="D2671" s="2" t="s">
        <v>18</v>
      </c>
      <c r="E2671" s="2" t="s">
        <v>7</v>
      </c>
      <c r="F2671" s="2" t="s">
        <v>10</v>
      </c>
      <c r="G2671" s="3">
        <v>45504</v>
      </c>
      <c r="H2671" s="31">
        <v>8</v>
      </c>
      <c r="I2671">
        <v>2024</v>
      </c>
    </row>
    <row r="2672" spans="1:9" x14ac:dyDescent="0.25">
      <c r="A2672" s="2" t="s">
        <v>82</v>
      </c>
      <c r="B2672" s="2" t="s">
        <v>73</v>
      </c>
      <c r="C2672" s="2" t="s">
        <v>213</v>
      </c>
      <c r="D2672" s="2" t="s">
        <v>17</v>
      </c>
      <c r="E2672" s="2" t="s">
        <v>8</v>
      </c>
      <c r="F2672" s="2" t="s">
        <v>10</v>
      </c>
      <c r="G2672" s="3">
        <v>45504</v>
      </c>
      <c r="H2672" s="31">
        <v>0</v>
      </c>
      <c r="I2672">
        <v>2024</v>
      </c>
    </row>
    <row r="2673" spans="1:9" x14ac:dyDescent="0.25">
      <c r="A2673" s="2" t="s">
        <v>82</v>
      </c>
      <c r="B2673" s="2" t="s">
        <v>73</v>
      </c>
      <c r="C2673" s="2" t="s">
        <v>213</v>
      </c>
      <c r="D2673" s="2" t="s">
        <v>18</v>
      </c>
      <c r="E2673" s="2" t="s">
        <v>8</v>
      </c>
      <c r="F2673" s="2" t="s">
        <v>10</v>
      </c>
      <c r="G2673" s="3">
        <v>45504</v>
      </c>
      <c r="H2673" s="31">
        <v>0</v>
      </c>
      <c r="I2673">
        <v>2024</v>
      </c>
    </row>
    <row r="2674" spans="1:9" x14ac:dyDescent="0.25">
      <c r="A2674" s="2" t="s">
        <v>82</v>
      </c>
      <c r="B2674" s="2" t="s">
        <v>73</v>
      </c>
      <c r="C2674" s="2" t="s">
        <v>213</v>
      </c>
      <c r="D2674" s="2" t="s">
        <v>19</v>
      </c>
      <c r="E2674" s="2" t="s">
        <v>6</v>
      </c>
      <c r="F2674" s="2" t="s">
        <v>11</v>
      </c>
      <c r="G2674" s="3">
        <v>45504</v>
      </c>
      <c r="H2674" s="31">
        <v>3567</v>
      </c>
      <c r="I2674">
        <v>2024</v>
      </c>
    </row>
    <row r="2675" spans="1:9" x14ac:dyDescent="0.25">
      <c r="A2675" s="2" t="s">
        <v>82</v>
      </c>
      <c r="B2675" s="2" t="s">
        <v>73</v>
      </c>
      <c r="C2675" s="2" t="s">
        <v>213</v>
      </c>
      <c r="D2675" s="2" t="s">
        <v>20</v>
      </c>
      <c r="E2675" s="2" t="s">
        <v>6</v>
      </c>
      <c r="F2675" s="2" t="s">
        <v>11</v>
      </c>
      <c r="G2675" s="3">
        <v>45504</v>
      </c>
      <c r="H2675" s="31">
        <v>13491</v>
      </c>
      <c r="I2675">
        <v>2024</v>
      </c>
    </row>
    <row r="2676" spans="1:9" x14ac:dyDescent="0.25">
      <c r="A2676" s="2" t="s">
        <v>82</v>
      </c>
      <c r="B2676" s="2" t="s">
        <v>73</v>
      </c>
      <c r="C2676" s="2" t="s">
        <v>213</v>
      </c>
      <c r="D2676" s="2" t="s">
        <v>19</v>
      </c>
      <c r="E2676" s="2" t="s">
        <v>7</v>
      </c>
      <c r="F2676" s="2" t="s">
        <v>11</v>
      </c>
      <c r="G2676" s="3">
        <v>45504</v>
      </c>
      <c r="H2676" s="31">
        <v>88</v>
      </c>
      <c r="I2676">
        <v>2024</v>
      </c>
    </row>
    <row r="2677" spans="1:9" x14ac:dyDescent="0.25">
      <c r="A2677" s="2" t="s">
        <v>82</v>
      </c>
      <c r="B2677" s="2" t="s">
        <v>73</v>
      </c>
      <c r="C2677" s="2" t="s">
        <v>213</v>
      </c>
      <c r="D2677" s="2" t="s">
        <v>20</v>
      </c>
      <c r="E2677" s="2" t="s">
        <v>7</v>
      </c>
      <c r="F2677" s="2" t="s">
        <v>11</v>
      </c>
      <c r="G2677" s="3">
        <v>45504</v>
      </c>
      <c r="H2677" s="31">
        <v>567</v>
      </c>
      <c r="I2677">
        <v>2024</v>
      </c>
    </row>
    <row r="2678" spans="1:9" x14ac:dyDescent="0.25">
      <c r="A2678" s="2" t="s">
        <v>82</v>
      </c>
      <c r="B2678" s="2" t="s">
        <v>73</v>
      </c>
      <c r="C2678" s="2" t="s">
        <v>213</v>
      </c>
      <c r="D2678" s="2" t="s">
        <v>19</v>
      </c>
      <c r="E2678" s="2" t="s">
        <v>8</v>
      </c>
      <c r="F2678" s="2" t="s">
        <v>11</v>
      </c>
      <c r="G2678" s="3">
        <v>45504</v>
      </c>
      <c r="H2678" s="31">
        <v>0</v>
      </c>
      <c r="I2678">
        <v>2024</v>
      </c>
    </row>
    <row r="2679" spans="1:9" x14ac:dyDescent="0.25">
      <c r="A2679" s="2" t="s">
        <v>82</v>
      </c>
      <c r="B2679" s="2" t="s">
        <v>73</v>
      </c>
      <c r="C2679" s="2" t="s">
        <v>213</v>
      </c>
      <c r="D2679" s="2" t="s">
        <v>20</v>
      </c>
      <c r="E2679" s="2" t="s">
        <v>8</v>
      </c>
      <c r="F2679" s="2" t="s">
        <v>11</v>
      </c>
      <c r="G2679" s="3">
        <v>45504</v>
      </c>
      <c r="H2679" s="31">
        <v>0</v>
      </c>
      <c r="I2679">
        <v>2024</v>
      </c>
    </row>
    <row r="2680" spans="1:9" x14ac:dyDescent="0.25">
      <c r="A2680" s="2" t="s">
        <v>82</v>
      </c>
      <c r="B2680" s="2" t="s">
        <v>73</v>
      </c>
      <c r="C2680" s="2" t="s">
        <v>213</v>
      </c>
      <c r="D2680" s="2" t="s">
        <v>12</v>
      </c>
      <c r="E2680" s="2" t="s">
        <v>6</v>
      </c>
      <c r="F2680" s="2" t="s">
        <v>5</v>
      </c>
      <c r="G2680" s="3">
        <v>45505</v>
      </c>
      <c r="H2680" s="31">
        <v>150270</v>
      </c>
      <c r="I2680">
        <v>2024</v>
      </c>
    </row>
    <row r="2681" spans="1:9" x14ac:dyDescent="0.25">
      <c r="A2681" s="2" t="s">
        <v>82</v>
      </c>
      <c r="B2681" s="2" t="s">
        <v>73</v>
      </c>
      <c r="C2681" s="2" t="s">
        <v>213</v>
      </c>
      <c r="D2681" s="2" t="s">
        <v>13</v>
      </c>
      <c r="E2681" s="2" t="s">
        <v>6</v>
      </c>
      <c r="F2681" s="2" t="s">
        <v>5</v>
      </c>
      <c r="G2681" s="3">
        <v>45535</v>
      </c>
      <c r="H2681" s="31">
        <v>149911</v>
      </c>
      <c r="I2681">
        <v>2024</v>
      </c>
    </row>
    <row r="2682" spans="1:9" x14ac:dyDescent="0.25">
      <c r="A2682" s="2" t="s">
        <v>82</v>
      </c>
      <c r="B2682" s="2" t="s">
        <v>73</v>
      </c>
      <c r="C2682" s="2" t="s">
        <v>213</v>
      </c>
      <c r="D2682" s="2" t="s">
        <v>12</v>
      </c>
      <c r="E2682" s="2" t="s">
        <v>7</v>
      </c>
      <c r="F2682" s="2" t="s">
        <v>5</v>
      </c>
      <c r="G2682" s="3">
        <v>45505</v>
      </c>
      <c r="H2682" s="31">
        <v>2962</v>
      </c>
      <c r="I2682">
        <v>2024</v>
      </c>
    </row>
    <row r="2683" spans="1:9" x14ac:dyDescent="0.25">
      <c r="A2683" s="2" t="s">
        <v>82</v>
      </c>
      <c r="B2683" s="2" t="s">
        <v>73</v>
      </c>
      <c r="C2683" s="2" t="s">
        <v>213</v>
      </c>
      <c r="D2683" s="2" t="s">
        <v>13</v>
      </c>
      <c r="E2683" s="2" t="s">
        <v>7</v>
      </c>
      <c r="F2683" s="2" t="s">
        <v>5</v>
      </c>
      <c r="G2683" s="3">
        <v>45535</v>
      </c>
      <c r="H2683" s="31">
        <v>2964</v>
      </c>
      <c r="I2683">
        <v>2024</v>
      </c>
    </row>
    <row r="2684" spans="1:9" x14ac:dyDescent="0.25">
      <c r="A2684" s="2" t="s">
        <v>82</v>
      </c>
      <c r="B2684" s="2" t="s">
        <v>73</v>
      </c>
      <c r="C2684" s="2" t="s">
        <v>213</v>
      </c>
      <c r="D2684" s="2" t="s">
        <v>12</v>
      </c>
      <c r="E2684" s="2" t="s">
        <v>8</v>
      </c>
      <c r="F2684" s="2" t="s">
        <v>5</v>
      </c>
      <c r="G2684" s="3">
        <v>45505</v>
      </c>
      <c r="H2684" s="31">
        <v>44</v>
      </c>
      <c r="I2684">
        <v>2024</v>
      </c>
    </row>
    <row r="2685" spans="1:9" x14ac:dyDescent="0.25">
      <c r="A2685" s="2" t="s">
        <v>82</v>
      </c>
      <c r="B2685" s="2" t="s">
        <v>73</v>
      </c>
      <c r="C2685" s="2" t="s">
        <v>213</v>
      </c>
      <c r="D2685" s="2" t="s">
        <v>13</v>
      </c>
      <c r="E2685" s="2" t="s">
        <v>8</v>
      </c>
      <c r="F2685" s="2" t="s">
        <v>5</v>
      </c>
      <c r="G2685" s="3">
        <v>45535</v>
      </c>
      <c r="H2685" s="31">
        <v>44</v>
      </c>
      <c r="I2685">
        <v>2024</v>
      </c>
    </row>
    <row r="2686" spans="1:9" x14ac:dyDescent="0.25">
      <c r="A2686" s="2" t="s">
        <v>82</v>
      </c>
      <c r="B2686" s="2" t="s">
        <v>73</v>
      </c>
      <c r="C2686" s="2" t="s">
        <v>213</v>
      </c>
      <c r="D2686" s="2" t="s">
        <v>14</v>
      </c>
      <c r="E2686" s="2" t="s">
        <v>6</v>
      </c>
      <c r="F2686" s="2" t="s">
        <v>9</v>
      </c>
      <c r="G2686" s="3">
        <v>45535</v>
      </c>
      <c r="H2686" s="31">
        <v>396</v>
      </c>
      <c r="I2686">
        <v>2024</v>
      </c>
    </row>
    <row r="2687" spans="1:9" x14ac:dyDescent="0.25">
      <c r="A2687" s="2" t="s">
        <v>82</v>
      </c>
      <c r="B2687" s="2" t="s">
        <v>73</v>
      </c>
      <c r="C2687" s="2" t="s">
        <v>213</v>
      </c>
      <c r="D2687" s="2" t="s">
        <v>15</v>
      </c>
      <c r="E2687" s="2" t="s">
        <v>6</v>
      </c>
      <c r="F2687" s="2" t="s">
        <v>9</v>
      </c>
      <c r="G2687" s="3">
        <v>45535</v>
      </c>
      <c r="H2687" s="31">
        <v>0</v>
      </c>
      <c r="I2687">
        <v>2024</v>
      </c>
    </row>
    <row r="2688" spans="1:9" x14ac:dyDescent="0.25">
      <c r="A2688" s="2" t="s">
        <v>82</v>
      </c>
      <c r="B2688" s="2" t="s">
        <v>73</v>
      </c>
      <c r="C2688" s="2" t="s">
        <v>213</v>
      </c>
      <c r="D2688" s="2" t="s">
        <v>16</v>
      </c>
      <c r="E2688" s="2" t="s">
        <v>6</v>
      </c>
      <c r="F2688" s="2" t="s">
        <v>9</v>
      </c>
      <c r="G2688" s="3">
        <v>45535</v>
      </c>
      <c r="H2688" s="31">
        <v>36</v>
      </c>
      <c r="I2688">
        <v>2024</v>
      </c>
    </row>
    <row r="2689" spans="1:9" x14ac:dyDescent="0.25">
      <c r="A2689" s="2" t="s">
        <v>82</v>
      </c>
      <c r="B2689" s="2" t="s">
        <v>73</v>
      </c>
      <c r="C2689" s="2" t="s">
        <v>213</v>
      </c>
      <c r="D2689" s="2" t="s">
        <v>14</v>
      </c>
      <c r="E2689" s="2" t="s">
        <v>7</v>
      </c>
      <c r="F2689" s="2" t="s">
        <v>9</v>
      </c>
      <c r="G2689" s="3">
        <v>45535</v>
      </c>
      <c r="H2689" s="31">
        <v>9</v>
      </c>
      <c r="I2689">
        <v>2024</v>
      </c>
    </row>
    <row r="2690" spans="1:9" x14ac:dyDescent="0.25">
      <c r="A2690" s="2" t="s">
        <v>82</v>
      </c>
      <c r="B2690" s="2" t="s">
        <v>73</v>
      </c>
      <c r="C2690" s="2" t="s">
        <v>213</v>
      </c>
      <c r="D2690" s="2" t="s">
        <v>15</v>
      </c>
      <c r="E2690" s="2" t="s">
        <v>7</v>
      </c>
      <c r="F2690" s="2" t="s">
        <v>9</v>
      </c>
      <c r="G2690" s="3">
        <v>45535</v>
      </c>
      <c r="H2690" s="31">
        <v>0</v>
      </c>
      <c r="I2690">
        <v>2024</v>
      </c>
    </row>
    <row r="2691" spans="1:9" x14ac:dyDescent="0.25">
      <c r="A2691" s="2" t="s">
        <v>82</v>
      </c>
      <c r="B2691" s="2" t="s">
        <v>73</v>
      </c>
      <c r="C2691" s="2" t="s">
        <v>213</v>
      </c>
      <c r="D2691" s="2" t="s">
        <v>16</v>
      </c>
      <c r="E2691" s="2" t="s">
        <v>7</v>
      </c>
      <c r="F2691" s="2" t="s">
        <v>9</v>
      </c>
      <c r="G2691" s="3">
        <v>45535</v>
      </c>
      <c r="H2691" s="31">
        <v>1</v>
      </c>
      <c r="I2691">
        <v>2024</v>
      </c>
    </row>
    <row r="2692" spans="1:9" x14ac:dyDescent="0.25">
      <c r="A2692" s="2" t="s">
        <v>82</v>
      </c>
      <c r="B2692" s="2" t="s">
        <v>73</v>
      </c>
      <c r="C2692" s="2" t="s">
        <v>213</v>
      </c>
      <c r="D2692" s="2" t="s">
        <v>14</v>
      </c>
      <c r="E2692" s="2" t="s">
        <v>8</v>
      </c>
      <c r="F2692" s="2" t="s">
        <v>9</v>
      </c>
      <c r="G2692" s="3">
        <v>45535</v>
      </c>
      <c r="H2692" s="31">
        <v>0</v>
      </c>
      <c r="I2692">
        <v>2024</v>
      </c>
    </row>
    <row r="2693" spans="1:9" x14ac:dyDescent="0.25">
      <c r="A2693" s="2" t="s">
        <v>82</v>
      </c>
      <c r="B2693" s="2" t="s">
        <v>73</v>
      </c>
      <c r="C2693" s="2" t="s">
        <v>213</v>
      </c>
      <c r="D2693" s="2" t="s">
        <v>15</v>
      </c>
      <c r="E2693" s="2" t="s">
        <v>8</v>
      </c>
      <c r="F2693" s="2" t="s">
        <v>9</v>
      </c>
      <c r="G2693" s="3">
        <v>45535</v>
      </c>
      <c r="H2693" s="31">
        <v>0</v>
      </c>
      <c r="I2693">
        <v>2024</v>
      </c>
    </row>
    <row r="2694" spans="1:9" x14ac:dyDescent="0.25">
      <c r="A2694" s="2" t="s">
        <v>82</v>
      </c>
      <c r="B2694" s="2" t="s">
        <v>73</v>
      </c>
      <c r="C2694" s="2" t="s">
        <v>213</v>
      </c>
      <c r="D2694" s="2" t="s">
        <v>16</v>
      </c>
      <c r="E2694" s="2" t="s">
        <v>8</v>
      </c>
      <c r="F2694" s="2" t="s">
        <v>9</v>
      </c>
      <c r="G2694" s="3">
        <v>45535</v>
      </c>
      <c r="H2694" s="31">
        <v>0</v>
      </c>
      <c r="I2694">
        <v>2024</v>
      </c>
    </row>
    <row r="2695" spans="1:9" x14ac:dyDescent="0.25">
      <c r="A2695" s="2" t="s">
        <v>82</v>
      </c>
      <c r="B2695" s="2" t="s">
        <v>73</v>
      </c>
      <c r="C2695" s="2" t="s">
        <v>213</v>
      </c>
      <c r="D2695" s="2" t="s">
        <v>17</v>
      </c>
      <c r="E2695" s="2" t="s">
        <v>6</v>
      </c>
      <c r="F2695" s="2" t="s">
        <v>10</v>
      </c>
      <c r="G2695" s="3">
        <v>45535</v>
      </c>
      <c r="H2695" s="31">
        <v>73</v>
      </c>
      <c r="I2695">
        <v>2024</v>
      </c>
    </row>
    <row r="2696" spans="1:9" x14ac:dyDescent="0.25">
      <c r="A2696" s="2" t="s">
        <v>82</v>
      </c>
      <c r="B2696" s="2" t="s">
        <v>73</v>
      </c>
      <c r="C2696" s="2" t="s">
        <v>213</v>
      </c>
      <c r="D2696" s="2" t="s">
        <v>18</v>
      </c>
      <c r="E2696" s="2" t="s">
        <v>6</v>
      </c>
      <c r="F2696" s="2" t="s">
        <v>10</v>
      </c>
      <c r="G2696" s="3">
        <v>45535</v>
      </c>
      <c r="H2696" s="31">
        <v>177</v>
      </c>
      <c r="I2696">
        <v>2024</v>
      </c>
    </row>
    <row r="2697" spans="1:9" x14ac:dyDescent="0.25">
      <c r="A2697" s="2" t="s">
        <v>82</v>
      </c>
      <c r="B2697" s="2" t="s">
        <v>73</v>
      </c>
      <c r="C2697" s="2" t="s">
        <v>213</v>
      </c>
      <c r="D2697" s="2" t="s">
        <v>17</v>
      </c>
      <c r="E2697" s="2" t="s">
        <v>7</v>
      </c>
      <c r="F2697" s="2" t="s">
        <v>10</v>
      </c>
      <c r="G2697" s="3">
        <v>45535</v>
      </c>
      <c r="H2697" s="31">
        <v>3</v>
      </c>
      <c r="I2697">
        <v>2024</v>
      </c>
    </row>
    <row r="2698" spans="1:9" x14ac:dyDescent="0.25">
      <c r="A2698" s="2" t="s">
        <v>82</v>
      </c>
      <c r="B2698" s="2" t="s">
        <v>73</v>
      </c>
      <c r="C2698" s="2" t="s">
        <v>213</v>
      </c>
      <c r="D2698" s="2" t="s">
        <v>18</v>
      </c>
      <c r="E2698" s="2" t="s">
        <v>7</v>
      </c>
      <c r="F2698" s="2" t="s">
        <v>10</v>
      </c>
      <c r="G2698" s="3">
        <v>45535</v>
      </c>
      <c r="H2698" s="31">
        <v>10</v>
      </c>
      <c r="I2698">
        <v>2024</v>
      </c>
    </row>
    <row r="2699" spans="1:9" x14ac:dyDescent="0.25">
      <c r="A2699" s="2" t="s">
        <v>82</v>
      </c>
      <c r="B2699" s="2" t="s">
        <v>73</v>
      </c>
      <c r="C2699" s="2" t="s">
        <v>213</v>
      </c>
      <c r="D2699" s="2" t="s">
        <v>17</v>
      </c>
      <c r="E2699" s="2" t="s">
        <v>8</v>
      </c>
      <c r="F2699" s="2" t="s">
        <v>10</v>
      </c>
      <c r="G2699" s="3">
        <v>45535</v>
      </c>
      <c r="H2699" s="31">
        <v>0</v>
      </c>
      <c r="I2699">
        <v>2024</v>
      </c>
    </row>
    <row r="2700" spans="1:9" x14ac:dyDescent="0.25">
      <c r="A2700" s="2" t="s">
        <v>82</v>
      </c>
      <c r="B2700" s="2" t="s">
        <v>73</v>
      </c>
      <c r="C2700" s="2" t="s">
        <v>213</v>
      </c>
      <c r="D2700" s="2" t="s">
        <v>18</v>
      </c>
      <c r="E2700" s="2" t="s">
        <v>8</v>
      </c>
      <c r="F2700" s="2" t="s">
        <v>10</v>
      </c>
      <c r="G2700" s="3">
        <v>45535</v>
      </c>
      <c r="H2700" s="31">
        <v>0</v>
      </c>
      <c r="I2700">
        <v>2024</v>
      </c>
    </row>
    <row r="2701" spans="1:9" x14ac:dyDescent="0.25">
      <c r="A2701" s="2" t="s">
        <v>82</v>
      </c>
      <c r="B2701" s="2" t="s">
        <v>73</v>
      </c>
      <c r="C2701" s="2" t="s">
        <v>213</v>
      </c>
      <c r="D2701" s="2" t="s">
        <v>19</v>
      </c>
      <c r="E2701" s="2" t="s">
        <v>6</v>
      </c>
      <c r="F2701" s="2" t="s">
        <v>11</v>
      </c>
      <c r="G2701" s="3">
        <v>45535</v>
      </c>
      <c r="H2701" s="31">
        <v>2897</v>
      </c>
      <c r="I2701">
        <v>2024</v>
      </c>
    </row>
    <row r="2702" spans="1:9" x14ac:dyDescent="0.25">
      <c r="A2702" s="2" t="s">
        <v>82</v>
      </c>
      <c r="B2702" s="2" t="s">
        <v>73</v>
      </c>
      <c r="C2702" s="2" t="s">
        <v>213</v>
      </c>
      <c r="D2702" s="2" t="s">
        <v>20</v>
      </c>
      <c r="E2702" s="2" t="s">
        <v>6</v>
      </c>
      <c r="F2702" s="2" t="s">
        <v>11</v>
      </c>
      <c r="G2702" s="3">
        <v>45535</v>
      </c>
      <c r="H2702" s="31">
        <v>13715</v>
      </c>
      <c r="I2702">
        <v>2024</v>
      </c>
    </row>
    <row r="2703" spans="1:9" x14ac:dyDescent="0.25">
      <c r="A2703" s="2" t="s">
        <v>82</v>
      </c>
      <c r="B2703" s="2" t="s">
        <v>73</v>
      </c>
      <c r="C2703" s="2" t="s">
        <v>213</v>
      </c>
      <c r="D2703" s="2" t="s">
        <v>19</v>
      </c>
      <c r="E2703" s="2" t="s">
        <v>7</v>
      </c>
      <c r="F2703" s="2" t="s">
        <v>11</v>
      </c>
      <c r="G2703" s="3">
        <v>45535</v>
      </c>
      <c r="H2703" s="31">
        <v>82</v>
      </c>
      <c r="I2703">
        <v>2024</v>
      </c>
    </row>
    <row r="2704" spans="1:9" x14ac:dyDescent="0.25">
      <c r="A2704" s="2" t="s">
        <v>82</v>
      </c>
      <c r="B2704" s="2" t="s">
        <v>73</v>
      </c>
      <c r="C2704" s="2" t="s">
        <v>213</v>
      </c>
      <c r="D2704" s="2" t="s">
        <v>20</v>
      </c>
      <c r="E2704" s="2" t="s">
        <v>7</v>
      </c>
      <c r="F2704" s="2" t="s">
        <v>11</v>
      </c>
      <c r="G2704" s="3">
        <v>45535</v>
      </c>
      <c r="H2704" s="31">
        <v>567</v>
      </c>
      <c r="I2704">
        <v>2024</v>
      </c>
    </row>
    <row r="2705" spans="1:9" x14ac:dyDescent="0.25">
      <c r="A2705" s="2" t="s">
        <v>82</v>
      </c>
      <c r="B2705" s="2" t="s">
        <v>73</v>
      </c>
      <c r="C2705" s="2" t="s">
        <v>213</v>
      </c>
      <c r="D2705" s="2" t="s">
        <v>19</v>
      </c>
      <c r="E2705" s="2" t="s">
        <v>8</v>
      </c>
      <c r="F2705" s="2" t="s">
        <v>11</v>
      </c>
      <c r="G2705" s="3">
        <v>45535</v>
      </c>
      <c r="H2705" s="31">
        <v>0</v>
      </c>
      <c r="I2705">
        <v>2024</v>
      </c>
    </row>
    <row r="2706" spans="1:9" x14ac:dyDescent="0.25">
      <c r="A2706" s="2" t="s">
        <v>82</v>
      </c>
      <c r="B2706" s="2" t="s">
        <v>73</v>
      </c>
      <c r="C2706" s="2" t="s">
        <v>213</v>
      </c>
      <c r="D2706" s="2" t="s">
        <v>20</v>
      </c>
      <c r="E2706" s="2" t="s">
        <v>8</v>
      </c>
      <c r="F2706" s="2" t="s">
        <v>11</v>
      </c>
      <c r="G2706" s="3">
        <v>45535</v>
      </c>
      <c r="H2706" s="31">
        <v>0</v>
      </c>
      <c r="I2706">
        <v>2024</v>
      </c>
    </row>
    <row r="2707" spans="1:9" x14ac:dyDescent="0.25">
      <c r="A2707" s="2" t="s">
        <v>82</v>
      </c>
      <c r="B2707" s="2" t="s">
        <v>73</v>
      </c>
      <c r="C2707" s="2" t="s">
        <v>213</v>
      </c>
      <c r="D2707" s="2" t="s">
        <v>12</v>
      </c>
      <c r="E2707" s="2" t="s">
        <v>6</v>
      </c>
      <c r="F2707" s="2" t="s">
        <v>5</v>
      </c>
      <c r="G2707" s="3">
        <v>45536</v>
      </c>
      <c r="H2707" s="31">
        <v>149911</v>
      </c>
      <c r="I2707">
        <v>2024</v>
      </c>
    </row>
    <row r="2708" spans="1:9" x14ac:dyDescent="0.25">
      <c r="A2708" s="2" t="s">
        <v>82</v>
      </c>
      <c r="B2708" s="2" t="s">
        <v>73</v>
      </c>
      <c r="C2708" s="2" t="s">
        <v>213</v>
      </c>
      <c r="D2708" s="2" t="s">
        <v>13</v>
      </c>
      <c r="E2708" s="2" t="s">
        <v>6</v>
      </c>
      <c r="F2708" s="2" t="s">
        <v>5</v>
      </c>
      <c r="G2708" s="3">
        <v>45565</v>
      </c>
      <c r="H2708" s="31">
        <v>149677</v>
      </c>
      <c r="I2708">
        <v>2024</v>
      </c>
    </row>
    <row r="2709" spans="1:9" x14ac:dyDescent="0.25">
      <c r="A2709" s="2" t="s">
        <v>82</v>
      </c>
      <c r="B2709" s="2" t="s">
        <v>73</v>
      </c>
      <c r="C2709" s="2" t="s">
        <v>213</v>
      </c>
      <c r="D2709" s="2" t="s">
        <v>12</v>
      </c>
      <c r="E2709" s="2" t="s">
        <v>7</v>
      </c>
      <c r="F2709" s="2" t="s">
        <v>5</v>
      </c>
      <c r="G2709" s="3">
        <v>45536</v>
      </c>
      <c r="H2709" s="31">
        <v>2964</v>
      </c>
      <c r="I2709">
        <v>2024</v>
      </c>
    </row>
    <row r="2710" spans="1:9" x14ac:dyDescent="0.25">
      <c r="A2710" s="2" t="s">
        <v>82</v>
      </c>
      <c r="B2710" s="2" t="s">
        <v>73</v>
      </c>
      <c r="C2710" s="2" t="s">
        <v>213</v>
      </c>
      <c r="D2710" s="2" t="s">
        <v>13</v>
      </c>
      <c r="E2710" s="2" t="s">
        <v>7</v>
      </c>
      <c r="F2710" s="2" t="s">
        <v>5</v>
      </c>
      <c r="G2710" s="3">
        <v>45565</v>
      </c>
      <c r="H2710" s="31">
        <v>2962</v>
      </c>
      <c r="I2710">
        <v>2024</v>
      </c>
    </row>
    <row r="2711" spans="1:9" x14ac:dyDescent="0.25">
      <c r="A2711" s="2" t="s">
        <v>82</v>
      </c>
      <c r="B2711" s="2" t="s">
        <v>73</v>
      </c>
      <c r="C2711" s="2" t="s">
        <v>213</v>
      </c>
      <c r="D2711" s="2" t="s">
        <v>12</v>
      </c>
      <c r="E2711" s="2" t="s">
        <v>8</v>
      </c>
      <c r="F2711" s="2" t="s">
        <v>5</v>
      </c>
      <c r="G2711" s="3">
        <v>45536</v>
      </c>
      <c r="H2711" s="31">
        <v>44</v>
      </c>
      <c r="I2711">
        <v>2024</v>
      </c>
    </row>
    <row r="2712" spans="1:9" x14ac:dyDescent="0.25">
      <c r="A2712" s="2" t="s">
        <v>82</v>
      </c>
      <c r="B2712" s="2" t="s">
        <v>73</v>
      </c>
      <c r="C2712" s="2" t="s">
        <v>213</v>
      </c>
      <c r="D2712" s="2" t="s">
        <v>13</v>
      </c>
      <c r="E2712" s="2" t="s">
        <v>8</v>
      </c>
      <c r="F2712" s="2" t="s">
        <v>5</v>
      </c>
      <c r="G2712" s="3">
        <v>45565</v>
      </c>
      <c r="H2712" s="31">
        <v>44</v>
      </c>
      <c r="I2712">
        <v>2024</v>
      </c>
    </row>
    <row r="2713" spans="1:9" x14ac:dyDescent="0.25">
      <c r="A2713" s="2" t="s">
        <v>82</v>
      </c>
      <c r="B2713" s="2" t="s">
        <v>73</v>
      </c>
      <c r="C2713" s="2" t="s">
        <v>213</v>
      </c>
      <c r="D2713" s="2" t="s">
        <v>14</v>
      </c>
      <c r="E2713" s="2" t="s">
        <v>6</v>
      </c>
      <c r="F2713" s="2" t="s">
        <v>9</v>
      </c>
      <c r="G2713" s="3">
        <v>45565</v>
      </c>
      <c r="H2713" s="31">
        <v>430</v>
      </c>
      <c r="I2713">
        <v>2024</v>
      </c>
    </row>
    <row r="2714" spans="1:9" x14ac:dyDescent="0.25">
      <c r="A2714" s="2" t="s">
        <v>82</v>
      </c>
      <c r="B2714" s="2" t="s">
        <v>73</v>
      </c>
      <c r="C2714" s="2" t="s">
        <v>213</v>
      </c>
      <c r="D2714" s="2" t="s">
        <v>15</v>
      </c>
      <c r="E2714" s="2" t="s">
        <v>6</v>
      </c>
      <c r="F2714" s="2" t="s">
        <v>9</v>
      </c>
      <c r="G2714" s="3">
        <v>45565</v>
      </c>
      <c r="H2714" s="31">
        <v>0</v>
      </c>
      <c r="I2714">
        <v>2024</v>
      </c>
    </row>
    <row r="2715" spans="1:9" x14ac:dyDescent="0.25">
      <c r="A2715" s="2" t="s">
        <v>82</v>
      </c>
      <c r="B2715" s="2" t="s">
        <v>73</v>
      </c>
      <c r="C2715" s="2" t="s">
        <v>213</v>
      </c>
      <c r="D2715" s="2" t="s">
        <v>16</v>
      </c>
      <c r="E2715" s="2" t="s">
        <v>6</v>
      </c>
      <c r="F2715" s="2" t="s">
        <v>9</v>
      </c>
      <c r="G2715" s="3">
        <v>45565</v>
      </c>
      <c r="H2715" s="31">
        <v>54</v>
      </c>
      <c r="I2715">
        <v>2024</v>
      </c>
    </row>
    <row r="2716" spans="1:9" x14ac:dyDescent="0.25">
      <c r="A2716" s="2" t="s">
        <v>82</v>
      </c>
      <c r="B2716" s="2" t="s">
        <v>73</v>
      </c>
      <c r="C2716" s="2" t="s">
        <v>213</v>
      </c>
      <c r="D2716" s="2" t="s">
        <v>14</v>
      </c>
      <c r="E2716" s="2" t="s">
        <v>7</v>
      </c>
      <c r="F2716" s="2" t="s">
        <v>9</v>
      </c>
      <c r="G2716" s="3">
        <v>45565</v>
      </c>
      <c r="H2716" s="31">
        <v>7</v>
      </c>
      <c r="I2716">
        <v>2024</v>
      </c>
    </row>
    <row r="2717" spans="1:9" x14ac:dyDescent="0.25">
      <c r="A2717" s="2" t="s">
        <v>82</v>
      </c>
      <c r="B2717" s="2" t="s">
        <v>73</v>
      </c>
      <c r="C2717" s="2" t="s">
        <v>213</v>
      </c>
      <c r="D2717" s="2" t="s">
        <v>15</v>
      </c>
      <c r="E2717" s="2" t="s">
        <v>7</v>
      </c>
      <c r="F2717" s="2" t="s">
        <v>9</v>
      </c>
      <c r="G2717" s="3">
        <v>45565</v>
      </c>
      <c r="H2717" s="31">
        <v>0</v>
      </c>
      <c r="I2717">
        <v>2024</v>
      </c>
    </row>
    <row r="2718" spans="1:9" x14ac:dyDescent="0.25">
      <c r="A2718" s="2" t="s">
        <v>82</v>
      </c>
      <c r="B2718" s="2" t="s">
        <v>73</v>
      </c>
      <c r="C2718" s="2" t="s">
        <v>213</v>
      </c>
      <c r="D2718" s="2" t="s">
        <v>16</v>
      </c>
      <c r="E2718" s="2" t="s">
        <v>7</v>
      </c>
      <c r="F2718" s="2" t="s">
        <v>9</v>
      </c>
      <c r="G2718" s="3">
        <v>45565</v>
      </c>
      <c r="H2718" s="31">
        <v>0</v>
      </c>
      <c r="I2718">
        <v>2024</v>
      </c>
    </row>
    <row r="2719" spans="1:9" x14ac:dyDescent="0.25">
      <c r="A2719" s="2" t="s">
        <v>82</v>
      </c>
      <c r="B2719" s="2" t="s">
        <v>73</v>
      </c>
      <c r="C2719" s="2" t="s">
        <v>213</v>
      </c>
      <c r="D2719" s="2" t="s">
        <v>14</v>
      </c>
      <c r="E2719" s="2" t="s">
        <v>8</v>
      </c>
      <c r="F2719" s="2" t="s">
        <v>9</v>
      </c>
      <c r="G2719" s="3">
        <v>45565</v>
      </c>
      <c r="H2719" s="31">
        <v>0</v>
      </c>
      <c r="I2719">
        <v>2024</v>
      </c>
    </row>
    <row r="2720" spans="1:9" x14ac:dyDescent="0.25">
      <c r="A2720" s="2" t="s">
        <v>82</v>
      </c>
      <c r="B2720" s="2" t="s">
        <v>73</v>
      </c>
      <c r="C2720" s="2" t="s">
        <v>213</v>
      </c>
      <c r="D2720" s="2" t="s">
        <v>15</v>
      </c>
      <c r="E2720" s="2" t="s">
        <v>8</v>
      </c>
      <c r="F2720" s="2" t="s">
        <v>9</v>
      </c>
      <c r="G2720" s="3">
        <v>45565</v>
      </c>
      <c r="H2720" s="31">
        <v>0</v>
      </c>
      <c r="I2720">
        <v>2024</v>
      </c>
    </row>
    <row r="2721" spans="1:9" x14ac:dyDescent="0.25">
      <c r="A2721" s="2" t="s">
        <v>82</v>
      </c>
      <c r="B2721" s="2" t="s">
        <v>73</v>
      </c>
      <c r="C2721" s="2" t="s">
        <v>213</v>
      </c>
      <c r="D2721" s="2" t="s">
        <v>16</v>
      </c>
      <c r="E2721" s="2" t="s">
        <v>8</v>
      </c>
      <c r="F2721" s="2" t="s">
        <v>9</v>
      </c>
      <c r="G2721" s="3">
        <v>45565</v>
      </c>
      <c r="H2721" s="31">
        <v>0</v>
      </c>
      <c r="I2721">
        <v>2024</v>
      </c>
    </row>
    <row r="2722" spans="1:9" x14ac:dyDescent="0.25">
      <c r="A2722" s="2" t="s">
        <v>82</v>
      </c>
      <c r="B2722" s="2" t="s">
        <v>73</v>
      </c>
      <c r="C2722" s="2" t="s">
        <v>213</v>
      </c>
      <c r="D2722" s="2" t="s">
        <v>17</v>
      </c>
      <c r="E2722" s="2" t="s">
        <v>6</v>
      </c>
      <c r="F2722" s="2" t="s">
        <v>10</v>
      </c>
      <c r="G2722" s="3">
        <v>45565</v>
      </c>
      <c r="H2722" s="31">
        <v>49</v>
      </c>
      <c r="I2722">
        <v>2024</v>
      </c>
    </row>
    <row r="2723" spans="1:9" x14ac:dyDescent="0.25">
      <c r="A2723" s="2" t="s">
        <v>82</v>
      </c>
      <c r="B2723" s="2" t="s">
        <v>73</v>
      </c>
      <c r="C2723" s="2" t="s">
        <v>213</v>
      </c>
      <c r="D2723" s="2" t="s">
        <v>18</v>
      </c>
      <c r="E2723" s="2" t="s">
        <v>6</v>
      </c>
      <c r="F2723" s="2" t="s">
        <v>10</v>
      </c>
      <c r="G2723" s="3">
        <v>45565</v>
      </c>
      <c r="H2723" s="31">
        <v>199</v>
      </c>
      <c r="I2723">
        <v>2024</v>
      </c>
    </row>
    <row r="2724" spans="1:9" x14ac:dyDescent="0.25">
      <c r="A2724" s="2" t="s">
        <v>82</v>
      </c>
      <c r="B2724" s="2" t="s">
        <v>73</v>
      </c>
      <c r="C2724" s="2" t="s">
        <v>213</v>
      </c>
      <c r="D2724" s="2" t="s">
        <v>17</v>
      </c>
      <c r="E2724" s="2" t="s">
        <v>7</v>
      </c>
      <c r="F2724" s="2" t="s">
        <v>10</v>
      </c>
      <c r="G2724" s="3">
        <v>45565</v>
      </c>
      <c r="H2724" s="31">
        <v>1</v>
      </c>
      <c r="I2724">
        <v>2024</v>
      </c>
    </row>
    <row r="2725" spans="1:9" x14ac:dyDescent="0.25">
      <c r="A2725" s="2" t="s">
        <v>82</v>
      </c>
      <c r="B2725" s="2" t="s">
        <v>73</v>
      </c>
      <c r="C2725" s="2" t="s">
        <v>213</v>
      </c>
      <c r="D2725" s="2" t="s">
        <v>18</v>
      </c>
      <c r="E2725" s="2" t="s">
        <v>7</v>
      </c>
      <c r="F2725" s="2" t="s">
        <v>10</v>
      </c>
      <c r="G2725" s="3">
        <v>45565</v>
      </c>
      <c r="H2725" s="31">
        <v>7</v>
      </c>
      <c r="I2725">
        <v>2024</v>
      </c>
    </row>
    <row r="2726" spans="1:9" x14ac:dyDescent="0.25">
      <c r="A2726" s="2" t="s">
        <v>82</v>
      </c>
      <c r="B2726" s="2" t="s">
        <v>73</v>
      </c>
      <c r="C2726" s="2" t="s">
        <v>213</v>
      </c>
      <c r="D2726" s="2" t="s">
        <v>17</v>
      </c>
      <c r="E2726" s="2" t="s">
        <v>8</v>
      </c>
      <c r="F2726" s="2" t="s">
        <v>10</v>
      </c>
      <c r="G2726" s="3">
        <v>45565</v>
      </c>
      <c r="H2726" s="31">
        <v>0</v>
      </c>
      <c r="I2726">
        <v>2024</v>
      </c>
    </row>
    <row r="2727" spans="1:9" x14ac:dyDescent="0.25">
      <c r="A2727" s="2" t="s">
        <v>82</v>
      </c>
      <c r="B2727" s="2" t="s">
        <v>73</v>
      </c>
      <c r="C2727" s="2" t="s">
        <v>213</v>
      </c>
      <c r="D2727" s="2" t="s">
        <v>18</v>
      </c>
      <c r="E2727" s="2" t="s">
        <v>8</v>
      </c>
      <c r="F2727" s="2" t="s">
        <v>10</v>
      </c>
      <c r="G2727" s="3">
        <v>45565</v>
      </c>
      <c r="H2727" s="31">
        <v>0</v>
      </c>
      <c r="I2727">
        <v>2024</v>
      </c>
    </row>
    <row r="2728" spans="1:9" x14ac:dyDescent="0.25">
      <c r="A2728" s="2" t="s">
        <v>82</v>
      </c>
      <c r="B2728" s="2" t="s">
        <v>73</v>
      </c>
      <c r="C2728" s="2" t="s">
        <v>213</v>
      </c>
      <c r="D2728" s="2" t="s">
        <v>19</v>
      </c>
      <c r="E2728" s="2" t="s">
        <v>6</v>
      </c>
      <c r="F2728" s="2" t="s">
        <v>11</v>
      </c>
      <c r="G2728" s="3">
        <v>45565</v>
      </c>
      <c r="H2728" s="31">
        <v>2863</v>
      </c>
      <c r="I2728">
        <v>2024</v>
      </c>
    </row>
    <row r="2729" spans="1:9" x14ac:dyDescent="0.25">
      <c r="A2729" s="2" t="s">
        <v>82</v>
      </c>
      <c r="B2729" s="2" t="s">
        <v>73</v>
      </c>
      <c r="C2729" s="2" t="s">
        <v>213</v>
      </c>
      <c r="D2729" s="2" t="s">
        <v>20</v>
      </c>
      <c r="E2729" s="2" t="s">
        <v>6</v>
      </c>
      <c r="F2729" s="2" t="s">
        <v>11</v>
      </c>
      <c r="G2729" s="3">
        <v>45565</v>
      </c>
      <c r="H2729" s="31">
        <v>13897</v>
      </c>
      <c r="I2729">
        <v>2024</v>
      </c>
    </row>
    <row r="2730" spans="1:9" x14ac:dyDescent="0.25">
      <c r="A2730" s="2" t="s">
        <v>82</v>
      </c>
      <c r="B2730" s="2" t="s">
        <v>73</v>
      </c>
      <c r="C2730" s="2" t="s">
        <v>213</v>
      </c>
      <c r="D2730" s="2" t="s">
        <v>19</v>
      </c>
      <c r="E2730" s="2" t="s">
        <v>7</v>
      </c>
      <c r="F2730" s="2" t="s">
        <v>11</v>
      </c>
      <c r="G2730" s="3">
        <v>45565</v>
      </c>
      <c r="H2730" s="31">
        <v>75</v>
      </c>
      <c r="I2730">
        <v>2024</v>
      </c>
    </row>
    <row r="2731" spans="1:9" x14ac:dyDescent="0.25">
      <c r="A2731" s="2" t="s">
        <v>82</v>
      </c>
      <c r="B2731" s="2" t="s">
        <v>73</v>
      </c>
      <c r="C2731" s="2" t="s">
        <v>213</v>
      </c>
      <c r="D2731" s="2" t="s">
        <v>20</v>
      </c>
      <c r="E2731" s="2" t="s">
        <v>7</v>
      </c>
      <c r="F2731" s="2" t="s">
        <v>11</v>
      </c>
      <c r="G2731" s="3">
        <v>45565</v>
      </c>
      <c r="H2731" s="31">
        <v>573</v>
      </c>
      <c r="I2731">
        <v>2024</v>
      </c>
    </row>
    <row r="2732" spans="1:9" x14ac:dyDescent="0.25">
      <c r="A2732" s="2" t="s">
        <v>82</v>
      </c>
      <c r="B2732" s="2" t="s">
        <v>73</v>
      </c>
      <c r="C2732" s="2" t="s">
        <v>213</v>
      </c>
      <c r="D2732" s="2" t="s">
        <v>19</v>
      </c>
      <c r="E2732" s="2" t="s">
        <v>8</v>
      </c>
      <c r="F2732" s="2" t="s">
        <v>11</v>
      </c>
      <c r="G2732" s="3">
        <v>45565</v>
      </c>
      <c r="H2732" s="31">
        <v>0</v>
      </c>
      <c r="I2732">
        <v>2024</v>
      </c>
    </row>
    <row r="2733" spans="1:9" x14ac:dyDescent="0.25">
      <c r="A2733" s="2" t="s">
        <v>82</v>
      </c>
      <c r="B2733" s="2" t="s">
        <v>73</v>
      </c>
      <c r="C2733" s="2" t="s">
        <v>213</v>
      </c>
      <c r="D2733" s="2" t="s">
        <v>20</v>
      </c>
      <c r="E2733" s="2" t="s">
        <v>8</v>
      </c>
      <c r="F2733" s="2" t="s">
        <v>11</v>
      </c>
      <c r="G2733" s="3">
        <v>45565</v>
      </c>
      <c r="H2733" s="31">
        <v>0</v>
      </c>
      <c r="I2733">
        <v>2024</v>
      </c>
    </row>
    <row r="2734" spans="1:9" x14ac:dyDescent="0.25">
      <c r="A2734" s="2" t="s">
        <v>82</v>
      </c>
      <c r="B2734" s="2" t="s">
        <v>73</v>
      </c>
      <c r="C2734" s="2" t="s">
        <v>223</v>
      </c>
      <c r="D2734" s="2" t="s">
        <v>12</v>
      </c>
      <c r="E2734" s="2" t="s">
        <v>6</v>
      </c>
      <c r="F2734" s="2" t="s">
        <v>5</v>
      </c>
      <c r="G2734" s="3">
        <v>45566</v>
      </c>
      <c r="H2734" s="31">
        <v>149677</v>
      </c>
      <c r="I2734">
        <v>2024</v>
      </c>
    </row>
    <row r="2735" spans="1:9" x14ac:dyDescent="0.25">
      <c r="A2735" s="2" t="s">
        <v>82</v>
      </c>
      <c r="B2735" s="2" t="s">
        <v>73</v>
      </c>
      <c r="C2735" s="2" t="s">
        <v>223</v>
      </c>
      <c r="D2735" s="2" t="s">
        <v>13</v>
      </c>
      <c r="E2735" s="2" t="s">
        <v>6</v>
      </c>
      <c r="F2735" s="2" t="s">
        <v>5</v>
      </c>
      <c r="G2735" s="3">
        <v>45596</v>
      </c>
      <c r="H2735" s="31">
        <v>149446</v>
      </c>
      <c r="I2735">
        <v>2024</v>
      </c>
    </row>
    <row r="2736" spans="1:9" x14ac:dyDescent="0.25">
      <c r="A2736" s="2" t="s">
        <v>82</v>
      </c>
      <c r="B2736" s="2" t="s">
        <v>73</v>
      </c>
      <c r="C2736" s="2" t="s">
        <v>223</v>
      </c>
      <c r="D2736" s="2" t="s">
        <v>12</v>
      </c>
      <c r="E2736" s="2" t="s">
        <v>7</v>
      </c>
      <c r="F2736" s="2" t="s">
        <v>5</v>
      </c>
      <c r="G2736" s="3">
        <v>45566</v>
      </c>
      <c r="H2736" s="31">
        <v>2962</v>
      </c>
      <c r="I2736">
        <v>2024</v>
      </c>
    </row>
    <row r="2737" spans="1:9" x14ac:dyDescent="0.25">
      <c r="A2737" s="2" t="s">
        <v>82</v>
      </c>
      <c r="B2737" s="2" t="s">
        <v>73</v>
      </c>
      <c r="C2737" s="2" t="s">
        <v>223</v>
      </c>
      <c r="D2737" s="2" t="s">
        <v>13</v>
      </c>
      <c r="E2737" s="2" t="s">
        <v>7</v>
      </c>
      <c r="F2737" s="2" t="s">
        <v>5</v>
      </c>
      <c r="G2737" s="3">
        <v>45596</v>
      </c>
      <c r="H2737" s="31">
        <v>2968</v>
      </c>
      <c r="I2737">
        <v>2024</v>
      </c>
    </row>
    <row r="2738" spans="1:9" x14ac:dyDescent="0.25">
      <c r="A2738" s="2" t="s">
        <v>82</v>
      </c>
      <c r="B2738" s="2" t="s">
        <v>73</v>
      </c>
      <c r="C2738" s="2" t="s">
        <v>223</v>
      </c>
      <c r="D2738" s="2" t="s">
        <v>12</v>
      </c>
      <c r="E2738" s="2" t="s">
        <v>8</v>
      </c>
      <c r="F2738" s="2" t="s">
        <v>5</v>
      </c>
      <c r="G2738" s="3">
        <v>45566</v>
      </c>
      <c r="H2738" s="31">
        <v>44</v>
      </c>
      <c r="I2738">
        <v>2024</v>
      </c>
    </row>
    <row r="2739" spans="1:9" x14ac:dyDescent="0.25">
      <c r="A2739" s="2" t="s">
        <v>82</v>
      </c>
      <c r="B2739" s="2" t="s">
        <v>73</v>
      </c>
      <c r="C2739" s="2" t="s">
        <v>223</v>
      </c>
      <c r="D2739" s="2" t="s">
        <v>13</v>
      </c>
      <c r="E2739" s="2" t="s">
        <v>8</v>
      </c>
      <c r="F2739" s="2" t="s">
        <v>5</v>
      </c>
      <c r="G2739" s="3">
        <v>45596</v>
      </c>
      <c r="H2739" s="31">
        <v>44</v>
      </c>
      <c r="I2739">
        <v>2024</v>
      </c>
    </row>
    <row r="2740" spans="1:9" x14ac:dyDescent="0.25">
      <c r="A2740" s="2" t="s">
        <v>82</v>
      </c>
      <c r="B2740" s="2" t="s">
        <v>73</v>
      </c>
      <c r="C2740" s="2" t="s">
        <v>223</v>
      </c>
      <c r="D2740" s="2" t="s">
        <v>14</v>
      </c>
      <c r="E2740" s="2" t="s">
        <v>6</v>
      </c>
      <c r="F2740" s="2" t="s">
        <v>9</v>
      </c>
      <c r="G2740" s="3">
        <v>45596</v>
      </c>
      <c r="H2740" s="31">
        <v>454</v>
      </c>
      <c r="I2740">
        <v>2024</v>
      </c>
    </row>
    <row r="2741" spans="1:9" x14ac:dyDescent="0.25">
      <c r="A2741" s="2" t="s">
        <v>82</v>
      </c>
      <c r="B2741" s="2" t="s">
        <v>73</v>
      </c>
      <c r="C2741" s="2" t="s">
        <v>223</v>
      </c>
      <c r="D2741" s="2" t="s">
        <v>15</v>
      </c>
      <c r="E2741" s="2" t="s">
        <v>6</v>
      </c>
      <c r="F2741" s="2" t="s">
        <v>9</v>
      </c>
      <c r="G2741" s="3">
        <v>45596</v>
      </c>
      <c r="H2741" s="31">
        <v>0</v>
      </c>
      <c r="I2741">
        <v>2024</v>
      </c>
    </row>
    <row r="2742" spans="1:9" x14ac:dyDescent="0.25">
      <c r="A2742" s="2" t="s">
        <v>82</v>
      </c>
      <c r="B2742" s="2" t="s">
        <v>73</v>
      </c>
      <c r="C2742" s="2" t="s">
        <v>223</v>
      </c>
      <c r="D2742" s="2" t="s">
        <v>16</v>
      </c>
      <c r="E2742" s="2" t="s">
        <v>6</v>
      </c>
      <c r="F2742" s="2" t="s">
        <v>9</v>
      </c>
      <c r="G2742" s="3">
        <v>45596</v>
      </c>
      <c r="H2742" s="31">
        <v>42</v>
      </c>
      <c r="I2742">
        <v>2024</v>
      </c>
    </row>
    <row r="2743" spans="1:9" x14ac:dyDescent="0.25">
      <c r="A2743" s="2" t="s">
        <v>82</v>
      </c>
      <c r="B2743" s="2" t="s">
        <v>73</v>
      </c>
      <c r="C2743" s="2" t="s">
        <v>223</v>
      </c>
      <c r="D2743" s="2" t="s">
        <v>14</v>
      </c>
      <c r="E2743" s="2" t="s">
        <v>7</v>
      </c>
      <c r="F2743" s="2" t="s">
        <v>9</v>
      </c>
      <c r="G2743" s="3">
        <v>45596</v>
      </c>
      <c r="H2743" s="31">
        <v>5</v>
      </c>
      <c r="I2743">
        <v>2024</v>
      </c>
    </row>
    <row r="2744" spans="1:9" x14ac:dyDescent="0.25">
      <c r="A2744" s="2" t="s">
        <v>82</v>
      </c>
      <c r="B2744" s="2" t="s">
        <v>73</v>
      </c>
      <c r="C2744" s="2" t="s">
        <v>223</v>
      </c>
      <c r="D2744" s="2" t="s">
        <v>15</v>
      </c>
      <c r="E2744" s="2" t="s">
        <v>7</v>
      </c>
      <c r="F2744" s="2" t="s">
        <v>9</v>
      </c>
      <c r="G2744" s="3">
        <v>45596</v>
      </c>
      <c r="H2744" s="31">
        <v>0</v>
      </c>
      <c r="I2744">
        <v>2024</v>
      </c>
    </row>
    <row r="2745" spans="1:9" x14ac:dyDescent="0.25">
      <c r="A2745" s="2" t="s">
        <v>82</v>
      </c>
      <c r="B2745" s="2" t="s">
        <v>73</v>
      </c>
      <c r="C2745" s="2" t="s">
        <v>223</v>
      </c>
      <c r="D2745" s="2" t="s">
        <v>16</v>
      </c>
      <c r="E2745" s="2" t="s">
        <v>7</v>
      </c>
      <c r="F2745" s="2" t="s">
        <v>9</v>
      </c>
      <c r="G2745" s="3">
        <v>45596</v>
      </c>
      <c r="H2745" s="31">
        <v>1</v>
      </c>
      <c r="I2745">
        <v>2024</v>
      </c>
    </row>
    <row r="2746" spans="1:9" x14ac:dyDescent="0.25">
      <c r="A2746" s="2" t="s">
        <v>82</v>
      </c>
      <c r="B2746" s="2" t="s">
        <v>73</v>
      </c>
      <c r="C2746" s="2" t="s">
        <v>223</v>
      </c>
      <c r="D2746" s="2" t="s">
        <v>14</v>
      </c>
      <c r="E2746" s="2" t="s">
        <v>8</v>
      </c>
      <c r="F2746" s="2" t="s">
        <v>9</v>
      </c>
      <c r="G2746" s="3">
        <v>45596</v>
      </c>
      <c r="H2746" s="31">
        <v>0</v>
      </c>
      <c r="I2746">
        <v>2024</v>
      </c>
    </row>
    <row r="2747" spans="1:9" x14ac:dyDescent="0.25">
      <c r="A2747" s="2" t="s">
        <v>82</v>
      </c>
      <c r="B2747" s="2" t="s">
        <v>73</v>
      </c>
      <c r="C2747" s="2" t="s">
        <v>223</v>
      </c>
      <c r="D2747" s="2" t="s">
        <v>15</v>
      </c>
      <c r="E2747" s="2" t="s">
        <v>8</v>
      </c>
      <c r="F2747" s="2" t="s">
        <v>9</v>
      </c>
      <c r="G2747" s="3">
        <v>45596</v>
      </c>
      <c r="H2747" s="31">
        <v>0</v>
      </c>
      <c r="I2747">
        <v>2024</v>
      </c>
    </row>
    <row r="2748" spans="1:9" x14ac:dyDescent="0.25">
      <c r="A2748" s="2" t="s">
        <v>82</v>
      </c>
      <c r="B2748" s="2" t="s">
        <v>73</v>
      </c>
      <c r="C2748" s="2" t="s">
        <v>223</v>
      </c>
      <c r="D2748" s="2" t="s">
        <v>16</v>
      </c>
      <c r="E2748" s="2" t="s">
        <v>8</v>
      </c>
      <c r="F2748" s="2" t="s">
        <v>9</v>
      </c>
      <c r="G2748" s="3">
        <v>45596</v>
      </c>
      <c r="H2748" s="31">
        <v>0</v>
      </c>
      <c r="I2748">
        <v>2024</v>
      </c>
    </row>
    <row r="2749" spans="1:9" x14ac:dyDescent="0.25">
      <c r="A2749" s="2" t="s">
        <v>82</v>
      </c>
      <c r="B2749" s="2" t="s">
        <v>73</v>
      </c>
      <c r="C2749" s="2" t="s">
        <v>223</v>
      </c>
      <c r="D2749" s="2" t="s">
        <v>17</v>
      </c>
      <c r="E2749" s="2" t="s">
        <v>6</v>
      </c>
      <c r="F2749" s="2" t="s">
        <v>10</v>
      </c>
      <c r="G2749" s="3">
        <v>45596</v>
      </c>
      <c r="H2749" s="31">
        <v>48</v>
      </c>
      <c r="I2749">
        <v>2024</v>
      </c>
    </row>
    <row r="2750" spans="1:9" x14ac:dyDescent="0.25">
      <c r="A2750" s="2" t="s">
        <v>82</v>
      </c>
      <c r="B2750" s="2" t="s">
        <v>73</v>
      </c>
      <c r="C2750" s="2" t="s">
        <v>223</v>
      </c>
      <c r="D2750" s="2" t="s">
        <v>18</v>
      </c>
      <c r="E2750" s="2" t="s">
        <v>6</v>
      </c>
      <c r="F2750" s="2" t="s">
        <v>10</v>
      </c>
      <c r="G2750" s="3">
        <v>45596</v>
      </c>
      <c r="H2750" s="31">
        <v>228</v>
      </c>
      <c r="I2750">
        <v>2024</v>
      </c>
    </row>
    <row r="2751" spans="1:9" x14ac:dyDescent="0.25">
      <c r="A2751" s="2" t="s">
        <v>82</v>
      </c>
      <c r="B2751" s="2" t="s">
        <v>73</v>
      </c>
      <c r="C2751" s="2" t="s">
        <v>223</v>
      </c>
      <c r="D2751" s="2" t="s">
        <v>17</v>
      </c>
      <c r="E2751" s="2" t="s">
        <v>7</v>
      </c>
      <c r="F2751" s="2" t="s">
        <v>10</v>
      </c>
      <c r="G2751" s="3">
        <v>45596</v>
      </c>
      <c r="H2751" s="31">
        <v>9</v>
      </c>
      <c r="I2751">
        <v>2024</v>
      </c>
    </row>
    <row r="2752" spans="1:9" x14ac:dyDescent="0.25">
      <c r="A2752" s="2" t="s">
        <v>82</v>
      </c>
      <c r="B2752" s="2" t="s">
        <v>73</v>
      </c>
      <c r="C2752" s="2" t="s">
        <v>223</v>
      </c>
      <c r="D2752" s="2" t="s">
        <v>18</v>
      </c>
      <c r="E2752" s="2" t="s">
        <v>7</v>
      </c>
      <c r="F2752" s="2" t="s">
        <v>10</v>
      </c>
      <c r="G2752" s="3">
        <v>45596</v>
      </c>
      <c r="H2752" s="31">
        <v>4</v>
      </c>
      <c r="I2752">
        <v>2024</v>
      </c>
    </row>
    <row r="2753" spans="1:9" x14ac:dyDescent="0.25">
      <c r="A2753" s="2" t="s">
        <v>82</v>
      </c>
      <c r="B2753" s="2" t="s">
        <v>73</v>
      </c>
      <c r="C2753" s="2" t="s">
        <v>223</v>
      </c>
      <c r="D2753" s="2" t="s">
        <v>17</v>
      </c>
      <c r="E2753" s="2" t="s">
        <v>8</v>
      </c>
      <c r="F2753" s="2" t="s">
        <v>10</v>
      </c>
      <c r="G2753" s="3">
        <v>45596</v>
      </c>
      <c r="H2753" s="31">
        <v>0</v>
      </c>
      <c r="I2753">
        <v>2024</v>
      </c>
    </row>
    <row r="2754" spans="1:9" x14ac:dyDescent="0.25">
      <c r="A2754" s="2" t="s">
        <v>82</v>
      </c>
      <c r="B2754" s="2" t="s">
        <v>73</v>
      </c>
      <c r="C2754" s="2" t="s">
        <v>223</v>
      </c>
      <c r="D2754" s="2" t="s">
        <v>18</v>
      </c>
      <c r="E2754" s="2" t="s">
        <v>8</v>
      </c>
      <c r="F2754" s="2" t="s">
        <v>10</v>
      </c>
      <c r="G2754" s="3">
        <v>45596</v>
      </c>
      <c r="H2754" s="31">
        <v>0</v>
      </c>
      <c r="I2754">
        <v>2024</v>
      </c>
    </row>
    <row r="2755" spans="1:9" x14ac:dyDescent="0.25">
      <c r="A2755" s="2" t="s">
        <v>82</v>
      </c>
      <c r="B2755" s="2" t="s">
        <v>73</v>
      </c>
      <c r="C2755" s="2" t="s">
        <v>223</v>
      </c>
      <c r="D2755" s="2" t="s">
        <v>19</v>
      </c>
      <c r="E2755" s="2" t="s">
        <v>6</v>
      </c>
      <c r="F2755" s="2" t="s">
        <v>11</v>
      </c>
      <c r="G2755" s="3">
        <v>45596</v>
      </c>
      <c r="H2755" s="31">
        <v>2506</v>
      </c>
      <c r="I2755">
        <v>2024</v>
      </c>
    </row>
    <row r="2756" spans="1:9" x14ac:dyDescent="0.25">
      <c r="A2756" s="2" t="s">
        <v>82</v>
      </c>
      <c r="B2756" s="2" t="s">
        <v>73</v>
      </c>
      <c r="C2756" s="2" t="s">
        <v>223</v>
      </c>
      <c r="D2756" s="2" t="s">
        <v>20</v>
      </c>
      <c r="E2756" s="2" t="s">
        <v>6</v>
      </c>
      <c r="F2756" s="2" t="s">
        <v>11</v>
      </c>
      <c r="G2756" s="3">
        <v>45596</v>
      </c>
      <c r="H2756" s="31">
        <v>13728</v>
      </c>
      <c r="I2756">
        <v>2024</v>
      </c>
    </row>
    <row r="2757" spans="1:9" x14ac:dyDescent="0.25">
      <c r="A2757" s="2" t="s">
        <v>82</v>
      </c>
      <c r="B2757" s="2" t="s">
        <v>73</v>
      </c>
      <c r="C2757" s="2" t="s">
        <v>223</v>
      </c>
      <c r="D2757" s="2" t="s">
        <v>19</v>
      </c>
      <c r="E2757" s="2" t="s">
        <v>7</v>
      </c>
      <c r="F2757" s="2" t="s">
        <v>11</v>
      </c>
      <c r="G2757" s="3">
        <v>45596</v>
      </c>
      <c r="H2757" s="31">
        <v>72</v>
      </c>
      <c r="I2757">
        <v>2024</v>
      </c>
    </row>
    <row r="2758" spans="1:9" x14ac:dyDescent="0.25">
      <c r="A2758" s="2" t="s">
        <v>82</v>
      </c>
      <c r="B2758" s="2" t="s">
        <v>73</v>
      </c>
      <c r="C2758" s="2" t="s">
        <v>223</v>
      </c>
      <c r="D2758" s="2" t="s">
        <v>20</v>
      </c>
      <c r="E2758" s="2" t="s">
        <v>7</v>
      </c>
      <c r="F2758" s="2" t="s">
        <v>11</v>
      </c>
      <c r="G2758" s="3">
        <v>45596</v>
      </c>
      <c r="H2758" s="31">
        <v>590</v>
      </c>
      <c r="I2758">
        <v>2024</v>
      </c>
    </row>
    <row r="2759" spans="1:9" x14ac:dyDescent="0.25">
      <c r="A2759" s="2" t="s">
        <v>82</v>
      </c>
      <c r="B2759" s="2" t="s">
        <v>73</v>
      </c>
      <c r="C2759" s="2" t="s">
        <v>223</v>
      </c>
      <c r="D2759" s="2" t="s">
        <v>19</v>
      </c>
      <c r="E2759" s="2" t="s">
        <v>8</v>
      </c>
      <c r="F2759" s="2" t="s">
        <v>11</v>
      </c>
      <c r="G2759" s="3">
        <v>45596</v>
      </c>
      <c r="H2759" s="31">
        <v>0</v>
      </c>
      <c r="I2759">
        <v>2024</v>
      </c>
    </row>
    <row r="2760" spans="1:9" x14ac:dyDescent="0.25">
      <c r="A2760" s="2" t="s">
        <v>82</v>
      </c>
      <c r="B2760" s="2" t="s">
        <v>73</v>
      </c>
      <c r="C2760" s="2" t="s">
        <v>223</v>
      </c>
      <c r="D2760" s="2" t="s">
        <v>20</v>
      </c>
      <c r="E2760" s="2" t="s">
        <v>8</v>
      </c>
      <c r="F2760" s="2" t="s">
        <v>11</v>
      </c>
      <c r="G2760" s="3">
        <v>45596</v>
      </c>
      <c r="H2760" s="31">
        <v>0</v>
      </c>
      <c r="I2760">
        <v>2024</v>
      </c>
    </row>
    <row r="2761" spans="1:9" x14ac:dyDescent="0.25">
      <c r="A2761" s="2" t="s">
        <v>82</v>
      </c>
      <c r="B2761" s="2" t="s">
        <v>73</v>
      </c>
      <c r="C2761" s="2" t="s">
        <v>223</v>
      </c>
      <c r="D2761" s="2" t="s">
        <v>12</v>
      </c>
      <c r="E2761" s="2" t="s">
        <v>6</v>
      </c>
      <c r="F2761" s="2" t="s">
        <v>5</v>
      </c>
      <c r="G2761" s="3">
        <v>45597</v>
      </c>
      <c r="H2761" s="31">
        <v>149446</v>
      </c>
      <c r="I2761">
        <v>2024</v>
      </c>
    </row>
    <row r="2762" spans="1:9" x14ac:dyDescent="0.25">
      <c r="A2762" s="2" t="s">
        <v>82</v>
      </c>
      <c r="B2762" s="2" t="s">
        <v>73</v>
      </c>
      <c r="C2762" s="2" t="s">
        <v>223</v>
      </c>
      <c r="D2762" s="2" t="s">
        <v>13</v>
      </c>
      <c r="E2762" s="2" t="s">
        <v>6</v>
      </c>
      <c r="F2762" s="2" t="s">
        <v>5</v>
      </c>
      <c r="G2762" s="3">
        <v>45626</v>
      </c>
      <c r="H2762" s="31">
        <v>149399</v>
      </c>
      <c r="I2762">
        <v>2024</v>
      </c>
    </row>
    <row r="2763" spans="1:9" x14ac:dyDescent="0.25">
      <c r="A2763" s="2" t="s">
        <v>82</v>
      </c>
      <c r="B2763" s="2" t="s">
        <v>73</v>
      </c>
      <c r="C2763" s="2" t="s">
        <v>223</v>
      </c>
      <c r="D2763" s="2" t="s">
        <v>12</v>
      </c>
      <c r="E2763" s="2" t="s">
        <v>7</v>
      </c>
      <c r="F2763" s="2" t="s">
        <v>5</v>
      </c>
      <c r="G2763" s="3">
        <v>45597</v>
      </c>
      <c r="H2763" s="31">
        <v>2968</v>
      </c>
      <c r="I2763">
        <v>2024</v>
      </c>
    </row>
    <row r="2764" spans="1:9" x14ac:dyDescent="0.25">
      <c r="A2764" s="2" t="s">
        <v>82</v>
      </c>
      <c r="B2764" s="2" t="s">
        <v>73</v>
      </c>
      <c r="C2764" s="2" t="s">
        <v>223</v>
      </c>
      <c r="D2764" s="2" t="s">
        <v>13</v>
      </c>
      <c r="E2764" s="2" t="s">
        <v>7</v>
      </c>
      <c r="F2764" s="2" t="s">
        <v>5</v>
      </c>
      <c r="G2764" s="3">
        <v>45626</v>
      </c>
      <c r="H2764" s="31">
        <v>2971</v>
      </c>
      <c r="I2764">
        <v>2024</v>
      </c>
    </row>
    <row r="2765" spans="1:9" x14ac:dyDescent="0.25">
      <c r="A2765" s="2" t="s">
        <v>82</v>
      </c>
      <c r="B2765" s="2" t="s">
        <v>73</v>
      </c>
      <c r="C2765" s="2" t="s">
        <v>223</v>
      </c>
      <c r="D2765" s="2" t="s">
        <v>12</v>
      </c>
      <c r="E2765" s="2" t="s">
        <v>8</v>
      </c>
      <c r="F2765" s="2" t="s">
        <v>5</v>
      </c>
      <c r="G2765" s="3">
        <v>45597</v>
      </c>
      <c r="H2765" s="31">
        <v>44</v>
      </c>
      <c r="I2765">
        <v>2024</v>
      </c>
    </row>
    <row r="2766" spans="1:9" x14ac:dyDescent="0.25">
      <c r="A2766" s="2" t="s">
        <v>82</v>
      </c>
      <c r="B2766" s="2" t="s">
        <v>73</v>
      </c>
      <c r="C2766" s="2" t="s">
        <v>223</v>
      </c>
      <c r="D2766" s="2" t="s">
        <v>13</v>
      </c>
      <c r="E2766" s="2" t="s">
        <v>8</v>
      </c>
      <c r="F2766" s="2" t="s">
        <v>5</v>
      </c>
      <c r="G2766" s="3">
        <v>45626</v>
      </c>
      <c r="H2766" s="31">
        <v>44</v>
      </c>
      <c r="I2766">
        <v>2024</v>
      </c>
    </row>
    <row r="2767" spans="1:9" x14ac:dyDescent="0.25">
      <c r="A2767" s="2" t="s">
        <v>82</v>
      </c>
      <c r="B2767" s="2" t="s">
        <v>73</v>
      </c>
      <c r="C2767" s="2" t="s">
        <v>223</v>
      </c>
      <c r="D2767" s="2" t="s">
        <v>14</v>
      </c>
      <c r="E2767" s="2" t="s">
        <v>6</v>
      </c>
      <c r="F2767" s="2" t="s">
        <v>9</v>
      </c>
      <c r="G2767" s="3">
        <v>45626</v>
      </c>
      <c r="H2767" s="31">
        <v>360</v>
      </c>
      <c r="I2767">
        <v>2024</v>
      </c>
    </row>
    <row r="2768" spans="1:9" x14ac:dyDescent="0.25">
      <c r="A2768" s="2" t="s">
        <v>82</v>
      </c>
      <c r="B2768" s="2" t="s">
        <v>73</v>
      </c>
      <c r="C2768" s="2" t="s">
        <v>223</v>
      </c>
      <c r="D2768" s="2" t="s">
        <v>15</v>
      </c>
      <c r="E2768" s="2" t="s">
        <v>6</v>
      </c>
      <c r="F2768" s="2" t="s">
        <v>9</v>
      </c>
      <c r="G2768" s="3">
        <v>45626</v>
      </c>
      <c r="H2768" s="31">
        <v>0</v>
      </c>
      <c r="I2768">
        <v>2024</v>
      </c>
    </row>
    <row r="2769" spans="1:9" x14ac:dyDescent="0.25">
      <c r="A2769" s="2" t="s">
        <v>82</v>
      </c>
      <c r="B2769" s="2" t="s">
        <v>73</v>
      </c>
      <c r="C2769" s="2" t="s">
        <v>223</v>
      </c>
      <c r="D2769" s="2" t="s">
        <v>16</v>
      </c>
      <c r="E2769" s="2" t="s">
        <v>6</v>
      </c>
      <c r="F2769" s="2" t="s">
        <v>9</v>
      </c>
      <c r="G2769" s="3">
        <v>45626</v>
      </c>
      <c r="H2769" s="31">
        <v>24</v>
      </c>
      <c r="I2769">
        <v>2024</v>
      </c>
    </row>
    <row r="2770" spans="1:9" x14ac:dyDescent="0.25">
      <c r="A2770" s="2" t="s">
        <v>82</v>
      </c>
      <c r="B2770" s="2" t="s">
        <v>73</v>
      </c>
      <c r="C2770" s="2" t="s">
        <v>223</v>
      </c>
      <c r="D2770" s="2" t="s">
        <v>14</v>
      </c>
      <c r="E2770" s="2" t="s">
        <v>7</v>
      </c>
      <c r="F2770" s="2" t="s">
        <v>9</v>
      </c>
      <c r="G2770" s="3">
        <v>45626</v>
      </c>
      <c r="H2770" s="31">
        <v>11</v>
      </c>
      <c r="I2770">
        <v>2024</v>
      </c>
    </row>
    <row r="2771" spans="1:9" x14ac:dyDescent="0.25">
      <c r="A2771" s="2" t="s">
        <v>82</v>
      </c>
      <c r="B2771" s="2" t="s">
        <v>73</v>
      </c>
      <c r="C2771" s="2" t="s">
        <v>223</v>
      </c>
      <c r="D2771" s="2" t="s">
        <v>15</v>
      </c>
      <c r="E2771" s="2" t="s">
        <v>7</v>
      </c>
      <c r="F2771" s="2" t="s">
        <v>9</v>
      </c>
      <c r="G2771" s="3">
        <v>45626</v>
      </c>
      <c r="H2771" s="31">
        <v>0</v>
      </c>
      <c r="I2771">
        <v>2024</v>
      </c>
    </row>
    <row r="2772" spans="1:9" x14ac:dyDescent="0.25">
      <c r="A2772" s="2" t="s">
        <v>82</v>
      </c>
      <c r="B2772" s="2" t="s">
        <v>73</v>
      </c>
      <c r="C2772" s="2" t="s">
        <v>223</v>
      </c>
      <c r="D2772" s="2" t="s">
        <v>16</v>
      </c>
      <c r="E2772" s="2" t="s">
        <v>7</v>
      </c>
      <c r="F2772" s="2" t="s">
        <v>9</v>
      </c>
      <c r="G2772" s="3">
        <v>45626</v>
      </c>
      <c r="H2772" s="31">
        <v>2</v>
      </c>
      <c r="I2772">
        <v>2024</v>
      </c>
    </row>
    <row r="2773" spans="1:9" x14ac:dyDescent="0.25">
      <c r="A2773" s="2" t="s">
        <v>82</v>
      </c>
      <c r="B2773" s="2" t="s">
        <v>73</v>
      </c>
      <c r="C2773" s="2" t="s">
        <v>223</v>
      </c>
      <c r="D2773" s="2" t="s">
        <v>14</v>
      </c>
      <c r="E2773" s="2" t="s">
        <v>8</v>
      </c>
      <c r="F2773" s="2" t="s">
        <v>9</v>
      </c>
      <c r="G2773" s="3">
        <v>45626</v>
      </c>
      <c r="H2773" s="31">
        <v>0</v>
      </c>
      <c r="I2773">
        <v>2024</v>
      </c>
    </row>
    <row r="2774" spans="1:9" x14ac:dyDescent="0.25">
      <c r="A2774" s="2" t="s">
        <v>82</v>
      </c>
      <c r="B2774" s="2" t="s">
        <v>73</v>
      </c>
      <c r="C2774" s="2" t="s">
        <v>223</v>
      </c>
      <c r="D2774" s="2" t="s">
        <v>15</v>
      </c>
      <c r="E2774" s="2" t="s">
        <v>8</v>
      </c>
      <c r="F2774" s="2" t="s">
        <v>9</v>
      </c>
      <c r="G2774" s="3">
        <v>45626</v>
      </c>
      <c r="H2774" s="31">
        <v>0</v>
      </c>
      <c r="I2774">
        <v>2024</v>
      </c>
    </row>
    <row r="2775" spans="1:9" x14ac:dyDescent="0.25">
      <c r="A2775" s="2" t="s">
        <v>82</v>
      </c>
      <c r="B2775" s="2" t="s">
        <v>73</v>
      </c>
      <c r="C2775" s="2" t="s">
        <v>223</v>
      </c>
      <c r="D2775" s="2" t="s">
        <v>16</v>
      </c>
      <c r="E2775" s="2" t="s">
        <v>8</v>
      </c>
      <c r="F2775" s="2" t="s">
        <v>9</v>
      </c>
      <c r="G2775" s="3">
        <v>45626</v>
      </c>
      <c r="H2775" s="31">
        <v>0</v>
      </c>
      <c r="I2775">
        <v>2024</v>
      </c>
    </row>
    <row r="2776" spans="1:9" x14ac:dyDescent="0.25">
      <c r="A2776" s="2" t="s">
        <v>82</v>
      </c>
      <c r="B2776" s="2" t="s">
        <v>73</v>
      </c>
      <c r="C2776" s="2" t="s">
        <v>223</v>
      </c>
      <c r="D2776" s="2" t="s">
        <v>17</v>
      </c>
      <c r="E2776" s="2" t="s">
        <v>6</v>
      </c>
      <c r="F2776" s="2" t="s">
        <v>10</v>
      </c>
      <c r="G2776" s="3">
        <v>45626</v>
      </c>
      <c r="H2776" s="31">
        <v>103</v>
      </c>
      <c r="I2776">
        <v>2024</v>
      </c>
    </row>
    <row r="2777" spans="1:9" x14ac:dyDescent="0.25">
      <c r="A2777" s="2" t="s">
        <v>82</v>
      </c>
      <c r="B2777" s="2" t="s">
        <v>73</v>
      </c>
      <c r="C2777" s="2" t="s">
        <v>223</v>
      </c>
      <c r="D2777" s="2" t="s">
        <v>18</v>
      </c>
      <c r="E2777" s="2" t="s">
        <v>6</v>
      </c>
      <c r="F2777" s="2" t="s">
        <v>10</v>
      </c>
      <c r="G2777" s="3">
        <v>45626</v>
      </c>
      <c r="H2777" s="31">
        <v>260</v>
      </c>
      <c r="I2777">
        <v>2024</v>
      </c>
    </row>
    <row r="2778" spans="1:9" x14ac:dyDescent="0.25">
      <c r="A2778" s="2" t="s">
        <v>82</v>
      </c>
      <c r="B2778" s="2" t="s">
        <v>73</v>
      </c>
      <c r="C2778" s="2" t="s">
        <v>223</v>
      </c>
      <c r="D2778" s="2" t="s">
        <v>17</v>
      </c>
      <c r="E2778" s="2" t="s">
        <v>7</v>
      </c>
      <c r="F2778" s="2" t="s">
        <v>10</v>
      </c>
      <c r="G2778" s="3">
        <v>45626</v>
      </c>
      <c r="H2778" s="31">
        <v>7</v>
      </c>
      <c r="I2778">
        <v>2024</v>
      </c>
    </row>
    <row r="2779" spans="1:9" x14ac:dyDescent="0.25">
      <c r="A2779" s="2" t="s">
        <v>82</v>
      </c>
      <c r="B2779" s="2" t="s">
        <v>73</v>
      </c>
      <c r="C2779" s="2" t="s">
        <v>223</v>
      </c>
      <c r="D2779" s="2" t="s">
        <v>18</v>
      </c>
      <c r="E2779" s="2" t="s">
        <v>7</v>
      </c>
      <c r="F2779" s="2" t="s">
        <v>10</v>
      </c>
      <c r="G2779" s="3">
        <v>45626</v>
      </c>
      <c r="H2779" s="31">
        <v>10</v>
      </c>
      <c r="I2779">
        <v>2024</v>
      </c>
    </row>
    <row r="2780" spans="1:9" x14ac:dyDescent="0.25">
      <c r="A2780" s="2" t="s">
        <v>82</v>
      </c>
      <c r="B2780" s="2" t="s">
        <v>73</v>
      </c>
      <c r="C2780" s="2" t="s">
        <v>223</v>
      </c>
      <c r="D2780" s="2" t="s">
        <v>17</v>
      </c>
      <c r="E2780" s="2" t="s">
        <v>8</v>
      </c>
      <c r="F2780" s="2" t="s">
        <v>10</v>
      </c>
      <c r="G2780" s="3">
        <v>45626</v>
      </c>
      <c r="H2780" s="31">
        <v>0</v>
      </c>
      <c r="I2780">
        <v>2024</v>
      </c>
    </row>
    <row r="2781" spans="1:9" x14ac:dyDescent="0.25">
      <c r="A2781" s="2" t="s">
        <v>82</v>
      </c>
      <c r="B2781" s="2" t="s">
        <v>73</v>
      </c>
      <c r="C2781" s="2" t="s">
        <v>223</v>
      </c>
      <c r="D2781" s="2" t="s">
        <v>18</v>
      </c>
      <c r="E2781" s="2" t="s">
        <v>8</v>
      </c>
      <c r="F2781" s="2" t="s">
        <v>10</v>
      </c>
      <c r="G2781" s="3">
        <v>45626</v>
      </c>
      <c r="H2781" s="31">
        <v>0</v>
      </c>
      <c r="I2781">
        <v>2024</v>
      </c>
    </row>
    <row r="2782" spans="1:9" x14ac:dyDescent="0.25">
      <c r="A2782" s="2" t="s">
        <v>82</v>
      </c>
      <c r="B2782" s="2" t="s">
        <v>73</v>
      </c>
      <c r="C2782" s="2" t="s">
        <v>223</v>
      </c>
      <c r="D2782" s="2" t="s">
        <v>19</v>
      </c>
      <c r="E2782" s="2" t="s">
        <v>6</v>
      </c>
      <c r="F2782" s="2" t="s">
        <v>11</v>
      </c>
      <c r="G2782" s="3">
        <v>45626</v>
      </c>
      <c r="H2782" s="31">
        <v>2534</v>
      </c>
      <c r="I2782">
        <v>2024</v>
      </c>
    </row>
    <row r="2783" spans="1:9" x14ac:dyDescent="0.25">
      <c r="A2783" s="2" t="s">
        <v>82</v>
      </c>
      <c r="B2783" s="2" t="s">
        <v>73</v>
      </c>
      <c r="C2783" s="2" t="s">
        <v>223</v>
      </c>
      <c r="D2783" s="2" t="s">
        <v>20</v>
      </c>
      <c r="E2783" s="2" t="s">
        <v>6</v>
      </c>
      <c r="F2783" s="2" t="s">
        <v>11</v>
      </c>
      <c r="G2783" s="3">
        <v>45626</v>
      </c>
      <c r="H2783" s="31">
        <v>14012</v>
      </c>
      <c r="I2783">
        <v>2024</v>
      </c>
    </row>
    <row r="2784" spans="1:9" x14ac:dyDescent="0.25">
      <c r="A2784" s="2" t="s">
        <v>82</v>
      </c>
      <c r="B2784" s="2" t="s">
        <v>73</v>
      </c>
      <c r="C2784" s="2" t="s">
        <v>223</v>
      </c>
      <c r="D2784" s="2" t="s">
        <v>19</v>
      </c>
      <c r="E2784" s="2" t="s">
        <v>7</v>
      </c>
      <c r="F2784" s="2" t="s">
        <v>11</v>
      </c>
      <c r="G2784" s="3">
        <v>45626</v>
      </c>
      <c r="H2784" s="31">
        <v>66</v>
      </c>
      <c r="I2784">
        <v>2024</v>
      </c>
    </row>
    <row r="2785" spans="1:9" x14ac:dyDescent="0.25">
      <c r="A2785" s="2" t="s">
        <v>82</v>
      </c>
      <c r="B2785" s="2" t="s">
        <v>73</v>
      </c>
      <c r="C2785" s="2" t="s">
        <v>223</v>
      </c>
      <c r="D2785" s="2" t="s">
        <v>20</v>
      </c>
      <c r="E2785" s="2" t="s">
        <v>7</v>
      </c>
      <c r="F2785" s="2" t="s">
        <v>11</v>
      </c>
      <c r="G2785" s="3">
        <v>45626</v>
      </c>
      <c r="H2785" s="31">
        <v>597</v>
      </c>
      <c r="I2785">
        <v>2024</v>
      </c>
    </row>
    <row r="2786" spans="1:9" x14ac:dyDescent="0.25">
      <c r="A2786" s="2" t="s">
        <v>82</v>
      </c>
      <c r="B2786" s="2" t="s">
        <v>73</v>
      </c>
      <c r="C2786" s="2" t="s">
        <v>223</v>
      </c>
      <c r="D2786" s="2" t="s">
        <v>19</v>
      </c>
      <c r="E2786" s="2" t="s">
        <v>8</v>
      </c>
      <c r="F2786" s="2" t="s">
        <v>11</v>
      </c>
      <c r="G2786" s="3">
        <v>45626</v>
      </c>
      <c r="H2786" s="31">
        <v>0</v>
      </c>
      <c r="I2786">
        <v>2024</v>
      </c>
    </row>
    <row r="2787" spans="1:9" x14ac:dyDescent="0.25">
      <c r="A2787" s="2" t="s">
        <v>82</v>
      </c>
      <c r="B2787" s="2" t="s">
        <v>73</v>
      </c>
      <c r="C2787" s="2" t="s">
        <v>223</v>
      </c>
      <c r="D2787" s="2" t="s">
        <v>20</v>
      </c>
      <c r="E2787" s="2" t="s">
        <v>8</v>
      </c>
      <c r="F2787" s="2" t="s">
        <v>11</v>
      </c>
      <c r="G2787" s="3">
        <v>45626</v>
      </c>
      <c r="H2787" s="31">
        <v>0</v>
      </c>
      <c r="I2787">
        <v>2024</v>
      </c>
    </row>
    <row r="2788" spans="1:9" x14ac:dyDescent="0.25">
      <c r="A2788" s="2" t="s">
        <v>82</v>
      </c>
      <c r="B2788" s="2" t="s">
        <v>73</v>
      </c>
      <c r="C2788" s="2" t="s">
        <v>223</v>
      </c>
      <c r="D2788" s="2" t="s">
        <v>12</v>
      </c>
      <c r="E2788" s="2" t="s">
        <v>6</v>
      </c>
      <c r="F2788" s="2" t="s">
        <v>5</v>
      </c>
      <c r="G2788" s="3">
        <v>45627</v>
      </c>
      <c r="H2788" s="31">
        <v>149399</v>
      </c>
      <c r="I2788">
        <v>2024</v>
      </c>
    </row>
    <row r="2789" spans="1:9" x14ac:dyDescent="0.25">
      <c r="A2789" s="2" t="s">
        <v>82</v>
      </c>
      <c r="B2789" s="2" t="s">
        <v>73</v>
      </c>
      <c r="C2789" s="2" t="s">
        <v>223</v>
      </c>
      <c r="D2789" s="2" t="s">
        <v>13</v>
      </c>
      <c r="E2789" s="2" t="s">
        <v>6</v>
      </c>
      <c r="F2789" s="2" t="s">
        <v>5</v>
      </c>
      <c r="G2789" s="3">
        <v>45657</v>
      </c>
      <c r="H2789" s="31">
        <v>149362</v>
      </c>
      <c r="I2789">
        <v>2024</v>
      </c>
    </row>
    <row r="2790" spans="1:9" x14ac:dyDescent="0.25">
      <c r="A2790" s="2" t="s">
        <v>82</v>
      </c>
      <c r="B2790" s="2" t="s">
        <v>73</v>
      </c>
      <c r="C2790" s="2" t="s">
        <v>223</v>
      </c>
      <c r="D2790" s="2" t="s">
        <v>12</v>
      </c>
      <c r="E2790" s="2" t="s">
        <v>7</v>
      </c>
      <c r="F2790" s="2" t="s">
        <v>5</v>
      </c>
      <c r="G2790" s="3">
        <v>45627</v>
      </c>
      <c r="H2790" s="31">
        <v>2971</v>
      </c>
      <c r="I2790">
        <v>2024</v>
      </c>
    </row>
    <row r="2791" spans="1:9" x14ac:dyDescent="0.25">
      <c r="A2791" s="2" t="s">
        <v>82</v>
      </c>
      <c r="B2791" s="2" t="s">
        <v>73</v>
      </c>
      <c r="C2791" s="2" t="s">
        <v>223</v>
      </c>
      <c r="D2791" s="2" t="s">
        <v>13</v>
      </c>
      <c r="E2791" s="2" t="s">
        <v>7</v>
      </c>
      <c r="F2791" s="2" t="s">
        <v>5</v>
      </c>
      <c r="G2791" s="3">
        <v>45657</v>
      </c>
      <c r="H2791" s="31">
        <v>2973</v>
      </c>
      <c r="I2791">
        <v>2024</v>
      </c>
    </row>
    <row r="2792" spans="1:9" x14ac:dyDescent="0.25">
      <c r="A2792" s="2" t="s">
        <v>82</v>
      </c>
      <c r="B2792" s="2" t="s">
        <v>73</v>
      </c>
      <c r="C2792" s="2" t="s">
        <v>223</v>
      </c>
      <c r="D2792" s="2" t="s">
        <v>12</v>
      </c>
      <c r="E2792" s="2" t="s">
        <v>8</v>
      </c>
      <c r="F2792" s="2" t="s">
        <v>5</v>
      </c>
      <c r="G2792" s="3">
        <v>45627</v>
      </c>
      <c r="H2792" s="31">
        <v>44</v>
      </c>
      <c r="I2792">
        <v>2024</v>
      </c>
    </row>
    <row r="2793" spans="1:9" x14ac:dyDescent="0.25">
      <c r="A2793" s="2" t="s">
        <v>82</v>
      </c>
      <c r="B2793" s="2" t="s">
        <v>73</v>
      </c>
      <c r="C2793" s="2" t="s">
        <v>223</v>
      </c>
      <c r="D2793" s="2" t="s">
        <v>13</v>
      </c>
      <c r="E2793" s="2" t="s">
        <v>8</v>
      </c>
      <c r="F2793" s="2" t="s">
        <v>5</v>
      </c>
      <c r="G2793" s="3">
        <v>45657</v>
      </c>
      <c r="H2793" s="31">
        <v>44</v>
      </c>
      <c r="I2793">
        <v>2024</v>
      </c>
    </row>
    <row r="2794" spans="1:9" x14ac:dyDescent="0.25">
      <c r="A2794" s="2" t="s">
        <v>82</v>
      </c>
      <c r="B2794" s="2" t="s">
        <v>73</v>
      </c>
      <c r="C2794" s="2" t="s">
        <v>223</v>
      </c>
      <c r="D2794" s="2" t="s">
        <v>14</v>
      </c>
      <c r="E2794" s="2" t="s">
        <v>6</v>
      </c>
      <c r="F2794" s="2" t="s">
        <v>9</v>
      </c>
      <c r="G2794" s="3">
        <v>45657</v>
      </c>
      <c r="H2794" s="31">
        <v>335</v>
      </c>
      <c r="I2794">
        <v>2024</v>
      </c>
    </row>
    <row r="2795" spans="1:9" x14ac:dyDescent="0.25">
      <c r="A2795" s="2" t="s">
        <v>82</v>
      </c>
      <c r="B2795" s="2" t="s">
        <v>73</v>
      </c>
      <c r="C2795" s="2" t="s">
        <v>223</v>
      </c>
      <c r="D2795" s="2" t="s">
        <v>15</v>
      </c>
      <c r="E2795" s="2" t="s">
        <v>6</v>
      </c>
      <c r="F2795" s="2" t="s">
        <v>9</v>
      </c>
      <c r="G2795" s="3">
        <v>45657</v>
      </c>
      <c r="H2795" s="31">
        <v>0</v>
      </c>
      <c r="I2795">
        <v>2024</v>
      </c>
    </row>
    <row r="2796" spans="1:9" x14ac:dyDescent="0.25">
      <c r="A2796" s="2" t="s">
        <v>82</v>
      </c>
      <c r="B2796" s="2" t="s">
        <v>73</v>
      </c>
      <c r="C2796" s="2" t="s">
        <v>223</v>
      </c>
      <c r="D2796" s="2" t="s">
        <v>16</v>
      </c>
      <c r="E2796" s="2" t="s">
        <v>6</v>
      </c>
      <c r="F2796" s="2" t="s">
        <v>9</v>
      </c>
      <c r="G2796" s="3">
        <v>45657</v>
      </c>
      <c r="H2796" s="31">
        <v>34</v>
      </c>
      <c r="I2796">
        <v>2024</v>
      </c>
    </row>
    <row r="2797" spans="1:9" x14ac:dyDescent="0.25">
      <c r="A2797" s="2" t="s">
        <v>82</v>
      </c>
      <c r="B2797" s="2" t="s">
        <v>73</v>
      </c>
      <c r="C2797" s="2" t="s">
        <v>223</v>
      </c>
      <c r="D2797" s="2" t="s">
        <v>14</v>
      </c>
      <c r="E2797" s="2" t="s">
        <v>7</v>
      </c>
      <c r="F2797" s="2" t="s">
        <v>9</v>
      </c>
      <c r="G2797" s="3">
        <v>45657</v>
      </c>
      <c r="H2797" s="31">
        <v>3</v>
      </c>
      <c r="I2797">
        <v>2024</v>
      </c>
    </row>
    <row r="2798" spans="1:9" x14ac:dyDescent="0.25">
      <c r="A2798" s="2" t="s">
        <v>82</v>
      </c>
      <c r="B2798" s="2" t="s">
        <v>73</v>
      </c>
      <c r="C2798" s="2" t="s">
        <v>223</v>
      </c>
      <c r="D2798" s="2" t="s">
        <v>15</v>
      </c>
      <c r="E2798" s="2" t="s">
        <v>7</v>
      </c>
      <c r="F2798" s="2" t="s">
        <v>9</v>
      </c>
      <c r="G2798" s="3">
        <v>45657</v>
      </c>
      <c r="H2798" s="31">
        <v>0</v>
      </c>
      <c r="I2798">
        <v>2024</v>
      </c>
    </row>
    <row r="2799" spans="1:9" x14ac:dyDescent="0.25">
      <c r="A2799" s="2" t="s">
        <v>82</v>
      </c>
      <c r="B2799" s="2" t="s">
        <v>73</v>
      </c>
      <c r="C2799" s="2" t="s">
        <v>223</v>
      </c>
      <c r="D2799" s="2" t="s">
        <v>16</v>
      </c>
      <c r="E2799" s="2" t="s">
        <v>7</v>
      </c>
      <c r="F2799" s="2" t="s">
        <v>9</v>
      </c>
      <c r="G2799" s="3">
        <v>45657</v>
      </c>
      <c r="H2799" s="31">
        <v>1</v>
      </c>
      <c r="I2799">
        <v>2024</v>
      </c>
    </row>
    <row r="2800" spans="1:9" x14ac:dyDescent="0.25">
      <c r="A2800" s="2" t="s">
        <v>82</v>
      </c>
      <c r="B2800" s="2" t="s">
        <v>73</v>
      </c>
      <c r="C2800" s="2" t="s">
        <v>223</v>
      </c>
      <c r="D2800" s="2" t="s">
        <v>14</v>
      </c>
      <c r="E2800" s="2" t="s">
        <v>8</v>
      </c>
      <c r="F2800" s="2" t="s">
        <v>9</v>
      </c>
      <c r="G2800" s="3">
        <v>45657</v>
      </c>
      <c r="H2800" s="31">
        <v>0</v>
      </c>
      <c r="I2800">
        <v>2024</v>
      </c>
    </row>
    <row r="2801" spans="1:9" x14ac:dyDescent="0.25">
      <c r="A2801" s="2" t="s">
        <v>82</v>
      </c>
      <c r="B2801" s="2" t="s">
        <v>73</v>
      </c>
      <c r="C2801" s="2" t="s">
        <v>223</v>
      </c>
      <c r="D2801" s="2" t="s">
        <v>15</v>
      </c>
      <c r="E2801" s="2" t="s">
        <v>8</v>
      </c>
      <c r="F2801" s="2" t="s">
        <v>9</v>
      </c>
      <c r="G2801" s="3">
        <v>45657</v>
      </c>
      <c r="H2801" s="31">
        <v>0</v>
      </c>
      <c r="I2801">
        <v>2024</v>
      </c>
    </row>
    <row r="2802" spans="1:9" x14ac:dyDescent="0.25">
      <c r="A2802" s="2" t="s">
        <v>82</v>
      </c>
      <c r="B2802" s="2" t="s">
        <v>73</v>
      </c>
      <c r="C2802" s="2" t="s">
        <v>223</v>
      </c>
      <c r="D2802" s="2" t="s">
        <v>16</v>
      </c>
      <c r="E2802" s="2" t="s">
        <v>8</v>
      </c>
      <c r="F2802" s="2" t="s">
        <v>9</v>
      </c>
      <c r="G2802" s="3">
        <v>45657</v>
      </c>
      <c r="H2802" s="31">
        <v>0</v>
      </c>
      <c r="I2802">
        <v>2024</v>
      </c>
    </row>
    <row r="2803" spans="1:9" x14ac:dyDescent="0.25">
      <c r="A2803" s="2" t="s">
        <v>82</v>
      </c>
      <c r="B2803" s="2" t="s">
        <v>73</v>
      </c>
      <c r="C2803" s="2" t="s">
        <v>223</v>
      </c>
      <c r="D2803" s="2" t="s">
        <v>17</v>
      </c>
      <c r="E2803" s="2" t="s">
        <v>6</v>
      </c>
      <c r="F2803" s="2" t="s">
        <v>10</v>
      </c>
      <c r="G2803" s="3">
        <v>45657</v>
      </c>
      <c r="H2803" s="31">
        <v>109</v>
      </c>
      <c r="I2803">
        <v>2024</v>
      </c>
    </row>
    <row r="2804" spans="1:9" x14ac:dyDescent="0.25">
      <c r="A2804" s="2" t="s">
        <v>82</v>
      </c>
      <c r="B2804" s="2" t="s">
        <v>73</v>
      </c>
      <c r="C2804" s="2" t="s">
        <v>223</v>
      </c>
      <c r="D2804" s="2" t="s">
        <v>18</v>
      </c>
      <c r="E2804" s="2" t="s">
        <v>6</v>
      </c>
      <c r="F2804" s="2" t="s">
        <v>10</v>
      </c>
      <c r="G2804" s="3">
        <v>45657</v>
      </c>
      <c r="H2804" s="31">
        <v>231</v>
      </c>
      <c r="I2804">
        <v>2024</v>
      </c>
    </row>
    <row r="2805" spans="1:9" x14ac:dyDescent="0.25">
      <c r="A2805" s="2" t="s">
        <v>82</v>
      </c>
      <c r="B2805" s="2" t="s">
        <v>73</v>
      </c>
      <c r="C2805" s="2" t="s">
        <v>223</v>
      </c>
      <c r="D2805" s="2" t="s">
        <v>17</v>
      </c>
      <c r="E2805" s="2" t="s">
        <v>7</v>
      </c>
      <c r="F2805" s="2" t="s">
        <v>10</v>
      </c>
      <c r="G2805" s="3">
        <v>45657</v>
      </c>
      <c r="H2805" s="31">
        <v>3</v>
      </c>
      <c r="I2805">
        <v>2024</v>
      </c>
    </row>
    <row r="2806" spans="1:9" x14ac:dyDescent="0.25">
      <c r="A2806" s="2" t="s">
        <v>82</v>
      </c>
      <c r="B2806" s="2" t="s">
        <v>73</v>
      </c>
      <c r="C2806" s="2" t="s">
        <v>223</v>
      </c>
      <c r="D2806" s="2" t="s">
        <v>18</v>
      </c>
      <c r="E2806" s="2" t="s">
        <v>7</v>
      </c>
      <c r="F2806" s="2" t="s">
        <v>10</v>
      </c>
      <c r="G2806" s="3">
        <v>45657</v>
      </c>
      <c r="H2806" s="31">
        <v>5</v>
      </c>
      <c r="I2806">
        <v>2024</v>
      </c>
    </row>
    <row r="2807" spans="1:9" x14ac:dyDescent="0.25">
      <c r="A2807" s="2" t="s">
        <v>82</v>
      </c>
      <c r="B2807" s="2" t="s">
        <v>73</v>
      </c>
      <c r="C2807" s="2" t="s">
        <v>223</v>
      </c>
      <c r="D2807" s="2" t="s">
        <v>17</v>
      </c>
      <c r="E2807" s="2" t="s">
        <v>8</v>
      </c>
      <c r="F2807" s="2" t="s">
        <v>10</v>
      </c>
      <c r="G2807" s="3">
        <v>45657</v>
      </c>
      <c r="H2807" s="31">
        <v>0</v>
      </c>
      <c r="I2807">
        <v>2024</v>
      </c>
    </row>
    <row r="2808" spans="1:9" x14ac:dyDescent="0.25">
      <c r="A2808" s="2" t="s">
        <v>82</v>
      </c>
      <c r="B2808" s="2" t="s">
        <v>73</v>
      </c>
      <c r="C2808" s="2" t="s">
        <v>223</v>
      </c>
      <c r="D2808" s="2" t="s">
        <v>18</v>
      </c>
      <c r="E2808" s="2" t="s">
        <v>8</v>
      </c>
      <c r="F2808" s="2" t="s">
        <v>10</v>
      </c>
      <c r="G2808" s="3">
        <v>45657</v>
      </c>
      <c r="H2808" s="31">
        <v>0</v>
      </c>
      <c r="I2808">
        <v>2024</v>
      </c>
    </row>
    <row r="2809" spans="1:9" x14ac:dyDescent="0.25">
      <c r="A2809" s="2" t="s">
        <v>82</v>
      </c>
      <c r="B2809" s="2" t="s">
        <v>73</v>
      </c>
      <c r="C2809" s="2" t="s">
        <v>223</v>
      </c>
      <c r="D2809" s="2" t="s">
        <v>19</v>
      </c>
      <c r="E2809" s="2" t="s">
        <v>6</v>
      </c>
      <c r="F2809" s="2" t="s">
        <v>11</v>
      </c>
      <c r="G2809" s="3">
        <v>45657</v>
      </c>
      <c r="H2809" s="31">
        <v>2893</v>
      </c>
      <c r="I2809">
        <v>2024</v>
      </c>
    </row>
    <row r="2810" spans="1:9" x14ac:dyDescent="0.25">
      <c r="A2810" s="2" t="s">
        <v>82</v>
      </c>
      <c r="B2810" s="2" t="s">
        <v>73</v>
      </c>
      <c r="C2810" s="2" t="s">
        <v>223</v>
      </c>
      <c r="D2810" s="2" t="s">
        <v>20</v>
      </c>
      <c r="E2810" s="2" t="s">
        <v>6</v>
      </c>
      <c r="F2810" s="2" t="s">
        <v>11</v>
      </c>
      <c r="G2810" s="3">
        <v>45657</v>
      </c>
      <c r="H2810" s="31">
        <v>14193</v>
      </c>
      <c r="I2810">
        <v>2024</v>
      </c>
    </row>
    <row r="2811" spans="1:9" x14ac:dyDescent="0.25">
      <c r="A2811" s="2" t="s">
        <v>82</v>
      </c>
      <c r="B2811" s="2" t="s">
        <v>73</v>
      </c>
      <c r="C2811" s="2" t="s">
        <v>223</v>
      </c>
      <c r="D2811" s="2" t="s">
        <v>19</v>
      </c>
      <c r="E2811" s="2" t="s">
        <v>7</v>
      </c>
      <c r="F2811" s="2" t="s">
        <v>11</v>
      </c>
      <c r="G2811" s="3">
        <v>45657</v>
      </c>
      <c r="H2811" s="31">
        <v>59</v>
      </c>
      <c r="I2811">
        <v>2024</v>
      </c>
    </row>
    <row r="2812" spans="1:9" x14ac:dyDescent="0.25">
      <c r="A2812" s="2" t="s">
        <v>82</v>
      </c>
      <c r="B2812" s="2" t="s">
        <v>73</v>
      </c>
      <c r="C2812" s="2" t="s">
        <v>223</v>
      </c>
      <c r="D2812" s="2" t="s">
        <v>20</v>
      </c>
      <c r="E2812" s="2" t="s">
        <v>7</v>
      </c>
      <c r="F2812" s="2" t="s">
        <v>11</v>
      </c>
      <c r="G2812" s="3">
        <v>45657</v>
      </c>
      <c r="H2812" s="31">
        <v>602</v>
      </c>
      <c r="I2812">
        <v>2024</v>
      </c>
    </row>
    <row r="2813" spans="1:9" x14ac:dyDescent="0.25">
      <c r="A2813" s="2" t="s">
        <v>82</v>
      </c>
      <c r="B2813" s="2" t="s">
        <v>73</v>
      </c>
      <c r="C2813" s="2" t="s">
        <v>223</v>
      </c>
      <c r="D2813" s="2" t="s">
        <v>19</v>
      </c>
      <c r="E2813" s="2" t="s">
        <v>8</v>
      </c>
      <c r="F2813" s="2" t="s">
        <v>11</v>
      </c>
      <c r="G2813" s="3">
        <v>45657</v>
      </c>
      <c r="H2813" s="31">
        <v>0</v>
      </c>
      <c r="I2813">
        <v>2024</v>
      </c>
    </row>
    <row r="2814" spans="1:9" x14ac:dyDescent="0.25">
      <c r="A2814" s="2" t="s">
        <v>82</v>
      </c>
      <c r="B2814" s="2" t="s">
        <v>73</v>
      </c>
      <c r="C2814" s="2" t="s">
        <v>223</v>
      </c>
      <c r="D2814" s="2" t="s">
        <v>20</v>
      </c>
      <c r="E2814" s="2" t="s">
        <v>8</v>
      </c>
      <c r="F2814" s="2" t="s">
        <v>11</v>
      </c>
      <c r="G2814" s="3">
        <v>45657</v>
      </c>
      <c r="H2814" s="31">
        <v>0</v>
      </c>
      <c r="I2814">
        <v>2024</v>
      </c>
    </row>
    <row r="2815" spans="1:9" x14ac:dyDescent="0.25">
      <c r="A2815" s="2" t="s">
        <v>83</v>
      </c>
      <c r="B2815" s="2" t="s">
        <v>74</v>
      </c>
      <c r="C2815" s="2" t="s">
        <v>177</v>
      </c>
      <c r="D2815" s="2" t="s">
        <v>12</v>
      </c>
      <c r="E2815" s="2" t="s">
        <v>6</v>
      </c>
      <c r="F2815" s="2" t="s">
        <v>5</v>
      </c>
      <c r="G2815" s="3">
        <v>44743</v>
      </c>
      <c r="H2815" s="31">
        <v>1458983</v>
      </c>
      <c r="I2815">
        <v>2022</v>
      </c>
    </row>
    <row r="2816" spans="1:9" x14ac:dyDescent="0.25">
      <c r="A2816" s="2" t="s">
        <v>83</v>
      </c>
      <c r="B2816" s="2" t="s">
        <v>74</v>
      </c>
      <c r="C2816" s="2" t="s">
        <v>177</v>
      </c>
      <c r="D2816" s="2" t="s">
        <v>13</v>
      </c>
      <c r="E2816" s="2" t="s">
        <v>6</v>
      </c>
      <c r="F2816" s="2" t="s">
        <v>5</v>
      </c>
      <c r="G2816" s="3">
        <v>44773</v>
      </c>
      <c r="H2816" s="31">
        <v>1460531</v>
      </c>
      <c r="I2816">
        <v>2022</v>
      </c>
    </row>
    <row r="2817" spans="1:9" x14ac:dyDescent="0.25">
      <c r="A2817" s="2" t="s">
        <v>83</v>
      </c>
      <c r="B2817" s="2" t="s">
        <v>74</v>
      </c>
      <c r="C2817" s="2" t="s">
        <v>177</v>
      </c>
      <c r="D2817" s="2" t="s">
        <v>12</v>
      </c>
      <c r="E2817" s="2" t="s">
        <v>7</v>
      </c>
      <c r="F2817" s="2" t="s">
        <v>5</v>
      </c>
      <c r="G2817" s="3">
        <v>44743</v>
      </c>
      <c r="H2817" s="31">
        <v>34964</v>
      </c>
      <c r="I2817">
        <v>2022</v>
      </c>
    </row>
    <row r="2818" spans="1:9" x14ac:dyDescent="0.25">
      <c r="A2818" s="2" t="s">
        <v>83</v>
      </c>
      <c r="B2818" s="2" t="s">
        <v>74</v>
      </c>
      <c r="C2818" s="2" t="s">
        <v>177</v>
      </c>
      <c r="D2818" s="2" t="s">
        <v>13</v>
      </c>
      <c r="E2818" s="2" t="s">
        <v>7</v>
      </c>
      <c r="F2818" s="2" t="s">
        <v>5</v>
      </c>
      <c r="G2818" s="3">
        <v>44773</v>
      </c>
      <c r="H2818" s="31">
        <v>34948</v>
      </c>
      <c r="I2818">
        <v>2022</v>
      </c>
    </row>
    <row r="2819" spans="1:9" x14ac:dyDescent="0.25">
      <c r="A2819" s="2" t="s">
        <v>83</v>
      </c>
      <c r="B2819" s="2" t="s">
        <v>74</v>
      </c>
      <c r="C2819" s="2" t="s">
        <v>177</v>
      </c>
      <c r="D2819" s="2" t="s">
        <v>12</v>
      </c>
      <c r="E2819" s="2" t="s">
        <v>8</v>
      </c>
      <c r="F2819" s="2" t="s">
        <v>5</v>
      </c>
      <c r="G2819" s="3">
        <v>44743</v>
      </c>
      <c r="H2819" s="31">
        <v>381</v>
      </c>
      <c r="I2819">
        <v>2022</v>
      </c>
    </row>
    <row r="2820" spans="1:9" x14ac:dyDescent="0.25">
      <c r="A2820" s="2" t="s">
        <v>83</v>
      </c>
      <c r="B2820" s="2" t="s">
        <v>74</v>
      </c>
      <c r="C2820" s="2" t="s">
        <v>177</v>
      </c>
      <c r="D2820" s="2" t="s">
        <v>13</v>
      </c>
      <c r="E2820" s="2" t="s">
        <v>8</v>
      </c>
      <c r="F2820" s="2" t="s">
        <v>5</v>
      </c>
      <c r="G2820" s="3">
        <v>44773</v>
      </c>
      <c r="H2820" s="31">
        <v>380</v>
      </c>
      <c r="I2820">
        <v>2022</v>
      </c>
    </row>
    <row r="2821" spans="1:9" x14ac:dyDescent="0.25">
      <c r="A2821" s="2" t="s">
        <v>83</v>
      </c>
      <c r="B2821" s="2" t="s">
        <v>74</v>
      </c>
      <c r="C2821" s="2" t="s">
        <v>177</v>
      </c>
      <c r="D2821" s="2" t="s">
        <v>14</v>
      </c>
      <c r="E2821" s="2" t="s">
        <v>6</v>
      </c>
      <c r="F2821" s="2" t="s">
        <v>9</v>
      </c>
      <c r="G2821" s="3">
        <v>44773</v>
      </c>
      <c r="H2821" s="31">
        <v>1761</v>
      </c>
      <c r="I2821">
        <v>2022</v>
      </c>
    </row>
    <row r="2822" spans="1:9" x14ac:dyDescent="0.25">
      <c r="A2822" s="2" t="s">
        <v>83</v>
      </c>
      <c r="B2822" s="2" t="s">
        <v>74</v>
      </c>
      <c r="C2822" s="2" t="s">
        <v>177</v>
      </c>
      <c r="D2822" s="2" t="s">
        <v>15</v>
      </c>
      <c r="E2822" s="2" t="s">
        <v>6</v>
      </c>
      <c r="F2822" s="2" t="s">
        <v>9</v>
      </c>
      <c r="G2822" s="3">
        <v>44773</v>
      </c>
      <c r="H2822" s="31">
        <v>0</v>
      </c>
      <c r="I2822">
        <v>2022</v>
      </c>
    </row>
    <row r="2823" spans="1:9" x14ac:dyDescent="0.25">
      <c r="A2823" s="2" t="s">
        <v>83</v>
      </c>
      <c r="B2823" s="2" t="s">
        <v>74</v>
      </c>
      <c r="C2823" s="2" t="s">
        <v>177</v>
      </c>
      <c r="D2823" s="2" t="s">
        <v>16</v>
      </c>
      <c r="E2823" s="2" t="s">
        <v>6</v>
      </c>
      <c r="F2823" s="2" t="s">
        <v>9</v>
      </c>
      <c r="G2823" s="3">
        <v>44773</v>
      </c>
      <c r="H2823" s="31">
        <v>332</v>
      </c>
      <c r="I2823">
        <v>2022</v>
      </c>
    </row>
    <row r="2824" spans="1:9" x14ac:dyDescent="0.25">
      <c r="A2824" s="2" t="s">
        <v>83</v>
      </c>
      <c r="B2824" s="2" t="s">
        <v>74</v>
      </c>
      <c r="C2824" s="2" t="s">
        <v>177</v>
      </c>
      <c r="D2824" s="2" t="s">
        <v>14</v>
      </c>
      <c r="E2824" s="2" t="s">
        <v>7</v>
      </c>
      <c r="F2824" s="2" t="s">
        <v>9</v>
      </c>
      <c r="G2824" s="3">
        <v>44773</v>
      </c>
      <c r="H2824" s="31">
        <v>83</v>
      </c>
      <c r="I2824">
        <v>2022</v>
      </c>
    </row>
    <row r="2825" spans="1:9" x14ac:dyDescent="0.25">
      <c r="A2825" s="2" t="s">
        <v>83</v>
      </c>
      <c r="B2825" s="2" t="s">
        <v>74</v>
      </c>
      <c r="C2825" s="2" t="s">
        <v>177</v>
      </c>
      <c r="D2825" s="2" t="s">
        <v>15</v>
      </c>
      <c r="E2825" s="2" t="s">
        <v>7</v>
      </c>
      <c r="F2825" s="2" t="s">
        <v>9</v>
      </c>
      <c r="G2825" s="3">
        <v>44773</v>
      </c>
      <c r="H2825" s="31">
        <v>0</v>
      </c>
      <c r="I2825">
        <v>2022</v>
      </c>
    </row>
    <row r="2826" spans="1:9" x14ac:dyDescent="0.25">
      <c r="A2826" s="2" t="s">
        <v>83</v>
      </c>
      <c r="B2826" s="2" t="s">
        <v>74</v>
      </c>
      <c r="C2826" s="2" t="s">
        <v>177</v>
      </c>
      <c r="D2826" s="2" t="s">
        <v>16</v>
      </c>
      <c r="E2826" s="2" t="s">
        <v>7</v>
      </c>
      <c r="F2826" s="2" t="s">
        <v>9</v>
      </c>
      <c r="G2826" s="3">
        <v>44773</v>
      </c>
      <c r="H2826" s="31">
        <v>11</v>
      </c>
      <c r="I2826">
        <v>2022</v>
      </c>
    </row>
    <row r="2827" spans="1:9" x14ac:dyDescent="0.25">
      <c r="A2827" s="2" t="s">
        <v>83</v>
      </c>
      <c r="B2827" s="2" t="s">
        <v>74</v>
      </c>
      <c r="C2827" s="2" t="s">
        <v>177</v>
      </c>
      <c r="D2827" s="2" t="s">
        <v>14</v>
      </c>
      <c r="E2827" s="2" t="s">
        <v>8</v>
      </c>
      <c r="F2827" s="2" t="s">
        <v>9</v>
      </c>
      <c r="G2827" s="3">
        <v>44773</v>
      </c>
      <c r="H2827" s="31">
        <v>0</v>
      </c>
      <c r="I2827">
        <v>2022</v>
      </c>
    </row>
    <row r="2828" spans="1:9" x14ac:dyDescent="0.25">
      <c r="A2828" s="2" t="s">
        <v>83</v>
      </c>
      <c r="B2828" s="2" t="s">
        <v>74</v>
      </c>
      <c r="C2828" s="2" t="s">
        <v>177</v>
      </c>
      <c r="D2828" s="2" t="s">
        <v>15</v>
      </c>
      <c r="E2828" s="2" t="s">
        <v>8</v>
      </c>
      <c r="F2828" s="2" t="s">
        <v>9</v>
      </c>
      <c r="G2828" s="3">
        <v>44773</v>
      </c>
      <c r="H2828" s="31">
        <v>0</v>
      </c>
      <c r="I2828">
        <v>2022</v>
      </c>
    </row>
    <row r="2829" spans="1:9" x14ac:dyDescent="0.25">
      <c r="A2829" s="2" t="s">
        <v>83</v>
      </c>
      <c r="B2829" s="2" t="s">
        <v>74</v>
      </c>
      <c r="C2829" s="2" t="s">
        <v>177</v>
      </c>
      <c r="D2829" s="2" t="s">
        <v>16</v>
      </c>
      <c r="E2829" s="2" t="s">
        <v>8</v>
      </c>
      <c r="F2829" s="2" t="s">
        <v>9</v>
      </c>
      <c r="G2829" s="3">
        <v>44773</v>
      </c>
      <c r="H2829" s="31">
        <v>1</v>
      </c>
      <c r="I2829">
        <v>2022</v>
      </c>
    </row>
    <row r="2830" spans="1:9" x14ac:dyDescent="0.25">
      <c r="A2830" s="2" t="s">
        <v>83</v>
      </c>
      <c r="B2830" s="2" t="s">
        <v>74</v>
      </c>
      <c r="C2830" s="2" t="s">
        <v>177</v>
      </c>
      <c r="D2830" s="2" t="s">
        <v>17</v>
      </c>
      <c r="E2830" s="2" t="s">
        <v>6</v>
      </c>
      <c r="F2830" s="2" t="s">
        <v>10</v>
      </c>
      <c r="G2830" s="3">
        <v>44773</v>
      </c>
      <c r="H2830" s="31">
        <v>1862</v>
      </c>
      <c r="I2830">
        <v>2022</v>
      </c>
    </row>
    <row r="2831" spans="1:9" x14ac:dyDescent="0.25">
      <c r="A2831" s="2" t="s">
        <v>83</v>
      </c>
      <c r="B2831" s="2" t="s">
        <v>74</v>
      </c>
      <c r="C2831" s="2" t="s">
        <v>177</v>
      </c>
      <c r="D2831" s="2" t="s">
        <v>18</v>
      </c>
      <c r="E2831" s="2" t="s">
        <v>6</v>
      </c>
      <c r="F2831" s="2" t="s">
        <v>10</v>
      </c>
      <c r="G2831" s="3">
        <v>44773</v>
      </c>
      <c r="H2831" s="31">
        <v>1779</v>
      </c>
      <c r="I2831">
        <v>2022</v>
      </c>
    </row>
    <row r="2832" spans="1:9" x14ac:dyDescent="0.25">
      <c r="A2832" s="2" t="s">
        <v>83</v>
      </c>
      <c r="B2832" s="2" t="s">
        <v>74</v>
      </c>
      <c r="C2832" s="2" t="s">
        <v>177</v>
      </c>
      <c r="D2832" s="2" t="s">
        <v>17</v>
      </c>
      <c r="E2832" s="2" t="s">
        <v>7</v>
      </c>
      <c r="F2832" s="2" t="s">
        <v>10</v>
      </c>
      <c r="G2832" s="3">
        <v>44773</v>
      </c>
      <c r="H2832" s="31">
        <v>27</v>
      </c>
      <c r="I2832">
        <v>2022</v>
      </c>
    </row>
    <row r="2833" spans="1:9" x14ac:dyDescent="0.25">
      <c r="A2833" s="2" t="s">
        <v>83</v>
      </c>
      <c r="B2833" s="2" t="s">
        <v>74</v>
      </c>
      <c r="C2833" s="2" t="s">
        <v>177</v>
      </c>
      <c r="D2833" s="2" t="s">
        <v>18</v>
      </c>
      <c r="E2833" s="2" t="s">
        <v>7</v>
      </c>
      <c r="F2833" s="2" t="s">
        <v>10</v>
      </c>
      <c r="G2833" s="3">
        <v>44773</v>
      </c>
      <c r="H2833" s="31">
        <v>51</v>
      </c>
      <c r="I2833">
        <v>2022</v>
      </c>
    </row>
    <row r="2834" spans="1:9" x14ac:dyDescent="0.25">
      <c r="A2834" s="2" t="s">
        <v>83</v>
      </c>
      <c r="B2834" s="2" t="s">
        <v>74</v>
      </c>
      <c r="C2834" s="2" t="s">
        <v>177</v>
      </c>
      <c r="D2834" s="2" t="s">
        <v>17</v>
      </c>
      <c r="E2834" s="2" t="s">
        <v>8</v>
      </c>
      <c r="F2834" s="2" t="s">
        <v>10</v>
      </c>
      <c r="G2834" s="3">
        <v>44773</v>
      </c>
      <c r="H2834" s="31">
        <v>0</v>
      </c>
      <c r="I2834">
        <v>2022</v>
      </c>
    </row>
    <row r="2835" spans="1:9" x14ac:dyDescent="0.25">
      <c r="A2835" s="2" t="s">
        <v>83</v>
      </c>
      <c r="B2835" s="2" t="s">
        <v>74</v>
      </c>
      <c r="C2835" s="2" t="s">
        <v>177</v>
      </c>
      <c r="D2835" s="2" t="s">
        <v>18</v>
      </c>
      <c r="E2835" s="2" t="s">
        <v>8</v>
      </c>
      <c r="F2835" s="2" t="s">
        <v>10</v>
      </c>
      <c r="G2835" s="3">
        <v>44773</v>
      </c>
      <c r="H2835" s="31">
        <v>0</v>
      </c>
      <c r="I2835">
        <v>2022</v>
      </c>
    </row>
    <row r="2836" spans="1:9" x14ac:dyDescent="0.25">
      <c r="A2836" s="2" t="s">
        <v>83</v>
      </c>
      <c r="B2836" s="2" t="s">
        <v>74</v>
      </c>
      <c r="C2836" s="2" t="s">
        <v>177</v>
      </c>
      <c r="D2836" s="2" t="s">
        <v>19</v>
      </c>
      <c r="E2836" s="2" t="s">
        <v>6</v>
      </c>
      <c r="F2836" s="2" t="s">
        <v>11</v>
      </c>
      <c r="G2836" s="3">
        <v>44773</v>
      </c>
      <c r="H2836" s="31">
        <v>19302</v>
      </c>
      <c r="I2836">
        <v>2022</v>
      </c>
    </row>
    <row r="2837" spans="1:9" x14ac:dyDescent="0.25">
      <c r="A2837" s="2" t="s">
        <v>83</v>
      </c>
      <c r="B2837" s="2" t="s">
        <v>74</v>
      </c>
      <c r="C2837" s="2" t="s">
        <v>177</v>
      </c>
      <c r="D2837" s="2" t="s">
        <v>20</v>
      </c>
      <c r="E2837" s="2" t="s">
        <v>6</v>
      </c>
      <c r="F2837" s="2" t="s">
        <v>11</v>
      </c>
      <c r="G2837" s="3">
        <v>44773</v>
      </c>
      <c r="H2837" s="31">
        <v>47978</v>
      </c>
      <c r="I2837">
        <v>2022</v>
      </c>
    </row>
    <row r="2838" spans="1:9" x14ac:dyDescent="0.25">
      <c r="A2838" s="2" t="s">
        <v>83</v>
      </c>
      <c r="B2838" s="2" t="s">
        <v>74</v>
      </c>
      <c r="C2838" s="2" t="s">
        <v>177</v>
      </c>
      <c r="D2838" s="2" t="s">
        <v>19</v>
      </c>
      <c r="E2838" s="2" t="s">
        <v>7</v>
      </c>
      <c r="F2838" s="2" t="s">
        <v>11</v>
      </c>
      <c r="G2838" s="3">
        <v>44773</v>
      </c>
      <c r="H2838" s="31">
        <v>969</v>
      </c>
      <c r="I2838">
        <v>2022</v>
      </c>
    </row>
    <row r="2839" spans="1:9" x14ac:dyDescent="0.25">
      <c r="A2839" s="2" t="s">
        <v>83</v>
      </c>
      <c r="B2839" s="2" t="s">
        <v>74</v>
      </c>
      <c r="C2839" s="2" t="s">
        <v>177</v>
      </c>
      <c r="D2839" s="2" t="s">
        <v>20</v>
      </c>
      <c r="E2839" s="2" t="s">
        <v>7</v>
      </c>
      <c r="F2839" s="2" t="s">
        <v>11</v>
      </c>
      <c r="G2839" s="3">
        <v>44773</v>
      </c>
      <c r="H2839" s="31">
        <v>4415</v>
      </c>
      <c r="I2839">
        <v>2022</v>
      </c>
    </row>
    <row r="2840" spans="1:9" x14ac:dyDescent="0.25">
      <c r="A2840" s="2" t="s">
        <v>83</v>
      </c>
      <c r="B2840" s="2" t="s">
        <v>74</v>
      </c>
      <c r="C2840" s="2" t="s">
        <v>177</v>
      </c>
      <c r="D2840" s="2" t="s">
        <v>19</v>
      </c>
      <c r="E2840" s="2" t="s">
        <v>8</v>
      </c>
      <c r="F2840" s="2" t="s">
        <v>11</v>
      </c>
      <c r="G2840" s="3">
        <v>44773</v>
      </c>
      <c r="H2840" s="31">
        <v>0</v>
      </c>
      <c r="I2840">
        <v>2022</v>
      </c>
    </row>
    <row r="2841" spans="1:9" x14ac:dyDescent="0.25">
      <c r="A2841" s="2" t="s">
        <v>83</v>
      </c>
      <c r="B2841" s="2" t="s">
        <v>74</v>
      </c>
      <c r="C2841" s="2" t="s">
        <v>177</v>
      </c>
      <c r="D2841" s="2" t="s">
        <v>20</v>
      </c>
      <c r="E2841" s="2" t="s">
        <v>8</v>
      </c>
      <c r="F2841" s="2" t="s">
        <v>11</v>
      </c>
      <c r="G2841" s="3">
        <v>44773</v>
      </c>
      <c r="H2841" s="31">
        <v>0</v>
      </c>
      <c r="I2841">
        <v>2022</v>
      </c>
    </row>
    <row r="2842" spans="1:9" x14ac:dyDescent="0.25">
      <c r="A2842" s="2" t="s">
        <v>83</v>
      </c>
      <c r="B2842" s="2" t="s">
        <v>74</v>
      </c>
      <c r="C2842" s="2" t="s">
        <v>177</v>
      </c>
      <c r="D2842" s="2" t="s">
        <v>12</v>
      </c>
      <c r="E2842" s="2" t="s">
        <v>6</v>
      </c>
      <c r="F2842" s="2" t="s">
        <v>5</v>
      </c>
      <c r="G2842" s="3">
        <v>44774</v>
      </c>
      <c r="H2842" s="31">
        <v>1460531</v>
      </c>
      <c r="I2842">
        <v>2022</v>
      </c>
    </row>
    <row r="2843" spans="1:9" x14ac:dyDescent="0.25">
      <c r="A2843" s="2" t="s">
        <v>83</v>
      </c>
      <c r="B2843" s="2" t="s">
        <v>74</v>
      </c>
      <c r="C2843" s="2" t="s">
        <v>177</v>
      </c>
      <c r="D2843" s="2" t="s">
        <v>13</v>
      </c>
      <c r="E2843" s="2" t="s">
        <v>6</v>
      </c>
      <c r="F2843" s="2" t="s">
        <v>5</v>
      </c>
      <c r="G2843" s="3">
        <v>44804</v>
      </c>
      <c r="H2843" s="31">
        <v>1462335</v>
      </c>
      <c r="I2843">
        <v>2022</v>
      </c>
    </row>
    <row r="2844" spans="1:9" x14ac:dyDescent="0.25">
      <c r="A2844" s="2" t="s">
        <v>83</v>
      </c>
      <c r="B2844" s="2" t="s">
        <v>74</v>
      </c>
      <c r="C2844" s="2" t="s">
        <v>177</v>
      </c>
      <c r="D2844" s="2" t="s">
        <v>12</v>
      </c>
      <c r="E2844" s="2" t="s">
        <v>7</v>
      </c>
      <c r="F2844" s="2" t="s">
        <v>5</v>
      </c>
      <c r="G2844" s="3">
        <v>44774</v>
      </c>
      <c r="H2844" s="31">
        <v>34948</v>
      </c>
      <c r="I2844">
        <v>2022</v>
      </c>
    </row>
    <row r="2845" spans="1:9" x14ac:dyDescent="0.25">
      <c r="A2845" s="2" t="s">
        <v>83</v>
      </c>
      <c r="B2845" s="2" t="s">
        <v>74</v>
      </c>
      <c r="C2845" s="2" t="s">
        <v>177</v>
      </c>
      <c r="D2845" s="2" t="s">
        <v>13</v>
      </c>
      <c r="E2845" s="2" t="s">
        <v>7</v>
      </c>
      <c r="F2845" s="2" t="s">
        <v>5</v>
      </c>
      <c r="G2845" s="3">
        <v>44804</v>
      </c>
      <c r="H2845" s="31">
        <v>34932</v>
      </c>
      <c r="I2845">
        <v>2022</v>
      </c>
    </row>
    <row r="2846" spans="1:9" x14ac:dyDescent="0.25">
      <c r="A2846" s="2" t="s">
        <v>83</v>
      </c>
      <c r="B2846" s="2" t="s">
        <v>74</v>
      </c>
      <c r="C2846" s="2" t="s">
        <v>177</v>
      </c>
      <c r="D2846" s="2" t="s">
        <v>12</v>
      </c>
      <c r="E2846" s="2" t="s">
        <v>8</v>
      </c>
      <c r="F2846" s="2" t="s">
        <v>5</v>
      </c>
      <c r="G2846" s="3">
        <v>44774</v>
      </c>
      <c r="H2846" s="31">
        <v>380</v>
      </c>
      <c r="I2846">
        <v>2022</v>
      </c>
    </row>
    <row r="2847" spans="1:9" x14ac:dyDescent="0.25">
      <c r="A2847" s="2" t="s">
        <v>83</v>
      </c>
      <c r="B2847" s="2" t="s">
        <v>74</v>
      </c>
      <c r="C2847" s="2" t="s">
        <v>177</v>
      </c>
      <c r="D2847" s="2" t="s">
        <v>13</v>
      </c>
      <c r="E2847" s="2" t="s">
        <v>8</v>
      </c>
      <c r="F2847" s="2" t="s">
        <v>5</v>
      </c>
      <c r="G2847" s="3">
        <v>44804</v>
      </c>
      <c r="H2847" s="31">
        <v>382</v>
      </c>
      <c r="I2847">
        <v>2022</v>
      </c>
    </row>
    <row r="2848" spans="1:9" x14ac:dyDescent="0.25">
      <c r="A2848" s="2" t="s">
        <v>83</v>
      </c>
      <c r="B2848" s="2" t="s">
        <v>74</v>
      </c>
      <c r="C2848" s="2" t="s">
        <v>177</v>
      </c>
      <c r="D2848" s="2" t="s">
        <v>14</v>
      </c>
      <c r="E2848" s="2" t="s">
        <v>6</v>
      </c>
      <c r="F2848" s="2" t="s">
        <v>9</v>
      </c>
      <c r="G2848" s="3">
        <v>44804</v>
      </c>
      <c r="H2848" s="31">
        <v>1856</v>
      </c>
      <c r="I2848">
        <v>2022</v>
      </c>
    </row>
    <row r="2849" spans="1:9" x14ac:dyDescent="0.25">
      <c r="A2849" s="2" t="s">
        <v>83</v>
      </c>
      <c r="B2849" s="2" t="s">
        <v>74</v>
      </c>
      <c r="C2849" s="2" t="s">
        <v>177</v>
      </c>
      <c r="D2849" s="2" t="s">
        <v>15</v>
      </c>
      <c r="E2849" s="2" t="s">
        <v>6</v>
      </c>
      <c r="F2849" s="2" t="s">
        <v>9</v>
      </c>
      <c r="G2849" s="3">
        <v>44804</v>
      </c>
      <c r="H2849" s="31">
        <v>0</v>
      </c>
      <c r="I2849">
        <v>2022</v>
      </c>
    </row>
    <row r="2850" spans="1:9" x14ac:dyDescent="0.25">
      <c r="A2850" s="2" t="s">
        <v>83</v>
      </c>
      <c r="B2850" s="2" t="s">
        <v>74</v>
      </c>
      <c r="C2850" s="2" t="s">
        <v>177</v>
      </c>
      <c r="D2850" s="2" t="s">
        <v>16</v>
      </c>
      <c r="E2850" s="2" t="s">
        <v>6</v>
      </c>
      <c r="F2850" s="2" t="s">
        <v>9</v>
      </c>
      <c r="G2850" s="3">
        <v>44804</v>
      </c>
      <c r="H2850" s="31">
        <v>362</v>
      </c>
      <c r="I2850">
        <v>2022</v>
      </c>
    </row>
    <row r="2851" spans="1:9" x14ac:dyDescent="0.25">
      <c r="A2851" s="2" t="s">
        <v>83</v>
      </c>
      <c r="B2851" s="2" t="s">
        <v>74</v>
      </c>
      <c r="C2851" s="2" t="s">
        <v>177</v>
      </c>
      <c r="D2851" s="2" t="s">
        <v>14</v>
      </c>
      <c r="E2851" s="2" t="s">
        <v>7</v>
      </c>
      <c r="F2851" s="2" t="s">
        <v>9</v>
      </c>
      <c r="G2851" s="3">
        <v>44804</v>
      </c>
      <c r="H2851" s="31">
        <v>107</v>
      </c>
      <c r="I2851">
        <v>2022</v>
      </c>
    </row>
    <row r="2852" spans="1:9" x14ac:dyDescent="0.25">
      <c r="A2852" s="2" t="s">
        <v>83</v>
      </c>
      <c r="B2852" s="2" t="s">
        <v>74</v>
      </c>
      <c r="C2852" s="2" t="s">
        <v>177</v>
      </c>
      <c r="D2852" s="2" t="s">
        <v>15</v>
      </c>
      <c r="E2852" s="2" t="s">
        <v>7</v>
      </c>
      <c r="F2852" s="2" t="s">
        <v>9</v>
      </c>
      <c r="G2852" s="3">
        <v>44804</v>
      </c>
      <c r="H2852" s="31">
        <v>0</v>
      </c>
      <c r="I2852">
        <v>2022</v>
      </c>
    </row>
    <row r="2853" spans="1:9" x14ac:dyDescent="0.25">
      <c r="A2853" s="2" t="s">
        <v>83</v>
      </c>
      <c r="B2853" s="2" t="s">
        <v>74</v>
      </c>
      <c r="C2853" s="2" t="s">
        <v>177</v>
      </c>
      <c r="D2853" s="2" t="s">
        <v>16</v>
      </c>
      <c r="E2853" s="2" t="s">
        <v>7</v>
      </c>
      <c r="F2853" s="2" t="s">
        <v>9</v>
      </c>
      <c r="G2853" s="3">
        <v>44804</v>
      </c>
      <c r="H2853" s="31">
        <v>14</v>
      </c>
      <c r="I2853">
        <v>2022</v>
      </c>
    </row>
    <row r="2854" spans="1:9" x14ac:dyDescent="0.25">
      <c r="A2854" s="2" t="s">
        <v>83</v>
      </c>
      <c r="B2854" s="2" t="s">
        <v>74</v>
      </c>
      <c r="C2854" s="2" t="s">
        <v>177</v>
      </c>
      <c r="D2854" s="2" t="s">
        <v>14</v>
      </c>
      <c r="E2854" s="2" t="s">
        <v>8</v>
      </c>
      <c r="F2854" s="2" t="s">
        <v>9</v>
      </c>
      <c r="G2854" s="3">
        <v>44804</v>
      </c>
      <c r="H2854" s="31">
        <v>0</v>
      </c>
      <c r="I2854">
        <v>2022</v>
      </c>
    </row>
    <row r="2855" spans="1:9" x14ac:dyDescent="0.25">
      <c r="A2855" s="2" t="s">
        <v>83</v>
      </c>
      <c r="B2855" s="2" t="s">
        <v>74</v>
      </c>
      <c r="C2855" s="2" t="s">
        <v>177</v>
      </c>
      <c r="D2855" s="2" t="s">
        <v>15</v>
      </c>
      <c r="E2855" s="2" t="s">
        <v>8</v>
      </c>
      <c r="F2855" s="2" t="s">
        <v>9</v>
      </c>
      <c r="G2855" s="3">
        <v>44804</v>
      </c>
      <c r="H2855" s="31">
        <v>0</v>
      </c>
      <c r="I2855">
        <v>2022</v>
      </c>
    </row>
    <row r="2856" spans="1:9" x14ac:dyDescent="0.25">
      <c r="A2856" s="2" t="s">
        <v>83</v>
      </c>
      <c r="B2856" s="2" t="s">
        <v>74</v>
      </c>
      <c r="C2856" s="2" t="s">
        <v>177</v>
      </c>
      <c r="D2856" s="2" t="s">
        <v>16</v>
      </c>
      <c r="E2856" s="2" t="s">
        <v>8</v>
      </c>
      <c r="F2856" s="2" t="s">
        <v>9</v>
      </c>
      <c r="G2856" s="3">
        <v>44804</v>
      </c>
      <c r="H2856" s="31">
        <v>1</v>
      </c>
      <c r="I2856">
        <v>2022</v>
      </c>
    </row>
    <row r="2857" spans="1:9" x14ac:dyDescent="0.25">
      <c r="A2857" s="2" t="s">
        <v>83</v>
      </c>
      <c r="B2857" s="2" t="s">
        <v>74</v>
      </c>
      <c r="C2857" s="2" t="s">
        <v>177</v>
      </c>
      <c r="D2857" s="2" t="s">
        <v>17</v>
      </c>
      <c r="E2857" s="2" t="s">
        <v>6</v>
      </c>
      <c r="F2857" s="2" t="s">
        <v>10</v>
      </c>
      <c r="G2857" s="3">
        <v>44804</v>
      </c>
      <c r="H2857" s="31">
        <v>2245</v>
      </c>
      <c r="I2857">
        <v>2022</v>
      </c>
    </row>
    <row r="2858" spans="1:9" x14ac:dyDescent="0.25">
      <c r="A2858" s="2" t="s">
        <v>83</v>
      </c>
      <c r="B2858" s="2" t="s">
        <v>74</v>
      </c>
      <c r="C2858" s="2" t="s">
        <v>177</v>
      </c>
      <c r="D2858" s="2" t="s">
        <v>18</v>
      </c>
      <c r="E2858" s="2" t="s">
        <v>6</v>
      </c>
      <c r="F2858" s="2" t="s">
        <v>10</v>
      </c>
      <c r="G2858" s="3">
        <v>44804</v>
      </c>
      <c r="H2858" s="31">
        <v>1777</v>
      </c>
      <c r="I2858">
        <v>2022</v>
      </c>
    </row>
    <row r="2859" spans="1:9" x14ac:dyDescent="0.25">
      <c r="A2859" s="2" t="s">
        <v>83</v>
      </c>
      <c r="B2859" s="2" t="s">
        <v>74</v>
      </c>
      <c r="C2859" s="2" t="s">
        <v>177</v>
      </c>
      <c r="D2859" s="2" t="s">
        <v>17</v>
      </c>
      <c r="E2859" s="2" t="s">
        <v>7</v>
      </c>
      <c r="F2859" s="2" t="s">
        <v>10</v>
      </c>
      <c r="G2859" s="3">
        <v>44804</v>
      </c>
      <c r="H2859" s="31">
        <v>33</v>
      </c>
      <c r="I2859">
        <v>2022</v>
      </c>
    </row>
    <row r="2860" spans="1:9" x14ac:dyDescent="0.25">
      <c r="A2860" s="2" t="s">
        <v>83</v>
      </c>
      <c r="B2860" s="2" t="s">
        <v>74</v>
      </c>
      <c r="C2860" s="2" t="s">
        <v>177</v>
      </c>
      <c r="D2860" s="2" t="s">
        <v>18</v>
      </c>
      <c r="E2860" s="2" t="s">
        <v>7</v>
      </c>
      <c r="F2860" s="2" t="s">
        <v>10</v>
      </c>
      <c r="G2860" s="3">
        <v>44804</v>
      </c>
      <c r="H2860" s="31">
        <v>72</v>
      </c>
      <c r="I2860">
        <v>2022</v>
      </c>
    </row>
    <row r="2861" spans="1:9" x14ac:dyDescent="0.25">
      <c r="A2861" s="2" t="s">
        <v>83</v>
      </c>
      <c r="B2861" s="2" t="s">
        <v>74</v>
      </c>
      <c r="C2861" s="2" t="s">
        <v>177</v>
      </c>
      <c r="D2861" s="2" t="s">
        <v>17</v>
      </c>
      <c r="E2861" s="2" t="s">
        <v>8</v>
      </c>
      <c r="F2861" s="2" t="s">
        <v>10</v>
      </c>
      <c r="G2861" s="3">
        <v>44804</v>
      </c>
      <c r="H2861" s="31">
        <v>3</v>
      </c>
      <c r="I2861">
        <v>2022</v>
      </c>
    </row>
    <row r="2862" spans="1:9" x14ac:dyDescent="0.25">
      <c r="A2862" s="2" t="s">
        <v>83</v>
      </c>
      <c r="B2862" s="2" t="s">
        <v>74</v>
      </c>
      <c r="C2862" s="2" t="s">
        <v>177</v>
      </c>
      <c r="D2862" s="2" t="s">
        <v>18</v>
      </c>
      <c r="E2862" s="2" t="s">
        <v>8</v>
      </c>
      <c r="F2862" s="2" t="s">
        <v>10</v>
      </c>
      <c r="G2862" s="3">
        <v>44804</v>
      </c>
      <c r="H2862" s="31">
        <v>0</v>
      </c>
      <c r="I2862">
        <v>2022</v>
      </c>
    </row>
    <row r="2863" spans="1:9" x14ac:dyDescent="0.25">
      <c r="A2863" s="2" t="s">
        <v>83</v>
      </c>
      <c r="B2863" s="2" t="s">
        <v>74</v>
      </c>
      <c r="C2863" s="2" t="s">
        <v>177</v>
      </c>
      <c r="D2863" s="2" t="s">
        <v>19</v>
      </c>
      <c r="E2863" s="2" t="s">
        <v>6</v>
      </c>
      <c r="F2863" s="2" t="s">
        <v>11</v>
      </c>
      <c r="G2863" s="3">
        <v>44804</v>
      </c>
      <c r="H2863" s="31">
        <v>16638</v>
      </c>
      <c r="I2863">
        <v>2022</v>
      </c>
    </row>
    <row r="2864" spans="1:9" x14ac:dyDescent="0.25">
      <c r="A2864" s="2" t="s">
        <v>83</v>
      </c>
      <c r="B2864" s="2" t="s">
        <v>74</v>
      </c>
      <c r="C2864" s="2" t="s">
        <v>177</v>
      </c>
      <c r="D2864" s="2" t="s">
        <v>20</v>
      </c>
      <c r="E2864" s="2" t="s">
        <v>6</v>
      </c>
      <c r="F2864" s="2" t="s">
        <v>11</v>
      </c>
      <c r="G2864" s="3">
        <v>44804</v>
      </c>
      <c r="H2864" s="31">
        <v>47865</v>
      </c>
      <c r="I2864">
        <v>2022</v>
      </c>
    </row>
    <row r="2865" spans="1:9" x14ac:dyDescent="0.25">
      <c r="A2865" s="2" t="s">
        <v>83</v>
      </c>
      <c r="B2865" s="2" t="s">
        <v>74</v>
      </c>
      <c r="C2865" s="2" t="s">
        <v>177</v>
      </c>
      <c r="D2865" s="2" t="s">
        <v>19</v>
      </c>
      <c r="E2865" s="2" t="s">
        <v>7</v>
      </c>
      <c r="F2865" s="2" t="s">
        <v>11</v>
      </c>
      <c r="G2865" s="3">
        <v>44804</v>
      </c>
      <c r="H2865" s="31">
        <v>867</v>
      </c>
      <c r="I2865">
        <v>2022</v>
      </c>
    </row>
    <row r="2866" spans="1:9" x14ac:dyDescent="0.25">
      <c r="A2866" s="2" t="s">
        <v>83</v>
      </c>
      <c r="B2866" s="2" t="s">
        <v>74</v>
      </c>
      <c r="C2866" s="2" t="s">
        <v>177</v>
      </c>
      <c r="D2866" s="2" t="s">
        <v>20</v>
      </c>
      <c r="E2866" s="2" t="s">
        <v>7</v>
      </c>
      <c r="F2866" s="2" t="s">
        <v>11</v>
      </c>
      <c r="G2866" s="3">
        <v>44804</v>
      </c>
      <c r="H2866" s="31">
        <v>4405</v>
      </c>
      <c r="I2866">
        <v>2022</v>
      </c>
    </row>
    <row r="2867" spans="1:9" x14ac:dyDescent="0.25">
      <c r="A2867" s="2" t="s">
        <v>83</v>
      </c>
      <c r="B2867" s="2" t="s">
        <v>74</v>
      </c>
      <c r="C2867" s="2" t="s">
        <v>177</v>
      </c>
      <c r="D2867" s="2" t="s">
        <v>19</v>
      </c>
      <c r="E2867" s="2" t="s">
        <v>8</v>
      </c>
      <c r="F2867" s="2" t="s">
        <v>11</v>
      </c>
      <c r="G2867" s="3">
        <v>44804</v>
      </c>
      <c r="H2867" s="31">
        <v>0</v>
      </c>
      <c r="I2867">
        <v>2022</v>
      </c>
    </row>
    <row r="2868" spans="1:9" x14ac:dyDescent="0.25">
      <c r="A2868" s="2" t="s">
        <v>83</v>
      </c>
      <c r="B2868" s="2" t="s">
        <v>74</v>
      </c>
      <c r="C2868" s="2" t="s">
        <v>177</v>
      </c>
      <c r="D2868" s="2" t="s">
        <v>20</v>
      </c>
      <c r="E2868" s="2" t="s">
        <v>8</v>
      </c>
      <c r="F2868" s="2" t="s">
        <v>11</v>
      </c>
      <c r="G2868" s="3">
        <v>44804</v>
      </c>
      <c r="H2868" s="31">
        <v>0</v>
      </c>
      <c r="I2868">
        <v>2022</v>
      </c>
    </row>
    <row r="2869" spans="1:9" x14ac:dyDescent="0.25">
      <c r="A2869" s="2" t="s">
        <v>83</v>
      </c>
      <c r="B2869" s="2" t="s">
        <v>74</v>
      </c>
      <c r="C2869" s="2" t="s">
        <v>177</v>
      </c>
      <c r="D2869" s="2" t="s">
        <v>12</v>
      </c>
      <c r="E2869" s="2" t="s">
        <v>6</v>
      </c>
      <c r="F2869" s="2" t="s">
        <v>5</v>
      </c>
      <c r="G2869" s="3">
        <v>44805</v>
      </c>
      <c r="H2869" s="31">
        <v>1462335</v>
      </c>
      <c r="I2869">
        <v>2022</v>
      </c>
    </row>
    <row r="2870" spans="1:9" x14ac:dyDescent="0.25">
      <c r="A2870" s="2" t="s">
        <v>83</v>
      </c>
      <c r="B2870" s="2" t="s">
        <v>74</v>
      </c>
      <c r="C2870" s="2" t="s">
        <v>177</v>
      </c>
      <c r="D2870" s="2" t="s">
        <v>13</v>
      </c>
      <c r="E2870" s="2" t="s">
        <v>6</v>
      </c>
      <c r="F2870" s="2" t="s">
        <v>5</v>
      </c>
      <c r="G2870" s="3">
        <v>44834</v>
      </c>
      <c r="H2870" s="31">
        <v>1463873</v>
      </c>
      <c r="I2870">
        <v>2022</v>
      </c>
    </row>
    <row r="2871" spans="1:9" x14ac:dyDescent="0.25">
      <c r="A2871" s="2" t="s">
        <v>83</v>
      </c>
      <c r="B2871" s="2" t="s">
        <v>74</v>
      </c>
      <c r="C2871" s="2" t="s">
        <v>177</v>
      </c>
      <c r="D2871" s="2" t="s">
        <v>12</v>
      </c>
      <c r="E2871" s="2" t="s">
        <v>7</v>
      </c>
      <c r="F2871" s="2" t="s">
        <v>5</v>
      </c>
      <c r="G2871" s="3">
        <v>44805</v>
      </c>
      <c r="H2871" s="31">
        <v>34932</v>
      </c>
      <c r="I2871">
        <v>2022</v>
      </c>
    </row>
    <row r="2872" spans="1:9" x14ac:dyDescent="0.25">
      <c r="A2872" s="2" t="s">
        <v>83</v>
      </c>
      <c r="B2872" s="2" t="s">
        <v>74</v>
      </c>
      <c r="C2872" s="2" t="s">
        <v>177</v>
      </c>
      <c r="D2872" s="2" t="s">
        <v>13</v>
      </c>
      <c r="E2872" s="2" t="s">
        <v>7</v>
      </c>
      <c r="F2872" s="2" t="s">
        <v>5</v>
      </c>
      <c r="G2872" s="3">
        <v>44834</v>
      </c>
      <c r="H2872" s="31">
        <v>34912</v>
      </c>
      <c r="I2872">
        <v>2022</v>
      </c>
    </row>
    <row r="2873" spans="1:9" x14ac:dyDescent="0.25">
      <c r="A2873" s="2" t="s">
        <v>83</v>
      </c>
      <c r="B2873" s="2" t="s">
        <v>74</v>
      </c>
      <c r="C2873" s="2" t="s">
        <v>177</v>
      </c>
      <c r="D2873" s="2" t="s">
        <v>12</v>
      </c>
      <c r="E2873" s="2" t="s">
        <v>8</v>
      </c>
      <c r="F2873" s="2" t="s">
        <v>5</v>
      </c>
      <c r="G2873" s="3">
        <v>44805</v>
      </c>
      <c r="H2873" s="31">
        <v>382</v>
      </c>
      <c r="I2873">
        <v>2022</v>
      </c>
    </row>
    <row r="2874" spans="1:9" x14ac:dyDescent="0.25">
      <c r="A2874" s="2" t="s">
        <v>83</v>
      </c>
      <c r="B2874" s="2" t="s">
        <v>74</v>
      </c>
      <c r="C2874" s="2" t="s">
        <v>177</v>
      </c>
      <c r="D2874" s="2" t="s">
        <v>13</v>
      </c>
      <c r="E2874" s="2" t="s">
        <v>8</v>
      </c>
      <c r="F2874" s="2" t="s">
        <v>5</v>
      </c>
      <c r="G2874" s="3">
        <v>44834</v>
      </c>
      <c r="H2874" s="31">
        <v>382</v>
      </c>
      <c r="I2874">
        <v>2022</v>
      </c>
    </row>
    <row r="2875" spans="1:9" x14ac:dyDescent="0.25">
      <c r="A2875" s="2" t="s">
        <v>83</v>
      </c>
      <c r="B2875" s="2" t="s">
        <v>74</v>
      </c>
      <c r="C2875" s="2" t="s">
        <v>177</v>
      </c>
      <c r="D2875" s="2" t="s">
        <v>14</v>
      </c>
      <c r="E2875" s="2" t="s">
        <v>6</v>
      </c>
      <c r="F2875" s="2" t="s">
        <v>9</v>
      </c>
      <c r="G2875" s="3">
        <v>44834</v>
      </c>
      <c r="H2875" s="31">
        <v>1771</v>
      </c>
      <c r="I2875">
        <v>2022</v>
      </c>
    </row>
    <row r="2876" spans="1:9" x14ac:dyDescent="0.25">
      <c r="A2876" s="2" t="s">
        <v>83</v>
      </c>
      <c r="B2876" s="2" t="s">
        <v>74</v>
      </c>
      <c r="C2876" s="2" t="s">
        <v>177</v>
      </c>
      <c r="D2876" s="2" t="s">
        <v>15</v>
      </c>
      <c r="E2876" s="2" t="s">
        <v>6</v>
      </c>
      <c r="F2876" s="2" t="s">
        <v>9</v>
      </c>
      <c r="G2876" s="3">
        <v>44834</v>
      </c>
      <c r="H2876" s="31">
        <v>0</v>
      </c>
      <c r="I2876">
        <v>2022</v>
      </c>
    </row>
    <row r="2877" spans="1:9" x14ac:dyDescent="0.25">
      <c r="A2877" s="2" t="s">
        <v>83</v>
      </c>
      <c r="B2877" s="2" t="s">
        <v>74</v>
      </c>
      <c r="C2877" s="2" t="s">
        <v>177</v>
      </c>
      <c r="D2877" s="2" t="s">
        <v>16</v>
      </c>
      <c r="E2877" s="2" t="s">
        <v>6</v>
      </c>
      <c r="F2877" s="2" t="s">
        <v>9</v>
      </c>
      <c r="G2877" s="3">
        <v>44834</v>
      </c>
      <c r="H2877" s="31">
        <v>303</v>
      </c>
      <c r="I2877">
        <v>2022</v>
      </c>
    </row>
    <row r="2878" spans="1:9" x14ac:dyDescent="0.25">
      <c r="A2878" s="2" t="s">
        <v>83</v>
      </c>
      <c r="B2878" s="2" t="s">
        <v>74</v>
      </c>
      <c r="C2878" s="2" t="s">
        <v>177</v>
      </c>
      <c r="D2878" s="2" t="s">
        <v>14</v>
      </c>
      <c r="E2878" s="2" t="s">
        <v>7</v>
      </c>
      <c r="F2878" s="2" t="s">
        <v>9</v>
      </c>
      <c r="G2878" s="3">
        <v>44834</v>
      </c>
      <c r="H2878" s="31">
        <v>122</v>
      </c>
      <c r="I2878">
        <v>2022</v>
      </c>
    </row>
    <row r="2879" spans="1:9" x14ac:dyDescent="0.25">
      <c r="A2879" s="2" t="s">
        <v>83</v>
      </c>
      <c r="B2879" s="2" t="s">
        <v>74</v>
      </c>
      <c r="C2879" s="2" t="s">
        <v>177</v>
      </c>
      <c r="D2879" s="2" t="s">
        <v>15</v>
      </c>
      <c r="E2879" s="2" t="s">
        <v>7</v>
      </c>
      <c r="F2879" s="2" t="s">
        <v>9</v>
      </c>
      <c r="G2879" s="3">
        <v>44834</v>
      </c>
      <c r="H2879" s="31">
        <v>0</v>
      </c>
      <c r="I2879">
        <v>2022</v>
      </c>
    </row>
    <row r="2880" spans="1:9" x14ac:dyDescent="0.25">
      <c r="A2880" s="2" t="s">
        <v>83</v>
      </c>
      <c r="B2880" s="2" t="s">
        <v>74</v>
      </c>
      <c r="C2880" s="2" t="s">
        <v>177</v>
      </c>
      <c r="D2880" s="2" t="s">
        <v>16</v>
      </c>
      <c r="E2880" s="2" t="s">
        <v>7</v>
      </c>
      <c r="F2880" s="2" t="s">
        <v>9</v>
      </c>
      <c r="G2880" s="3">
        <v>44834</v>
      </c>
      <c r="H2880" s="31">
        <v>10</v>
      </c>
      <c r="I2880">
        <v>2022</v>
      </c>
    </row>
    <row r="2881" spans="1:9" x14ac:dyDescent="0.25">
      <c r="A2881" s="2" t="s">
        <v>83</v>
      </c>
      <c r="B2881" s="2" t="s">
        <v>74</v>
      </c>
      <c r="C2881" s="2" t="s">
        <v>177</v>
      </c>
      <c r="D2881" s="2" t="s">
        <v>14</v>
      </c>
      <c r="E2881" s="2" t="s">
        <v>8</v>
      </c>
      <c r="F2881" s="2" t="s">
        <v>9</v>
      </c>
      <c r="G2881" s="3">
        <v>44834</v>
      </c>
      <c r="H2881" s="31">
        <v>0</v>
      </c>
      <c r="I2881">
        <v>2022</v>
      </c>
    </row>
    <row r="2882" spans="1:9" x14ac:dyDescent="0.25">
      <c r="A2882" s="2" t="s">
        <v>83</v>
      </c>
      <c r="B2882" s="2" t="s">
        <v>74</v>
      </c>
      <c r="C2882" s="2" t="s">
        <v>177</v>
      </c>
      <c r="D2882" s="2" t="s">
        <v>15</v>
      </c>
      <c r="E2882" s="2" t="s">
        <v>8</v>
      </c>
      <c r="F2882" s="2" t="s">
        <v>9</v>
      </c>
      <c r="G2882" s="3">
        <v>44834</v>
      </c>
      <c r="H2882" s="31">
        <v>0</v>
      </c>
      <c r="I2882">
        <v>2022</v>
      </c>
    </row>
    <row r="2883" spans="1:9" x14ac:dyDescent="0.25">
      <c r="A2883" s="2" t="s">
        <v>83</v>
      </c>
      <c r="B2883" s="2" t="s">
        <v>74</v>
      </c>
      <c r="C2883" s="2" t="s">
        <v>177</v>
      </c>
      <c r="D2883" s="2" t="s">
        <v>16</v>
      </c>
      <c r="E2883" s="2" t="s">
        <v>8</v>
      </c>
      <c r="F2883" s="2" t="s">
        <v>9</v>
      </c>
      <c r="G2883" s="3">
        <v>44834</v>
      </c>
      <c r="H2883" s="31">
        <v>2</v>
      </c>
      <c r="I2883">
        <v>2022</v>
      </c>
    </row>
    <row r="2884" spans="1:9" x14ac:dyDescent="0.25">
      <c r="A2884" s="2" t="s">
        <v>83</v>
      </c>
      <c r="B2884" s="2" t="s">
        <v>74</v>
      </c>
      <c r="C2884" s="2" t="s">
        <v>177</v>
      </c>
      <c r="D2884" s="2" t="s">
        <v>17</v>
      </c>
      <c r="E2884" s="2" t="s">
        <v>6</v>
      </c>
      <c r="F2884" s="2" t="s">
        <v>10</v>
      </c>
      <c r="G2884" s="3">
        <v>44834</v>
      </c>
      <c r="H2884" s="31">
        <v>1920</v>
      </c>
      <c r="I2884">
        <v>2022</v>
      </c>
    </row>
    <row r="2885" spans="1:9" x14ac:dyDescent="0.25">
      <c r="A2885" s="2" t="s">
        <v>83</v>
      </c>
      <c r="B2885" s="2" t="s">
        <v>74</v>
      </c>
      <c r="C2885" s="2" t="s">
        <v>177</v>
      </c>
      <c r="D2885" s="2" t="s">
        <v>18</v>
      </c>
      <c r="E2885" s="2" t="s">
        <v>6</v>
      </c>
      <c r="F2885" s="2" t="s">
        <v>10</v>
      </c>
      <c r="G2885" s="3">
        <v>44834</v>
      </c>
      <c r="H2885" s="31">
        <v>1692</v>
      </c>
      <c r="I2885">
        <v>2022</v>
      </c>
    </row>
    <row r="2886" spans="1:9" x14ac:dyDescent="0.25">
      <c r="A2886" s="2" t="s">
        <v>83</v>
      </c>
      <c r="B2886" s="2" t="s">
        <v>74</v>
      </c>
      <c r="C2886" s="2" t="s">
        <v>177</v>
      </c>
      <c r="D2886" s="2" t="s">
        <v>17</v>
      </c>
      <c r="E2886" s="2" t="s">
        <v>7</v>
      </c>
      <c r="F2886" s="2" t="s">
        <v>10</v>
      </c>
      <c r="G2886" s="3">
        <v>44834</v>
      </c>
      <c r="H2886" s="31">
        <v>52</v>
      </c>
      <c r="I2886">
        <v>2022</v>
      </c>
    </row>
    <row r="2887" spans="1:9" x14ac:dyDescent="0.25">
      <c r="A2887" s="2" t="s">
        <v>83</v>
      </c>
      <c r="B2887" s="2" t="s">
        <v>74</v>
      </c>
      <c r="C2887" s="2" t="s">
        <v>177</v>
      </c>
      <c r="D2887" s="2" t="s">
        <v>18</v>
      </c>
      <c r="E2887" s="2" t="s">
        <v>7</v>
      </c>
      <c r="F2887" s="2" t="s">
        <v>10</v>
      </c>
      <c r="G2887" s="3">
        <v>44834</v>
      </c>
      <c r="H2887" s="31">
        <v>60</v>
      </c>
      <c r="I2887">
        <v>2022</v>
      </c>
    </row>
    <row r="2888" spans="1:9" x14ac:dyDescent="0.25">
      <c r="A2888" s="2" t="s">
        <v>83</v>
      </c>
      <c r="B2888" s="2" t="s">
        <v>74</v>
      </c>
      <c r="C2888" s="2" t="s">
        <v>177</v>
      </c>
      <c r="D2888" s="2" t="s">
        <v>17</v>
      </c>
      <c r="E2888" s="2" t="s">
        <v>8</v>
      </c>
      <c r="F2888" s="2" t="s">
        <v>10</v>
      </c>
      <c r="G2888" s="3">
        <v>44834</v>
      </c>
      <c r="H2888" s="31">
        <v>2</v>
      </c>
      <c r="I2888">
        <v>2022</v>
      </c>
    </row>
    <row r="2889" spans="1:9" x14ac:dyDescent="0.25">
      <c r="A2889" s="2" t="s">
        <v>83</v>
      </c>
      <c r="B2889" s="2" t="s">
        <v>74</v>
      </c>
      <c r="C2889" s="2" t="s">
        <v>177</v>
      </c>
      <c r="D2889" s="2" t="s">
        <v>18</v>
      </c>
      <c r="E2889" s="2" t="s">
        <v>8</v>
      </c>
      <c r="F2889" s="2" t="s">
        <v>10</v>
      </c>
      <c r="G2889" s="3">
        <v>44834</v>
      </c>
      <c r="H2889" s="31">
        <v>0</v>
      </c>
      <c r="I2889">
        <v>2022</v>
      </c>
    </row>
    <row r="2890" spans="1:9" x14ac:dyDescent="0.25">
      <c r="A2890" s="2" t="s">
        <v>83</v>
      </c>
      <c r="B2890" s="2" t="s">
        <v>74</v>
      </c>
      <c r="C2890" s="2" t="s">
        <v>177</v>
      </c>
      <c r="D2890" s="2" t="s">
        <v>19</v>
      </c>
      <c r="E2890" s="2" t="s">
        <v>6</v>
      </c>
      <c r="F2890" s="2" t="s">
        <v>11</v>
      </c>
      <c r="G2890" s="3">
        <v>44834</v>
      </c>
      <c r="H2890" s="31">
        <v>17645</v>
      </c>
      <c r="I2890">
        <v>2022</v>
      </c>
    </row>
    <row r="2891" spans="1:9" x14ac:dyDescent="0.25">
      <c r="A2891" s="2" t="s">
        <v>83</v>
      </c>
      <c r="B2891" s="2" t="s">
        <v>74</v>
      </c>
      <c r="C2891" s="2" t="s">
        <v>177</v>
      </c>
      <c r="D2891" s="2" t="s">
        <v>20</v>
      </c>
      <c r="E2891" s="2" t="s">
        <v>6</v>
      </c>
      <c r="F2891" s="2" t="s">
        <v>11</v>
      </c>
      <c r="G2891" s="3">
        <v>44834</v>
      </c>
      <c r="H2891" s="31">
        <v>48024</v>
      </c>
      <c r="I2891">
        <v>2022</v>
      </c>
    </row>
    <row r="2892" spans="1:9" x14ac:dyDescent="0.25">
      <c r="A2892" s="2" t="s">
        <v>83</v>
      </c>
      <c r="B2892" s="2" t="s">
        <v>74</v>
      </c>
      <c r="C2892" s="2" t="s">
        <v>177</v>
      </c>
      <c r="D2892" s="2" t="s">
        <v>19</v>
      </c>
      <c r="E2892" s="2" t="s">
        <v>7</v>
      </c>
      <c r="F2892" s="2" t="s">
        <v>11</v>
      </c>
      <c r="G2892" s="3">
        <v>44834</v>
      </c>
      <c r="H2892" s="31">
        <v>904</v>
      </c>
      <c r="I2892">
        <v>2022</v>
      </c>
    </row>
    <row r="2893" spans="1:9" x14ac:dyDescent="0.25">
      <c r="A2893" s="2" t="s">
        <v>83</v>
      </c>
      <c r="B2893" s="2" t="s">
        <v>74</v>
      </c>
      <c r="C2893" s="2" t="s">
        <v>177</v>
      </c>
      <c r="D2893" s="2" t="s">
        <v>20</v>
      </c>
      <c r="E2893" s="2" t="s">
        <v>7</v>
      </c>
      <c r="F2893" s="2" t="s">
        <v>11</v>
      </c>
      <c r="G2893" s="3">
        <v>44834</v>
      </c>
      <c r="H2893" s="31">
        <v>4406</v>
      </c>
      <c r="I2893">
        <v>2022</v>
      </c>
    </row>
    <row r="2894" spans="1:9" x14ac:dyDescent="0.25">
      <c r="A2894" s="2" t="s">
        <v>83</v>
      </c>
      <c r="B2894" s="2" t="s">
        <v>74</v>
      </c>
      <c r="C2894" s="2" t="s">
        <v>177</v>
      </c>
      <c r="D2894" s="2" t="s">
        <v>19</v>
      </c>
      <c r="E2894" s="2" t="s">
        <v>8</v>
      </c>
      <c r="F2894" s="2" t="s">
        <v>11</v>
      </c>
      <c r="G2894" s="3">
        <v>44834</v>
      </c>
      <c r="H2894" s="31">
        <v>0</v>
      </c>
      <c r="I2894">
        <v>2022</v>
      </c>
    </row>
    <row r="2895" spans="1:9" x14ac:dyDescent="0.25">
      <c r="A2895" s="2" t="s">
        <v>83</v>
      </c>
      <c r="B2895" s="2" t="s">
        <v>74</v>
      </c>
      <c r="C2895" s="2" t="s">
        <v>177</v>
      </c>
      <c r="D2895" s="2" t="s">
        <v>20</v>
      </c>
      <c r="E2895" s="2" t="s">
        <v>8</v>
      </c>
      <c r="F2895" s="2" t="s">
        <v>11</v>
      </c>
      <c r="G2895" s="3">
        <v>44834</v>
      </c>
      <c r="H2895" s="31">
        <v>0</v>
      </c>
      <c r="I2895">
        <v>2022</v>
      </c>
    </row>
    <row r="2896" spans="1:9" x14ac:dyDescent="0.25">
      <c r="A2896" s="2" t="s">
        <v>83</v>
      </c>
      <c r="B2896" s="2" t="s">
        <v>74</v>
      </c>
      <c r="C2896" s="2" t="s">
        <v>178</v>
      </c>
      <c r="D2896" s="2" t="s">
        <v>12</v>
      </c>
      <c r="E2896" s="2" t="s">
        <v>6</v>
      </c>
      <c r="F2896" s="2" t="s">
        <v>5</v>
      </c>
      <c r="G2896" s="3">
        <v>44835</v>
      </c>
      <c r="H2896" s="31">
        <v>1463873</v>
      </c>
      <c r="I2896">
        <v>2022</v>
      </c>
    </row>
    <row r="2897" spans="1:9" x14ac:dyDescent="0.25">
      <c r="A2897" s="2" t="s">
        <v>83</v>
      </c>
      <c r="B2897" s="2" t="s">
        <v>74</v>
      </c>
      <c r="C2897" s="2" t="s">
        <v>178</v>
      </c>
      <c r="D2897" s="2" t="s">
        <v>13</v>
      </c>
      <c r="E2897" s="2" t="s">
        <v>6</v>
      </c>
      <c r="F2897" s="2" t="s">
        <v>5</v>
      </c>
      <c r="G2897" s="3">
        <v>44865</v>
      </c>
      <c r="H2897" s="31">
        <v>1465306</v>
      </c>
      <c r="I2897">
        <v>2022</v>
      </c>
    </row>
    <row r="2898" spans="1:9" x14ac:dyDescent="0.25">
      <c r="A2898" s="2" t="s">
        <v>83</v>
      </c>
      <c r="B2898" s="2" t="s">
        <v>74</v>
      </c>
      <c r="C2898" s="2" t="s">
        <v>178</v>
      </c>
      <c r="D2898" s="2" t="s">
        <v>12</v>
      </c>
      <c r="E2898" s="2" t="s">
        <v>7</v>
      </c>
      <c r="F2898" s="2" t="s">
        <v>5</v>
      </c>
      <c r="G2898" s="3">
        <v>44835</v>
      </c>
      <c r="H2898" s="31">
        <v>34912</v>
      </c>
      <c r="I2898">
        <v>2022</v>
      </c>
    </row>
    <row r="2899" spans="1:9" x14ac:dyDescent="0.25">
      <c r="A2899" s="2" t="s">
        <v>83</v>
      </c>
      <c r="B2899" s="2" t="s">
        <v>74</v>
      </c>
      <c r="C2899" s="2" t="s">
        <v>178</v>
      </c>
      <c r="D2899" s="2" t="s">
        <v>13</v>
      </c>
      <c r="E2899" s="2" t="s">
        <v>7</v>
      </c>
      <c r="F2899" s="2" t="s">
        <v>5</v>
      </c>
      <c r="G2899" s="3">
        <v>44865</v>
      </c>
      <c r="H2899" s="31">
        <v>34895</v>
      </c>
      <c r="I2899">
        <v>2022</v>
      </c>
    </row>
    <row r="2900" spans="1:9" x14ac:dyDescent="0.25">
      <c r="A2900" s="2" t="s">
        <v>83</v>
      </c>
      <c r="B2900" s="2" t="s">
        <v>74</v>
      </c>
      <c r="C2900" s="2" t="s">
        <v>178</v>
      </c>
      <c r="D2900" s="2" t="s">
        <v>12</v>
      </c>
      <c r="E2900" s="2" t="s">
        <v>8</v>
      </c>
      <c r="F2900" s="2" t="s">
        <v>5</v>
      </c>
      <c r="G2900" s="3">
        <v>44835</v>
      </c>
      <c r="H2900" s="31">
        <v>382</v>
      </c>
      <c r="I2900">
        <v>2022</v>
      </c>
    </row>
    <row r="2901" spans="1:9" x14ac:dyDescent="0.25">
      <c r="A2901" s="2" t="s">
        <v>83</v>
      </c>
      <c r="B2901" s="2" t="s">
        <v>74</v>
      </c>
      <c r="C2901" s="2" t="s">
        <v>178</v>
      </c>
      <c r="D2901" s="2" t="s">
        <v>13</v>
      </c>
      <c r="E2901" s="2" t="s">
        <v>8</v>
      </c>
      <c r="F2901" s="2" t="s">
        <v>5</v>
      </c>
      <c r="G2901" s="3">
        <v>44865</v>
      </c>
      <c r="H2901" s="31">
        <v>383</v>
      </c>
      <c r="I2901">
        <v>2022</v>
      </c>
    </row>
    <row r="2902" spans="1:9" x14ac:dyDescent="0.25">
      <c r="A2902" s="2" t="s">
        <v>83</v>
      </c>
      <c r="B2902" s="2" t="s">
        <v>74</v>
      </c>
      <c r="C2902" s="2" t="s">
        <v>178</v>
      </c>
      <c r="D2902" s="2" t="s">
        <v>14</v>
      </c>
      <c r="E2902" s="2" t="s">
        <v>6</v>
      </c>
      <c r="F2902" s="2" t="s">
        <v>9</v>
      </c>
      <c r="G2902" s="3">
        <v>44865</v>
      </c>
      <c r="H2902" s="31">
        <v>1790</v>
      </c>
      <c r="I2902">
        <v>2022</v>
      </c>
    </row>
    <row r="2903" spans="1:9" x14ac:dyDescent="0.25">
      <c r="A2903" s="2" t="s">
        <v>83</v>
      </c>
      <c r="B2903" s="2" t="s">
        <v>74</v>
      </c>
      <c r="C2903" s="2" t="s">
        <v>178</v>
      </c>
      <c r="D2903" s="2" t="s">
        <v>15</v>
      </c>
      <c r="E2903" s="2" t="s">
        <v>6</v>
      </c>
      <c r="F2903" s="2" t="s">
        <v>9</v>
      </c>
      <c r="G2903" s="3">
        <v>44865</v>
      </c>
      <c r="H2903" s="31">
        <v>0</v>
      </c>
      <c r="I2903">
        <v>2022</v>
      </c>
    </row>
    <row r="2904" spans="1:9" x14ac:dyDescent="0.25">
      <c r="A2904" s="2" t="s">
        <v>83</v>
      </c>
      <c r="B2904" s="2" t="s">
        <v>74</v>
      </c>
      <c r="C2904" s="2" t="s">
        <v>178</v>
      </c>
      <c r="D2904" s="2" t="s">
        <v>16</v>
      </c>
      <c r="E2904" s="2" t="s">
        <v>6</v>
      </c>
      <c r="F2904" s="2" t="s">
        <v>9</v>
      </c>
      <c r="G2904" s="3">
        <v>44865</v>
      </c>
      <c r="H2904" s="31">
        <v>319</v>
      </c>
      <c r="I2904">
        <v>2022</v>
      </c>
    </row>
    <row r="2905" spans="1:9" x14ac:dyDescent="0.25">
      <c r="A2905" s="2" t="s">
        <v>83</v>
      </c>
      <c r="B2905" s="2" t="s">
        <v>74</v>
      </c>
      <c r="C2905" s="2" t="s">
        <v>178</v>
      </c>
      <c r="D2905" s="2" t="s">
        <v>14</v>
      </c>
      <c r="E2905" s="2" t="s">
        <v>7</v>
      </c>
      <c r="F2905" s="2" t="s">
        <v>9</v>
      </c>
      <c r="G2905" s="3">
        <v>44865</v>
      </c>
      <c r="H2905" s="31">
        <v>83</v>
      </c>
      <c r="I2905">
        <v>2022</v>
      </c>
    </row>
    <row r="2906" spans="1:9" x14ac:dyDescent="0.25">
      <c r="A2906" s="2" t="s">
        <v>83</v>
      </c>
      <c r="B2906" s="2" t="s">
        <v>74</v>
      </c>
      <c r="C2906" s="2" t="s">
        <v>178</v>
      </c>
      <c r="D2906" s="2" t="s">
        <v>15</v>
      </c>
      <c r="E2906" s="2" t="s">
        <v>7</v>
      </c>
      <c r="F2906" s="2" t="s">
        <v>9</v>
      </c>
      <c r="G2906" s="3">
        <v>44865</v>
      </c>
      <c r="H2906" s="31">
        <v>0</v>
      </c>
      <c r="I2906">
        <v>2022</v>
      </c>
    </row>
    <row r="2907" spans="1:9" x14ac:dyDescent="0.25">
      <c r="A2907" s="2" t="s">
        <v>83</v>
      </c>
      <c r="B2907" s="2" t="s">
        <v>74</v>
      </c>
      <c r="C2907" s="2" t="s">
        <v>178</v>
      </c>
      <c r="D2907" s="2" t="s">
        <v>16</v>
      </c>
      <c r="E2907" s="2" t="s">
        <v>7</v>
      </c>
      <c r="F2907" s="2" t="s">
        <v>9</v>
      </c>
      <c r="G2907" s="3">
        <v>44865</v>
      </c>
      <c r="H2907" s="31">
        <v>8</v>
      </c>
      <c r="I2907">
        <v>2022</v>
      </c>
    </row>
    <row r="2908" spans="1:9" x14ac:dyDescent="0.25">
      <c r="A2908" s="2" t="s">
        <v>83</v>
      </c>
      <c r="B2908" s="2" t="s">
        <v>74</v>
      </c>
      <c r="C2908" s="2" t="s">
        <v>178</v>
      </c>
      <c r="D2908" s="2" t="s">
        <v>14</v>
      </c>
      <c r="E2908" s="2" t="s">
        <v>8</v>
      </c>
      <c r="F2908" s="2" t="s">
        <v>9</v>
      </c>
      <c r="G2908" s="3">
        <v>44865</v>
      </c>
      <c r="H2908" s="31">
        <v>0</v>
      </c>
      <c r="I2908">
        <v>2022</v>
      </c>
    </row>
    <row r="2909" spans="1:9" x14ac:dyDescent="0.25">
      <c r="A2909" s="2" t="s">
        <v>83</v>
      </c>
      <c r="B2909" s="2" t="s">
        <v>74</v>
      </c>
      <c r="C2909" s="2" t="s">
        <v>178</v>
      </c>
      <c r="D2909" s="2" t="s">
        <v>15</v>
      </c>
      <c r="E2909" s="2" t="s">
        <v>8</v>
      </c>
      <c r="F2909" s="2" t="s">
        <v>9</v>
      </c>
      <c r="G2909" s="3">
        <v>44865</v>
      </c>
      <c r="H2909" s="31">
        <v>0</v>
      </c>
      <c r="I2909">
        <v>2022</v>
      </c>
    </row>
    <row r="2910" spans="1:9" x14ac:dyDescent="0.25">
      <c r="A2910" s="2" t="s">
        <v>83</v>
      </c>
      <c r="B2910" s="2" t="s">
        <v>74</v>
      </c>
      <c r="C2910" s="2" t="s">
        <v>178</v>
      </c>
      <c r="D2910" s="2" t="s">
        <v>16</v>
      </c>
      <c r="E2910" s="2" t="s">
        <v>8</v>
      </c>
      <c r="F2910" s="2" t="s">
        <v>9</v>
      </c>
      <c r="G2910" s="3">
        <v>44865</v>
      </c>
      <c r="H2910" s="31">
        <v>0</v>
      </c>
      <c r="I2910">
        <v>2022</v>
      </c>
    </row>
    <row r="2911" spans="1:9" x14ac:dyDescent="0.25">
      <c r="A2911" s="2" t="s">
        <v>83</v>
      </c>
      <c r="B2911" s="2" t="s">
        <v>74</v>
      </c>
      <c r="C2911" s="2" t="s">
        <v>178</v>
      </c>
      <c r="D2911" s="2" t="s">
        <v>17</v>
      </c>
      <c r="E2911" s="2" t="s">
        <v>6</v>
      </c>
      <c r="F2911" s="2" t="s">
        <v>10</v>
      </c>
      <c r="G2911" s="3">
        <v>44865</v>
      </c>
      <c r="H2911" s="31">
        <v>1881</v>
      </c>
      <c r="I2911">
        <v>2022</v>
      </c>
    </row>
    <row r="2912" spans="1:9" x14ac:dyDescent="0.25">
      <c r="A2912" s="2" t="s">
        <v>83</v>
      </c>
      <c r="B2912" s="2" t="s">
        <v>74</v>
      </c>
      <c r="C2912" s="2" t="s">
        <v>178</v>
      </c>
      <c r="D2912" s="2" t="s">
        <v>18</v>
      </c>
      <c r="E2912" s="2" t="s">
        <v>6</v>
      </c>
      <c r="F2912" s="2" t="s">
        <v>10</v>
      </c>
      <c r="G2912" s="3">
        <v>44865</v>
      </c>
      <c r="H2912" s="31">
        <v>1661</v>
      </c>
      <c r="I2912">
        <v>2022</v>
      </c>
    </row>
    <row r="2913" spans="1:9" x14ac:dyDescent="0.25">
      <c r="A2913" s="2" t="s">
        <v>83</v>
      </c>
      <c r="B2913" s="2" t="s">
        <v>74</v>
      </c>
      <c r="C2913" s="2" t="s">
        <v>178</v>
      </c>
      <c r="D2913" s="2" t="s">
        <v>17</v>
      </c>
      <c r="E2913" s="2" t="s">
        <v>7</v>
      </c>
      <c r="F2913" s="2" t="s">
        <v>10</v>
      </c>
      <c r="G2913" s="3">
        <v>44865</v>
      </c>
      <c r="H2913" s="31">
        <v>29</v>
      </c>
      <c r="I2913">
        <v>2022</v>
      </c>
    </row>
    <row r="2914" spans="1:9" x14ac:dyDescent="0.25">
      <c r="A2914" s="2" t="s">
        <v>83</v>
      </c>
      <c r="B2914" s="2" t="s">
        <v>74</v>
      </c>
      <c r="C2914" s="2" t="s">
        <v>178</v>
      </c>
      <c r="D2914" s="2" t="s">
        <v>18</v>
      </c>
      <c r="E2914" s="2" t="s">
        <v>7</v>
      </c>
      <c r="F2914" s="2" t="s">
        <v>10</v>
      </c>
      <c r="G2914" s="3">
        <v>44865</v>
      </c>
      <c r="H2914" s="31">
        <v>45</v>
      </c>
      <c r="I2914">
        <v>2022</v>
      </c>
    </row>
    <row r="2915" spans="1:9" x14ac:dyDescent="0.25">
      <c r="A2915" s="2" t="s">
        <v>83</v>
      </c>
      <c r="B2915" s="2" t="s">
        <v>74</v>
      </c>
      <c r="C2915" s="2" t="s">
        <v>178</v>
      </c>
      <c r="D2915" s="2" t="s">
        <v>17</v>
      </c>
      <c r="E2915" s="2" t="s">
        <v>8</v>
      </c>
      <c r="F2915" s="2" t="s">
        <v>10</v>
      </c>
      <c r="G2915" s="3">
        <v>44865</v>
      </c>
      <c r="H2915" s="31">
        <v>1</v>
      </c>
      <c r="I2915">
        <v>2022</v>
      </c>
    </row>
    <row r="2916" spans="1:9" x14ac:dyDescent="0.25">
      <c r="A2916" s="2" t="s">
        <v>83</v>
      </c>
      <c r="B2916" s="2" t="s">
        <v>74</v>
      </c>
      <c r="C2916" s="2" t="s">
        <v>178</v>
      </c>
      <c r="D2916" s="2" t="s">
        <v>18</v>
      </c>
      <c r="E2916" s="2" t="s">
        <v>8</v>
      </c>
      <c r="F2916" s="2" t="s">
        <v>10</v>
      </c>
      <c r="G2916" s="3">
        <v>44865</v>
      </c>
      <c r="H2916" s="31">
        <v>0</v>
      </c>
      <c r="I2916">
        <v>2022</v>
      </c>
    </row>
    <row r="2917" spans="1:9" x14ac:dyDescent="0.25">
      <c r="A2917" s="2" t="s">
        <v>83</v>
      </c>
      <c r="B2917" s="2" t="s">
        <v>74</v>
      </c>
      <c r="C2917" s="2" t="s">
        <v>178</v>
      </c>
      <c r="D2917" s="2" t="s">
        <v>19</v>
      </c>
      <c r="E2917" s="2" t="s">
        <v>6</v>
      </c>
      <c r="F2917" s="2" t="s">
        <v>11</v>
      </c>
      <c r="G2917" s="3">
        <v>44865</v>
      </c>
      <c r="H2917" s="31">
        <v>17873</v>
      </c>
      <c r="I2917">
        <v>2022</v>
      </c>
    </row>
    <row r="2918" spans="1:9" x14ac:dyDescent="0.25">
      <c r="A2918" s="2" t="s">
        <v>83</v>
      </c>
      <c r="B2918" s="2" t="s">
        <v>74</v>
      </c>
      <c r="C2918" s="2" t="s">
        <v>178</v>
      </c>
      <c r="D2918" s="2" t="s">
        <v>20</v>
      </c>
      <c r="E2918" s="2" t="s">
        <v>6</v>
      </c>
      <c r="F2918" s="2" t="s">
        <v>11</v>
      </c>
      <c r="G2918" s="3">
        <v>44865</v>
      </c>
      <c r="H2918" s="31">
        <v>48265</v>
      </c>
      <c r="I2918">
        <v>2022</v>
      </c>
    </row>
    <row r="2919" spans="1:9" x14ac:dyDescent="0.25">
      <c r="A2919" s="2" t="s">
        <v>83</v>
      </c>
      <c r="B2919" s="2" t="s">
        <v>74</v>
      </c>
      <c r="C2919" s="2" t="s">
        <v>178</v>
      </c>
      <c r="D2919" s="2" t="s">
        <v>19</v>
      </c>
      <c r="E2919" s="2" t="s">
        <v>7</v>
      </c>
      <c r="F2919" s="2" t="s">
        <v>11</v>
      </c>
      <c r="G2919" s="3">
        <v>44865</v>
      </c>
      <c r="H2919" s="31">
        <v>944</v>
      </c>
      <c r="I2919">
        <v>2022</v>
      </c>
    </row>
    <row r="2920" spans="1:9" x14ac:dyDescent="0.25">
      <c r="A2920" s="2" t="s">
        <v>83</v>
      </c>
      <c r="B2920" s="2" t="s">
        <v>74</v>
      </c>
      <c r="C2920" s="2" t="s">
        <v>178</v>
      </c>
      <c r="D2920" s="2" t="s">
        <v>20</v>
      </c>
      <c r="E2920" s="2" t="s">
        <v>7</v>
      </c>
      <c r="F2920" s="2" t="s">
        <v>11</v>
      </c>
      <c r="G2920" s="3">
        <v>44865</v>
      </c>
      <c r="H2920" s="31">
        <v>4410</v>
      </c>
      <c r="I2920">
        <v>2022</v>
      </c>
    </row>
    <row r="2921" spans="1:9" x14ac:dyDescent="0.25">
      <c r="A2921" s="2" t="s">
        <v>83</v>
      </c>
      <c r="B2921" s="2" t="s">
        <v>74</v>
      </c>
      <c r="C2921" s="2" t="s">
        <v>178</v>
      </c>
      <c r="D2921" s="2" t="s">
        <v>19</v>
      </c>
      <c r="E2921" s="2" t="s">
        <v>8</v>
      </c>
      <c r="F2921" s="2" t="s">
        <v>11</v>
      </c>
      <c r="G2921" s="3">
        <v>44865</v>
      </c>
      <c r="H2921" s="31">
        <v>0</v>
      </c>
      <c r="I2921">
        <v>2022</v>
      </c>
    </row>
    <row r="2922" spans="1:9" x14ac:dyDescent="0.25">
      <c r="A2922" s="2" t="s">
        <v>83</v>
      </c>
      <c r="B2922" s="2" t="s">
        <v>74</v>
      </c>
      <c r="C2922" s="2" t="s">
        <v>178</v>
      </c>
      <c r="D2922" s="2" t="s">
        <v>20</v>
      </c>
      <c r="E2922" s="2" t="s">
        <v>8</v>
      </c>
      <c r="F2922" s="2" t="s">
        <v>11</v>
      </c>
      <c r="G2922" s="3">
        <v>44865</v>
      </c>
      <c r="H2922" s="31">
        <v>0</v>
      </c>
      <c r="I2922">
        <v>2022</v>
      </c>
    </row>
    <row r="2923" spans="1:9" x14ac:dyDescent="0.25">
      <c r="A2923" s="2" t="s">
        <v>83</v>
      </c>
      <c r="B2923" s="2" t="s">
        <v>74</v>
      </c>
      <c r="C2923" s="2" t="s">
        <v>178</v>
      </c>
      <c r="D2923" s="2" t="s">
        <v>12</v>
      </c>
      <c r="E2923" s="2" t="s">
        <v>6</v>
      </c>
      <c r="F2923" s="2" t="s">
        <v>5</v>
      </c>
      <c r="G2923" s="3">
        <v>44866</v>
      </c>
      <c r="H2923" s="31">
        <v>1465306</v>
      </c>
      <c r="I2923">
        <v>2022</v>
      </c>
    </row>
    <row r="2924" spans="1:9" x14ac:dyDescent="0.25">
      <c r="A2924" s="2" t="s">
        <v>83</v>
      </c>
      <c r="B2924" s="2" t="s">
        <v>74</v>
      </c>
      <c r="C2924" s="2" t="s">
        <v>178</v>
      </c>
      <c r="D2924" s="2" t="s">
        <v>13</v>
      </c>
      <c r="E2924" s="2" t="s">
        <v>6</v>
      </c>
      <c r="F2924" s="2" t="s">
        <v>5</v>
      </c>
      <c r="G2924" s="3">
        <v>44895</v>
      </c>
      <c r="H2924" s="31">
        <v>1467228</v>
      </c>
      <c r="I2924">
        <v>2022</v>
      </c>
    </row>
    <row r="2925" spans="1:9" x14ac:dyDescent="0.25">
      <c r="A2925" s="2" t="s">
        <v>83</v>
      </c>
      <c r="B2925" s="2" t="s">
        <v>74</v>
      </c>
      <c r="C2925" s="2" t="s">
        <v>178</v>
      </c>
      <c r="D2925" s="2" t="s">
        <v>12</v>
      </c>
      <c r="E2925" s="2" t="s">
        <v>7</v>
      </c>
      <c r="F2925" s="2" t="s">
        <v>5</v>
      </c>
      <c r="G2925" s="3">
        <v>44866</v>
      </c>
      <c r="H2925" s="31">
        <v>34895</v>
      </c>
      <c r="I2925">
        <v>2022</v>
      </c>
    </row>
    <row r="2926" spans="1:9" x14ac:dyDescent="0.25">
      <c r="A2926" s="2" t="s">
        <v>83</v>
      </c>
      <c r="B2926" s="2" t="s">
        <v>74</v>
      </c>
      <c r="C2926" s="2" t="s">
        <v>178</v>
      </c>
      <c r="D2926" s="2" t="s">
        <v>13</v>
      </c>
      <c r="E2926" s="2" t="s">
        <v>7</v>
      </c>
      <c r="F2926" s="2" t="s">
        <v>5</v>
      </c>
      <c r="G2926" s="3">
        <v>44895</v>
      </c>
      <c r="H2926" s="31">
        <v>34927</v>
      </c>
      <c r="I2926">
        <v>2022</v>
      </c>
    </row>
    <row r="2927" spans="1:9" x14ac:dyDescent="0.25">
      <c r="A2927" s="2" t="s">
        <v>83</v>
      </c>
      <c r="B2927" s="2" t="s">
        <v>74</v>
      </c>
      <c r="C2927" s="2" t="s">
        <v>178</v>
      </c>
      <c r="D2927" s="2" t="s">
        <v>12</v>
      </c>
      <c r="E2927" s="2" t="s">
        <v>8</v>
      </c>
      <c r="F2927" s="2" t="s">
        <v>5</v>
      </c>
      <c r="G2927" s="3">
        <v>44866</v>
      </c>
      <c r="H2927" s="31">
        <v>383</v>
      </c>
      <c r="I2927">
        <v>2022</v>
      </c>
    </row>
    <row r="2928" spans="1:9" x14ac:dyDescent="0.25">
      <c r="A2928" s="2" t="s">
        <v>83</v>
      </c>
      <c r="B2928" s="2" t="s">
        <v>74</v>
      </c>
      <c r="C2928" s="2" t="s">
        <v>178</v>
      </c>
      <c r="D2928" s="2" t="s">
        <v>13</v>
      </c>
      <c r="E2928" s="2" t="s">
        <v>8</v>
      </c>
      <c r="F2928" s="2" t="s">
        <v>5</v>
      </c>
      <c r="G2928" s="3">
        <v>44895</v>
      </c>
      <c r="H2928" s="31">
        <v>384</v>
      </c>
      <c r="I2928">
        <v>2022</v>
      </c>
    </row>
    <row r="2929" spans="1:9" x14ac:dyDescent="0.25">
      <c r="A2929" s="2" t="s">
        <v>83</v>
      </c>
      <c r="B2929" s="2" t="s">
        <v>74</v>
      </c>
      <c r="C2929" s="2" t="s">
        <v>178</v>
      </c>
      <c r="D2929" s="2" t="s">
        <v>14</v>
      </c>
      <c r="E2929" s="2" t="s">
        <v>6</v>
      </c>
      <c r="F2929" s="2" t="s">
        <v>9</v>
      </c>
      <c r="G2929" s="3">
        <v>44895</v>
      </c>
      <c r="H2929" s="31">
        <v>1555</v>
      </c>
      <c r="I2929">
        <v>2022</v>
      </c>
    </row>
    <row r="2930" spans="1:9" x14ac:dyDescent="0.25">
      <c r="A2930" s="2" t="s">
        <v>83</v>
      </c>
      <c r="B2930" s="2" t="s">
        <v>74</v>
      </c>
      <c r="C2930" s="2" t="s">
        <v>178</v>
      </c>
      <c r="D2930" s="2" t="s">
        <v>15</v>
      </c>
      <c r="E2930" s="2" t="s">
        <v>6</v>
      </c>
      <c r="F2930" s="2" t="s">
        <v>9</v>
      </c>
      <c r="G2930" s="3">
        <v>44895</v>
      </c>
      <c r="H2930" s="31">
        <v>0</v>
      </c>
      <c r="I2930">
        <v>2022</v>
      </c>
    </row>
    <row r="2931" spans="1:9" x14ac:dyDescent="0.25">
      <c r="A2931" s="2" t="s">
        <v>83</v>
      </c>
      <c r="B2931" s="2" t="s">
        <v>74</v>
      </c>
      <c r="C2931" s="2" t="s">
        <v>178</v>
      </c>
      <c r="D2931" s="2" t="s">
        <v>16</v>
      </c>
      <c r="E2931" s="2" t="s">
        <v>6</v>
      </c>
      <c r="F2931" s="2" t="s">
        <v>9</v>
      </c>
      <c r="G2931" s="3">
        <v>44895</v>
      </c>
      <c r="H2931" s="31">
        <v>351</v>
      </c>
      <c r="I2931">
        <v>2022</v>
      </c>
    </row>
    <row r="2932" spans="1:9" x14ac:dyDescent="0.25">
      <c r="A2932" s="2" t="s">
        <v>83</v>
      </c>
      <c r="B2932" s="2" t="s">
        <v>74</v>
      </c>
      <c r="C2932" s="2" t="s">
        <v>178</v>
      </c>
      <c r="D2932" s="2" t="s">
        <v>14</v>
      </c>
      <c r="E2932" s="2" t="s">
        <v>7</v>
      </c>
      <c r="F2932" s="2" t="s">
        <v>9</v>
      </c>
      <c r="G2932" s="3">
        <v>44895</v>
      </c>
      <c r="H2932" s="31">
        <v>78</v>
      </c>
      <c r="I2932">
        <v>2022</v>
      </c>
    </row>
    <row r="2933" spans="1:9" x14ac:dyDescent="0.25">
      <c r="A2933" s="2" t="s">
        <v>83</v>
      </c>
      <c r="B2933" s="2" t="s">
        <v>74</v>
      </c>
      <c r="C2933" s="2" t="s">
        <v>178</v>
      </c>
      <c r="D2933" s="2" t="s">
        <v>15</v>
      </c>
      <c r="E2933" s="2" t="s">
        <v>7</v>
      </c>
      <c r="F2933" s="2" t="s">
        <v>9</v>
      </c>
      <c r="G2933" s="3">
        <v>44895</v>
      </c>
      <c r="H2933" s="31">
        <v>0</v>
      </c>
      <c r="I2933">
        <v>2022</v>
      </c>
    </row>
    <row r="2934" spans="1:9" x14ac:dyDescent="0.25">
      <c r="A2934" s="2" t="s">
        <v>83</v>
      </c>
      <c r="B2934" s="2" t="s">
        <v>74</v>
      </c>
      <c r="C2934" s="2" t="s">
        <v>178</v>
      </c>
      <c r="D2934" s="2" t="s">
        <v>16</v>
      </c>
      <c r="E2934" s="2" t="s">
        <v>7</v>
      </c>
      <c r="F2934" s="2" t="s">
        <v>9</v>
      </c>
      <c r="G2934" s="3">
        <v>44895</v>
      </c>
      <c r="H2934" s="31">
        <v>9</v>
      </c>
      <c r="I2934">
        <v>2022</v>
      </c>
    </row>
    <row r="2935" spans="1:9" x14ac:dyDescent="0.25">
      <c r="A2935" s="2" t="s">
        <v>83</v>
      </c>
      <c r="B2935" s="2" t="s">
        <v>74</v>
      </c>
      <c r="C2935" s="2" t="s">
        <v>178</v>
      </c>
      <c r="D2935" s="2" t="s">
        <v>14</v>
      </c>
      <c r="E2935" s="2" t="s">
        <v>8</v>
      </c>
      <c r="F2935" s="2" t="s">
        <v>9</v>
      </c>
      <c r="G2935" s="3">
        <v>44895</v>
      </c>
      <c r="H2935" s="31">
        <v>0</v>
      </c>
      <c r="I2935">
        <v>2022</v>
      </c>
    </row>
    <row r="2936" spans="1:9" x14ac:dyDescent="0.25">
      <c r="A2936" s="2" t="s">
        <v>83</v>
      </c>
      <c r="B2936" s="2" t="s">
        <v>74</v>
      </c>
      <c r="C2936" s="2" t="s">
        <v>178</v>
      </c>
      <c r="D2936" s="2" t="s">
        <v>15</v>
      </c>
      <c r="E2936" s="2" t="s">
        <v>8</v>
      </c>
      <c r="F2936" s="2" t="s">
        <v>9</v>
      </c>
      <c r="G2936" s="3">
        <v>44895</v>
      </c>
      <c r="H2936" s="31">
        <v>0</v>
      </c>
      <c r="I2936">
        <v>2022</v>
      </c>
    </row>
    <row r="2937" spans="1:9" x14ac:dyDescent="0.25">
      <c r="A2937" s="2" t="s">
        <v>83</v>
      </c>
      <c r="B2937" s="2" t="s">
        <v>74</v>
      </c>
      <c r="C2937" s="2" t="s">
        <v>178</v>
      </c>
      <c r="D2937" s="2" t="s">
        <v>16</v>
      </c>
      <c r="E2937" s="2" t="s">
        <v>8</v>
      </c>
      <c r="F2937" s="2" t="s">
        <v>9</v>
      </c>
      <c r="G2937" s="3">
        <v>44895</v>
      </c>
      <c r="H2937" s="31">
        <v>0</v>
      </c>
      <c r="I2937">
        <v>2022</v>
      </c>
    </row>
    <row r="2938" spans="1:9" x14ac:dyDescent="0.25">
      <c r="A2938" s="2" t="s">
        <v>83</v>
      </c>
      <c r="B2938" s="2" t="s">
        <v>74</v>
      </c>
      <c r="C2938" s="2" t="s">
        <v>178</v>
      </c>
      <c r="D2938" s="2" t="s">
        <v>17</v>
      </c>
      <c r="E2938" s="2" t="s">
        <v>6</v>
      </c>
      <c r="F2938" s="2" t="s">
        <v>10</v>
      </c>
      <c r="G2938" s="3">
        <v>44895</v>
      </c>
      <c r="H2938" s="31">
        <v>2267</v>
      </c>
      <c r="I2938">
        <v>2022</v>
      </c>
    </row>
    <row r="2939" spans="1:9" x14ac:dyDescent="0.25">
      <c r="A2939" s="2" t="s">
        <v>83</v>
      </c>
      <c r="B2939" s="2" t="s">
        <v>74</v>
      </c>
      <c r="C2939" s="2" t="s">
        <v>178</v>
      </c>
      <c r="D2939" s="2" t="s">
        <v>18</v>
      </c>
      <c r="E2939" s="2" t="s">
        <v>6</v>
      </c>
      <c r="F2939" s="2" t="s">
        <v>10</v>
      </c>
      <c r="G2939" s="3">
        <v>44895</v>
      </c>
      <c r="H2939" s="31">
        <v>1561</v>
      </c>
      <c r="I2939">
        <v>2022</v>
      </c>
    </row>
    <row r="2940" spans="1:9" x14ac:dyDescent="0.25">
      <c r="A2940" s="2" t="s">
        <v>83</v>
      </c>
      <c r="B2940" s="2" t="s">
        <v>74</v>
      </c>
      <c r="C2940" s="2" t="s">
        <v>178</v>
      </c>
      <c r="D2940" s="2" t="s">
        <v>17</v>
      </c>
      <c r="E2940" s="2" t="s">
        <v>7</v>
      </c>
      <c r="F2940" s="2" t="s">
        <v>10</v>
      </c>
      <c r="G2940" s="3">
        <v>44895</v>
      </c>
      <c r="H2940" s="31">
        <v>56</v>
      </c>
      <c r="I2940">
        <v>2022</v>
      </c>
    </row>
    <row r="2941" spans="1:9" x14ac:dyDescent="0.25">
      <c r="A2941" s="2" t="s">
        <v>83</v>
      </c>
      <c r="B2941" s="2" t="s">
        <v>74</v>
      </c>
      <c r="C2941" s="2" t="s">
        <v>178</v>
      </c>
      <c r="D2941" s="2" t="s">
        <v>18</v>
      </c>
      <c r="E2941" s="2" t="s">
        <v>7</v>
      </c>
      <c r="F2941" s="2" t="s">
        <v>10</v>
      </c>
      <c r="G2941" s="3">
        <v>44895</v>
      </c>
      <c r="H2941" s="31">
        <v>63</v>
      </c>
      <c r="I2941">
        <v>2022</v>
      </c>
    </row>
    <row r="2942" spans="1:9" x14ac:dyDescent="0.25">
      <c r="A2942" s="2" t="s">
        <v>83</v>
      </c>
      <c r="B2942" s="2" t="s">
        <v>74</v>
      </c>
      <c r="C2942" s="2" t="s">
        <v>178</v>
      </c>
      <c r="D2942" s="2" t="s">
        <v>17</v>
      </c>
      <c r="E2942" s="2" t="s">
        <v>8</v>
      </c>
      <c r="F2942" s="2" t="s">
        <v>10</v>
      </c>
      <c r="G2942" s="3">
        <v>44895</v>
      </c>
      <c r="H2942" s="31">
        <v>1</v>
      </c>
      <c r="I2942">
        <v>2022</v>
      </c>
    </row>
    <row r="2943" spans="1:9" x14ac:dyDescent="0.25">
      <c r="A2943" s="2" t="s">
        <v>83</v>
      </c>
      <c r="B2943" s="2" t="s">
        <v>74</v>
      </c>
      <c r="C2943" s="2" t="s">
        <v>178</v>
      </c>
      <c r="D2943" s="2" t="s">
        <v>18</v>
      </c>
      <c r="E2943" s="2" t="s">
        <v>8</v>
      </c>
      <c r="F2943" s="2" t="s">
        <v>10</v>
      </c>
      <c r="G2943" s="3">
        <v>44895</v>
      </c>
      <c r="H2943" s="31">
        <v>0</v>
      </c>
      <c r="I2943">
        <v>2022</v>
      </c>
    </row>
    <row r="2944" spans="1:9" x14ac:dyDescent="0.25">
      <c r="A2944" s="2" t="s">
        <v>83</v>
      </c>
      <c r="B2944" s="2" t="s">
        <v>74</v>
      </c>
      <c r="C2944" s="2" t="s">
        <v>178</v>
      </c>
      <c r="D2944" s="2" t="s">
        <v>19</v>
      </c>
      <c r="E2944" s="2" t="s">
        <v>6</v>
      </c>
      <c r="F2944" s="2" t="s">
        <v>11</v>
      </c>
      <c r="G2944" s="3">
        <v>44895</v>
      </c>
      <c r="H2944" s="31">
        <v>17240</v>
      </c>
      <c r="I2944">
        <v>2022</v>
      </c>
    </row>
    <row r="2945" spans="1:9" x14ac:dyDescent="0.25">
      <c r="A2945" s="2" t="s">
        <v>83</v>
      </c>
      <c r="B2945" s="2" t="s">
        <v>74</v>
      </c>
      <c r="C2945" s="2" t="s">
        <v>178</v>
      </c>
      <c r="D2945" s="2" t="s">
        <v>20</v>
      </c>
      <c r="E2945" s="2" t="s">
        <v>6</v>
      </c>
      <c r="F2945" s="2" t="s">
        <v>11</v>
      </c>
      <c r="G2945" s="3">
        <v>44895</v>
      </c>
      <c r="H2945" s="31">
        <v>48792</v>
      </c>
      <c r="I2945">
        <v>2022</v>
      </c>
    </row>
    <row r="2946" spans="1:9" x14ac:dyDescent="0.25">
      <c r="A2946" s="2" t="s">
        <v>83</v>
      </c>
      <c r="B2946" s="2" t="s">
        <v>74</v>
      </c>
      <c r="C2946" s="2" t="s">
        <v>178</v>
      </c>
      <c r="D2946" s="2" t="s">
        <v>19</v>
      </c>
      <c r="E2946" s="2" t="s">
        <v>7</v>
      </c>
      <c r="F2946" s="2" t="s">
        <v>11</v>
      </c>
      <c r="G2946" s="3">
        <v>44895</v>
      </c>
      <c r="H2946" s="31">
        <v>880</v>
      </c>
      <c r="I2946">
        <v>2022</v>
      </c>
    </row>
    <row r="2947" spans="1:9" x14ac:dyDescent="0.25">
      <c r="A2947" s="2" t="s">
        <v>83</v>
      </c>
      <c r="B2947" s="2" t="s">
        <v>74</v>
      </c>
      <c r="C2947" s="2" t="s">
        <v>178</v>
      </c>
      <c r="D2947" s="2" t="s">
        <v>20</v>
      </c>
      <c r="E2947" s="2" t="s">
        <v>7</v>
      </c>
      <c r="F2947" s="2" t="s">
        <v>11</v>
      </c>
      <c r="G2947" s="3">
        <v>44895</v>
      </c>
      <c r="H2947" s="31">
        <v>4457</v>
      </c>
      <c r="I2947">
        <v>2022</v>
      </c>
    </row>
    <row r="2948" spans="1:9" x14ac:dyDescent="0.25">
      <c r="A2948" s="2" t="s">
        <v>83</v>
      </c>
      <c r="B2948" s="2" t="s">
        <v>74</v>
      </c>
      <c r="C2948" s="2" t="s">
        <v>178</v>
      </c>
      <c r="D2948" s="2" t="s">
        <v>19</v>
      </c>
      <c r="E2948" s="2" t="s">
        <v>8</v>
      </c>
      <c r="F2948" s="2" t="s">
        <v>11</v>
      </c>
      <c r="G2948" s="3">
        <v>44895</v>
      </c>
      <c r="H2948" s="31">
        <v>0</v>
      </c>
      <c r="I2948">
        <v>2022</v>
      </c>
    </row>
    <row r="2949" spans="1:9" x14ac:dyDescent="0.25">
      <c r="A2949" s="2" t="s">
        <v>83</v>
      </c>
      <c r="B2949" s="2" t="s">
        <v>74</v>
      </c>
      <c r="C2949" s="2" t="s">
        <v>178</v>
      </c>
      <c r="D2949" s="2" t="s">
        <v>20</v>
      </c>
      <c r="E2949" s="2" t="s">
        <v>8</v>
      </c>
      <c r="F2949" s="2" t="s">
        <v>11</v>
      </c>
      <c r="G2949" s="3">
        <v>44895</v>
      </c>
      <c r="H2949" s="31">
        <v>0</v>
      </c>
      <c r="I2949">
        <v>2022</v>
      </c>
    </row>
    <row r="2950" spans="1:9" x14ac:dyDescent="0.25">
      <c r="A2950" s="2" t="s">
        <v>83</v>
      </c>
      <c r="B2950" s="2" t="s">
        <v>74</v>
      </c>
      <c r="C2950" s="2" t="s">
        <v>178</v>
      </c>
      <c r="D2950" s="2" t="s">
        <v>12</v>
      </c>
      <c r="E2950" s="2" t="s">
        <v>6</v>
      </c>
      <c r="F2950" s="2" t="s">
        <v>5</v>
      </c>
      <c r="G2950" s="3">
        <v>44896</v>
      </c>
      <c r="H2950" s="31">
        <v>1467228</v>
      </c>
      <c r="I2950">
        <v>2022</v>
      </c>
    </row>
    <row r="2951" spans="1:9" x14ac:dyDescent="0.25">
      <c r="A2951" s="2" t="s">
        <v>83</v>
      </c>
      <c r="B2951" s="2" t="s">
        <v>74</v>
      </c>
      <c r="C2951" s="2" t="s">
        <v>178</v>
      </c>
      <c r="D2951" s="2" t="s">
        <v>13</v>
      </c>
      <c r="E2951" s="2" t="s">
        <v>6</v>
      </c>
      <c r="F2951" s="2" t="s">
        <v>5</v>
      </c>
      <c r="G2951" s="3">
        <v>44926</v>
      </c>
      <c r="H2951" s="31">
        <v>1468946</v>
      </c>
      <c r="I2951">
        <v>2022</v>
      </c>
    </row>
    <row r="2952" spans="1:9" x14ac:dyDescent="0.25">
      <c r="A2952" s="2" t="s">
        <v>83</v>
      </c>
      <c r="B2952" s="2" t="s">
        <v>74</v>
      </c>
      <c r="C2952" s="2" t="s">
        <v>178</v>
      </c>
      <c r="D2952" s="2" t="s">
        <v>12</v>
      </c>
      <c r="E2952" s="2" t="s">
        <v>7</v>
      </c>
      <c r="F2952" s="2" t="s">
        <v>5</v>
      </c>
      <c r="G2952" s="3">
        <v>44896</v>
      </c>
      <c r="H2952" s="31">
        <v>34927</v>
      </c>
      <c r="I2952">
        <v>2022</v>
      </c>
    </row>
    <row r="2953" spans="1:9" x14ac:dyDescent="0.25">
      <c r="A2953" s="2" t="s">
        <v>83</v>
      </c>
      <c r="B2953" s="2" t="s">
        <v>74</v>
      </c>
      <c r="C2953" s="2" t="s">
        <v>178</v>
      </c>
      <c r="D2953" s="2" t="s">
        <v>13</v>
      </c>
      <c r="E2953" s="2" t="s">
        <v>7</v>
      </c>
      <c r="F2953" s="2" t="s">
        <v>5</v>
      </c>
      <c r="G2953" s="3">
        <v>44926</v>
      </c>
      <c r="H2953" s="31">
        <v>34963</v>
      </c>
      <c r="I2953">
        <v>2022</v>
      </c>
    </row>
    <row r="2954" spans="1:9" x14ac:dyDescent="0.25">
      <c r="A2954" s="2" t="s">
        <v>83</v>
      </c>
      <c r="B2954" s="2" t="s">
        <v>74</v>
      </c>
      <c r="C2954" s="2" t="s">
        <v>178</v>
      </c>
      <c r="D2954" s="2" t="s">
        <v>12</v>
      </c>
      <c r="E2954" s="2" t="s">
        <v>8</v>
      </c>
      <c r="F2954" s="2" t="s">
        <v>5</v>
      </c>
      <c r="G2954" s="3">
        <v>44896</v>
      </c>
      <c r="H2954" s="31">
        <v>384</v>
      </c>
      <c r="I2954">
        <v>2022</v>
      </c>
    </row>
    <row r="2955" spans="1:9" x14ac:dyDescent="0.25">
      <c r="A2955" s="2" t="s">
        <v>83</v>
      </c>
      <c r="B2955" s="2" t="s">
        <v>74</v>
      </c>
      <c r="C2955" s="2" t="s">
        <v>178</v>
      </c>
      <c r="D2955" s="2" t="s">
        <v>13</v>
      </c>
      <c r="E2955" s="2" t="s">
        <v>8</v>
      </c>
      <c r="F2955" s="2" t="s">
        <v>5</v>
      </c>
      <c r="G2955" s="3">
        <v>44926</v>
      </c>
      <c r="H2955" s="31">
        <v>385</v>
      </c>
      <c r="I2955">
        <v>2022</v>
      </c>
    </row>
    <row r="2956" spans="1:9" x14ac:dyDescent="0.25">
      <c r="A2956" s="2" t="s">
        <v>83</v>
      </c>
      <c r="B2956" s="2" t="s">
        <v>74</v>
      </c>
      <c r="C2956" s="2" t="s">
        <v>178</v>
      </c>
      <c r="D2956" s="2" t="s">
        <v>14</v>
      </c>
      <c r="E2956" s="2" t="s">
        <v>6</v>
      </c>
      <c r="F2956" s="2" t="s">
        <v>9</v>
      </c>
      <c r="G2956" s="3">
        <v>44926</v>
      </c>
      <c r="H2956" s="31">
        <v>1066</v>
      </c>
      <c r="I2956">
        <v>2022</v>
      </c>
    </row>
    <row r="2957" spans="1:9" x14ac:dyDescent="0.25">
      <c r="A2957" s="2" t="s">
        <v>83</v>
      </c>
      <c r="B2957" s="2" t="s">
        <v>74</v>
      </c>
      <c r="C2957" s="2" t="s">
        <v>178</v>
      </c>
      <c r="D2957" s="2" t="s">
        <v>15</v>
      </c>
      <c r="E2957" s="2" t="s">
        <v>6</v>
      </c>
      <c r="F2957" s="2" t="s">
        <v>9</v>
      </c>
      <c r="G2957" s="3">
        <v>44926</v>
      </c>
      <c r="H2957" s="31">
        <v>0</v>
      </c>
      <c r="I2957">
        <v>2022</v>
      </c>
    </row>
    <row r="2958" spans="1:9" x14ac:dyDescent="0.25">
      <c r="A2958" s="2" t="s">
        <v>83</v>
      </c>
      <c r="B2958" s="2" t="s">
        <v>74</v>
      </c>
      <c r="C2958" s="2" t="s">
        <v>178</v>
      </c>
      <c r="D2958" s="2" t="s">
        <v>16</v>
      </c>
      <c r="E2958" s="2" t="s">
        <v>6</v>
      </c>
      <c r="F2958" s="2" t="s">
        <v>9</v>
      </c>
      <c r="G2958" s="3">
        <v>44926</v>
      </c>
      <c r="H2958" s="31">
        <v>226</v>
      </c>
      <c r="I2958">
        <v>2022</v>
      </c>
    </row>
    <row r="2959" spans="1:9" x14ac:dyDescent="0.25">
      <c r="A2959" s="2" t="s">
        <v>83</v>
      </c>
      <c r="B2959" s="2" t="s">
        <v>74</v>
      </c>
      <c r="C2959" s="2" t="s">
        <v>178</v>
      </c>
      <c r="D2959" s="2" t="s">
        <v>14</v>
      </c>
      <c r="E2959" s="2" t="s">
        <v>7</v>
      </c>
      <c r="F2959" s="2" t="s">
        <v>9</v>
      </c>
      <c r="G2959" s="3">
        <v>44926</v>
      </c>
      <c r="H2959" s="31">
        <v>43</v>
      </c>
      <c r="I2959">
        <v>2022</v>
      </c>
    </row>
    <row r="2960" spans="1:9" x14ac:dyDescent="0.25">
      <c r="A2960" s="2" t="s">
        <v>83</v>
      </c>
      <c r="B2960" s="2" t="s">
        <v>74</v>
      </c>
      <c r="C2960" s="2" t="s">
        <v>178</v>
      </c>
      <c r="D2960" s="2" t="s">
        <v>15</v>
      </c>
      <c r="E2960" s="2" t="s">
        <v>7</v>
      </c>
      <c r="F2960" s="2" t="s">
        <v>9</v>
      </c>
      <c r="G2960" s="3">
        <v>44926</v>
      </c>
      <c r="H2960" s="31">
        <v>0</v>
      </c>
      <c r="I2960">
        <v>2022</v>
      </c>
    </row>
    <row r="2961" spans="1:9" x14ac:dyDescent="0.25">
      <c r="A2961" s="2" t="s">
        <v>83</v>
      </c>
      <c r="B2961" s="2" t="s">
        <v>74</v>
      </c>
      <c r="C2961" s="2" t="s">
        <v>178</v>
      </c>
      <c r="D2961" s="2" t="s">
        <v>16</v>
      </c>
      <c r="E2961" s="2" t="s">
        <v>7</v>
      </c>
      <c r="F2961" s="2" t="s">
        <v>9</v>
      </c>
      <c r="G2961" s="3">
        <v>44926</v>
      </c>
      <c r="H2961" s="31">
        <v>6</v>
      </c>
      <c r="I2961">
        <v>2022</v>
      </c>
    </row>
    <row r="2962" spans="1:9" x14ac:dyDescent="0.25">
      <c r="A2962" s="2" t="s">
        <v>83</v>
      </c>
      <c r="B2962" s="2" t="s">
        <v>74</v>
      </c>
      <c r="C2962" s="2" t="s">
        <v>178</v>
      </c>
      <c r="D2962" s="2" t="s">
        <v>14</v>
      </c>
      <c r="E2962" s="2" t="s">
        <v>8</v>
      </c>
      <c r="F2962" s="2" t="s">
        <v>9</v>
      </c>
      <c r="G2962" s="3">
        <v>44926</v>
      </c>
      <c r="H2962" s="31">
        <v>0</v>
      </c>
      <c r="I2962">
        <v>2022</v>
      </c>
    </row>
    <row r="2963" spans="1:9" x14ac:dyDescent="0.25">
      <c r="A2963" s="2" t="s">
        <v>83</v>
      </c>
      <c r="B2963" s="2" t="s">
        <v>74</v>
      </c>
      <c r="C2963" s="2" t="s">
        <v>178</v>
      </c>
      <c r="D2963" s="2" t="s">
        <v>15</v>
      </c>
      <c r="E2963" s="2" t="s">
        <v>8</v>
      </c>
      <c r="F2963" s="2" t="s">
        <v>9</v>
      </c>
      <c r="G2963" s="3">
        <v>44926</v>
      </c>
      <c r="H2963" s="31">
        <v>0</v>
      </c>
      <c r="I2963">
        <v>2022</v>
      </c>
    </row>
    <row r="2964" spans="1:9" x14ac:dyDescent="0.25">
      <c r="A2964" s="2" t="s">
        <v>83</v>
      </c>
      <c r="B2964" s="2" t="s">
        <v>74</v>
      </c>
      <c r="C2964" s="2" t="s">
        <v>178</v>
      </c>
      <c r="D2964" s="2" t="s">
        <v>16</v>
      </c>
      <c r="E2964" s="2" t="s">
        <v>8</v>
      </c>
      <c r="F2964" s="2" t="s">
        <v>9</v>
      </c>
      <c r="G2964" s="3">
        <v>44926</v>
      </c>
      <c r="H2964" s="31">
        <v>0</v>
      </c>
      <c r="I2964">
        <v>2022</v>
      </c>
    </row>
    <row r="2965" spans="1:9" x14ac:dyDescent="0.25">
      <c r="A2965" s="2" t="s">
        <v>83</v>
      </c>
      <c r="B2965" s="2" t="s">
        <v>74</v>
      </c>
      <c r="C2965" s="2" t="s">
        <v>178</v>
      </c>
      <c r="D2965" s="2" t="s">
        <v>17</v>
      </c>
      <c r="E2965" s="2" t="s">
        <v>6</v>
      </c>
      <c r="F2965" s="2" t="s">
        <v>10</v>
      </c>
      <c r="G2965" s="3">
        <v>44926</v>
      </c>
      <c r="H2965" s="31">
        <v>1770</v>
      </c>
      <c r="I2965">
        <v>2022</v>
      </c>
    </row>
    <row r="2966" spans="1:9" x14ac:dyDescent="0.25">
      <c r="A2966" s="2" t="s">
        <v>83</v>
      </c>
      <c r="B2966" s="2" t="s">
        <v>74</v>
      </c>
      <c r="C2966" s="2" t="s">
        <v>178</v>
      </c>
      <c r="D2966" s="2" t="s">
        <v>18</v>
      </c>
      <c r="E2966" s="2" t="s">
        <v>6</v>
      </c>
      <c r="F2966" s="2" t="s">
        <v>10</v>
      </c>
      <c r="G2966" s="3">
        <v>44926</v>
      </c>
      <c r="H2966" s="31">
        <v>1240</v>
      </c>
      <c r="I2966">
        <v>2022</v>
      </c>
    </row>
    <row r="2967" spans="1:9" x14ac:dyDescent="0.25">
      <c r="A2967" s="2" t="s">
        <v>83</v>
      </c>
      <c r="B2967" s="2" t="s">
        <v>74</v>
      </c>
      <c r="C2967" s="2" t="s">
        <v>178</v>
      </c>
      <c r="D2967" s="2" t="s">
        <v>17</v>
      </c>
      <c r="E2967" s="2" t="s">
        <v>7</v>
      </c>
      <c r="F2967" s="2" t="s">
        <v>10</v>
      </c>
      <c r="G2967" s="3">
        <v>44926</v>
      </c>
      <c r="H2967" s="31">
        <v>45</v>
      </c>
      <c r="I2967">
        <v>2022</v>
      </c>
    </row>
    <row r="2968" spans="1:9" x14ac:dyDescent="0.25">
      <c r="A2968" s="2" t="s">
        <v>83</v>
      </c>
      <c r="B2968" s="2" t="s">
        <v>74</v>
      </c>
      <c r="C2968" s="2" t="s">
        <v>178</v>
      </c>
      <c r="D2968" s="2" t="s">
        <v>18</v>
      </c>
      <c r="E2968" s="2" t="s">
        <v>7</v>
      </c>
      <c r="F2968" s="2" t="s">
        <v>10</v>
      </c>
      <c r="G2968" s="3">
        <v>44926</v>
      </c>
      <c r="H2968" s="31">
        <v>40</v>
      </c>
      <c r="I2968">
        <v>2022</v>
      </c>
    </row>
    <row r="2969" spans="1:9" x14ac:dyDescent="0.25">
      <c r="A2969" s="2" t="s">
        <v>83</v>
      </c>
      <c r="B2969" s="2" t="s">
        <v>74</v>
      </c>
      <c r="C2969" s="2" t="s">
        <v>178</v>
      </c>
      <c r="D2969" s="2" t="s">
        <v>17</v>
      </c>
      <c r="E2969" s="2" t="s">
        <v>8</v>
      </c>
      <c r="F2969" s="2" t="s">
        <v>10</v>
      </c>
      <c r="G2969" s="3">
        <v>44926</v>
      </c>
      <c r="H2969" s="31">
        <v>1</v>
      </c>
      <c r="I2969">
        <v>2022</v>
      </c>
    </row>
    <row r="2970" spans="1:9" x14ac:dyDescent="0.25">
      <c r="A2970" s="2" t="s">
        <v>83</v>
      </c>
      <c r="B2970" s="2" t="s">
        <v>74</v>
      </c>
      <c r="C2970" s="2" t="s">
        <v>178</v>
      </c>
      <c r="D2970" s="2" t="s">
        <v>18</v>
      </c>
      <c r="E2970" s="2" t="s">
        <v>8</v>
      </c>
      <c r="F2970" s="2" t="s">
        <v>10</v>
      </c>
      <c r="G2970" s="3">
        <v>44926</v>
      </c>
      <c r="H2970" s="31">
        <v>0</v>
      </c>
      <c r="I2970">
        <v>2022</v>
      </c>
    </row>
    <row r="2971" spans="1:9" x14ac:dyDescent="0.25">
      <c r="A2971" s="2" t="s">
        <v>83</v>
      </c>
      <c r="B2971" s="2" t="s">
        <v>74</v>
      </c>
      <c r="C2971" s="2" t="s">
        <v>178</v>
      </c>
      <c r="D2971" s="2" t="s">
        <v>19</v>
      </c>
      <c r="E2971" s="2" t="s">
        <v>6</v>
      </c>
      <c r="F2971" s="2" t="s">
        <v>11</v>
      </c>
      <c r="G2971" s="3">
        <v>44926</v>
      </c>
      <c r="H2971" s="31">
        <v>18724</v>
      </c>
      <c r="I2971">
        <v>2022</v>
      </c>
    </row>
    <row r="2972" spans="1:9" x14ac:dyDescent="0.25">
      <c r="A2972" s="2" t="s">
        <v>83</v>
      </c>
      <c r="B2972" s="2" t="s">
        <v>74</v>
      </c>
      <c r="C2972" s="2" t="s">
        <v>178</v>
      </c>
      <c r="D2972" s="2" t="s">
        <v>20</v>
      </c>
      <c r="E2972" s="2" t="s">
        <v>6</v>
      </c>
      <c r="F2972" s="2" t="s">
        <v>11</v>
      </c>
      <c r="G2972" s="3">
        <v>44926</v>
      </c>
      <c r="H2972" s="31">
        <v>49162</v>
      </c>
      <c r="I2972">
        <v>2022</v>
      </c>
    </row>
    <row r="2973" spans="1:9" x14ac:dyDescent="0.25">
      <c r="A2973" s="2" t="s">
        <v>83</v>
      </c>
      <c r="B2973" s="2" t="s">
        <v>74</v>
      </c>
      <c r="C2973" s="2" t="s">
        <v>178</v>
      </c>
      <c r="D2973" s="2" t="s">
        <v>19</v>
      </c>
      <c r="E2973" s="2" t="s">
        <v>7</v>
      </c>
      <c r="F2973" s="2" t="s">
        <v>11</v>
      </c>
      <c r="G2973" s="3">
        <v>44926</v>
      </c>
      <c r="H2973" s="31">
        <v>943</v>
      </c>
      <c r="I2973">
        <v>2022</v>
      </c>
    </row>
    <row r="2974" spans="1:9" x14ac:dyDescent="0.25">
      <c r="A2974" s="2" t="s">
        <v>83</v>
      </c>
      <c r="B2974" s="2" t="s">
        <v>74</v>
      </c>
      <c r="C2974" s="2" t="s">
        <v>178</v>
      </c>
      <c r="D2974" s="2" t="s">
        <v>20</v>
      </c>
      <c r="E2974" s="2" t="s">
        <v>7</v>
      </c>
      <c r="F2974" s="2" t="s">
        <v>11</v>
      </c>
      <c r="G2974" s="3">
        <v>44926</v>
      </c>
      <c r="H2974" s="31">
        <v>4500</v>
      </c>
      <c r="I2974">
        <v>2022</v>
      </c>
    </row>
    <row r="2975" spans="1:9" x14ac:dyDescent="0.25">
      <c r="A2975" s="2" t="s">
        <v>83</v>
      </c>
      <c r="B2975" s="2" t="s">
        <v>74</v>
      </c>
      <c r="C2975" s="2" t="s">
        <v>178</v>
      </c>
      <c r="D2975" s="2" t="s">
        <v>19</v>
      </c>
      <c r="E2975" s="2" t="s">
        <v>8</v>
      </c>
      <c r="F2975" s="2" t="s">
        <v>11</v>
      </c>
      <c r="G2975" s="3">
        <v>44926</v>
      </c>
      <c r="H2975" s="31">
        <v>0</v>
      </c>
      <c r="I2975">
        <v>2022</v>
      </c>
    </row>
    <row r="2976" spans="1:9" x14ac:dyDescent="0.25">
      <c r="A2976" s="2" t="s">
        <v>83</v>
      </c>
      <c r="B2976" s="2" t="s">
        <v>74</v>
      </c>
      <c r="C2976" s="2" t="s">
        <v>178</v>
      </c>
      <c r="D2976" s="2" t="s">
        <v>20</v>
      </c>
      <c r="E2976" s="2" t="s">
        <v>8</v>
      </c>
      <c r="F2976" s="2" t="s">
        <v>11</v>
      </c>
      <c r="G2976" s="3">
        <v>44926</v>
      </c>
      <c r="H2976" s="31">
        <v>0</v>
      </c>
      <c r="I2976">
        <v>2022</v>
      </c>
    </row>
    <row r="2977" spans="1:9" x14ac:dyDescent="0.25">
      <c r="A2977" s="2" t="s">
        <v>83</v>
      </c>
      <c r="B2977" s="2" t="s">
        <v>74</v>
      </c>
      <c r="C2977" s="2" t="s">
        <v>179</v>
      </c>
      <c r="D2977" s="2" t="s">
        <v>12</v>
      </c>
      <c r="E2977" s="2" t="s">
        <v>6</v>
      </c>
      <c r="F2977" s="2" t="s">
        <v>5</v>
      </c>
      <c r="G2977" s="3">
        <v>44927</v>
      </c>
      <c r="H2977" s="31">
        <v>1468946</v>
      </c>
      <c r="I2977">
        <v>2023</v>
      </c>
    </row>
    <row r="2978" spans="1:9" x14ac:dyDescent="0.25">
      <c r="A2978" s="2" t="s">
        <v>83</v>
      </c>
      <c r="B2978" s="2" t="s">
        <v>74</v>
      </c>
      <c r="C2978" s="2" t="s">
        <v>179</v>
      </c>
      <c r="D2978" s="2" t="s">
        <v>13</v>
      </c>
      <c r="E2978" s="2" t="s">
        <v>6</v>
      </c>
      <c r="F2978" s="2" t="s">
        <v>5</v>
      </c>
      <c r="G2978" s="3">
        <v>44957</v>
      </c>
      <c r="H2978" s="31">
        <v>1469814</v>
      </c>
      <c r="I2978">
        <v>2023</v>
      </c>
    </row>
    <row r="2979" spans="1:9" x14ac:dyDescent="0.25">
      <c r="A2979" s="2" t="s">
        <v>83</v>
      </c>
      <c r="B2979" s="2" t="s">
        <v>74</v>
      </c>
      <c r="C2979" s="2" t="s">
        <v>179</v>
      </c>
      <c r="D2979" s="2" t="s">
        <v>12</v>
      </c>
      <c r="E2979" s="2" t="s">
        <v>7</v>
      </c>
      <c r="F2979" s="2" t="s">
        <v>5</v>
      </c>
      <c r="G2979" s="3">
        <v>44927</v>
      </c>
      <c r="H2979" s="31">
        <v>34963</v>
      </c>
      <c r="I2979">
        <v>2023</v>
      </c>
    </row>
    <row r="2980" spans="1:9" x14ac:dyDescent="0.25">
      <c r="A2980" s="2" t="s">
        <v>83</v>
      </c>
      <c r="B2980" s="2" t="s">
        <v>74</v>
      </c>
      <c r="C2980" s="2" t="s">
        <v>179</v>
      </c>
      <c r="D2980" s="2" t="s">
        <v>13</v>
      </c>
      <c r="E2980" s="2" t="s">
        <v>7</v>
      </c>
      <c r="F2980" s="2" t="s">
        <v>5</v>
      </c>
      <c r="G2980" s="3">
        <v>44957</v>
      </c>
      <c r="H2980" s="31">
        <v>34964</v>
      </c>
      <c r="I2980">
        <v>2023</v>
      </c>
    </row>
    <row r="2981" spans="1:9" x14ac:dyDescent="0.25">
      <c r="A2981" s="2" t="s">
        <v>83</v>
      </c>
      <c r="B2981" s="2" t="s">
        <v>74</v>
      </c>
      <c r="C2981" s="2" t="s">
        <v>179</v>
      </c>
      <c r="D2981" s="2" t="s">
        <v>12</v>
      </c>
      <c r="E2981" s="2" t="s">
        <v>8</v>
      </c>
      <c r="F2981" s="2" t="s">
        <v>5</v>
      </c>
      <c r="G2981" s="3">
        <v>44927</v>
      </c>
      <c r="H2981" s="31">
        <v>385</v>
      </c>
      <c r="I2981">
        <v>2023</v>
      </c>
    </row>
    <row r="2982" spans="1:9" x14ac:dyDescent="0.25">
      <c r="A2982" s="2" t="s">
        <v>83</v>
      </c>
      <c r="B2982" s="2" t="s">
        <v>74</v>
      </c>
      <c r="C2982" s="2" t="s">
        <v>179</v>
      </c>
      <c r="D2982" s="2" t="s">
        <v>13</v>
      </c>
      <c r="E2982" s="2" t="s">
        <v>8</v>
      </c>
      <c r="F2982" s="2" t="s">
        <v>5</v>
      </c>
      <c r="G2982" s="3">
        <v>44957</v>
      </c>
      <c r="H2982" s="31">
        <v>385</v>
      </c>
      <c r="I2982">
        <v>2023</v>
      </c>
    </row>
    <row r="2983" spans="1:9" x14ac:dyDescent="0.25">
      <c r="A2983" s="2" t="s">
        <v>83</v>
      </c>
      <c r="B2983" s="2" t="s">
        <v>74</v>
      </c>
      <c r="C2983" s="2" t="s">
        <v>179</v>
      </c>
      <c r="D2983" s="2" t="s">
        <v>14</v>
      </c>
      <c r="E2983" s="2" t="s">
        <v>6</v>
      </c>
      <c r="F2983" s="2" t="s">
        <v>9</v>
      </c>
      <c r="G2983" s="3">
        <v>44957</v>
      </c>
      <c r="H2983" s="31">
        <v>1316</v>
      </c>
      <c r="I2983">
        <v>2023</v>
      </c>
    </row>
    <row r="2984" spans="1:9" x14ac:dyDescent="0.25">
      <c r="A2984" s="2" t="s">
        <v>83</v>
      </c>
      <c r="B2984" s="2" t="s">
        <v>74</v>
      </c>
      <c r="C2984" s="2" t="s">
        <v>179</v>
      </c>
      <c r="D2984" s="2" t="s">
        <v>15</v>
      </c>
      <c r="E2984" s="2" t="s">
        <v>6</v>
      </c>
      <c r="F2984" s="2" t="s">
        <v>9</v>
      </c>
      <c r="G2984" s="3">
        <v>44957</v>
      </c>
      <c r="H2984" s="31">
        <v>0</v>
      </c>
      <c r="I2984">
        <v>2023</v>
      </c>
    </row>
    <row r="2985" spans="1:9" x14ac:dyDescent="0.25">
      <c r="A2985" s="2" t="s">
        <v>83</v>
      </c>
      <c r="B2985" s="2" t="s">
        <v>74</v>
      </c>
      <c r="C2985" s="2" t="s">
        <v>179</v>
      </c>
      <c r="D2985" s="2" t="s">
        <v>16</v>
      </c>
      <c r="E2985" s="2" t="s">
        <v>6</v>
      </c>
      <c r="F2985" s="2" t="s">
        <v>9</v>
      </c>
      <c r="G2985" s="3">
        <v>44957</v>
      </c>
      <c r="H2985" s="31">
        <v>251</v>
      </c>
      <c r="I2985">
        <v>2023</v>
      </c>
    </row>
    <row r="2986" spans="1:9" x14ac:dyDescent="0.25">
      <c r="A2986" s="2" t="s">
        <v>83</v>
      </c>
      <c r="B2986" s="2" t="s">
        <v>74</v>
      </c>
      <c r="C2986" s="2" t="s">
        <v>179</v>
      </c>
      <c r="D2986" s="2" t="s">
        <v>14</v>
      </c>
      <c r="E2986" s="2" t="s">
        <v>7</v>
      </c>
      <c r="F2986" s="2" t="s">
        <v>9</v>
      </c>
      <c r="G2986" s="3">
        <v>44957</v>
      </c>
      <c r="H2986" s="31">
        <v>50</v>
      </c>
      <c r="I2986">
        <v>2023</v>
      </c>
    </row>
    <row r="2987" spans="1:9" x14ac:dyDescent="0.25">
      <c r="A2987" s="2" t="s">
        <v>83</v>
      </c>
      <c r="B2987" s="2" t="s">
        <v>74</v>
      </c>
      <c r="C2987" s="2" t="s">
        <v>179</v>
      </c>
      <c r="D2987" s="2" t="s">
        <v>15</v>
      </c>
      <c r="E2987" s="2" t="s">
        <v>7</v>
      </c>
      <c r="F2987" s="2" t="s">
        <v>9</v>
      </c>
      <c r="G2987" s="3">
        <v>44957</v>
      </c>
      <c r="H2987" s="31">
        <v>0</v>
      </c>
      <c r="I2987">
        <v>2023</v>
      </c>
    </row>
    <row r="2988" spans="1:9" x14ac:dyDescent="0.25">
      <c r="A2988" s="2" t="s">
        <v>83</v>
      </c>
      <c r="B2988" s="2" t="s">
        <v>74</v>
      </c>
      <c r="C2988" s="2" t="s">
        <v>179</v>
      </c>
      <c r="D2988" s="2" t="s">
        <v>16</v>
      </c>
      <c r="E2988" s="2" t="s">
        <v>7</v>
      </c>
      <c r="F2988" s="2" t="s">
        <v>9</v>
      </c>
      <c r="G2988" s="3">
        <v>44957</v>
      </c>
      <c r="H2988" s="31">
        <v>5</v>
      </c>
      <c r="I2988">
        <v>2023</v>
      </c>
    </row>
    <row r="2989" spans="1:9" x14ac:dyDescent="0.25">
      <c r="A2989" s="2" t="s">
        <v>83</v>
      </c>
      <c r="B2989" s="2" t="s">
        <v>74</v>
      </c>
      <c r="C2989" s="2" t="s">
        <v>179</v>
      </c>
      <c r="D2989" s="2" t="s">
        <v>14</v>
      </c>
      <c r="E2989" s="2" t="s">
        <v>8</v>
      </c>
      <c r="F2989" s="2" t="s">
        <v>9</v>
      </c>
      <c r="G2989" s="3">
        <v>44957</v>
      </c>
      <c r="H2989" s="31">
        <v>0</v>
      </c>
      <c r="I2989">
        <v>2023</v>
      </c>
    </row>
    <row r="2990" spans="1:9" x14ac:dyDescent="0.25">
      <c r="A2990" s="2" t="s">
        <v>83</v>
      </c>
      <c r="B2990" s="2" t="s">
        <v>74</v>
      </c>
      <c r="C2990" s="2" t="s">
        <v>179</v>
      </c>
      <c r="D2990" s="2" t="s">
        <v>15</v>
      </c>
      <c r="E2990" s="2" t="s">
        <v>8</v>
      </c>
      <c r="F2990" s="2" t="s">
        <v>9</v>
      </c>
      <c r="G2990" s="3">
        <v>44957</v>
      </c>
      <c r="H2990" s="31">
        <v>0</v>
      </c>
      <c r="I2990">
        <v>2023</v>
      </c>
    </row>
    <row r="2991" spans="1:9" x14ac:dyDescent="0.25">
      <c r="A2991" s="2" t="s">
        <v>83</v>
      </c>
      <c r="B2991" s="2" t="s">
        <v>74</v>
      </c>
      <c r="C2991" s="2" t="s">
        <v>179</v>
      </c>
      <c r="D2991" s="2" t="s">
        <v>16</v>
      </c>
      <c r="E2991" s="2" t="s">
        <v>8</v>
      </c>
      <c r="F2991" s="2" t="s">
        <v>9</v>
      </c>
      <c r="G2991" s="3">
        <v>44957</v>
      </c>
      <c r="H2991" s="31">
        <v>0</v>
      </c>
      <c r="I2991">
        <v>2023</v>
      </c>
    </row>
    <row r="2992" spans="1:9" x14ac:dyDescent="0.25">
      <c r="A2992" s="2" t="s">
        <v>83</v>
      </c>
      <c r="B2992" s="2" t="s">
        <v>74</v>
      </c>
      <c r="C2992" s="2" t="s">
        <v>179</v>
      </c>
      <c r="D2992" s="2" t="s">
        <v>17</v>
      </c>
      <c r="E2992" s="2" t="s">
        <v>6</v>
      </c>
      <c r="F2992" s="2" t="s">
        <v>10</v>
      </c>
      <c r="G2992" s="3">
        <v>44957</v>
      </c>
      <c r="H2992" s="31">
        <v>1311</v>
      </c>
      <c r="I2992">
        <v>2023</v>
      </c>
    </row>
    <row r="2993" spans="1:9" x14ac:dyDescent="0.25">
      <c r="A2993" s="2" t="s">
        <v>83</v>
      </c>
      <c r="B2993" s="2" t="s">
        <v>74</v>
      </c>
      <c r="C2993" s="2" t="s">
        <v>179</v>
      </c>
      <c r="D2993" s="2" t="s">
        <v>18</v>
      </c>
      <c r="E2993" s="2" t="s">
        <v>6</v>
      </c>
      <c r="F2993" s="2" t="s">
        <v>10</v>
      </c>
      <c r="G2993" s="3">
        <v>44957</v>
      </c>
      <c r="H2993" s="31">
        <v>1124</v>
      </c>
      <c r="I2993">
        <v>2023</v>
      </c>
    </row>
    <row r="2994" spans="1:9" x14ac:dyDescent="0.25">
      <c r="A2994" s="2" t="s">
        <v>83</v>
      </c>
      <c r="B2994" s="2" t="s">
        <v>74</v>
      </c>
      <c r="C2994" s="2" t="s">
        <v>179</v>
      </c>
      <c r="D2994" s="2" t="s">
        <v>17</v>
      </c>
      <c r="E2994" s="2" t="s">
        <v>7</v>
      </c>
      <c r="F2994" s="2" t="s">
        <v>10</v>
      </c>
      <c r="G2994" s="3">
        <v>44957</v>
      </c>
      <c r="H2994" s="31">
        <v>24</v>
      </c>
      <c r="I2994">
        <v>2023</v>
      </c>
    </row>
    <row r="2995" spans="1:9" x14ac:dyDescent="0.25">
      <c r="A2995" s="2" t="s">
        <v>83</v>
      </c>
      <c r="B2995" s="2" t="s">
        <v>74</v>
      </c>
      <c r="C2995" s="2" t="s">
        <v>179</v>
      </c>
      <c r="D2995" s="2" t="s">
        <v>18</v>
      </c>
      <c r="E2995" s="2" t="s">
        <v>7</v>
      </c>
      <c r="F2995" s="2" t="s">
        <v>10</v>
      </c>
      <c r="G2995" s="3">
        <v>44957</v>
      </c>
      <c r="H2995" s="31">
        <v>32</v>
      </c>
      <c r="I2995">
        <v>2023</v>
      </c>
    </row>
    <row r="2996" spans="1:9" x14ac:dyDescent="0.25">
      <c r="A2996" s="2" t="s">
        <v>83</v>
      </c>
      <c r="B2996" s="2" t="s">
        <v>74</v>
      </c>
      <c r="C2996" s="2" t="s">
        <v>179</v>
      </c>
      <c r="D2996" s="2" t="s">
        <v>17</v>
      </c>
      <c r="E2996" s="2" t="s">
        <v>8</v>
      </c>
      <c r="F2996" s="2" t="s">
        <v>10</v>
      </c>
      <c r="G2996" s="3">
        <v>44957</v>
      </c>
      <c r="H2996" s="31">
        <v>0</v>
      </c>
      <c r="I2996">
        <v>2023</v>
      </c>
    </row>
    <row r="2997" spans="1:9" x14ac:dyDescent="0.25">
      <c r="A2997" s="2" t="s">
        <v>83</v>
      </c>
      <c r="B2997" s="2" t="s">
        <v>74</v>
      </c>
      <c r="C2997" s="2" t="s">
        <v>179</v>
      </c>
      <c r="D2997" s="2" t="s">
        <v>18</v>
      </c>
      <c r="E2997" s="2" t="s">
        <v>8</v>
      </c>
      <c r="F2997" s="2" t="s">
        <v>10</v>
      </c>
      <c r="G2997" s="3">
        <v>44957</v>
      </c>
      <c r="H2997" s="31">
        <v>0</v>
      </c>
      <c r="I2997">
        <v>2023</v>
      </c>
    </row>
    <row r="2998" spans="1:9" x14ac:dyDescent="0.25">
      <c r="A2998" s="2" t="s">
        <v>83</v>
      </c>
      <c r="B2998" s="2" t="s">
        <v>74</v>
      </c>
      <c r="C2998" s="2" t="s">
        <v>179</v>
      </c>
      <c r="D2998" s="2" t="s">
        <v>19</v>
      </c>
      <c r="E2998" s="2" t="s">
        <v>6</v>
      </c>
      <c r="F2998" s="2" t="s">
        <v>11</v>
      </c>
      <c r="G2998" s="3">
        <v>44957</v>
      </c>
      <c r="H2998" s="31">
        <v>19451</v>
      </c>
      <c r="I2998">
        <v>2023</v>
      </c>
    </row>
    <row r="2999" spans="1:9" x14ac:dyDescent="0.25">
      <c r="A2999" s="2" t="s">
        <v>83</v>
      </c>
      <c r="B2999" s="2" t="s">
        <v>74</v>
      </c>
      <c r="C2999" s="2" t="s">
        <v>179</v>
      </c>
      <c r="D2999" s="2" t="s">
        <v>20</v>
      </c>
      <c r="E2999" s="2" t="s">
        <v>6</v>
      </c>
      <c r="F2999" s="2" t="s">
        <v>11</v>
      </c>
      <c r="G2999" s="3">
        <v>44957</v>
      </c>
      <c r="H2999" s="31">
        <v>49260</v>
      </c>
      <c r="I2999">
        <v>2023</v>
      </c>
    </row>
    <row r="3000" spans="1:9" x14ac:dyDescent="0.25">
      <c r="A3000" s="2" t="s">
        <v>83</v>
      </c>
      <c r="B3000" s="2" t="s">
        <v>74</v>
      </c>
      <c r="C3000" s="2" t="s">
        <v>179</v>
      </c>
      <c r="D3000" s="2" t="s">
        <v>19</v>
      </c>
      <c r="E3000" s="2" t="s">
        <v>7</v>
      </c>
      <c r="F3000" s="2" t="s">
        <v>11</v>
      </c>
      <c r="G3000" s="3">
        <v>44957</v>
      </c>
      <c r="H3000" s="31">
        <v>1031</v>
      </c>
      <c r="I3000">
        <v>2023</v>
      </c>
    </row>
    <row r="3001" spans="1:9" x14ac:dyDescent="0.25">
      <c r="A3001" s="2" t="s">
        <v>83</v>
      </c>
      <c r="B3001" s="2" t="s">
        <v>74</v>
      </c>
      <c r="C3001" s="2" t="s">
        <v>179</v>
      </c>
      <c r="D3001" s="2" t="s">
        <v>20</v>
      </c>
      <c r="E3001" s="2" t="s">
        <v>7</v>
      </c>
      <c r="F3001" s="2" t="s">
        <v>11</v>
      </c>
      <c r="G3001" s="3">
        <v>44957</v>
      </c>
      <c r="H3001" s="31">
        <v>4519</v>
      </c>
      <c r="I3001">
        <v>2023</v>
      </c>
    </row>
    <row r="3002" spans="1:9" x14ac:dyDescent="0.25">
      <c r="A3002" s="2" t="s">
        <v>83</v>
      </c>
      <c r="B3002" s="2" t="s">
        <v>74</v>
      </c>
      <c r="C3002" s="2" t="s">
        <v>179</v>
      </c>
      <c r="D3002" s="2" t="s">
        <v>19</v>
      </c>
      <c r="E3002" s="2" t="s">
        <v>8</v>
      </c>
      <c r="F3002" s="2" t="s">
        <v>11</v>
      </c>
      <c r="G3002" s="3">
        <v>44957</v>
      </c>
      <c r="H3002" s="31">
        <v>0</v>
      </c>
      <c r="I3002">
        <v>2023</v>
      </c>
    </row>
    <row r="3003" spans="1:9" x14ac:dyDescent="0.25">
      <c r="A3003" s="2" t="s">
        <v>83</v>
      </c>
      <c r="B3003" s="2" t="s">
        <v>74</v>
      </c>
      <c r="C3003" s="2" t="s">
        <v>179</v>
      </c>
      <c r="D3003" s="2" t="s">
        <v>20</v>
      </c>
      <c r="E3003" s="2" t="s">
        <v>8</v>
      </c>
      <c r="F3003" s="2" t="s">
        <v>11</v>
      </c>
      <c r="G3003" s="3">
        <v>44957</v>
      </c>
      <c r="H3003" s="31">
        <v>0</v>
      </c>
      <c r="I3003">
        <v>2023</v>
      </c>
    </row>
    <row r="3004" spans="1:9" x14ac:dyDescent="0.25">
      <c r="A3004" s="2" t="s">
        <v>83</v>
      </c>
      <c r="B3004" s="2" t="s">
        <v>74</v>
      </c>
      <c r="C3004" s="2" t="s">
        <v>179</v>
      </c>
      <c r="D3004" s="2" t="s">
        <v>12</v>
      </c>
      <c r="E3004" s="2" t="s">
        <v>6</v>
      </c>
      <c r="F3004" s="2" t="s">
        <v>5</v>
      </c>
      <c r="G3004" s="3">
        <v>44958</v>
      </c>
      <c r="H3004" s="31">
        <v>1469814</v>
      </c>
      <c r="I3004">
        <v>2023</v>
      </c>
    </row>
    <row r="3005" spans="1:9" x14ac:dyDescent="0.25">
      <c r="A3005" s="2" t="s">
        <v>83</v>
      </c>
      <c r="B3005" s="2" t="s">
        <v>74</v>
      </c>
      <c r="C3005" s="2" t="s">
        <v>179</v>
      </c>
      <c r="D3005" s="2" t="s">
        <v>13</v>
      </c>
      <c r="E3005" s="2" t="s">
        <v>6</v>
      </c>
      <c r="F3005" s="2" t="s">
        <v>5</v>
      </c>
      <c r="G3005" s="3">
        <v>44985</v>
      </c>
      <c r="H3005" s="31">
        <v>1470989</v>
      </c>
      <c r="I3005">
        <v>2023</v>
      </c>
    </row>
    <row r="3006" spans="1:9" x14ac:dyDescent="0.25">
      <c r="A3006" s="2" t="s">
        <v>83</v>
      </c>
      <c r="B3006" s="2" t="s">
        <v>74</v>
      </c>
      <c r="C3006" s="2" t="s">
        <v>179</v>
      </c>
      <c r="D3006" s="2" t="s">
        <v>12</v>
      </c>
      <c r="E3006" s="2" t="s">
        <v>7</v>
      </c>
      <c r="F3006" s="2" t="s">
        <v>5</v>
      </c>
      <c r="G3006" s="3">
        <v>44958</v>
      </c>
      <c r="H3006" s="31">
        <v>34964</v>
      </c>
      <c r="I3006">
        <v>2023</v>
      </c>
    </row>
    <row r="3007" spans="1:9" x14ac:dyDescent="0.25">
      <c r="A3007" s="2" t="s">
        <v>83</v>
      </c>
      <c r="B3007" s="2" t="s">
        <v>74</v>
      </c>
      <c r="C3007" s="2" t="s">
        <v>179</v>
      </c>
      <c r="D3007" s="2" t="s">
        <v>13</v>
      </c>
      <c r="E3007" s="2" t="s">
        <v>7</v>
      </c>
      <c r="F3007" s="2" t="s">
        <v>5</v>
      </c>
      <c r="G3007" s="3">
        <v>44985</v>
      </c>
      <c r="H3007" s="31">
        <v>34960</v>
      </c>
      <c r="I3007">
        <v>2023</v>
      </c>
    </row>
    <row r="3008" spans="1:9" x14ac:dyDescent="0.25">
      <c r="A3008" s="2" t="s">
        <v>83</v>
      </c>
      <c r="B3008" s="2" t="s">
        <v>74</v>
      </c>
      <c r="C3008" s="2" t="s">
        <v>179</v>
      </c>
      <c r="D3008" s="2" t="s">
        <v>12</v>
      </c>
      <c r="E3008" s="2" t="s">
        <v>8</v>
      </c>
      <c r="F3008" s="2" t="s">
        <v>5</v>
      </c>
      <c r="G3008" s="3">
        <v>44958</v>
      </c>
      <c r="H3008" s="31">
        <v>385</v>
      </c>
      <c r="I3008">
        <v>2023</v>
      </c>
    </row>
    <row r="3009" spans="1:9" x14ac:dyDescent="0.25">
      <c r="A3009" s="2" t="s">
        <v>83</v>
      </c>
      <c r="B3009" s="2" t="s">
        <v>74</v>
      </c>
      <c r="C3009" s="2" t="s">
        <v>179</v>
      </c>
      <c r="D3009" s="2" t="s">
        <v>13</v>
      </c>
      <c r="E3009" s="2" t="s">
        <v>8</v>
      </c>
      <c r="F3009" s="2" t="s">
        <v>5</v>
      </c>
      <c r="G3009" s="3">
        <v>44985</v>
      </c>
      <c r="H3009" s="31">
        <v>385</v>
      </c>
      <c r="I3009">
        <v>2023</v>
      </c>
    </row>
    <row r="3010" spans="1:9" x14ac:dyDescent="0.25">
      <c r="A3010" s="2" t="s">
        <v>83</v>
      </c>
      <c r="B3010" s="2" t="s">
        <v>74</v>
      </c>
      <c r="C3010" s="2" t="s">
        <v>179</v>
      </c>
      <c r="D3010" s="2" t="s">
        <v>14</v>
      </c>
      <c r="E3010" s="2" t="s">
        <v>6</v>
      </c>
      <c r="F3010" s="2" t="s">
        <v>9</v>
      </c>
      <c r="G3010" s="3">
        <v>44985</v>
      </c>
      <c r="H3010" s="31">
        <v>1701</v>
      </c>
      <c r="I3010">
        <v>2023</v>
      </c>
    </row>
    <row r="3011" spans="1:9" x14ac:dyDescent="0.25">
      <c r="A3011" s="2" t="s">
        <v>83</v>
      </c>
      <c r="B3011" s="2" t="s">
        <v>74</v>
      </c>
      <c r="C3011" s="2" t="s">
        <v>179</v>
      </c>
      <c r="D3011" s="2" t="s">
        <v>15</v>
      </c>
      <c r="E3011" s="2" t="s">
        <v>6</v>
      </c>
      <c r="F3011" s="2" t="s">
        <v>9</v>
      </c>
      <c r="G3011" s="3">
        <v>44985</v>
      </c>
      <c r="H3011" s="31">
        <v>0</v>
      </c>
      <c r="I3011">
        <v>2023</v>
      </c>
    </row>
    <row r="3012" spans="1:9" x14ac:dyDescent="0.25">
      <c r="A3012" s="2" t="s">
        <v>83</v>
      </c>
      <c r="B3012" s="2" t="s">
        <v>74</v>
      </c>
      <c r="C3012" s="2" t="s">
        <v>179</v>
      </c>
      <c r="D3012" s="2" t="s">
        <v>16</v>
      </c>
      <c r="E3012" s="2" t="s">
        <v>6</v>
      </c>
      <c r="F3012" s="2" t="s">
        <v>9</v>
      </c>
      <c r="G3012" s="3">
        <v>44985</v>
      </c>
      <c r="H3012" s="31">
        <v>282</v>
      </c>
      <c r="I3012">
        <v>2023</v>
      </c>
    </row>
    <row r="3013" spans="1:9" x14ac:dyDescent="0.25">
      <c r="A3013" s="2" t="s">
        <v>83</v>
      </c>
      <c r="B3013" s="2" t="s">
        <v>74</v>
      </c>
      <c r="C3013" s="2" t="s">
        <v>179</v>
      </c>
      <c r="D3013" s="2" t="s">
        <v>14</v>
      </c>
      <c r="E3013" s="2" t="s">
        <v>7</v>
      </c>
      <c r="F3013" s="2" t="s">
        <v>9</v>
      </c>
      <c r="G3013" s="3">
        <v>44985</v>
      </c>
      <c r="H3013" s="31">
        <v>66</v>
      </c>
      <c r="I3013">
        <v>2023</v>
      </c>
    </row>
    <row r="3014" spans="1:9" x14ac:dyDescent="0.25">
      <c r="A3014" s="2" t="s">
        <v>83</v>
      </c>
      <c r="B3014" s="2" t="s">
        <v>74</v>
      </c>
      <c r="C3014" s="2" t="s">
        <v>179</v>
      </c>
      <c r="D3014" s="2" t="s">
        <v>15</v>
      </c>
      <c r="E3014" s="2" t="s">
        <v>7</v>
      </c>
      <c r="F3014" s="2" t="s">
        <v>9</v>
      </c>
      <c r="G3014" s="3">
        <v>44985</v>
      </c>
      <c r="H3014" s="31">
        <v>0</v>
      </c>
      <c r="I3014">
        <v>2023</v>
      </c>
    </row>
    <row r="3015" spans="1:9" x14ac:dyDescent="0.25">
      <c r="A3015" s="2" t="s">
        <v>83</v>
      </c>
      <c r="B3015" s="2" t="s">
        <v>74</v>
      </c>
      <c r="C3015" s="2" t="s">
        <v>179</v>
      </c>
      <c r="D3015" s="2" t="s">
        <v>16</v>
      </c>
      <c r="E3015" s="2" t="s">
        <v>7</v>
      </c>
      <c r="F3015" s="2" t="s">
        <v>9</v>
      </c>
      <c r="G3015" s="3">
        <v>44985</v>
      </c>
      <c r="H3015" s="31">
        <v>11</v>
      </c>
      <c r="I3015">
        <v>2023</v>
      </c>
    </row>
    <row r="3016" spans="1:9" x14ac:dyDescent="0.25">
      <c r="A3016" s="2" t="s">
        <v>83</v>
      </c>
      <c r="B3016" s="2" t="s">
        <v>74</v>
      </c>
      <c r="C3016" s="2" t="s">
        <v>179</v>
      </c>
      <c r="D3016" s="2" t="s">
        <v>14</v>
      </c>
      <c r="E3016" s="2" t="s">
        <v>8</v>
      </c>
      <c r="F3016" s="2" t="s">
        <v>9</v>
      </c>
      <c r="G3016" s="3">
        <v>44985</v>
      </c>
      <c r="H3016" s="31">
        <v>0</v>
      </c>
      <c r="I3016">
        <v>2023</v>
      </c>
    </row>
    <row r="3017" spans="1:9" x14ac:dyDescent="0.25">
      <c r="A3017" s="2" t="s">
        <v>83</v>
      </c>
      <c r="B3017" s="2" t="s">
        <v>74</v>
      </c>
      <c r="C3017" s="2" t="s">
        <v>179</v>
      </c>
      <c r="D3017" s="2" t="s">
        <v>15</v>
      </c>
      <c r="E3017" s="2" t="s">
        <v>8</v>
      </c>
      <c r="F3017" s="2" t="s">
        <v>9</v>
      </c>
      <c r="G3017" s="3">
        <v>44985</v>
      </c>
      <c r="H3017" s="31">
        <v>0</v>
      </c>
      <c r="I3017">
        <v>2023</v>
      </c>
    </row>
    <row r="3018" spans="1:9" x14ac:dyDescent="0.25">
      <c r="A3018" s="2" t="s">
        <v>83</v>
      </c>
      <c r="B3018" s="2" t="s">
        <v>74</v>
      </c>
      <c r="C3018" s="2" t="s">
        <v>179</v>
      </c>
      <c r="D3018" s="2" t="s">
        <v>16</v>
      </c>
      <c r="E3018" s="2" t="s">
        <v>8</v>
      </c>
      <c r="F3018" s="2" t="s">
        <v>9</v>
      </c>
      <c r="G3018" s="3">
        <v>44985</v>
      </c>
      <c r="H3018" s="31">
        <v>0</v>
      </c>
      <c r="I3018">
        <v>2023</v>
      </c>
    </row>
    <row r="3019" spans="1:9" x14ac:dyDescent="0.25">
      <c r="A3019" s="2" t="s">
        <v>83</v>
      </c>
      <c r="B3019" s="2" t="s">
        <v>74</v>
      </c>
      <c r="C3019" s="2" t="s">
        <v>179</v>
      </c>
      <c r="D3019" s="2" t="s">
        <v>17</v>
      </c>
      <c r="E3019" s="2" t="s">
        <v>6</v>
      </c>
      <c r="F3019" s="2" t="s">
        <v>10</v>
      </c>
      <c r="G3019" s="3">
        <v>44985</v>
      </c>
      <c r="H3019" s="31">
        <v>1711</v>
      </c>
      <c r="I3019">
        <v>2023</v>
      </c>
    </row>
    <row r="3020" spans="1:9" x14ac:dyDescent="0.25">
      <c r="A3020" s="2" t="s">
        <v>83</v>
      </c>
      <c r="B3020" s="2" t="s">
        <v>74</v>
      </c>
      <c r="C3020" s="2" t="s">
        <v>179</v>
      </c>
      <c r="D3020" s="2" t="s">
        <v>18</v>
      </c>
      <c r="E3020" s="2" t="s">
        <v>6</v>
      </c>
      <c r="F3020" s="2" t="s">
        <v>10</v>
      </c>
      <c r="G3020" s="3">
        <v>44985</v>
      </c>
      <c r="H3020" s="31">
        <v>1447</v>
      </c>
      <c r="I3020">
        <v>2023</v>
      </c>
    </row>
    <row r="3021" spans="1:9" x14ac:dyDescent="0.25">
      <c r="A3021" s="2" t="s">
        <v>83</v>
      </c>
      <c r="B3021" s="2" t="s">
        <v>74</v>
      </c>
      <c r="C3021" s="2" t="s">
        <v>179</v>
      </c>
      <c r="D3021" s="2" t="s">
        <v>17</v>
      </c>
      <c r="E3021" s="2" t="s">
        <v>7</v>
      </c>
      <c r="F3021" s="2" t="s">
        <v>10</v>
      </c>
      <c r="G3021" s="3">
        <v>44985</v>
      </c>
      <c r="H3021" s="31">
        <v>23</v>
      </c>
      <c r="I3021">
        <v>2023</v>
      </c>
    </row>
    <row r="3022" spans="1:9" x14ac:dyDescent="0.25">
      <c r="A3022" s="2" t="s">
        <v>83</v>
      </c>
      <c r="B3022" s="2" t="s">
        <v>74</v>
      </c>
      <c r="C3022" s="2" t="s">
        <v>179</v>
      </c>
      <c r="D3022" s="2" t="s">
        <v>18</v>
      </c>
      <c r="E3022" s="2" t="s">
        <v>7</v>
      </c>
      <c r="F3022" s="2" t="s">
        <v>10</v>
      </c>
      <c r="G3022" s="3">
        <v>44985</v>
      </c>
      <c r="H3022" s="31">
        <v>50</v>
      </c>
      <c r="I3022">
        <v>2023</v>
      </c>
    </row>
    <row r="3023" spans="1:9" x14ac:dyDescent="0.25">
      <c r="A3023" s="2" t="s">
        <v>83</v>
      </c>
      <c r="B3023" s="2" t="s">
        <v>74</v>
      </c>
      <c r="C3023" s="2" t="s">
        <v>179</v>
      </c>
      <c r="D3023" s="2" t="s">
        <v>17</v>
      </c>
      <c r="E3023" s="2" t="s">
        <v>8</v>
      </c>
      <c r="F3023" s="2" t="s">
        <v>10</v>
      </c>
      <c r="G3023" s="3">
        <v>44985</v>
      </c>
      <c r="H3023" s="31">
        <v>0</v>
      </c>
      <c r="I3023">
        <v>2023</v>
      </c>
    </row>
    <row r="3024" spans="1:9" x14ac:dyDescent="0.25">
      <c r="A3024" s="2" t="s">
        <v>83</v>
      </c>
      <c r="B3024" s="2" t="s">
        <v>74</v>
      </c>
      <c r="C3024" s="2" t="s">
        <v>179</v>
      </c>
      <c r="D3024" s="2" t="s">
        <v>18</v>
      </c>
      <c r="E3024" s="2" t="s">
        <v>8</v>
      </c>
      <c r="F3024" s="2" t="s">
        <v>10</v>
      </c>
      <c r="G3024" s="3">
        <v>44985</v>
      </c>
      <c r="H3024" s="31">
        <v>0</v>
      </c>
      <c r="I3024">
        <v>2023</v>
      </c>
    </row>
    <row r="3025" spans="1:9" x14ac:dyDescent="0.25">
      <c r="A3025" s="2" t="s">
        <v>83</v>
      </c>
      <c r="B3025" s="2" t="s">
        <v>74</v>
      </c>
      <c r="C3025" s="2" t="s">
        <v>179</v>
      </c>
      <c r="D3025" s="2" t="s">
        <v>19</v>
      </c>
      <c r="E3025" s="2" t="s">
        <v>6</v>
      </c>
      <c r="F3025" s="2" t="s">
        <v>11</v>
      </c>
      <c r="G3025" s="3">
        <v>44985</v>
      </c>
      <c r="H3025" s="31">
        <v>21686</v>
      </c>
      <c r="I3025">
        <v>2023</v>
      </c>
    </row>
    <row r="3026" spans="1:9" x14ac:dyDescent="0.25">
      <c r="A3026" s="2" t="s">
        <v>83</v>
      </c>
      <c r="B3026" s="2" t="s">
        <v>74</v>
      </c>
      <c r="C3026" s="2" t="s">
        <v>179</v>
      </c>
      <c r="D3026" s="2" t="s">
        <v>20</v>
      </c>
      <c r="E3026" s="2" t="s">
        <v>6</v>
      </c>
      <c r="F3026" s="2" t="s">
        <v>11</v>
      </c>
      <c r="G3026" s="3">
        <v>44985</v>
      </c>
      <c r="H3026" s="31">
        <v>49559</v>
      </c>
      <c r="I3026">
        <v>2023</v>
      </c>
    </row>
    <row r="3027" spans="1:9" x14ac:dyDescent="0.25">
      <c r="A3027" s="2" t="s">
        <v>83</v>
      </c>
      <c r="B3027" s="2" t="s">
        <v>74</v>
      </c>
      <c r="C3027" s="2" t="s">
        <v>179</v>
      </c>
      <c r="D3027" s="2" t="s">
        <v>19</v>
      </c>
      <c r="E3027" s="2" t="s">
        <v>7</v>
      </c>
      <c r="F3027" s="2" t="s">
        <v>11</v>
      </c>
      <c r="G3027" s="3">
        <v>44985</v>
      </c>
      <c r="H3027" s="31">
        <v>1066</v>
      </c>
      <c r="I3027">
        <v>2023</v>
      </c>
    </row>
    <row r="3028" spans="1:9" x14ac:dyDescent="0.25">
      <c r="A3028" s="2" t="s">
        <v>83</v>
      </c>
      <c r="B3028" s="2" t="s">
        <v>74</v>
      </c>
      <c r="C3028" s="2" t="s">
        <v>179</v>
      </c>
      <c r="D3028" s="2" t="s">
        <v>20</v>
      </c>
      <c r="E3028" s="2" t="s">
        <v>7</v>
      </c>
      <c r="F3028" s="2" t="s">
        <v>11</v>
      </c>
      <c r="G3028" s="3">
        <v>44985</v>
      </c>
      <c r="H3028" s="31">
        <v>4556</v>
      </c>
      <c r="I3028">
        <v>2023</v>
      </c>
    </row>
    <row r="3029" spans="1:9" x14ac:dyDescent="0.25">
      <c r="A3029" s="2" t="s">
        <v>83</v>
      </c>
      <c r="B3029" s="2" t="s">
        <v>74</v>
      </c>
      <c r="C3029" s="2" t="s">
        <v>179</v>
      </c>
      <c r="D3029" s="2" t="s">
        <v>19</v>
      </c>
      <c r="E3029" s="2" t="s">
        <v>8</v>
      </c>
      <c r="F3029" s="2" t="s">
        <v>11</v>
      </c>
      <c r="G3029" s="3">
        <v>44985</v>
      </c>
      <c r="H3029" s="31">
        <v>0</v>
      </c>
      <c r="I3029">
        <v>2023</v>
      </c>
    </row>
    <row r="3030" spans="1:9" x14ac:dyDescent="0.25">
      <c r="A3030" s="2" t="s">
        <v>83</v>
      </c>
      <c r="B3030" s="2" t="s">
        <v>74</v>
      </c>
      <c r="C3030" s="2" t="s">
        <v>179</v>
      </c>
      <c r="D3030" s="2" t="s">
        <v>20</v>
      </c>
      <c r="E3030" s="2" t="s">
        <v>8</v>
      </c>
      <c r="F3030" s="2" t="s">
        <v>11</v>
      </c>
      <c r="G3030" s="3">
        <v>44985</v>
      </c>
      <c r="H3030" s="31">
        <v>0</v>
      </c>
      <c r="I3030">
        <v>2023</v>
      </c>
    </row>
    <row r="3031" spans="1:9" x14ac:dyDescent="0.25">
      <c r="A3031" s="2" t="s">
        <v>83</v>
      </c>
      <c r="B3031" s="2" t="s">
        <v>74</v>
      </c>
      <c r="C3031" s="2" t="s">
        <v>179</v>
      </c>
      <c r="D3031" s="2" t="s">
        <v>12</v>
      </c>
      <c r="E3031" s="2" t="s">
        <v>6</v>
      </c>
      <c r="F3031" s="2" t="s">
        <v>5</v>
      </c>
      <c r="G3031" s="3">
        <v>44986</v>
      </c>
      <c r="H3031" s="31">
        <v>1470989</v>
      </c>
      <c r="I3031">
        <v>2023</v>
      </c>
    </row>
    <row r="3032" spans="1:9" x14ac:dyDescent="0.25">
      <c r="A3032" s="2" t="s">
        <v>83</v>
      </c>
      <c r="B3032" s="2" t="s">
        <v>74</v>
      </c>
      <c r="C3032" s="2" t="s">
        <v>179</v>
      </c>
      <c r="D3032" s="2" t="s">
        <v>13</v>
      </c>
      <c r="E3032" s="2" t="s">
        <v>6</v>
      </c>
      <c r="F3032" s="2" t="s">
        <v>5</v>
      </c>
      <c r="G3032" s="3">
        <v>45016</v>
      </c>
      <c r="H3032" s="31">
        <v>1473007</v>
      </c>
      <c r="I3032">
        <v>2023</v>
      </c>
    </row>
    <row r="3033" spans="1:9" x14ac:dyDescent="0.25">
      <c r="A3033" s="2" t="s">
        <v>83</v>
      </c>
      <c r="B3033" s="2" t="s">
        <v>74</v>
      </c>
      <c r="C3033" s="2" t="s">
        <v>179</v>
      </c>
      <c r="D3033" s="2" t="s">
        <v>12</v>
      </c>
      <c r="E3033" s="2" t="s">
        <v>7</v>
      </c>
      <c r="F3033" s="2" t="s">
        <v>5</v>
      </c>
      <c r="G3033" s="3">
        <v>44986</v>
      </c>
      <c r="H3033" s="31">
        <v>34960</v>
      </c>
      <c r="I3033">
        <v>2023</v>
      </c>
    </row>
    <row r="3034" spans="1:9" x14ac:dyDescent="0.25">
      <c r="A3034" s="2" t="s">
        <v>83</v>
      </c>
      <c r="B3034" s="2" t="s">
        <v>74</v>
      </c>
      <c r="C3034" s="2" t="s">
        <v>179</v>
      </c>
      <c r="D3034" s="2" t="s">
        <v>13</v>
      </c>
      <c r="E3034" s="2" t="s">
        <v>7</v>
      </c>
      <c r="F3034" s="2" t="s">
        <v>5</v>
      </c>
      <c r="G3034" s="3">
        <v>45016</v>
      </c>
      <c r="H3034" s="31">
        <v>34971</v>
      </c>
      <c r="I3034">
        <v>2023</v>
      </c>
    </row>
    <row r="3035" spans="1:9" x14ac:dyDescent="0.25">
      <c r="A3035" s="2" t="s">
        <v>83</v>
      </c>
      <c r="B3035" s="2" t="s">
        <v>74</v>
      </c>
      <c r="C3035" s="2" t="s">
        <v>179</v>
      </c>
      <c r="D3035" s="2" t="s">
        <v>12</v>
      </c>
      <c r="E3035" s="2" t="s">
        <v>8</v>
      </c>
      <c r="F3035" s="2" t="s">
        <v>5</v>
      </c>
      <c r="G3035" s="3">
        <v>44986</v>
      </c>
      <c r="H3035" s="31">
        <v>385</v>
      </c>
      <c r="I3035">
        <v>2023</v>
      </c>
    </row>
    <row r="3036" spans="1:9" x14ac:dyDescent="0.25">
      <c r="A3036" s="2" t="s">
        <v>83</v>
      </c>
      <c r="B3036" s="2" t="s">
        <v>74</v>
      </c>
      <c r="C3036" s="2" t="s">
        <v>179</v>
      </c>
      <c r="D3036" s="2" t="s">
        <v>13</v>
      </c>
      <c r="E3036" s="2" t="s">
        <v>8</v>
      </c>
      <c r="F3036" s="2" t="s">
        <v>5</v>
      </c>
      <c r="G3036" s="3">
        <v>45016</v>
      </c>
      <c r="H3036" s="31">
        <v>383</v>
      </c>
      <c r="I3036">
        <v>2023</v>
      </c>
    </row>
    <row r="3037" spans="1:9" x14ac:dyDescent="0.25">
      <c r="A3037" s="2" t="s">
        <v>83</v>
      </c>
      <c r="B3037" s="2" t="s">
        <v>74</v>
      </c>
      <c r="C3037" s="2" t="s">
        <v>179</v>
      </c>
      <c r="D3037" s="2" t="s">
        <v>14</v>
      </c>
      <c r="E3037" s="2" t="s">
        <v>6</v>
      </c>
      <c r="F3037" s="2" t="s">
        <v>9</v>
      </c>
      <c r="G3037" s="3">
        <v>45016</v>
      </c>
      <c r="H3037" s="31">
        <v>1299</v>
      </c>
      <c r="I3037">
        <v>2023</v>
      </c>
    </row>
    <row r="3038" spans="1:9" x14ac:dyDescent="0.25">
      <c r="A3038" s="2" t="s">
        <v>83</v>
      </c>
      <c r="B3038" s="2" t="s">
        <v>74</v>
      </c>
      <c r="C3038" s="2" t="s">
        <v>179</v>
      </c>
      <c r="D3038" s="2" t="s">
        <v>15</v>
      </c>
      <c r="E3038" s="2" t="s">
        <v>6</v>
      </c>
      <c r="F3038" s="2" t="s">
        <v>9</v>
      </c>
      <c r="G3038" s="3">
        <v>45016</v>
      </c>
      <c r="H3038" s="31">
        <v>0</v>
      </c>
      <c r="I3038">
        <v>2023</v>
      </c>
    </row>
    <row r="3039" spans="1:9" x14ac:dyDescent="0.25">
      <c r="A3039" s="2" t="s">
        <v>83</v>
      </c>
      <c r="B3039" s="2" t="s">
        <v>74</v>
      </c>
      <c r="C3039" s="2" t="s">
        <v>179</v>
      </c>
      <c r="D3039" s="2" t="s">
        <v>16</v>
      </c>
      <c r="E3039" s="2" t="s">
        <v>6</v>
      </c>
      <c r="F3039" s="2" t="s">
        <v>9</v>
      </c>
      <c r="G3039" s="3">
        <v>45016</v>
      </c>
      <c r="H3039" s="31">
        <v>358</v>
      </c>
      <c r="I3039">
        <v>2023</v>
      </c>
    </row>
    <row r="3040" spans="1:9" x14ac:dyDescent="0.25">
      <c r="A3040" s="2" t="s">
        <v>83</v>
      </c>
      <c r="B3040" s="2" t="s">
        <v>74</v>
      </c>
      <c r="C3040" s="2" t="s">
        <v>179</v>
      </c>
      <c r="D3040" s="2" t="s">
        <v>14</v>
      </c>
      <c r="E3040" s="2" t="s">
        <v>7</v>
      </c>
      <c r="F3040" s="2" t="s">
        <v>9</v>
      </c>
      <c r="G3040" s="3">
        <v>45016</v>
      </c>
      <c r="H3040" s="31">
        <v>53</v>
      </c>
      <c r="I3040">
        <v>2023</v>
      </c>
    </row>
    <row r="3041" spans="1:9" x14ac:dyDescent="0.25">
      <c r="A3041" s="2" t="s">
        <v>83</v>
      </c>
      <c r="B3041" s="2" t="s">
        <v>74</v>
      </c>
      <c r="C3041" s="2" t="s">
        <v>179</v>
      </c>
      <c r="D3041" s="2" t="s">
        <v>15</v>
      </c>
      <c r="E3041" s="2" t="s">
        <v>7</v>
      </c>
      <c r="F3041" s="2" t="s">
        <v>9</v>
      </c>
      <c r="G3041" s="3">
        <v>45016</v>
      </c>
      <c r="H3041" s="31">
        <v>0</v>
      </c>
      <c r="I3041">
        <v>2023</v>
      </c>
    </row>
    <row r="3042" spans="1:9" x14ac:dyDescent="0.25">
      <c r="A3042" s="2" t="s">
        <v>83</v>
      </c>
      <c r="B3042" s="2" t="s">
        <v>74</v>
      </c>
      <c r="C3042" s="2" t="s">
        <v>179</v>
      </c>
      <c r="D3042" s="2" t="s">
        <v>16</v>
      </c>
      <c r="E3042" s="2" t="s">
        <v>7</v>
      </c>
      <c r="F3042" s="2" t="s">
        <v>9</v>
      </c>
      <c r="G3042" s="3">
        <v>45016</v>
      </c>
      <c r="H3042" s="31">
        <v>8</v>
      </c>
      <c r="I3042">
        <v>2023</v>
      </c>
    </row>
    <row r="3043" spans="1:9" x14ac:dyDescent="0.25">
      <c r="A3043" s="2" t="s">
        <v>83</v>
      </c>
      <c r="B3043" s="2" t="s">
        <v>74</v>
      </c>
      <c r="C3043" s="2" t="s">
        <v>179</v>
      </c>
      <c r="D3043" s="2" t="s">
        <v>14</v>
      </c>
      <c r="E3043" s="2" t="s">
        <v>8</v>
      </c>
      <c r="F3043" s="2" t="s">
        <v>9</v>
      </c>
      <c r="G3043" s="3">
        <v>45016</v>
      </c>
      <c r="H3043" s="31">
        <v>0</v>
      </c>
      <c r="I3043">
        <v>2023</v>
      </c>
    </row>
    <row r="3044" spans="1:9" x14ac:dyDescent="0.25">
      <c r="A3044" s="2" t="s">
        <v>83</v>
      </c>
      <c r="B3044" s="2" t="s">
        <v>74</v>
      </c>
      <c r="C3044" s="2" t="s">
        <v>179</v>
      </c>
      <c r="D3044" s="2" t="s">
        <v>15</v>
      </c>
      <c r="E3044" s="2" t="s">
        <v>8</v>
      </c>
      <c r="F3044" s="2" t="s">
        <v>9</v>
      </c>
      <c r="G3044" s="3">
        <v>45016</v>
      </c>
      <c r="H3044" s="31">
        <v>0</v>
      </c>
      <c r="I3044">
        <v>2023</v>
      </c>
    </row>
    <row r="3045" spans="1:9" x14ac:dyDescent="0.25">
      <c r="A3045" s="2" t="s">
        <v>83</v>
      </c>
      <c r="B3045" s="2" t="s">
        <v>74</v>
      </c>
      <c r="C3045" s="2" t="s">
        <v>179</v>
      </c>
      <c r="D3045" s="2" t="s">
        <v>16</v>
      </c>
      <c r="E3045" s="2" t="s">
        <v>8</v>
      </c>
      <c r="F3045" s="2" t="s">
        <v>9</v>
      </c>
      <c r="G3045" s="3">
        <v>45016</v>
      </c>
      <c r="H3045" s="31">
        <v>2</v>
      </c>
      <c r="I3045">
        <v>2023</v>
      </c>
    </row>
    <row r="3046" spans="1:9" x14ac:dyDescent="0.25">
      <c r="A3046" s="2" t="s">
        <v>83</v>
      </c>
      <c r="B3046" s="2" t="s">
        <v>74</v>
      </c>
      <c r="C3046" s="2" t="s">
        <v>179</v>
      </c>
      <c r="D3046" s="2" t="s">
        <v>17</v>
      </c>
      <c r="E3046" s="2" t="s">
        <v>6</v>
      </c>
      <c r="F3046" s="2" t="s">
        <v>10</v>
      </c>
      <c r="G3046" s="3">
        <v>45016</v>
      </c>
      <c r="H3046" s="31">
        <v>2287</v>
      </c>
      <c r="I3046">
        <v>2023</v>
      </c>
    </row>
    <row r="3047" spans="1:9" x14ac:dyDescent="0.25">
      <c r="A3047" s="2" t="s">
        <v>83</v>
      </c>
      <c r="B3047" s="2" t="s">
        <v>74</v>
      </c>
      <c r="C3047" s="2" t="s">
        <v>179</v>
      </c>
      <c r="D3047" s="2" t="s">
        <v>18</v>
      </c>
      <c r="E3047" s="2" t="s">
        <v>6</v>
      </c>
      <c r="F3047" s="2" t="s">
        <v>10</v>
      </c>
      <c r="G3047" s="3">
        <v>45016</v>
      </c>
      <c r="H3047" s="31">
        <v>1388</v>
      </c>
      <c r="I3047">
        <v>2023</v>
      </c>
    </row>
    <row r="3048" spans="1:9" x14ac:dyDescent="0.25">
      <c r="A3048" s="2" t="s">
        <v>83</v>
      </c>
      <c r="B3048" s="2" t="s">
        <v>74</v>
      </c>
      <c r="C3048" s="2" t="s">
        <v>179</v>
      </c>
      <c r="D3048" s="2" t="s">
        <v>17</v>
      </c>
      <c r="E3048" s="2" t="s">
        <v>7</v>
      </c>
      <c r="F3048" s="2" t="s">
        <v>10</v>
      </c>
      <c r="G3048" s="3">
        <v>45016</v>
      </c>
      <c r="H3048" s="31">
        <v>36</v>
      </c>
      <c r="I3048">
        <v>2023</v>
      </c>
    </row>
    <row r="3049" spans="1:9" x14ac:dyDescent="0.25">
      <c r="A3049" s="2" t="s">
        <v>83</v>
      </c>
      <c r="B3049" s="2" t="s">
        <v>74</v>
      </c>
      <c r="C3049" s="2" t="s">
        <v>179</v>
      </c>
      <c r="D3049" s="2" t="s">
        <v>18</v>
      </c>
      <c r="E3049" s="2" t="s">
        <v>7</v>
      </c>
      <c r="F3049" s="2" t="s">
        <v>10</v>
      </c>
      <c r="G3049" s="3">
        <v>45016</v>
      </c>
      <c r="H3049" s="31">
        <v>36</v>
      </c>
      <c r="I3049">
        <v>2023</v>
      </c>
    </row>
    <row r="3050" spans="1:9" x14ac:dyDescent="0.25">
      <c r="A3050" s="2" t="s">
        <v>83</v>
      </c>
      <c r="B3050" s="2" t="s">
        <v>74</v>
      </c>
      <c r="C3050" s="2" t="s">
        <v>179</v>
      </c>
      <c r="D3050" s="2" t="s">
        <v>17</v>
      </c>
      <c r="E3050" s="2" t="s">
        <v>8</v>
      </c>
      <c r="F3050" s="2" t="s">
        <v>10</v>
      </c>
      <c r="G3050" s="3">
        <v>45016</v>
      </c>
      <c r="H3050" s="31">
        <v>0</v>
      </c>
      <c r="I3050">
        <v>2023</v>
      </c>
    </row>
    <row r="3051" spans="1:9" x14ac:dyDescent="0.25">
      <c r="A3051" s="2" t="s">
        <v>83</v>
      </c>
      <c r="B3051" s="2" t="s">
        <v>74</v>
      </c>
      <c r="C3051" s="2" t="s">
        <v>179</v>
      </c>
      <c r="D3051" s="2" t="s">
        <v>18</v>
      </c>
      <c r="E3051" s="2" t="s">
        <v>8</v>
      </c>
      <c r="F3051" s="2" t="s">
        <v>10</v>
      </c>
      <c r="G3051" s="3">
        <v>45016</v>
      </c>
      <c r="H3051" s="31">
        <v>0</v>
      </c>
      <c r="I3051">
        <v>2023</v>
      </c>
    </row>
    <row r="3052" spans="1:9" x14ac:dyDescent="0.25">
      <c r="A3052" s="2" t="s">
        <v>83</v>
      </c>
      <c r="B3052" s="2" t="s">
        <v>74</v>
      </c>
      <c r="C3052" s="2" t="s">
        <v>179</v>
      </c>
      <c r="D3052" s="2" t="s">
        <v>19</v>
      </c>
      <c r="E3052" s="2" t="s">
        <v>6</v>
      </c>
      <c r="F3052" s="2" t="s">
        <v>11</v>
      </c>
      <c r="G3052" s="3">
        <v>45016</v>
      </c>
      <c r="H3052" s="31">
        <v>26962</v>
      </c>
      <c r="I3052">
        <v>2023</v>
      </c>
    </row>
    <row r="3053" spans="1:9" x14ac:dyDescent="0.25">
      <c r="A3053" s="2" t="s">
        <v>83</v>
      </c>
      <c r="B3053" s="2" t="s">
        <v>74</v>
      </c>
      <c r="C3053" s="2" t="s">
        <v>179</v>
      </c>
      <c r="D3053" s="2" t="s">
        <v>20</v>
      </c>
      <c r="E3053" s="2" t="s">
        <v>6</v>
      </c>
      <c r="F3053" s="2" t="s">
        <v>11</v>
      </c>
      <c r="G3053" s="3">
        <v>45016</v>
      </c>
      <c r="H3053" s="31">
        <v>49463</v>
      </c>
      <c r="I3053">
        <v>2023</v>
      </c>
    </row>
    <row r="3054" spans="1:9" x14ac:dyDescent="0.25">
      <c r="A3054" s="2" t="s">
        <v>83</v>
      </c>
      <c r="B3054" s="2" t="s">
        <v>74</v>
      </c>
      <c r="C3054" s="2" t="s">
        <v>179</v>
      </c>
      <c r="D3054" s="2" t="s">
        <v>19</v>
      </c>
      <c r="E3054" s="2" t="s">
        <v>7</v>
      </c>
      <c r="F3054" s="2" t="s">
        <v>11</v>
      </c>
      <c r="G3054" s="3">
        <v>45016</v>
      </c>
      <c r="H3054" s="31">
        <v>1238</v>
      </c>
      <c r="I3054">
        <v>2023</v>
      </c>
    </row>
    <row r="3055" spans="1:9" x14ac:dyDescent="0.25">
      <c r="A3055" s="2" t="s">
        <v>83</v>
      </c>
      <c r="B3055" s="2" t="s">
        <v>74</v>
      </c>
      <c r="C3055" s="2" t="s">
        <v>179</v>
      </c>
      <c r="D3055" s="2" t="s">
        <v>20</v>
      </c>
      <c r="E3055" s="2" t="s">
        <v>7</v>
      </c>
      <c r="F3055" s="2" t="s">
        <v>11</v>
      </c>
      <c r="G3055" s="3">
        <v>45016</v>
      </c>
      <c r="H3055" s="31">
        <v>4563</v>
      </c>
      <c r="I3055">
        <v>2023</v>
      </c>
    </row>
    <row r="3056" spans="1:9" x14ac:dyDescent="0.25">
      <c r="A3056" s="2" t="s">
        <v>83</v>
      </c>
      <c r="B3056" s="2" t="s">
        <v>74</v>
      </c>
      <c r="C3056" s="2" t="s">
        <v>179</v>
      </c>
      <c r="D3056" s="2" t="s">
        <v>19</v>
      </c>
      <c r="E3056" s="2" t="s">
        <v>8</v>
      </c>
      <c r="F3056" s="2" t="s">
        <v>11</v>
      </c>
      <c r="G3056" s="3">
        <v>45016</v>
      </c>
      <c r="H3056" s="31">
        <v>0</v>
      </c>
      <c r="I3056">
        <v>2023</v>
      </c>
    </row>
    <row r="3057" spans="1:9" x14ac:dyDescent="0.25">
      <c r="A3057" s="2" t="s">
        <v>83</v>
      </c>
      <c r="B3057" s="2" t="s">
        <v>74</v>
      </c>
      <c r="C3057" s="2" t="s">
        <v>179</v>
      </c>
      <c r="D3057" s="2" t="s">
        <v>20</v>
      </c>
      <c r="E3057" s="2" t="s">
        <v>8</v>
      </c>
      <c r="F3057" s="2" t="s">
        <v>11</v>
      </c>
      <c r="G3057" s="3">
        <v>45016</v>
      </c>
      <c r="H3057" s="31">
        <v>0</v>
      </c>
      <c r="I3057">
        <v>2023</v>
      </c>
    </row>
    <row r="3058" spans="1:9" x14ac:dyDescent="0.25">
      <c r="A3058" s="2" t="s">
        <v>83</v>
      </c>
      <c r="B3058" s="2" t="s">
        <v>74</v>
      </c>
      <c r="C3058" s="2" t="s">
        <v>180</v>
      </c>
      <c r="D3058" s="2" t="s">
        <v>12</v>
      </c>
      <c r="E3058" s="2" t="s">
        <v>6</v>
      </c>
      <c r="F3058" s="2" t="s">
        <v>5</v>
      </c>
      <c r="G3058" s="3">
        <v>45017</v>
      </c>
      <c r="H3058" s="31">
        <v>1473007</v>
      </c>
      <c r="I3058">
        <v>2023</v>
      </c>
    </row>
    <row r="3059" spans="1:9" x14ac:dyDescent="0.25">
      <c r="A3059" s="2" t="s">
        <v>83</v>
      </c>
      <c r="B3059" s="2" t="s">
        <v>74</v>
      </c>
      <c r="C3059" s="2" t="s">
        <v>180</v>
      </c>
      <c r="D3059" s="2" t="s">
        <v>13</v>
      </c>
      <c r="E3059" s="2" t="s">
        <v>6</v>
      </c>
      <c r="F3059" s="2" t="s">
        <v>5</v>
      </c>
      <c r="G3059" s="3">
        <v>45046</v>
      </c>
      <c r="H3059" s="31">
        <v>1474655</v>
      </c>
      <c r="I3059">
        <v>2023</v>
      </c>
    </row>
    <row r="3060" spans="1:9" x14ac:dyDescent="0.25">
      <c r="A3060" s="2" t="s">
        <v>83</v>
      </c>
      <c r="B3060" s="2" t="s">
        <v>74</v>
      </c>
      <c r="C3060" s="2" t="s">
        <v>180</v>
      </c>
      <c r="D3060" s="2" t="s">
        <v>12</v>
      </c>
      <c r="E3060" s="2" t="s">
        <v>7</v>
      </c>
      <c r="F3060" s="2" t="s">
        <v>5</v>
      </c>
      <c r="G3060" s="3">
        <v>45017</v>
      </c>
      <c r="H3060" s="31">
        <v>34971</v>
      </c>
      <c r="I3060">
        <v>2023</v>
      </c>
    </row>
    <row r="3061" spans="1:9" x14ac:dyDescent="0.25">
      <c r="A3061" s="2" t="s">
        <v>83</v>
      </c>
      <c r="B3061" s="2" t="s">
        <v>74</v>
      </c>
      <c r="C3061" s="2" t="s">
        <v>180</v>
      </c>
      <c r="D3061" s="2" t="s">
        <v>13</v>
      </c>
      <c r="E3061" s="2" t="s">
        <v>7</v>
      </c>
      <c r="F3061" s="2" t="s">
        <v>5</v>
      </c>
      <c r="G3061" s="3">
        <v>45046</v>
      </c>
      <c r="H3061" s="31">
        <v>34999</v>
      </c>
      <c r="I3061">
        <v>2023</v>
      </c>
    </row>
    <row r="3062" spans="1:9" x14ac:dyDescent="0.25">
      <c r="A3062" s="2" t="s">
        <v>83</v>
      </c>
      <c r="B3062" s="2" t="s">
        <v>74</v>
      </c>
      <c r="C3062" s="2" t="s">
        <v>180</v>
      </c>
      <c r="D3062" s="2" t="s">
        <v>12</v>
      </c>
      <c r="E3062" s="2" t="s">
        <v>8</v>
      </c>
      <c r="F3062" s="2" t="s">
        <v>5</v>
      </c>
      <c r="G3062" s="3">
        <v>45017</v>
      </c>
      <c r="H3062" s="31">
        <v>383</v>
      </c>
      <c r="I3062">
        <v>2023</v>
      </c>
    </row>
    <row r="3063" spans="1:9" x14ac:dyDescent="0.25">
      <c r="A3063" s="2" t="s">
        <v>83</v>
      </c>
      <c r="B3063" s="2" t="s">
        <v>74</v>
      </c>
      <c r="C3063" s="2" t="s">
        <v>180</v>
      </c>
      <c r="D3063" s="2" t="s">
        <v>13</v>
      </c>
      <c r="E3063" s="2" t="s">
        <v>8</v>
      </c>
      <c r="F3063" s="2" t="s">
        <v>5</v>
      </c>
      <c r="G3063" s="3">
        <v>45046</v>
      </c>
      <c r="H3063" s="31">
        <v>382</v>
      </c>
      <c r="I3063">
        <v>2023</v>
      </c>
    </row>
    <row r="3064" spans="1:9" x14ac:dyDescent="0.25">
      <c r="A3064" s="2" t="s">
        <v>83</v>
      </c>
      <c r="B3064" s="2" t="s">
        <v>74</v>
      </c>
      <c r="C3064" s="2" t="s">
        <v>180</v>
      </c>
      <c r="D3064" s="2" t="s">
        <v>14</v>
      </c>
      <c r="E3064" s="2" t="s">
        <v>6</v>
      </c>
      <c r="F3064" s="2" t="s">
        <v>9</v>
      </c>
      <c r="G3064" s="3">
        <v>45046</v>
      </c>
      <c r="H3064" s="31">
        <v>717</v>
      </c>
      <c r="I3064">
        <v>2023</v>
      </c>
    </row>
    <row r="3065" spans="1:9" x14ac:dyDescent="0.25">
      <c r="A3065" s="2" t="s">
        <v>83</v>
      </c>
      <c r="B3065" s="2" t="s">
        <v>74</v>
      </c>
      <c r="C3065" s="2" t="s">
        <v>180</v>
      </c>
      <c r="D3065" s="2" t="s">
        <v>15</v>
      </c>
      <c r="E3065" s="2" t="s">
        <v>6</v>
      </c>
      <c r="F3065" s="2" t="s">
        <v>9</v>
      </c>
      <c r="G3065" s="3">
        <v>45046</v>
      </c>
      <c r="H3065" s="31">
        <v>0</v>
      </c>
      <c r="I3065">
        <v>2023</v>
      </c>
    </row>
    <row r="3066" spans="1:9" x14ac:dyDescent="0.25">
      <c r="A3066" s="2" t="s">
        <v>83</v>
      </c>
      <c r="B3066" s="2" t="s">
        <v>74</v>
      </c>
      <c r="C3066" s="2" t="s">
        <v>180</v>
      </c>
      <c r="D3066" s="2" t="s">
        <v>16</v>
      </c>
      <c r="E3066" s="2" t="s">
        <v>6</v>
      </c>
      <c r="F3066" s="2" t="s">
        <v>9</v>
      </c>
      <c r="G3066" s="3">
        <v>45046</v>
      </c>
      <c r="H3066" s="31">
        <v>215</v>
      </c>
      <c r="I3066">
        <v>2023</v>
      </c>
    </row>
    <row r="3067" spans="1:9" x14ac:dyDescent="0.25">
      <c r="A3067" s="2" t="s">
        <v>83</v>
      </c>
      <c r="B3067" s="2" t="s">
        <v>74</v>
      </c>
      <c r="C3067" s="2" t="s">
        <v>180</v>
      </c>
      <c r="D3067" s="2" t="s">
        <v>14</v>
      </c>
      <c r="E3067" s="2" t="s">
        <v>7</v>
      </c>
      <c r="F3067" s="2" t="s">
        <v>9</v>
      </c>
      <c r="G3067" s="3">
        <v>45046</v>
      </c>
      <c r="H3067" s="31">
        <v>27</v>
      </c>
      <c r="I3067">
        <v>2023</v>
      </c>
    </row>
    <row r="3068" spans="1:9" x14ac:dyDescent="0.25">
      <c r="A3068" s="2" t="s">
        <v>83</v>
      </c>
      <c r="B3068" s="2" t="s">
        <v>74</v>
      </c>
      <c r="C3068" s="2" t="s">
        <v>180</v>
      </c>
      <c r="D3068" s="2" t="s">
        <v>15</v>
      </c>
      <c r="E3068" s="2" t="s">
        <v>7</v>
      </c>
      <c r="F3068" s="2" t="s">
        <v>9</v>
      </c>
      <c r="G3068" s="3">
        <v>45046</v>
      </c>
      <c r="H3068" s="31">
        <v>0</v>
      </c>
      <c r="I3068">
        <v>2023</v>
      </c>
    </row>
    <row r="3069" spans="1:9" x14ac:dyDescent="0.25">
      <c r="A3069" s="2" t="s">
        <v>83</v>
      </c>
      <c r="B3069" s="2" t="s">
        <v>74</v>
      </c>
      <c r="C3069" s="2" t="s">
        <v>180</v>
      </c>
      <c r="D3069" s="2" t="s">
        <v>16</v>
      </c>
      <c r="E3069" s="2" t="s">
        <v>7</v>
      </c>
      <c r="F3069" s="2" t="s">
        <v>9</v>
      </c>
      <c r="G3069" s="3">
        <v>45046</v>
      </c>
      <c r="H3069" s="31">
        <v>9</v>
      </c>
      <c r="I3069">
        <v>2023</v>
      </c>
    </row>
    <row r="3070" spans="1:9" x14ac:dyDescent="0.25">
      <c r="A3070" s="2" t="s">
        <v>83</v>
      </c>
      <c r="B3070" s="2" t="s">
        <v>74</v>
      </c>
      <c r="C3070" s="2" t="s">
        <v>180</v>
      </c>
      <c r="D3070" s="2" t="s">
        <v>14</v>
      </c>
      <c r="E3070" s="2" t="s">
        <v>8</v>
      </c>
      <c r="F3070" s="2" t="s">
        <v>9</v>
      </c>
      <c r="G3070" s="3">
        <v>45046</v>
      </c>
      <c r="H3070" s="31">
        <v>0</v>
      </c>
      <c r="I3070">
        <v>2023</v>
      </c>
    </row>
    <row r="3071" spans="1:9" x14ac:dyDescent="0.25">
      <c r="A3071" s="2" t="s">
        <v>83</v>
      </c>
      <c r="B3071" s="2" t="s">
        <v>74</v>
      </c>
      <c r="C3071" s="2" t="s">
        <v>180</v>
      </c>
      <c r="D3071" s="2" t="s">
        <v>15</v>
      </c>
      <c r="E3071" s="2" t="s">
        <v>8</v>
      </c>
      <c r="F3071" s="2" t="s">
        <v>9</v>
      </c>
      <c r="G3071" s="3">
        <v>45046</v>
      </c>
      <c r="H3071" s="31">
        <v>0</v>
      </c>
      <c r="I3071">
        <v>2023</v>
      </c>
    </row>
    <row r="3072" spans="1:9" x14ac:dyDescent="0.25">
      <c r="A3072" s="2" t="s">
        <v>83</v>
      </c>
      <c r="B3072" s="2" t="s">
        <v>74</v>
      </c>
      <c r="C3072" s="2" t="s">
        <v>180</v>
      </c>
      <c r="D3072" s="2" t="s">
        <v>16</v>
      </c>
      <c r="E3072" s="2" t="s">
        <v>8</v>
      </c>
      <c r="F3072" s="2" t="s">
        <v>9</v>
      </c>
      <c r="G3072" s="3">
        <v>45046</v>
      </c>
      <c r="H3072" s="31">
        <v>1</v>
      </c>
      <c r="I3072">
        <v>2023</v>
      </c>
    </row>
    <row r="3073" spans="1:9" x14ac:dyDescent="0.25">
      <c r="A3073" s="2" t="s">
        <v>83</v>
      </c>
      <c r="B3073" s="2" t="s">
        <v>74</v>
      </c>
      <c r="C3073" s="2" t="s">
        <v>180</v>
      </c>
      <c r="D3073" s="2" t="s">
        <v>17</v>
      </c>
      <c r="E3073" s="2" t="s">
        <v>6</v>
      </c>
      <c r="F3073" s="2" t="s">
        <v>10</v>
      </c>
      <c r="G3073" s="3">
        <v>45046</v>
      </c>
      <c r="H3073" s="31">
        <v>1644</v>
      </c>
      <c r="I3073">
        <v>2023</v>
      </c>
    </row>
    <row r="3074" spans="1:9" x14ac:dyDescent="0.25">
      <c r="A3074" s="2" t="s">
        <v>83</v>
      </c>
      <c r="B3074" s="2" t="s">
        <v>74</v>
      </c>
      <c r="C3074" s="2" t="s">
        <v>180</v>
      </c>
      <c r="D3074" s="2" t="s">
        <v>18</v>
      </c>
      <c r="E3074" s="2" t="s">
        <v>6</v>
      </c>
      <c r="F3074" s="2" t="s">
        <v>10</v>
      </c>
      <c r="G3074" s="3">
        <v>45046</v>
      </c>
      <c r="H3074" s="31">
        <v>936</v>
      </c>
      <c r="I3074">
        <v>2023</v>
      </c>
    </row>
    <row r="3075" spans="1:9" x14ac:dyDescent="0.25">
      <c r="A3075" s="2" t="s">
        <v>83</v>
      </c>
      <c r="B3075" s="2" t="s">
        <v>74</v>
      </c>
      <c r="C3075" s="2" t="s">
        <v>180</v>
      </c>
      <c r="D3075" s="2" t="s">
        <v>17</v>
      </c>
      <c r="E3075" s="2" t="s">
        <v>7</v>
      </c>
      <c r="F3075" s="2" t="s">
        <v>10</v>
      </c>
      <c r="G3075" s="3">
        <v>45046</v>
      </c>
      <c r="H3075" s="31">
        <v>32</v>
      </c>
      <c r="I3075">
        <v>2023</v>
      </c>
    </row>
    <row r="3076" spans="1:9" x14ac:dyDescent="0.25">
      <c r="A3076" s="2" t="s">
        <v>83</v>
      </c>
      <c r="B3076" s="2" t="s">
        <v>74</v>
      </c>
      <c r="C3076" s="2" t="s">
        <v>180</v>
      </c>
      <c r="D3076" s="2" t="s">
        <v>18</v>
      </c>
      <c r="E3076" s="2" t="s">
        <v>7</v>
      </c>
      <c r="F3076" s="2" t="s">
        <v>10</v>
      </c>
      <c r="G3076" s="3">
        <v>45046</v>
      </c>
      <c r="H3076" s="31">
        <v>32</v>
      </c>
      <c r="I3076">
        <v>2023</v>
      </c>
    </row>
    <row r="3077" spans="1:9" x14ac:dyDescent="0.25">
      <c r="A3077" s="2" t="s">
        <v>83</v>
      </c>
      <c r="B3077" s="2" t="s">
        <v>74</v>
      </c>
      <c r="C3077" s="2" t="s">
        <v>180</v>
      </c>
      <c r="D3077" s="2" t="s">
        <v>17</v>
      </c>
      <c r="E3077" s="2" t="s">
        <v>8</v>
      </c>
      <c r="F3077" s="2" t="s">
        <v>10</v>
      </c>
      <c r="G3077" s="3">
        <v>45046</v>
      </c>
      <c r="H3077" s="31">
        <v>0</v>
      </c>
      <c r="I3077">
        <v>2023</v>
      </c>
    </row>
    <row r="3078" spans="1:9" x14ac:dyDescent="0.25">
      <c r="A3078" s="2" t="s">
        <v>83</v>
      </c>
      <c r="B3078" s="2" t="s">
        <v>74</v>
      </c>
      <c r="C3078" s="2" t="s">
        <v>180</v>
      </c>
      <c r="D3078" s="2" t="s">
        <v>18</v>
      </c>
      <c r="E3078" s="2" t="s">
        <v>8</v>
      </c>
      <c r="F3078" s="2" t="s">
        <v>10</v>
      </c>
      <c r="G3078" s="3">
        <v>45046</v>
      </c>
      <c r="H3078" s="31">
        <v>0</v>
      </c>
      <c r="I3078">
        <v>2023</v>
      </c>
    </row>
    <row r="3079" spans="1:9" x14ac:dyDescent="0.25">
      <c r="A3079" s="2" t="s">
        <v>83</v>
      </c>
      <c r="B3079" s="2" t="s">
        <v>74</v>
      </c>
      <c r="C3079" s="2" t="s">
        <v>180</v>
      </c>
      <c r="D3079" s="2" t="s">
        <v>19</v>
      </c>
      <c r="E3079" s="2" t="s">
        <v>6</v>
      </c>
      <c r="F3079" s="2" t="s">
        <v>11</v>
      </c>
      <c r="G3079" s="3">
        <v>45046</v>
      </c>
      <c r="H3079" s="31">
        <v>30429</v>
      </c>
      <c r="I3079">
        <v>2023</v>
      </c>
    </row>
    <row r="3080" spans="1:9" x14ac:dyDescent="0.25">
      <c r="A3080" s="2" t="s">
        <v>83</v>
      </c>
      <c r="B3080" s="2" t="s">
        <v>74</v>
      </c>
      <c r="C3080" s="2" t="s">
        <v>180</v>
      </c>
      <c r="D3080" s="2" t="s">
        <v>20</v>
      </c>
      <c r="E3080" s="2" t="s">
        <v>6</v>
      </c>
      <c r="F3080" s="2" t="s">
        <v>11</v>
      </c>
      <c r="G3080" s="3">
        <v>45046</v>
      </c>
      <c r="H3080" s="31">
        <v>49713</v>
      </c>
      <c r="I3080">
        <v>2023</v>
      </c>
    </row>
    <row r="3081" spans="1:9" x14ac:dyDescent="0.25">
      <c r="A3081" s="2" t="s">
        <v>83</v>
      </c>
      <c r="B3081" s="2" t="s">
        <v>74</v>
      </c>
      <c r="C3081" s="2" t="s">
        <v>180</v>
      </c>
      <c r="D3081" s="2" t="s">
        <v>19</v>
      </c>
      <c r="E3081" s="2" t="s">
        <v>7</v>
      </c>
      <c r="F3081" s="2" t="s">
        <v>11</v>
      </c>
      <c r="G3081" s="3">
        <v>45046</v>
      </c>
      <c r="H3081" s="31">
        <v>1416</v>
      </c>
      <c r="I3081">
        <v>2023</v>
      </c>
    </row>
    <row r="3082" spans="1:9" x14ac:dyDescent="0.25">
      <c r="A3082" s="2" t="s">
        <v>83</v>
      </c>
      <c r="B3082" s="2" t="s">
        <v>74</v>
      </c>
      <c r="C3082" s="2" t="s">
        <v>180</v>
      </c>
      <c r="D3082" s="2" t="s">
        <v>20</v>
      </c>
      <c r="E3082" s="2" t="s">
        <v>7</v>
      </c>
      <c r="F3082" s="2" t="s">
        <v>11</v>
      </c>
      <c r="G3082" s="3">
        <v>45046</v>
      </c>
      <c r="H3082" s="31">
        <v>4593</v>
      </c>
      <c r="I3082">
        <v>2023</v>
      </c>
    </row>
    <row r="3083" spans="1:9" x14ac:dyDescent="0.25">
      <c r="A3083" s="2" t="s">
        <v>83</v>
      </c>
      <c r="B3083" s="2" t="s">
        <v>74</v>
      </c>
      <c r="C3083" s="2" t="s">
        <v>180</v>
      </c>
      <c r="D3083" s="2" t="s">
        <v>12</v>
      </c>
      <c r="E3083" s="2" t="s">
        <v>6</v>
      </c>
      <c r="F3083" s="2" t="s">
        <v>5</v>
      </c>
      <c r="G3083" s="3">
        <v>45047</v>
      </c>
      <c r="H3083" s="31">
        <v>1474655</v>
      </c>
      <c r="I3083">
        <v>2023</v>
      </c>
    </row>
    <row r="3084" spans="1:9" x14ac:dyDescent="0.25">
      <c r="A3084" s="2" t="s">
        <v>83</v>
      </c>
      <c r="B3084" s="2" t="s">
        <v>74</v>
      </c>
      <c r="C3084" s="2" t="s">
        <v>180</v>
      </c>
      <c r="D3084" s="2" t="s">
        <v>13</v>
      </c>
      <c r="E3084" s="2" t="s">
        <v>6</v>
      </c>
      <c r="F3084" s="2" t="s">
        <v>5</v>
      </c>
      <c r="G3084" s="3">
        <v>45077</v>
      </c>
      <c r="H3084" s="31">
        <v>1477235</v>
      </c>
      <c r="I3084">
        <v>2023</v>
      </c>
    </row>
    <row r="3085" spans="1:9" x14ac:dyDescent="0.25">
      <c r="A3085" s="2" t="s">
        <v>83</v>
      </c>
      <c r="B3085" s="2" t="s">
        <v>74</v>
      </c>
      <c r="C3085" s="2" t="s">
        <v>180</v>
      </c>
      <c r="D3085" s="2" t="s">
        <v>12</v>
      </c>
      <c r="E3085" s="2" t="s">
        <v>7</v>
      </c>
      <c r="F3085" s="2" t="s">
        <v>5</v>
      </c>
      <c r="G3085" s="3">
        <v>45047</v>
      </c>
      <c r="H3085" s="31">
        <v>34999</v>
      </c>
      <c r="I3085">
        <v>2023</v>
      </c>
    </row>
    <row r="3086" spans="1:9" x14ac:dyDescent="0.25">
      <c r="A3086" s="2" t="s">
        <v>83</v>
      </c>
      <c r="B3086" s="2" t="s">
        <v>74</v>
      </c>
      <c r="C3086" s="2" t="s">
        <v>180</v>
      </c>
      <c r="D3086" s="2" t="s">
        <v>13</v>
      </c>
      <c r="E3086" s="2" t="s">
        <v>7</v>
      </c>
      <c r="F3086" s="2" t="s">
        <v>5</v>
      </c>
      <c r="G3086" s="3">
        <v>45077</v>
      </c>
      <c r="H3086" s="31">
        <v>35030</v>
      </c>
      <c r="I3086">
        <v>2023</v>
      </c>
    </row>
    <row r="3087" spans="1:9" x14ac:dyDescent="0.25">
      <c r="A3087" s="2" t="s">
        <v>83</v>
      </c>
      <c r="B3087" s="2" t="s">
        <v>74</v>
      </c>
      <c r="C3087" s="2" t="s">
        <v>180</v>
      </c>
      <c r="D3087" s="2" t="s">
        <v>12</v>
      </c>
      <c r="E3087" s="2" t="s">
        <v>8</v>
      </c>
      <c r="F3087" s="2" t="s">
        <v>5</v>
      </c>
      <c r="G3087" s="3">
        <v>45047</v>
      </c>
      <c r="H3087" s="31">
        <v>382</v>
      </c>
      <c r="I3087">
        <v>2023</v>
      </c>
    </row>
    <row r="3088" spans="1:9" x14ac:dyDescent="0.25">
      <c r="A3088" s="2" t="s">
        <v>83</v>
      </c>
      <c r="B3088" s="2" t="s">
        <v>74</v>
      </c>
      <c r="C3088" s="2" t="s">
        <v>180</v>
      </c>
      <c r="D3088" s="2" t="s">
        <v>13</v>
      </c>
      <c r="E3088" s="2" t="s">
        <v>8</v>
      </c>
      <c r="F3088" s="2" t="s">
        <v>5</v>
      </c>
      <c r="G3088" s="3">
        <v>45077</v>
      </c>
      <c r="H3088" s="31">
        <v>380</v>
      </c>
      <c r="I3088">
        <v>2023</v>
      </c>
    </row>
    <row r="3089" spans="1:9" x14ac:dyDescent="0.25">
      <c r="A3089" s="2" t="s">
        <v>83</v>
      </c>
      <c r="B3089" s="2" t="s">
        <v>74</v>
      </c>
      <c r="C3089" s="2" t="s">
        <v>180</v>
      </c>
      <c r="D3089" s="2" t="s">
        <v>14</v>
      </c>
      <c r="E3089" s="2" t="s">
        <v>6</v>
      </c>
      <c r="F3089" s="2" t="s">
        <v>9</v>
      </c>
      <c r="G3089" s="3">
        <v>45077</v>
      </c>
      <c r="H3089" s="31">
        <v>958</v>
      </c>
      <c r="I3089">
        <v>2023</v>
      </c>
    </row>
    <row r="3090" spans="1:9" x14ac:dyDescent="0.25">
      <c r="A3090" s="2" t="s">
        <v>83</v>
      </c>
      <c r="B3090" s="2" t="s">
        <v>74</v>
      </c>
      <c r="C3090" s="2" t="s">
        <v>180</v>
      </c>
      <c r="D3090" s="2" t="s">
        <v>15</v>
      </c>
      <c r="E3090" s="2" t="s">
        <v>6</v>
      </c>
      <c r="F3090" s="2" t="s">
        <v>9</v>
      </c>
      <c r="G3090" s="3">
        <v>45077</v>
      </c>
      <c r="H3090" s="31">
        <v>0</v>
      </c>
      <c r="I3090">
        <v>2023</v>
      </c>
    </row>
    <row r="3091" spans="1:9" x14ac:dyDescent="0.25">
      <c r="A3091" s="2" t="s">
        <v>83</v>
      </c>
      <c r="B3091" s="2" t="s">
        <v>74</v>
      </c>
      <c r="C3091" s="2" t="s">
        <v>180</v>
      </c>
      <c r="D3091" s="2" t="s">
        <v>16</v>
      </c>
      <c r="E3091" s="2" t="s">
        <v>6</v>
      </c>
      <c r="F3091" s="2" t="s">
        <v>9</v>
      </c>
      <c r="G3091" s="3">
        <v>45077</v>
      </c>
      <c r="H3091" s="31">
        <v>312</v>
      </c>
      <c r="I3091">
        <v>2023</v>
      </c>
    </row>
    <row r="3092" spans="1:9" x14ac:dyDescent="0.25">
      <c r="A3092" s="2" t="s">
        <v>83</v>
      </c>
      <c r="B3092" s="2" t="s">
        <v>74</v>
      </c>
      <c r="C3092" s="2" t="s">
        <v>180</v>
      </c>
      <c r="D3092" s="2" t="s">
        <v>14</v>
      </c>
      <c r="E3092" s="2" t="s">
        <v>7</v>
      </c>
      <c r="F3092" s="2" t="s">
        <v>9</v>
      </c>
      <c r="G3092" s="3">
        <v>45077</v>
      </c>
      <c r="H3092" s="31">
        <v>44</v>
      </c>
      <c r="I3092">
        <v>2023</v>
      </c>
    </row>
    <row r="3093" spans="1:9" x14ac:dyDescent="0.25">
      <c r="A3093" s="2" t="s">
        <v>83</v>
      </c>
      <c r="B3093" s="2" t="s">
        <v>74</v>
      </c>
      <c r="C3093" s="2" t="s">
        <v>180</v>
      </c>
      <c r="D3093" s="2" t="s">
        <v>15</v>
      </c>
      <c r="E3093" s="2" t="s">
        <v>7</v>
      </c>
      <c r="F3093" s="2" t="s">
        <v>9</v>
      </c>
      <c r="G3093" s="3">
        <v>45077</v>
      </c>
      <c r="H3093" s="31">
        <v>0</v>
      </c>
      <c r="I3093">
        <v>2023</v>
      </c>
    </row>
    <row r="3094" spans="1:9" x14ac:dyDescent="0.25">
      <c r="A3094" s="2" t="s">
        <v>83</v>
      </c>
      <c r="B3094" s="2" t="s">
        <v>74</v>
      </c>
      <c r="C3094" s="2" t="s">
        <v>180</v>
      </c>
      <c r="D3094" s="2" t="s">
        <v>16</v>
      </c>
      <c r="E3094" s="2" t="s">
        <v>7</v>
      </c>
      <c r="F3094" s="2" t="s">
        <v>9</v>
      </c>
      <c r="G3094" s="3">
        <v>45077</v>
      </c>
      <c r="H3094" s="31">
        <v>13</v>
      </c>
      <c r="I3094">
        <v>2023</v>
      </c>
    </row>
    <row r="3095" spans="1:9" x14ac:dyDescent="0.25">
      <c r="A3095" s="2" t="s">
        <v>83</v>
      </c>
      <c r="B3095" s="2" t="s">
        <v>74</v>
      </c>
      <c r="C3095" s="2" t="s">
        <v>180</v>
      </c>
      <c r="D3095" s="2" t="s">
        <v>14</v>
      </c>
      <c r="E3095" s="2" t="s">
        <v>8</v>
      </c>
      <c r="F3095" s="2" t="s">
        <v>9</v>
      </c>
      <c r="G3095" s="3">
        <v>45077</v>
      </c>
      <c r="H3095" s="31">
        <v>0</v>
      </c>
      <c r="I3095">
        <v>2023</v>
      </c>
    </row>
    <row r="3096" spans="1:9" x14ac:dyDescent="0.25">
      <c r="A3096" s="2" t="s">
        <v>83</v>
      </c>
      <c r="B3096" s="2" t="s">
        <v>74</v>
      </c>
      <c r="C3096" s="2" t="s">
        <v>180</v>
      </c>
      <c r="D3096" s="2" t="s">
        <v>15</v>
      </c>
      <c r="E3096" s="2" t="s">
        <v>8</v>
      </c>
      <c r="F3096" s="2" t="s">
        <v>9</v>
      </c>
      <c r="G3096" s="3">
        <v>45077</v>
      </c>
      <c r="H3096" s="31">
        <v>0</v>
      </c>
      <c r="I3096">
        <v>2023</v>
      </c>
    </row>
    <row r="3097" spans="1:9" x14ac:dyDescent="0.25">
      <c r="A3097" s="2" t="s">
        <v>83</v>
      </c>
      <c r="B3097" s="2" t="s">
        <v>74</v>
      </c>
      <c r="C3097" s="2" t="s">
        <v>180</v>
      </c>
      <c r="D3097" s="2" t="s">
        <v>16</v>
      </c>
      <c r="E3097" s="2" t="s">
        <v>8</v>
      </c>
      <c r="F3097" s="2" t="s">
        <v>9</v>
      </c>
      <c r="G3097" s="3">
        <v>45077</v>
      </c>
      <c r="H3097" s="31">
        <v>2</v>
      </c>
      <c r="I3097">
        <v>2023</v>
      </c>
    </row>
    <row r="3098" spans="1:9" x14ac:dyDescent="0.25">
      <c r="A3098" s="2" t="s">
        <v>83</v>
      </c>
      <c r="B3098" s="2" t="s">
        <v>74</v>
      </c>
      <c r="C3098" s="2" t="s">
        <v>180</v>
      </c>
      <c r="D3098" s="2" t="s">
        <v>17</v>
      </c>
      <c r="E3098" s="2" t="s">
        <v>6</v>
      </c>
      <c r="F3098" s="2" t="s">
        <v>10</v>
      </c>
      <c r="G3098" s="3">
        <v>45077</v>
      </c>
      <c r="H3098" s="31">
        <v>2629</v>
      </c>
      <c r="I3098">
        <v>2023</v>
      </c>
    </row>
    <row r="3099" spans="1:9" x14ac:dyDescent="0.25">
      <c r="A3099" s="2" t="s">
        <v>83</v>
      </c>
      <c r="B3099" s="2" t="s">
        <v>74</v>
      </c>
      <c r="C3099" s="2" t="s">
        <v>180</v>
      </c>
      <c r="D3099" s="2" t="s">
        <v>18</v>
      </c>
      <c r="E3099" s="2" t="s">
        <v>6</v>
      </c>
      <c r="F3099" s="2" t="s">
        <v>10</v>
      </c>
      <c r="G3099" s="3">
        <v>45077</v>
      </c>
      <c r="H3099" s="31">
        <v>1221</v>
      </c>
      <c r="I3099">
        <v>2023</v>
      </c>
    </row>
    <row r="3100" spans="1:9" x14ac:dyDescent="0.25">
      <c r="A3100" s="2" t="s">
        <v>83</v>
      </c>
      <c r="B3100" s="2" t="s">
        <v>74</v>
      </c>
      <c r="C3100" s="2" t="s">
        <v>180</v>
      </c>
      <c r="D3100" s="2" t="s">
        <v>17</v>
      </c>
      <c r="E3100" s="2" t="s">
        <v>7</v>
      </c>
      <c r="F3100" s="2" t="s">
        <v>10</v>
      </c>
      <c r="G3100" s="3">
        <v>45077</v>
      </c>
      <c r="H3100" s="31">
        <v>45</v>
      </c>
      <c r="I3100">
        <v>2023</v>
      </c>
    </row>
    <row r="3101" spans="1:9" x14ac:dyDescent="0.25">
      <c r="A3101" s="2" t="s">
        <v>83</v>
      </c>
      <c r="B3101" s="2" t="s">
        <v>74</v>
      </c>
      <c r="C3101" s="2" t="s">
        <v>180</v>
      </c>
      <c r="D3101" s="2" t="s">
        <v>18</v>
      </c>
      <c r="E3101" s="2" t="s">
        <v>7</v>
      </c>
      <c r="F3101" s="2" t="s">
        <v>10</v>
      </c>
      <c r="G3101" s="3">
        <v>45077</v>
      </c>
      <c r="H3101" s="31">
        <v>43</v>
      </c>
      <c r="I3101">
        <v>2023</v>
      </c>
    </row>
    <row r="3102" spans="1:9" x14ac:dyDescent="0.25">
      <c r="A3102" s="2" t="s">
        <v>83</v>
      </c>
      <c r="B3102" s="2" t="s">
        <v>74</v>
      </c>
      <c r="C3102" s="2" t="s">
        <v>180</v>
      </c>
      <c r="D3102" s="2" t="s">
        <v>17</v>
      </c>
      <c r="E3102" s="2" t="s">
        <v>8</v>
      </c>
      <c r="F3102" s="2" t="s">
        <v>10</v>
      </c>
      <c r="G3102" s="3">
        <v>45077</v>
      </c>
      <c r="H3102" s="31">
        <v>0</v>
      </c>
      <c r="I3102">
        <v>2023</v>
      </c>
    </row>
    <row r="3103" spans="1:9" x14ac:dyDescent="0.25">
      <c r="A3103" s="2" t="s">
        <v>83</v>
      </c>
      <c r="B3103" s="2" t="s">
        <v>74</v>
      </c>
      <c r="C3103" s="2" t="s">
        <v>180</v>
      </c>
      <c r="D3103" s="2" t="s">
        <v>18</v>
      </c>
      <c r="E3103" s="2" t="s">
        <v>8</v>
      </c>
      <c r="F3103" s="2" t="s">
        <v>10</v>
      </c>
      <c r="G3103" s="3">
        <v>45077</v>
      </c>
      <c r="H3103" s="31">
        <v>0</v>
      </c>
      <c r="I3103">
        <v>2023</v>
      </c>
    </row>
    <row r="3104" spans="1:9" x14ac:dyDescent="0.25">
      <c r="A3104" s="2" t="s">
        <v>83</v>
      </c>
      <c r="B3104" s="2" t="s">
        <v>74</v>
      </c>
      <c r="C3104" s="2" t="s">
        <v>180</v>
      </c>
      <c r="D3104" s="2" t="s">
        <v>19</v>
      </c>
      <c r="E3104" s="2" t="s">
        <v>6</v>
      </c>
      <c r="F3104" s="2" t="s">
        <v>11</v>
      </c>
      <c r="G3104" s="3">
        <v>45077</v>
      </c>
      <c r="H3104" s="31">
        <v>28271</v>
      </c>
      <c r="I3104">
        <v>2023</v>
      </c>
    </row>
    <row r="3105" spans="1:9" x14ac:dyDescent="0.25">
      <c r="A3105" s="2" t="s">
        <v>83</v>
      </c>
      <c r="B3105" s="2" t="s">
        <v>74</v>
      </c>
      <c r="C3105" s="2" t="s">
        <v>180</v>
      </c>
      <c r="D3105" s="2" t="s">
        <v>20</v>
      </c>
      <c r="E3105" s="2" t="s">
        <v>6</v>
      </c>
      <c r="F3105" s="2" t="s">
        <v>11</v>
      </c>
      <c r="G3105" s="3">
        <v>45077</v>
      </c>
      <c r="H3105" s="31">
        <v>49817</v>
      </c>
      <c r="I3105">
        <v>2023</v>
      </c>
    </row>
    <row r="3106" spans="1:9" x14ac:dyDescent="0.25">
      <c r="A3106" s="2" t="s">
        <v>83</v>
      </c>
      <c r="B3106" s="2" t="s">
        <v>74</v>
      </c>
      <c r="C3106" s="2" t="s">
        <v>180</v>
      </c>
      <c r="D3106" s="2" t="s">
        <v>19</v>
      </c>
      <c r="E3106" s="2" t="s">
        <v>7</v>
      </c>
      <c r="F3106" s="2" t="s">
        <v>11</v>
      </c>
      <c r="G3106" s="3">
        <v>45077</v>
      </c>
      <c r="H3106" s="31">
        <v>1304</v>
      </c>
      <c r="I3106">
        <v>2023</v>
      </c>
    </row>
    <row r="3107" spans="1:9" x14ac:dyDescent="0.25">
      <c r="A3107" s="2" t="s">
        <v>83</v>
      </c>
      <c r="B3107" s="2" t="s">
        <v>74</v>
      </c>
      <c r="C3107" s="2" t="s">
        <v>180</v>
      </c>
      <c r="D3107" s="2" t="s">
        <v>20</v>
      </c>
      <c r="E3107" s="2" t="s">
        <v>7</v>
      </c>
      <c r="F3107" s="2" t="s">
        <v>11</v>
      </c>
      <c r="G3107" s="3">
        <v>45077</v>
      </c>
      <c r="H3107" s="31">
        <v>4622</v>
      </c>
      <c r="I3107">
        <v>2023</v>
      </c>
    </row>
    <row r="3108" spans="1:9" x14ac:dyDescent="0.25">
      <c r="A3108" s="2" t="s">
        <v>83</v>
      </c>
      <c r="B3108" s="2" t="s">
        <v>74</v>
      </c>
      <c r="C3108" s="2" t="s">
        <v>180</v>
      </c>
      <c r="D3108" s="2" t="s">
        <v>12</v>
      </c>
      <c r="E3108" s="2" t="s">
        <v>6</v>
      </c>
      <c r="F3108" s="2" t="s">
        <v>5</v>
      </c>
      <c r="G3108" s="3">
        <v>45078</v>
      </c>
      <c r="H3108" s="31">
        <v>1477235</v>
      </c>
      <c r="I3108">
        <v>2023</v>
      </c>
    </row>
    <row r="3109" spans="1:9" x14ac:dyDescent="0.25">
      <c r="A3109" s="2" t="s">
        <v>83</v>
      </c>
      <c r="B3109" s="2" t="s">
        <v>74</v>
      </c>
      <c r="C3109" s="2" t="s">
        <v>180</v>
      </c>
      <c r="D3109" s="2" t="s">
        <v>13</v>
      </c>
      <c r="E3109" s="2" t="s">
        <v>6</v>
      </c>
      <c r="F3109" s="2" t="s">
        <v>5</v>
      </c>
      <c r="G3109" s="3">
        <v>45107</v>
      </c>
      <c r="H3109" s="31">
        <v>1478608</v>
      </c>
      <c r="I3109">
        <v>2023</v>
      </c>
    </row>
    <row r="3110" spans="1:9" x14ac:dyDescent="0.25">
      <c r="A3110" s="2" t="s">
        <v>83</v>
      </c>
      <c r="B3110" s="2" t="s">
        <v>74</v>
      </c>
      <c r="C3110" s="2" t="s">
        <v>180</v>
      </c>
      <c r="D3110" s="2" t="s">
        <v>12</v>
      </c>
      <c r="E3110" s="2" t="s">
        <v>7</v>
      </c>
      <c r="F3110" s="2" t="s">
        <v>5</v>
      </c>
      <c r="G3110" s="3">
        <v>45078</v>
      </c>
      <c r="H3110" s="31">
        <v>35030</v>
      </c>
      <c r="I3110">
        <v>2023</v>
      </c>
    </row>
    <row r="3111" spans="1:9" x14ac:dyDescent="0.25">
      <c r="A3111" s="2" t="s">
        <v>83</v>
      </c>
      <c r="B3111" s="2" t="s">
        <v>74</v>
      </c>
      <c r="C3111" s="2" t="s">
        <v>180</v>
      </c>
      <c r="D3111" s="2" t="s">
        <v>13</v>
      </c>
      <c r="E3111" s="2" t="s">
        <v>7</v>
      </c>
      <c r="F3111" s="2" t="s">
        <v>5</v>
      </c>
      <c r="G3111" s="3">
        <v>45107</v>
      </c>
      <c r="H3111" s="31">
        <v>34183</v>
      </c>
      <c r="I3111">
        <v>2023</v>
      </c>
    </row>
    <row r="3112" spans="1:9" x14ac:dyDescent="0.25">
      <c r="A3112" s="2" t="s">
        <v>83</v>
      </c>
      <c r="B3112" s="2" t="s">
        <v>74</v>
      </c>
      <c r="C3112" s="2" t="s">
        <v>180</v>
      </c>
      <c r="D3112" s="2" t="s">
        <v>12</v>
      </c>
      <c r="E3112" s="2" t="s">
        <v>8</v>
      </c>
      <c r="F3112" s="2" t="s">
        <v>5</v>
      </c>
      <c r="G3112" s="3">
        <v>45078</v>
      </c>
      <c r="H3112" s="31">
        <v>380</v>
      </c>
      <c r="I3112">
        <v>2023</v>
      </c>
    </row>
    <row r="3113" spans="1:9" x14ac:dyDescent="0.25">
      <c r="A3113" s="2" t="s">
        <v>83</v>
      </c>
      <c r="B3113" s="2" t="s">
        <v>74</v>
      </c>
      <c r="C3113" s="2" t="s">
        <v>180</v>
      </c>
      <c r="D3113" s="2" t="s">
        <v>13</v>
      </c>
      <c r="E3113" s="2" t="s">
        <v>8</v>
      </c>
      <c r="F3113" s="2" t="s">
        <v>5</v>
      </c>
      <c r="G3113" s="3">
        <v>45107</v>
      </c>
      <c r="H3113" s="31">
        <v>379</v>
      </c>
      <c r="I3113">
        <v>2023</v>
      </c>
    </row>
    <row r="3114" spans="1:9" x14ac:dyDescent="0.25">
      <c r="A3114" s="2" t="s">
        <v>83</v>
      </c>
      <c r="B3114" s="2" t="s">
        <v>74</v>
      </c>
      <c r="C3114" s="2" t="s">
        <v>180</v>
      </c>
      <c r="D3114" s="2" t="s">
        <v>14</v>
      </c>
      <c r="E3114" s="2" t="s">
        <v>6</v>
      </c>
      <c r="F3114" s="2" t="s">
        <v>9</v>
      </c>
      <c r="G3114" s="3">
        <v>45107</v>
      </c>
      <c r="H3114" s="31">
        <v>908</v>
      </c>
      <c r="I3114">
        <v>2023</v>
      </c>
    </row>
    <row r="3115" spans="1:9" x14ac:dyDescent="0.25">
      <c r="A3115" s="2" t="s">
        <v>83</v>
      </c>
      <c r="B3115" s="2" t="s">
        <v>74</v>
      </c>
      <c r="C3115" s="2" t="s">
        <v>180</v>
      </c>
      <c r="D3115" s="2" t="s">
        <v>15</v>
      </c>
      <c r="E3115" s="2" t="s">
        <v>6</v>
      </c>
      <c r="F3115" s="2" t="s">
        <v>9</v>
      </c>
      <c r="G3115" s="3">
        <v>45107</v>
      </c>
      <c r="H3115" s="31">
        <v>0</v>
      </c>
      <c r="I3115">
        <v>2023</v>
      </c>
    </row>
    <row r="3116" spans="1:9" x14ac:dyDescent="0.25">
      <c r="A3116" s="2" t="s">
        <v>83</v>
      </c>
      <c r="B3116" s="2" t="s">
        <v>74</v>
      </c>
      <c r="C3116" s="2" t="s">
        <v>180</v>
      </c>
      <c r="D3116" s="2" t="s">
        <v>16</v>
      </c>
      <c r="E3116" s="2" t="s">
        <v>6</v>
      </c>
      <c r="F3116" s="2" t="s">
        <v>9</v>
      </c>
      <c r="G3116" s="3">
        <v>45107</v>
      </c>
      <c r="H3116" s="31">
        <v>292</v>
      </c>
      <c r="I3116">
        <v>2023</v>
      </c>
    </row>
    <row r="3117" spans="1:9" x14ac:dyDescent="0.25">
      <c r="A3117" s="2" t="s">
        <v>83</v>
      </c>
      <c r="B3117" s="2" t="s">
        <v>74</v>
      </c>
      <c r="C3117" s="2" t="s">
        <v>180</v>
      </c>
      <c r="D3117" s="2" t="s">
        <v>14</v>
      </c>
      <c r="E3117" s="2" t="s">
        <v>7</v>
      </c>
      <c r="F3117" s="2" t="s">
        <v>9</v>
      </c>
      <c r="G3117" s="3">
        <v>45107</v>
      </c>
      <c r="H3117" s="31">
        <v>61</v>
      </c>
      <c r="I3117">
        <v>2023</v>
      </c>
    </row>
    <row r="3118" spans="1:9" x14ac:dyDescent="0.25">
      <c r="A3118" s="2" t="s">
        <v>83</v>
      </c>
      <c r="B3118" s="2" t="s">
        <v>74</v>
      </c>
      <c r="C3118" s="2" t="s">
        <v>180</v>
      </c>
      <c r="D3118" s="2" t="s">
        <v>15</v>
      </c>
      <c r="E3118" s="2" t="s">
        <v>7</v>
      </c>
      <c r="F3118" s="2" t="s">
        <v>9</v>
      </c>
      <c r="G3118" s="3">
        <v>45107</v>
      </c>
      <c r="H3118" s="31">
        <v>0</v>
      </c>
      <c r="I3118">
        <v>2023</v>
      </c>
    </row>
    <row r="3119" spans="1:9" x14ac:dyDescent="0.25">
      <c r="A3119" s="2" t="s">
        <v>83</v>
      </c>
      <c r="B3119" s="2" t="s">
        <v>74</v>
      </c>
      <c r="C3119" s="2" t="s">
        <v>180</v>
      </c>
      <c r="D3119" s="2" t="s">
        <v>16</v>
      </c>
      <c r="E3119" s="2" t="s">
        <v>7</v>
      </c>
      <c r="F3119" s="2" t="s">
        <v>9</v>
      </c>
      <c r="G3119" s="3">
        <v>45107</v>
      </c>
      <c r="H3119" s="31">
        <v>10</v>
      </c>
      <c r="I3119">
        <v>2023</v>
      </c>
    </row>
    <row r="3120" spans="1:9" x14ac:dyDescent="0.25">
      <c r="A3120" s="2" t="s">
        <v>83</v>
      </c>
      <c r="B3120" s="2" t="s">
        <v>74</v>
      </c>
      <c r="C3120" s="2" t="s">
        <v>180</v>
      </c>
      <c r="D3120" s="2" t="s">
        <v>14</v>
      </c>
      <c r="E3120" s="2" t="s">
        <v>8</v>
      </c>
      <c r="F3120" s="2" t="s">
        <v>9</v>
      </c>
      <c r="G3120" s="3">
        <v>45107</v>
      </c>
      <c r="H3120" s="31">
        <v>0</v>
      </c>
      <c r="I3120">
        <v>2023</v>
      </c>
    </row>
    <row r="3121" spans="1:9" x14ac:dyDescent="0.25">
      <c r="A3121" s="2" t="s">
        <v>83</v>
      </c>
      <c r="B3121" s="2" t="s">
        <v>74</v>
      </c>
      <c r="C3121" s="2" t="s">
        <v>180</v>
      </c>
      <c r="D3121" s="2" t="s">
        <v>15</v>
      </c>
      <c r="E3121" s="2" t="s">
        <v>8</v>
      </c>
      <c r="F3121" s="2" t="s">
        <v>9</v>
      </c>
      <c r="G3121" s="3">
        <v>45107</v>
      </c>
      <c r="H3121" s="31">
        <v>0</v>
      </c>
      <c r="I3121">
        <v>2023</v>
      </c>
    </row>
    <row r="3122" spans="1:9" x14ac:dyDescent="0.25">
      <c r="A3122" s="2" t="s">
        <v>83</v>
      </c>
      <c r="B3122" s="2" t="s">
        <v>74</v>
      </c>
      <c r="C3122" s="2" t="s">
        <v>180</v>
      </c>
      <c r="D3122" s="2" t="s">
        <v>16</v>
      </c>
      <c r="E3122" s="2" t="s">
        <v>8</v>
      </c>
      <c r="F3122" s="2" t="s">
        <v>9</v>
      </c>
      <c r="G3122" s="3">
        <v>45107</v>
      </c>
      <c r="H3122" s="31">
        <v>1</v>
      </c>
      <c r="I3122">
        <v>2023</v>
      </c>
    </row>
    <row r="3123" spans="1:9" x14ac:dyDescent="0.25">
      <c r="A3123" s="2" t="s">
        <v>83</v>
      </c>
      <c r="B3123" s="2" t="s">
        <v>74</v>
      </c>
      <c r="C3123" s="2" t="s">
        <v>180</v>
      </c>
      <c r="D3123" s="2" t="s">
        <v>17</v>
      </c>
      <c r="E3123" s="2" t="s">
        <v>6</v>
      </c>
      <c r="F3123" s="2" t="s">
        <v>10</v>
      </c>
      <c r="G3123" s="3">
        <v>45107</v>
      </c>
      <c r="H3123" s="31">
        <v>1451</v>
      </c>
      <c r="I3123">
        <v>2023</v>
      </c>
    </row>
    <row r="3124" spans="1:9" x14ac:dyDescent="0.25">
      <c r="A3124" s="2" t="s">
        <v>83</v>
      </c>
      <c r="B3124" s="2" t="s">
        <v>74</v>
      </c>
      <c r="C3124" s="2" t="s">
        <v>180</v>
      </c>
      <c r="D3124" s="2" t="s">
        <v>18</v>
      </c>
      <c r="E3124" s="2" t="s">
        <v>6</v>
      </c>
      <c r="F3124" s="2" t="s">
        <v>10</v>
      </c>
      <c r="G3124" s="3">
        <v>45107</v>
      </c>
      <c r="H3124" s="31">
        <v>1044</v>
      </c>
      <c r="I3124">
        <v>2023</v>
      </c>
    </row>
    <row r="3125" spans="1:9" x14ac:dyDescent="0.25">
      <c r="A3125" s="2" t="s">
        <v>83</v>
      </c>
      <c r="B3125" s="2" t="s">
        <v>74</v>
      </c>
      <c r="C3125" s="2" t="s">
        <v>180</v>
      </c>
      <c r="D3125" s="2" t="s">
        <v>17</v>
      </c>
      <c r="E3125" s="2" t="s">
        <v>7</v>
      </c>
      <c r="F3125" s="2" t="s">
        <v>10</v>
      </c>
      <c r="G3125" s="3">
        <v>45107</v>
      </c>
      <c r="H3125" s="31">
        <v>33</v>
      </c>
      <c r="I3125">
        <v>2023</v>
      </c>
    </row>
    <row r="3126" spans="1:9" x14ac:dyDescent="0.25">
      <c r="A3126" s="2" t="s">
        <v>83</v>
      </c>
      <c r="B3126" s="2" t="s">
        <v>74</v>
      </c>
      <c r="C3126" s="2" t="s">
        <v>180</v>
      </c>
      <c r="D3126" s="2" t="s">
        <v>18</v>
      </c>
      <c r="E3126" s="2" t="s">
        <v>7</v>
      </c>
      <c r="F3126" s="2" t="s">
        <v>10</v>
      </c>
      <c r="G3126" s="3">
        <v>45107</v>
      </c>
      <c r="H3126" s="31">
        <v>40</v>
      </c>
      <c r="I3126">
        <v>2023</v>
      </c>
    </row>
    <row r="3127" spans="1:9" x14ac:dyDescent="0.25">
      <c r="A3127" s="2" t="s">
        <v>83</v>
      </c>
      <c r="B3127" s="2" t="s">
        <v>74</v>
      </c>
      <c r="C3127" s="2" t="s">
        <v>180</v>
      </c>
      <c r="D3127" s="2" t="s">
        <v>17</v>
      </c>
      <c r="E3127" s="2" t="s">
        <v>8</v>
      </c>
      <c r="F3127" s="2" t="s">
        <v>10</v>
      </c>
      <c r="G3127" s="3">
        <v>45107</v>
      </c>
      <c r="H3127" s="31">
        <v>0</v>
      </c>
      <c r="I3127">
        <v>2023</v>
      </c>
    </row>
    <row r="3128" spans="1:9" x14ac:dyDescent="0.25">
      <c r="A3128" s="2" t="s">
        <v>83</v>
      </c>
      <c r="B3128" s="2" t="s">
        <v>74</v>
      </c>
      <c r="C3128" s="2" t="s">
        <v>180</v>
      </c>
      <c r="D3128" s="2" t="s">
        <v>18</v>
      </c>
      <c r="E3128" s="2" t="s">
        <v>8</v>
      </c>
      <c r="F3128" s="2" t="s">
        <v>10</v>
      </c>
      <c r="G3128" s="3">
        <v>45107</v>
      </c>
      <c r="H3128" s="31">
        <v>0</v>
      </c>
      <c r="I3128">
        <v>2023</v>
      </c>
    </row>
    <row r="3129" spans="1:9" x14ac:dyDescent="0.25">
      <c r="A3129" s="2" t="s">
        <v>83</v>
      </c>
      <c r="B3129" s="2" t="s">
        <v>74</v>
      </c>
      <c r="C3129" s="2" t="s">
        <v>180</v>
      </c>
      <c r="D3129" s="2" t="s">
        <v>19</v>
      </c>
      <c r="E3129" s="2" t="s">
        <v>6</v>
      </c>
      <c r="F3129" s="2" t="s">
        <v>11</v>
      </c>
      <c r="G3129" s="3">
        <v>45107</v>
      </c>
      <c r="H3129" s="31">
        <v>23380</v>
      </c>
      <c r="I3129">
        <v>2023</v>
      </c>
    </row>
    <row r="3130" spans="1:9" x14ac:dyDescent="0.25">
      <c r="A3130" s="2" t="s">
        <v>83</v>
      </c>
      <c r="B3130" s="2" t="s">
        <v>74</v>
      </c>
      <c r="C3130" s="2" t="s">
        <v>180</v>
      </c>
      <c r="D3130" s="2" t="s">
        <v>20</v>
      </c>
      <c r="E3130" s="2" t="s">
        <v>6</v>
      </c>
      <c r="F3130" s="2" t="s">
        <v>11</v>
      </c>
      <c r="G3130" s="3">
        <v>45107</v>
      </c>
      <c r="H3130" s="31">
        <v>49642</v>
      </c>
      <c r="I3130">
        <v>2023</v>
      </c>
    </row>
    <row r="3131" spans="1:9" x14ac:dyDescent="0.25">
      <c r="A3131" s="2" t="s">
        <v>83</v>
      </c>
      <c r="B3131" s="2" t="s">
        <v>74</v>
      </c>
      <c r="C3131" s="2" t="s">
        <v>180</v>
      </c>
      <c r="D3131" s="2" t="s">
        <v>19</v>
      </c>
      <c r="E3131" s="2" t="s">
        <v>7</v>
      </c>
      <c r="F3131" s="2" t="s">
        <v>11</v>
      </c>
      <c r="G3131" s="3">
        <v>45107</v>
      </c>
      <c r="H3131" s="31">
        <v>1051</v>
      </c>
      <c r="I3131">
        <v>2023</v>
      </c>
    </row>
    <row r="3132" spans="1:9" x14ac:dyDescent="0.25">
      <c r="A3132" s="2" t="s">
        <v>83</v>
      </c>
      <c r="B3132" s="2" t="s">
        <v>74</v>
      </c>
      <c r="C3132" s="2" t="s">
        <v>180</v>
      </c>
      <c r="D3132" s="2" t="s">
        <v>20</v>
      </c>
      <c r="E3132" s="2" t="s">
        <v>7</v>
      </c>
      <c r="F3132" s="2" t="s">
        <v>11</v>
      </c>
      <c r="G3132" s="3">
        <v>45107</v>
      </c>
      <c r="H3132" s="31">
        <v>4646</v>
      </c>
      <c r="I3132">
        <v>2023</v>
      </c>
    </row>
    <row r="3133" spans="1:9" x14ac:dyDescent="0.25">
      <c r="A3133" s="2" t="s">
        <v>83</v>
      </c>
      <c r="B3133" s="2" t="s">
        <v>74</v>
      </c>
      <c r="C3133" s="2" t="s">
        <v>181</v>
      </c>
      <c r="D3133" s="2" t="s">
        <v>12</v>
      </c>
      <c r="E3133" s="2" t="s">
        <v>6</v>
      </c>
      <c r="F3133" s="2" t="s">
        <v>5</v>
      </c>
      <c r="G3133" s="3">
        <v>45108</v>
      </c>
      <c r="H3133" s="31">
        <v>1478608</v>
      </c>
      <c r="I3133">
        <v>2023</v>
      </c>
    </row>
    <row r="3134" spans="1:9" x14ac:dyDescent="0.25">
      <c r="A3134" s="2" t="s">
        <v>83</v>
      </c>
      <c r="B3134" s="2" t="s">
        <v>74</v>
      </c>
      <c r="C3134" s="2" t="s">
        <v>181</v>
      </c>
      <c r="D3134" s="2" t="s">
        <v>13</v>
      </c>
      <c r="E3134" s="2" t="s">
        <v>6</v>
      </c>
      <c r="F3134" s="2" t="s">
        <v>5</v>
      </c>
      <c r="G3134" s="3">
        <v>45138</v>
      </c>
      <c r="H3134" s="31">
        <v>1480449</v>
      </c>
      <c r="I3134">
        <v>2023</v>
      </c>
    </row>
    <row r="3135" spans="1:9" x14ac:dyDescent="0.25">
      <c r="A3135" s="2" t="s">
        <v>83</v>
      </c>
      <c r="B3135" s="2" t="s">
        <v>74</v>
      </c>
      <c r="C3135" s="2" t="s">
        <v>181</v>
      </c>
      <c r="D3135" s="2" t="s">
        <v>12</v>
      </c>
      <c r="E3135" s="2" t="s">
        <v>7</v>
      </c>
      <c r="F3135" s="2" t="s">
        <v>5</v>
      </c>
      <c r="G3135" s="3">
        <v>45108</v>
      </c>
      <c r="H3135" s="31">
        <v>34183</v>
      </c>
      <c r="I3135">
        <v>2023</v>
      </c>
    </row>
    <row r="3136" spans="1:9" x14ac:dyDescent="0.25">
      <c r="A3136" s="2" t="s">
        <v>83</v>
      </c>
      <c r="B3136" s="2" t="s">
        <v>74</v>
      </c>
      <c r="C3136" s="2" t="s">
        <v>181</v>
      </c>
      <c r="D3136" s="2" t="s">
        <v>13</v>
      </c>
      <c r="E3136" s="2" t="s">
        <v>7</v>
      </c>
      <c r="F3136" s="2" t="s">
        <v>5</v>
      </c>
      <c r="G3136" s="3">
        <v>45138</v>
      </c>
      <c r="H3136" s="31">
        <v>34182</v>
      </c>
      <c r="I3136">
        <v>2023</v>
      </c>
    </row>
    <row r="3137" spans="1:9" x14ac:dyDescent="0.25">
      <c r="A3137" s="2" t="s">
        <v>83</v>
      </c>
      <c r="B3137" s="2" t="s">
        <v>74</v>
      </c>
      <c r="C3137" s="2" t="s">
        <v>181</v>
      </c>
      <c r="D3137" s="2" t="s">
        <v>12</v>
      </c>
      <c r="E3137" s="2" t="s">
        <v>8</v>
      </c>
      <c r="F3137" s="2" t="s">
        <v>5</v>
      </c>
      <c r="G3137" s="3">
        <v>45108</v>
      </c>
      <c r="H3137" s="31">
        <v>379</v>
      </c>
      <c r="I3137">
        <v>2023</v>
      </c>
    </row>
    <row r="3138" spans="1:9" x14ac:dyDescent="0.25">
      <c r="A3138" s="2" t="s">
        <v>83</v>
      </c>
      <c r="B3138" s="2" t="s">
        <v>74</v>
      </c>
      <c r="C3138" s="2" t="s">
        <v>181</v>
      </c>
      <c r="D3138" s="2" t="s">
        <v>13</v>
      </c>
      <c r="E3138" s="2" t="s">
        <v>8</v>
      </c>
      <c r="F3138" s="2" t="s">
        <v>5</v>
      </c>
      <c r="G3138" s="3">
        <v>45138</v>
      </c>
      <c r="H3138" s="31">
        <v>379</v>
      </c>
      <c r="I3138">
        <v>2023</v>
      </c>
    </row>
    <row r="3139" spans="1:9" x14ac:dyDescent="0.25">
      <c r="A3139" s="2" t="s">
        <v>83</v>
      </c>
      <c r="B3139" s="2" t="s">
        <v>74</v>
      </c>
      <c r="C3139" s="2" t="s">
        <v>181</v>
      </c>
      <c r="D3139" s="2" t="s">
        <v>14</v>
      </c>
      <c r="E3139" s="2" t="s">
        <v>6</v>
      </c>
      <c r="F3139" s="2" t="s">
        <v>9</v>
      </c>
      <c r="G3139" s="3">
        <v>45138</v>
      </c>
      <c r="H3139" s="31">
        <v>1430</v>
      </c>
      <c r="I3139">
        <v>2023</v>
      </c>
    </row>
    <row r="3140" spans="1:9" x14ac:dyDescent="0.25">
      <c r="A3140" s="2" t="s">
        <v>83</v>
      </c>
      <c r="B3140" s="2" t="s">
        <v>74</v>
      </c>
      <c r="C3140" s="2" t="s">
        <v>181</v>
      </c>
      <c r="D3140" s="2" t="s">
        <v>15</v>
      </c>
      <c r="E3140" s="2" t="s">
        <v>6</v>
      </c>
      <c r="F3140" s="2" t="s">
        <v>9</v>
      </c>
      <c r="G3140" s="3">
        <v>45138</v>
      </c>
      <c r="H3140" s="31">
        <v>0</v>
      </c>
      <c r="I3140">
        <v>2023</v>
      </c>
    </row>
    <row r="3141" spans="1:9" x14ac:dyDescent="0.25">
      <c r="A3141" s="2" t="s">
        <v>83</v>
      </c>
      <c r="B3141" s="2" t="s">
        <v>74</v>
      </c>
      <c r="C3141" s="2" t="s">
        <v>181</v>
      </c>
      <c r="D3141" s="2" t="s">
        <v>16</v>
      </c>
      <c r="E3141" s="2" t="s">
        <v>6</v>
      </c>
      <c r="F3141" s="2" t="s">
        <v>9</v>
      </c>
      <c r="G3141" s="3">
        <v>45138</v>
      </c>
      <c r="H3141" s="31">
        <v>254</v>
      </c>
      <c r="I3141">
        <v>2023</v>
      </c>
    </row>
    <row r="3142" spans="1:9" x14ac:dyDescent="0.25">
      <c r="A3142" s="2" t="s">
        <v>83</v>
      </c>
      <c r="B3142" s="2" t="s">
        <v>74</v>
      </c>
      <c r="C3142" s="2" t="s">
        <v>181</v>
      </c>
      <c r="D3142" s="2" t="s">
        <v>14</v>
      </c>
      <c r="E3142" s="2" t="s">
        <v>7</v>
      </c>
      <c r="F3142" s="2" t="s">
        <v>9</v>
      </c>
      <c r="G3142" s="3">
        <v>45138</v>
      </c>
      <c r="H3142" s="31">
        <v>59</v>
      </c>
      <c r="I3142">
        <v>2023</v>
      </c>
    </row>
    <row r="3143" spans="1:9" x14ac:dyDescent="0.25">
      <c r="A3143" s="2" t="s">
        <v>83</v>
      </c>
      <c r="B3143" s="2" t="s">
        <v>74</v>
      </c>
      <c r="C3143" s="2" t="s">
        <v>181</v>
      </c>
      <c r="D3143" s="2" t="s">
        <v>15</v>
      </c>
      <c r="E3143" s="2" t="s">
        <v>7</v>
      </c>
      <c r="F3143" s="2" t="s">
        <v>9</v>
      </c>
      <c r="G3143" s="3">
        <v>45138</v>
      </c>
      <c r="H3143" s="31">
        <v>0</v>
      </c>
      <c r="I3143">
        <v>2023</v>
      </c>
    </row>
    <row r="3144" spans="1:9" x14ac:dyDescent="0.25">
      <c r="A3144" s="2" t="s">
        <v>83</v>
      </c>
      <c r="B3144" s="2" t="s">
        <v>74</v>
      </c>
      <c r="C3144" s="2" t="s">
        <v>181</v>
      </c>
      <c r="D3144" s="2" t="s">
        <v>16</v>
      </c>
      <c r="E3144" s="2" t="s">
        <v>7</v>
      </c>
      <c r="F3144" s="2" t="s">
        <v>9</v>
      </c>
      <c r="G3144" s="3">
        <v>45138</v>
      </c>
      <c r="H3144" s="31">
        <v>16</v>
      </c>
      <c r="I3144">
        <v>2023</v>
      </c>
    </row>
    <row r="3145" spans="1:9" x14ac:dyDescent="0.25">
      <c r="A3145" s="2" t="s">
        <v>83</v>
      </c>
      <c r="B3145" s="2" t="s">
        <v>74</v>
      </c>
      <c r="C3145" s="2" t="s">
        <v>181</v>
      </c>
      <c r="D3145" s="2" t="s">
        <v>14</v>
      </c>
      <c r="E3145" s="2" t="s">
        <v>8</v>
      </c>
      <c r="F3145" s="2" t="s">
        <v>9</v>
      </c>
      <c r="G3145" s="3">
        <v>45138</v>
      </c>
      <c r="H3145" s="31">
        <v>0</v>
      </c>
      <c r="I3145">
        <v>2023</v>
      </c>
    </row>
    <row r="3146" spans="1:9" x14ac:dyDescent="0.25">
      <c r="A3146" s="2" t="s">
        <v>83</v>
      </c>
      <c r="B3146" s="2" t="s">
        <v>74</v>
      </c>
      <c r="C3146" s="2" t="s">
        <v>181</v>
      </c>
      <c r="D3146" s="2" t="s">
        <v>15</v>
      </c>
      <c r="E3146" s="2" t="s">
        <v>8</v>
      </c>
      <c r="F3146" s="2" t="s">
        <v>9</v>
      </c>
      <c r="G3146" s="3">
        <v>45138</v>
      </c>
      <c r="H3146" s="31">
        <v>0</v>
      </c>
      <c r="I3146">
        <v>2023</v>
      </c>
    </row>
    <row r="3147" spans="1:9" x14ac:dyDescent="0.25">
      <c r="A3147" s="2" t="s">
        <v>83</v>
      </c>
      <c r="B3147" s="2" t="s">
        <v>74</v>
      </c>
      <c r="C3147" s="2" t="s">
        <v>181</v>
      </c>
      <c r="D3147" s="2" t="s">
        <v>16</v>
      </c>
      <c r="E3147" s="2" t="s">
        <v>8</v>
      </c>
      <c r="F3147" s="2" t="s">
        <v>9</v>
      </c>
      <c r="G3147" s="3">
        <v>45138</v>
      </c>
      <c r="H3147" s="31">
        <v>0</v>
      </c>
      <c r="I3147">
        <v>2023</v>
      </c>
    </row>
    <row r="3148" spans="1:9" x14ac:dyDescent="0.25">
      <c r="A3148" s="2" t="s">
        <v>83</v>
      </c>
      <c r="B3148" s="2" t="s">
        <v>74</v>
      </c>
      <c r="C3148" s="2" t="s">
        <v>181</v>
      </c>
      <c r="D3148" s="2" t="s">
        <v>17</v>
      </c>
      <c r="E3148" s="2" t="s">
        <v>6</v>
      </c>
      <c r="F3148" s="2" t="s">
        <v>10</v>
      </c>
      <c r="G3148" s="3">
        <v>45138</v>
      </c>
      <c r="H3148" s="31">
        <v>2386</v>
      </c>
      <c r="I3148">
        <v>2023</v>
      </c>
    </row>
    <row r="3149" spans="1:9" x14ac:dyDescent="0.25">
      <c r="A3149" s="2" t="s">
        <v>83</v>
      </c>
      <c r="B3149" s="2" t="s">
        <v>74</v>
      </c>
      <c r="C3149" s="2" t="s">
        <v>181</v>
      </c>
      <c r="D3149" s="2" t="s">
        <v>18</v>
      </c>
      <c r="E3149" s="2" t="s">
        <v>6</v>
      </c>
      <c r="F3149" s="2" t="s">
        <v>10</v>
      </c>
      <c r="G3149" s="3">
        <v>45138</v>
      </c>
      <c r="H3149" s="31">
        <v>1138</v>
      </c>
      <c r="I3149">
        <v>2023</v>
      </c>
    </row>
    <row r="3150" spans="1:9" x14ac:dyDescent="0.25">
      <c r="A3150" s="2" t="s">
        <v>83</v>
      </c>
      <c r="B3150" s="2" t="s">
        <v>74</v>
      </c>
      <c r="C3150" s="2" t="s">
        <v>181</v>
      </c>
      <c r="D3150" s="2" t="s">
        <v>17</v>
      </c>
      <c r="E3150" s="2" t="s">
        <v>7</v>
      </c>
      <c r="F3150" s="2" t="s">
        <v>10</v>
      </c>
      <c r="G3150" s="3">
        <v>45138</v>
      </c>
      <c r="H3150" s="31">
        <v>42</v>
      </c>
      <c r="I3150">
        <v>2023</v>
      </c>
    </row>
    <row r="3151" spans="1:9" x14ac:dyDescent="0.25">
      <c r="A3151" s="2" t="s">
        <v>83</v>
      </c>
      <c r="B3151" s="2" t="s">
        <v>74</v>
      </c>
      <c r="C3151" s="2" t="s">
        <v>181</v>
      </c>
      <c r="D3151" s="2" t="s">
        <v>18</v>
      </c>
      <c r="E3151" s="2" t="s">
        <v>7</v>
      </c>
      <c r="F3151" s="2" t="s">
        <v>10</v>
      </c>
      <c r="G3151" s="3">
        <v>45138</v>
      </c>
      <c r="H3151" s="31">
        <v>32</v>
      </c>
      <c r="I3151">
        <v>2023</v>
      </c>
    </row>
    <row r="3152" spans="1:9" x14ac:dyDescent="0.25">
      <c r="A3152" s="2" t="s">
        <v>83</v>
      </c>
      <c r="B3152" s="2" t="s">
        <v>74</v>
      </c>
      <c r="C3152" s="2" t="s">
        <v>181</v>
      </c>
      <c r="D3152" s="2" t="s">
        <v>17</v>
      </c>
      <c r="E3152" s="2" t="s">
        <v>8</v>
      </c>
      <c r="F3152" s="2" t="s">
        <v>10</v>
      </c>
      <c r="G3152" s="3">
        <v>45138</v>
      </c>
      <c r="H3152" s="31">
        <v>1</v>
      </c>
      <c r="I3152">
        <v>2023</v>
      </c>
    </row>
    <row r="3153" spans="1:9" x14ac:dyDescent="0.25">
      <c r="A3153" s="2" t="s">
        <v>83</v>
      </c>
      <c r="B3153" s="2" t="s">
        <v>74</v>
      </c>
      <c r="C3153" s="2" t="s">
        <v>181</v>
      </c>
      <c r="D3153" s="2" t="s">
        <v>18</v>
      </c>
      <c r="E3153" s="2" t="s">
        <v>8</v>
      </c>
      <c r="F3153" s="2" t="s">
        <v>10</v>
      </c>
      <c r="G3153" s="3">
        <v>45138</v>
      </c>
      <c r="H3153" s="31">
        <v>0</v>
      </c>
      <c r="I3153">
        <v>2023</v>
      </c>
    </row>
    <row r="3154" spans="1:9" x14ac:dyDescent="0.25">
      <c r="A3154" s="2" t="s">
        <v>83</v>
      </c>
      <c r="B3154" s="2" t="s">
        <v>74</v>
      </c>
      <c r="C3154" s="2" t="s">
        <v>181</v>
      </c>
      <c r="D3154" s="2" t="s">
        <v>19</v>
      </c>
      <c r="E3154" s="2" t="s">
        <v>6</v>
      </c>
      <c r="F3154" s="2" t="s">
        <v>11</v>
      </c>
      <c r="G3154" s="3">
        <v>45138</v>
      </c>
      <c r="H3154" s="31">
        <v>19858</v>
      </c>
      <c r="I3154">
        <v>2023</v>
      </c>
    </row>
    <row r="3155" spans="1:9" x14ac:dyDescent="0.25">
      <c r="A3155" s="2" t="s">
        <v>83</v>
      </c>
      <c r="B3155" s="2" t="s">
        <v>74</v>
      </c>
      <c r="C3155" s="2" t="s">
        <v>181</v>
      </c>
      <c r="D3155" s="2" t="s">
        <v>20</v>
      </c>
      <c r="E3155" s="2" t="s">
        <v>6</v>
      </c>
      <c r="F3155" s="2" t="s">
        <v>11</v>
      </c>
      <c r="G3155" s="3">
        <v>45138</v>
      </c>
      <c r="H3155" s="31">
        <v>49773</v>
      </c>
      <c r="I3155">
        <v>2023</v>
      </c>
    </row>
    <row r="3156" spans="1:9" x14ac:dyDescent="0.25">
      <c r="A3156" s="2" t="s">
        <v>83</v>
      </c>
      <c r="B3156" s="2" t="s">
        <v>74</v>
      </c>
      <c r="C3156" s="2" t="s">
        <v>181</v>
      </c>
      <c r="D3156" s="2" t="s">
        <v>19</v>
      </c>
      <c r="E3156" s="2" t="s">
        <v>7</v>
      </c>
      <c r="F3156" s="2" t="s">
        <v>11</v>
      </c>
      <c r="G3156" s="3">
        <v>45138</v>
      </c>
      <c r="H3156" s="31">
        <v>953</v>
      </c>
      <c r="I3156">
        <v>2023</v>
      </c>
    </row>
    <row r="3157" spans="1:9" x14ac:dyDescent="0.25">
      <c r="A3157" s="2" t="s">
        <v>83</v>
      </c>
      <c r="B3157" s="2" t="s">
        <v>74</v>
      </c>
      <c r="C3157" s="2" t="s">
        <v>181</v>
      </c>
      <c r="D3157" s="2" t="s">
        <v>20</v>
      </c>
      <c r="E3157" s="2" t="s">
        <v>7</v>
      </c>
      <c r="F3157" s="2" t="s">
        <v>11</v>
      </c>
      <c r="G3157" s="3">
        <v>45138</v>
      </c>
      <c r="H3157" s="31">
        <v>4672</v>
      </c>
      <c r="I3157">
        <v>2023</v>
      </c>
    </row>
    <row r="3158" spans="1:9" x14ac:dyDescent="0.25">
      <c r="A3158" s="2" t="s">
        <v>83</v>
      </c>
      <c r="B3158" s="2" t="s">
        <v>74</v>
      </c>
      <c r="C3158" s="2" t="s">
        <v>181</v>
      </c>
      <c r="D3158" s="2" t="s">
        <v>12</v>
      </c>
      <c r="E3158" s="2" t="s">
        <v>6</v>
      </c>
      <c r="F3158" s="2" t="s">
        <v>5</v>
      </c>
      <c r="G3158" s="3">
        <v>45139</v>
      </c>
      <c r="H3158" s="31">
        <v>1480449</v>
      </c>
      <c r="I3158">
        <v>2023</v>
      </c>
    </row>
    <row r="3159" spans="1:9" x14ac:dyDescent="0.25">
      <c r="A3159" s="2" t="s">
        <v>83</v>
      </c>
      <c r="B3159" s="2" t="s">
        <v>74</v>
      </c>
      <c r="C3159" s="2" t="s">
        <v>181</v>
      </c>
      <c r="D3159" s="2" t="s">
        <v>13</v>
      </c>
      <c r="E3159" s="2" t="s">
        <v>6</v>
      </c>
      <c r="F3159" s="2" t="s">
        <v>5</v>
      </c>
      <c r="G3159" s="3">
        <v>45169</v>
      </c>
      <c r="H3159" s="31">
        <v>1482654</v>
      </c>
      <c r="I3159">
        <v>2023</v>
      </c>
    </row>
    <row r="3160" spans="1:9" x14ac:dyDescent="0.25">
      <c r="A3160" s="2" t="s">
        <v>83</v>
      </c>
      <c r="B3160" s="2" t="s">
        <v>74</v>
      </c>
      <c r="C3160" s="2" t="s">
        <v>181</v>
      </c>
      <c r="D3160" s="2" t="s">
        <v>12</v>
      </c>
      <c r="E3160" s="2" t="s">
        <v>7</v>
      </c>
      <c r="F3160" s="2" t="s">
        <v>5</v>
      </c>
      <c r="G3160" s="3">
        <v>45139</v>
      </c>
      <c r="H3160" s="31">
        <v>34182</v>
      </c>
      <c r="I3160">
        <v>2023</v>
      </c>
    </row>
    <row r="3161" spans="1:9" x14ac:dyDescent="0.25">
      <c r="A3161" s="2" t="s">
        <v>83</v>
      </c>
      <c r="B3161" s="2" t="s">
        <v>74</v>
      </c>
      <c r="C3161" s="2" t="s">
        <v>181</v>
      </c>
      <c r="D3161" s="2" t="s">
        <v>13</v>
      </c>
      <c r="E3161" s="2" t="s">
        <v>7</v>
      </c>
      <c r="F3161" s="2" t="s">
        <v>5</v>
      </c>
      <c r="G3161" s="3">
        <v>45169</v>
      </c>
      <c r="H3161" s="31">
        <v>34203</v>
      </c>
      <c r="I3161">
        <v>2023</v>
      </c>
    </row>
    <row r="3162" spans="1:9" x14ac:dyDescent="0.25">
      <c r="A3162" s="2" t="s">
        <v>83</v>
      </c>
      <c r="B3162" s="2" t="s">
        <v>74</v>
      </c>
      <c r="C3162" s="2" t="s">
        <v>181</v>
      </c>
      <c r="D3162" s="2" t="s">
        <v>12</v>
      </c>
      <c r="E3162" s="2" t="s">
        <v>8</v>
      </c>
      <c r="F3162" s="2" t="s">
        <v>5</v>
      </c>
      <c r="G3162" s="3">
        <v>45139</v>
      </c>
      <c r="H3162" s="31">
        <v>379</v>
      </c>
      <c r="I3162">
        <v>2023</v>
      </c>
    </row>
    <row r="3163" spans="1:9" x14ac:dyDescent="0.25">
      <c r="A3163" s="2" t="s">
        <v>83</v>
      </c>
      <c r="B3163" s="2" t="s">
        <v>74</v>
      </c>
      <c r="C3163" s="2" t="s">
        <v>181</v>
      </c>
      <c r="D3163" s="2" t="s">
        <v>13</v>
      </c>
      <c r="E3163" s="2" t="s">
        <v>8</v>
      </c>
      <c r="F3163" s="2" t="s">
        <v>5</v>
      </c>
      <c r="G3163" s="3">
        <v>45169</v>
      </c>
      <c r="H3163" s="31">
        <v>379</v>
      </c>
      <c r="I3163">
        <v>2023</v>
      </c>
    </row>
    <row r="3164" spans="1:9" x14ac:dyDescent="0.25">
      <c r="A3164" s="2" t="s">
        <v>83</v>
      </c>
      <c r="B3164" s="2" t="s">
        <v>74</v>
      </c>
      <c r="C3164" s="2" t="s">
        <v>181</v>
      </c>
      <c r="D3164" s="2" t="s">
        <v>14</v>
      </c>
      <c r="E3164" s="2" t="s">
        <v>6</v>
      </c>
      <c r="F3164" s="2" t="s">
        <v>9</v>
      </c>
      <c r="G3164" s="3">
        <v>45169</v>
      </c>
      <c r="H3164" s="31">
        <v>1497</v>
      </c>
      <c r="I3164">
        <v>2023</v>
      </c>
    </row>
    <row r="3165" spans="1:9" x14ac:dyDescent="0.25">
      <c r="A3165" s="2" t="s">
        <v>83</v>
      </c>
      <c r="B3165" s="2" t="s">
        <v>74</v>
      </c>
      <c r="C3165" s="2" t="s">
        <v>181</v>
      </c>
      <c r="D3165" s="2" t="s">
        <v>15</v>
      </c>
      <c r="E3165" s="2" t="s">
        <v>6</v>
      </c>
      <c r="F3165" s="2" t="s">
        <v>9</v>
      </c>
      <c r="G3165" s="3">
        <v>45169</v>
      </c>
      <c r="H3165" s="31">
        <v>0</v>
      </c>
      <c r="I3165">
        <v>2023</v>
      </c>
    </row>
    <row r="3166" spans="1:9" x14ac:dyDescent="0.25">
      <c r="A3166" s="2" t="s">
        <v>83</v>
      </c>
      <c r="B3166" s="2" t="s">
        <v>74</v>
      </c>
      <c r="C3166" s="2" t="s">
        <v>181</v>
      </c>
      <c r="D3166" s="2" t="s">
        <v>16</v>
      </c>
      <c r="E3166" s="2" t="s">
        <v>6</v>
      </c>
      <c r="F3166" s="2" t="s">
        <v>9</v>
      </c>
      <c r="G3166" s="3">
        <v>45169</v>
      </c>
      <c r="H3166" s="31">
        <v>268</v>
      </c>
      <c r="I3166">
        <v>2023</v>
      </c>
    </row>
    <row r="3167" spans="1:9" x14ac:dyDescent="0.25">
      <c r="A3167" s="2" t="s">
        <v>83</v>
      </c>
      <c r="B3167" s="2" t="s">
        <v>74</v>
      </c>
      <c r="C3167" s="2" t="s">
        <v>181</v>
      </c>
      <c r="D3167" s="2" t="s">
        <v>14</v>
      </c>
      <c r="E3167" s="2" t="s">
        <v>7</v>
      </c>
      <c r="F3167" s="2" t="s">
        <v>9</v>
      </c>
      <c r="G3167" s="3">
        <v>45169</v>
      </c>
      <c r="H3167" s="31">
        <v>69</v>
      </c>
      <c r="I3167">
        <v>2023</v>
      </c>
    </row>
    <row r="3168" spans="1:9" x14ac:dyDescent="0.25">
      <c r="A3168" s="2" t="s">
        <v>83</v>
      </c>
      <c r="B3168" s="2" t="s">
        <v>74</v>
      </c>
      <c r="C3168" s="2" t="s">
        <v>181</v>
      </c>
      <c r="D3168" s="2" t="s">
        <v>15</v>
      </c>
      <c r="E3168" s="2" t="s">
        <v>7</v>
      </c>
      <c r="F3168" s="2" t="s">
        <v>9</v>
      </c>
      <c r="G3168" s="3">
        <v>45169</v>
      </c>
      <c r="H3168" s="31">
        <v>0</v>
      </c>
      <c r="I3168">
        <v>2023</v>
      </c>
    </row>
    <row r="3169" spans="1:9" x14ac:dyDescent="0.25">
      <c r="A3169" s="2" t="s">
        <v>83</v>
      </c>
      <c r="B3169" s="2" t="s">
        <v>74</v>
      </c>
      <c r="C3169" s="2" t="s">
        <v>181</v>
      </c>
      <c r="D3169" s="2" t="s">
        <v>16</v>
      </c>
      <c r="E3169" s="2" t="s">
        <v>7</v>
      </c>
      <c r="F3169" s="2" t="s">
        <v>9</v>
      </c>
      <c r="G3169" s="3">
        <v>45169</v>
      </c>
      <c r="H3169" s="31">
        <v>6</v>
      </c>
      <c r="I3169">
        <v>2023</v>
      </c>
    </row>
    <row r="3170" spans="1:9" x14ac:dyDescent="0.25">
      <c r="A3170" s="2" t="s">
        <v>83</v>
      </c>
      <c r="B3170" s="2" t="s">
        <v>74</v>
      </c>
      <c r="C3170" s="2" t="s">
        <v>181</v>
      </c>
      <c r="D3170" s="2" t="s">
        <v>14</v>
      </c>
      <c r="E3170" s="2" t="s">
        <v>8</v>
      </c>
      <c r="F3170" s="2" t="s">
        <v>9</v>
      </c>
      <c r="G3170" s="3">
        <v>45169</v>
      </c>
      <c r="H3170" s="31">
        <v>0</v>
      </c>
      <c r="I3170">
        <v>2023</v>
      </c>
    </row>
    <row r="3171" spans="1:9" x14ac:dyDescent="0.25">
      <c r="A3171" s="2" t="s">
        <v>83</v>
      </c>
      <c r="B3171" s="2" t="s">
        <v>74</v>
      </c>
      <c r="C3171" s="2" t="s">
        <v>181</v>
      </c>
      <c r="D3171" s="2" t="s">
        <v>15</v>
      </c>
      <c r="E3171" s="2" t="s">
        <v>8</v>
      </c>
      <c r="F3171" s="2" t="s">
        <v>9</v>
      </c>
      <c r="G3171" s="3">
        <v>45169</v>
      </c>
      <c r="H3171" s="31">
        <v>0</v>
      </c>
      <c r="I3171">
        <v>2023</v>
      </c>
    </row>
    <row r="3172" spans="1:9" x14ac:dyDescent="0.25">
      <c r="A3172" s="2" t="s">
        <v>83</v>
      </c>
      <c r="B3172" s="2" t="s">
        <v>74</v>
      </c>
      <c r="C3172" s="2" t="s">
        <v>181</v>
      </c>
      <c r="D3172" s="2" t="s">
        <v>16</v>
      </c>
      <c r="E3172" s="2" t="s">
        <v>8</v>
      </c>
      <c r="F3172" s="2" t="s">
        <v>9</v>
      </c>
      <c r="G3172" s="3">
        <v>45169</v>
      </c>
      <c r="H3172" s="31">
        <v>1</v>
      </c>
      <c r="I3172">
        <v>2023</v>
      </c>
    </row>
    <row r="3173" spans="1:9" x14ac:dyDescent="0.25">
      <c r="A3173" s="2" t="s">
        <v>83</v>
      </c>
      <c r="B3173" s="2" t="s">
        <v>74</v>
      </c>
      <c r="C3173" s="2" t="s">
        <v>181</v>
      </c>
      <c r="D3173" s="2" t="s">
        <v>17</v>
      </c>
      <c r="E3173" s="2" t="s">
        <v>6</v>
      </c>
      <c r="F3173" s="2" t="s">
        <v>10</v>
      </c>
      <c r="G3173" s="3">
        <v>45169</v>
      </c>
      <c r="H3173" s="31">
        <v>2577</v>
      </c>
      <c r="I3173">
        <v>2023</v>
      </c>
    </row>
    <row r="3174" spans="1:9" x14ac:dyDescent="0.25">
      <c r="A3174" s="2" t="s">
        <v>83</v>
      </c>
      <c r="B3174" s="2" t="s">
        <v>74</v>
      </c>
      <c r="C3174" s="2" t="s">
        <v>181</v>
      </c>
      <c r="D3174" s="2" t="s">
        <v>18</v>
      </c>
      <c r="E3174" s="2" t="s">
        <v>6</v>
      </c>
      <c r="F3174" s="2" t="s">
        <v>10</v>
      </c>
      <c r="G3174" s="3">
        <v>45169</v>
      </c>
      <c r="H3174" s="31">
        <v>1392</v>
      </c>
      <c r="I3174">
        <v>2023</v>
      </c>
    </row>
    <row r="3175" spans="1:9" x14ac:dyDescent="0.25">
      <c r="A3175" s="2" t="s">
        <v>83</v>
      </c>
      <c r="B3175" s="2" t="s">
        <v>74</v>
      </c>
      <c r="C3175" s="2" t="s">
        <v>181</v>
      </c>
      <c r="D3175" s="2" t="s">
        <v>17</v>
      </c>
      <c r="E3175" s="2" t="s">
        <v>7</v>
      </c>
      <c r="F3175" s="2" t="s">
        <v>10</v>
      </c>
      <c r="G3175" s="3">
        <v>45169</v>
      </c>
      <c r="H3175" s="31">
        <v>42</v>
      </c>
      <c r="I3175">
        <v>2023</v>
      </c>
    </row>
    <row r="3176" spans="1:9" x14ac:dyDescent="0.25">
      <c r="A3176" s="2" t="s">
        <v>83</v>
      </c>
      <c r="B3176" s="2" t="s">
        <v>74</v>
      </c>
      <c r="C3176" s="2" t="s">
        <v>181</v>
      </c>
      <c r="D3176" s="2" t="s">
        <v>18</v>
      </c>
      <c r="E3176" s="2" t="s">
        <v>7</v>
      </c>
      <c r="F3176" s="2" t="s">
        <v>10</v>
      </c>
      <c r="G3176" s="3">
        <v>45169</v>
      </c>
      <c r="H3176" s="31">
        <v>54</v>
      </c>
      <c r="I3176">
        <v>2023</v>
      </c>
    </row>
    <row r="3177" spans="1:9" x14ac:dyDescent="0.25">
      <c r="A3177" s="2" t="s">
        <v>83</v>
      </c>
      <c r="B3177" s="2" t="s">
        <v>74</v>
      </c>
      <c r="C3177" s="2" t="s">
        <v>181</v>
      </c>
      <c r="D3177" s="2" t="s">
        <v>17</v>
      </c>
      <c r="E3177" s="2" t="s">
        <v>8</v>
      </c>
      <c r="F3177" s="2" t="s">
        <v>10</v>
      </c>
      <c r="G3177" s="3">
        <v>45169</v>
      </c>
      <c r="H3177" s="31">
        <v>0</v>
      </c>
      <c r="I3177">
        <v>2023</v>
      </c>
    </row>
    <row r="3178" spans="1:9" x14ac:dyDescent="0.25">
      <c r="A3178" s="2" t="s">
        <v>83</v>
      </c>
      <c r="B3178" s="2" t="s">
        <v>74</v>
      </c>
      <c r="C3178" s="2" t="s">
        <v>181</v>
      </c>
      <c r="D3178" s="2" t="s">
        <v>18</v>
      </c>
      <c r="E3178" s="2" t="s">
        <v>8</v>
      </c>
      <c r="F3178" s="2" t="s">
        <v>10</v>
      </c>
      <c r="G3178" s="3">
        <v>45169</v>
      </c>
      <c r="H3178" s="31">
        <v>1</v>
      </c>
      <c r="I3178">
        <v>2023</v>
      </c>
    </row>
    <row r="3179" spans="1:9" x14ac:dyDescent="0.25">
      <c r="A3179" s="2" t="s">
        <v>83</v>
      </c>
      <c r="B3179" s="2" t="s">
        <v>74</v>
      </c>
      <c r="C3179" s="2" t="s">
        <v>181</v>
      </c>
      <c r="D3179" s="2" t="s">
        <v>19</v>
      </c>
      <c r="E3179" s="2" t="s">
        <v>6</v>
      </c>
      <c r="F3179" s="2" t="s">
        <v>11</v>
      </c>
      <c r="G3179" s="3">
        <v>45169</v>
      </c>
      <c r="H3179" s="31">
        <v>16897</v>
      </c>
      <c r="I3179">
        <v>2023</v>
      </c>
    </row>
    <row r="3180" spans="1:9" x14ac:dyDescent="0.25">
      <c r="A3180" s="2" t="s">
        <v>83</v>
      </c>
      <c r="B3180" s="2" t="s">
        <v>74</v>
      </c>
      <c r="C3180" s="2" t="s">
        <v>181</v>
      </c>
      <c r="D3180" s="2" t="s">
        <v>20</v>
      </c>
      <c r="E3180" s="2" t="s">
        <v>6</v>
      </c>
      <c r="F3180" s="2" t="s">
        <v>11</v>
      </c>
      <c r="G3180" s="3">
        <v>45169</v>
      </c>
      <c r="H3180" s="31">
        <v>50019</v>
      </c>
      <c r="I3180">
        <v>2023</v>
      </c>
    </row>
    <row r="3181" spans="1:9" x14ac:dyDescent="0.25">
      <c r="A3181" s="2" t="s">
        <v>83</v>
      </c>
      <c r="B3181" s="2" t="s">
        <v>74</v>
      </c>
      <c r="C3181" s="2" t="s">
        <v>181</v>
      </c>
      <c r="D3181" s="2" t="s">
        <v>19</v>
      </c>
      <c r="E3181" s="2" t="s">
        <v>7</v>
      </c>
      <c r="F3181" s="2" t="s">
        <v>11</v>
      </c>
      <c r="G3181" s="3">
        <v>45169</v>
      </c>
      <c r="H3181" s="31">
        <v>860</v>
      </c>
      <c r="I3181">
        <v>2023</v>
      </c>
    </row>
    <row r="3182" spans="1:9" x14ac:dyDescent="0.25">
      <c r="A3182" s="2" t="s">
        <v>83</v>
      </c>
      <c r="B3182" s="2" t="s">
        <v>74</v>
      </c>
      <c r="C3182" s="2" t="s">
        <v>181</v>
      </c>
      <c r="D3182" s="2" t="s">
        <v>20</v>
      </c>
      <c r="E3182" s="2" t="s">
        <v>7</v>
      </c>
      <c r="F3182" s="2" t="s">
        <v>11</v>
      </c>
      <c r="G3182" s="3">
        <v>45169</v>
      </c>
      <c r="H3182" s="31">
        <v>4674</v>
      </c>
      <c r="I3182">
        <v>2023</v>
      </c>
    </row>
    <row r="3183" spans="1:9" x14ac:dyDescent="0.25">
      <c r="A3183" s="2" t="s">
        <v>83</v>
      </c>
      <c r="B3183" s="2" t="s">
        <v>74</v>
      </c>
      <c r="C3183" s="2" t="s">
        <v>181</v>
      </c>
      <c r="D3183" s="2" t="s">
        <v>12</v>
      </c>
      <c r="E3183" s="2" t="s">
        <v>6</v>
      </c>
      <c r="F3183" s="2" t="s">
        <v>5</v>
      </c>
      <c r="G3183" s="3">
        <v>45170</v>
      </c>
      <c r="H3183" s="31">
        <v>1482654</v>
      </c>
      <c r="I3183">
        <v>2023</v>
      </c>
    </row>
    <row r="3184" spans="1:9" x14ac:dyDescent="0.25">
      <c r="A3184" s="2" t="s">
        <v>83</v>
      </c>
      <c r="B3184" s="2" t="s">
        <v>74</v>
      </c>
      <c r="C3184" s="2" t="s">
        <v>181</v>
      </c>
      <c r="D3184" s="2" t="s">
        <v>13</v>
      </c>
      <c r="E3184" s="2" t="s">
        <v>6</v>
      </c>
      <c r="F3184" s="2" t="s">
        <v>5</v>
      </c>
      <c r="G3184" s="3">
        <v>45199</v>
      </c>
      <c r="H3184" s="31">
        <v>1486236</v>
      </c>
      <c r="I3184">
        <v>2023</v>
      </c>
    </row>
    <row r="3185" spans="1:9" x14ac:dyDescent="0.25">
      <c r="A3185" s="2" t="s">
        <v>83</v>
      </c>
      <c r="B3185" s="2" t="s">
        <v>74</v>
      </c>
      <c r="C3185" s="2" t="s">
        <v>181</v>
      </c>
      <c r="D3185" s="2" t="s">
        <v>12</v>
      </c>
      <c r="E3185" s="2" t="s">
        <v>7</v>
      </c>
      <c r="F3185" s="2" t="s">
        <v>5</v>
      </c>
      <c r="G3185" s="3">
        <v>45170</v>
      </c>
      <c r="H3185" s="31">
        <v>34203</v>
      </c>
      <c r="I3185">
        <v>2023</v>
      </c>
    </row>
    <row r="3186" spans="1:9" x14ac:dyDescent="0.25">
      <c r="A3186" s="2" t="s">
        <v>83</v>
      </c>
      <c r="B3186" s="2" t="s">
        <v>74</v>
      </c>
      <c r="C3186" s="2" t="s">
        <v>181</v>
      </c>
      <c r="D3186" s="2" t="s">
        <v>13</v>
      </c>
      <c r="E3186" s="2" t="s">
        <v>7</v>
      </c>
      <c r="F3186" s="2" t="s">
        <v>5</v>
      </c>
      <c r="G3186" s="3">
        <v>45199</v>
      </c>
      <c r="H3186" s="31">
        <v>34140</v>
      </c>
      <c r="I3186">
        <v>2023</v>
      </c>
    </row>
    <row r="3187" spans="1:9" x14ac:dyDescent="0.25">
      <c r="A3187" s="2" t="s">
        <v>83</v>
      </c>
      <c r="B3187" s="2" t="s">
        <v>74</v>
      </c>
      <c r="C3187" s="2" t="s">
        <v>181</v>
      </c>
      <c r="D3187" s="2" t="s">
        <v>12</v>
      </c>
      <c r="E3187" s="2" t="s">
        <v>8</v>
      </c>
      <c r="F3187" s="2" t="s">
        <v>5</v>
      </c>
      <c r="G3187" s="3">
        <v>45170</v>
      </c>
      <c r="H3187" s="31">
        <v>379</v>
      </c>
      <c r="I3187">
        <v>2023</v>
      </c>
    </row>
    <row r="3188" spans="1:9" x14ac:dyDescent="0.25">
      <c r="A3188" s="2" t="s">
        <v>83</v>
      </c>
      <c r="B3188" s="2" t="s">
        <v>74</v>
      </c>
      <c r="C3188" s="2" t="s">
        <v>181</v>
      </c>
      <c r="D3188" s="2" t="s">
        <v>13</v>
      </c>
      <c r="E3188" s="2" t="s">
        <v>8</v>
      </c>
      <c r="F3188" s="2" t="s">
        <v>5</v>
      </c>
      <c r="G3188" s="3">
        <v>45199</v>
      </c>
      <c r="H3188" s="31">
        <v>379</v>
      </c>
      <c r="I3188">
        <v>2023</v>
      </c>
    </row>
    <row r="3189" spans="1:9" x14ac:dyDescent="0.25">
      <c r="A3189" s="2" t="s">
        <v>83</v>
      </c>
      <c r="B3189" s="2" t="s">
        <v>74</v>
      </c>
      <c r="C3189" s="2" t="s">
        <v>181</v>
      </c>
      <c r="D3189" s="2" t="s">
        <v>14</v>
      </c>
      <c r="E3189" s="2" t="s">
        <v>6</v>
      </c>
      <c r="F3189" s="2" t="s">
        <v>9</v>
      </c>
      <c r="G3189" s="3">
        <v>45199</v>
      </c>
      <c r="H3189" s="31">
        <v>931</v>
      </c>
      <c r="I3189">
        <v>2023</v>
      </c>
    </row>
    <row r="3190" spans="1:9" x14ac:dyDescent="0.25">
      <c r="A3190" s="2" t="s">
        <v>83</v>
      </c>
      <c r="B3190" s="2" t="s">
        <v>74</v>
      </c>
      <c r="C3190" s="2" t="s">
        <v>181</v>
      </c>
      <c r="D3190" s="2" t="s">
        <v>15</v>
      </c>
      <c r="E3190" s="2" t="s">
        <v>6</v>
      </c>
      <c r="F3190" s="2" t="s">
        <v>9</v>
      </c>
      <c r="G3190" s="3">
        <v>45199</v>
      </c>
      <c r="H3190" s="31">
        <v>0</v>
      </c>
      <c r="I3190">
        <v>2023</v>
      </c>
    </row>
    <row r="3191" spans="1:9" x14ac:dyDescent="0.25">
      <c r="A3191" s="2" t="s">
        <v>83</v>
      </c>
      <c r="B3191" s="2" t="s">
        <v>74</v>
      </c>
      <c r="C3191" s="2" t="s">
        <v>181</v>
      </c>
      <c r="D3191" s="2" t="s">
        <v>16</v>
      </c>
      <c r="E3191" s="2" t="s">
        <v>6</v>
      </c>
      <c r="F3191" s="2" t="s">
        <v>9</v>
      </c>
      <c r="G3191" s="3">
        <v>45199</v>
      </c>
      <c r="H3191" s="31">
        <v>299</v>
      </c>
      <c r="I3191">
        <v>2023</v>
      </c>
    </row>
    <row r="3192" spans="1:9" x14ac:dyDescent="0.25">
      <c r="A3192" s="2" t="s">
        <v>83</v>
      </c>
      <c r="B3192" s="2" t="s">
        <v>74</v>
      </c>
      <c r="C3192" s="2" t="s">
        <v>181</v>
      </c>
      <c r="D3192" s="2" t="s">
        <v>14</v>
      </c>
      <c r="E3192" s="2" t="s">
        <v>7</v>
      </c>
      <c r="F3192" s="2" t="s">
        <v>9</v>
      </c>
      <c r="G3192" s="3">
        <v>45199</v>
      </c>
      <c r="H3192" s="31">
        <v>43</v>
      </c>
      <c r="I3192">
        <v>2023</v>
      </c>
    </row>
    <row r="3193" spans="1:9" x14ac:dyDescent="0.25">
      <c r="A3193" s="2" t="s">
        <v>83</v>
      </c>
      <c r="B3193" s="2" t="s">
        <v>74</v>
      </c>
      <c r="C3193" s="2" t="s">
        <v>181</v>
      </c>
      <c r="D3193" s="2" t="s">
        <v>15</v>
      </c>
      <c r="E3193" s="2" t="s">
        <v>7</v>
      </c>
      <c r="F3193" s="2" t="s">
        <v>9</v>
      </c>
      <c r="G3193" s="3">
        <v>45199</v>
      </c>
      <c r="H3193" s="31">
        <v>0</v>
      </c>
      <c r="I3193">
        <v>2023</v>
      </c>
    </row>
    <row r="3194" spans="1:9" x14ac:dyDescent="0.25">
      <c r="A3194" s="2" t="s">
        <v>83</v>
      </c>
      <c r="B3194" s="2" t="s">
        <v>74</v>
      </c>
      <c r="C3194" s="2" t="s">
        <v>181</v>
      </c>
      <c r="D3194" s="2" t="s">
        <v>16</v>
      </c>
      <c r="E3194" s="2" t="s">
        <v>7</v>
      </c>
      <c r="F3194" s="2" t="s">
        <v>9</v>
      </c>
      <c r="G3194" s="3">
        <v>45199</v>
      </c>
      <c r="H3194" s="31">
        <v>15</v>
      </c>
      <c r="I3194">
        <v>2023</v>
      </c>
    </row>
    <row r="3195" spans="1:9" x14ac:dyDescent="0.25">
      <c r="A3195" s="2" t="s">
        <v>83</v>
      </c>
      <c r="B3195" s="2" t="s">
        <v>74</v>
      </c>
      <c r="C3195" s="2" t="s">
        <v>181</v>
      </c>
      <c r="D3195" s="2" t="s">
        <v>14</v>
      </c>
      <c r="E3195" s="2" t="s">
        <v>8</v>
      </c>
      <c r="F3195" s="2" t="s">
        <v>9</v>
      </c>
      <c r="G3195" s="3">
        <v>45199</v>
      </c>
      <c r="H3195" s="31">
        <v>0</v>
      </c>
      <c r="I3195">
        <v>2023</v>
      </c>
    </row>
    <row r="3196" spans="1:9" x14ac:dyDescent="0.25">
      <c r="A3196" s="2" t="s">
        <v>83</v>
      </c>
      <c r="B3196" s="2" t="s">
        <v>74</v>
      </c>
      <c r="C3196" s="2" t="s">
        <v>181</v>
      </c>
      <c r="D3196" s="2" t="s">
        <v>15</v>
      </c>
      <c r="E3196" s="2" t="s">
        <v>8</v>
      </c>
      <c r="F3196" s="2" t="s">
        <v>9</v>
      </c>
      <c r="G3196" s="3">
        <v>45199</v>
      </c>
      <c r="H3196" s="31">
        <v>0</v>
      </c>
      <c r="I3196">
        <v>2023</v>
      </c>
    </row>
    <row r="3197" spans="1:9" x14ac:dyDescent="0.25">
      <c r="A3197" s="2" t="s">
        <v>83</v>
      </c>
      <c r="B3197" s="2" t="s">
        <v>74</v>
      </c>
      <c r="C3197" s="2" t="s">
        <v>181</v>
      </c>
      <c r="D3197" s="2" t="s">
        <v>16</v>
      </c>
      <c r="E3197" s="2" t="s">
        <v>8</v>
      </c>
      <c r="F3197" s="2" t="s">
        <v>9</v>
      </c>
      <c r="G3197" s="3">
        <v>45199</v>
      </c>
      <c r="H3197" s="31">
        <v>1</v>
      </c>
      <c r="I3197">
        <v>2023</v>
      </c>
    </row>
    <row r="3198" spans="1:9" x14ac:dyDescent="0.25">
      <c r="A3198" s="2" t="s">
        <v>83</v>
      </c>
      <c r="B3198" s="2" t="s">
        <v>74</v>
      </c>
      <c r="C3198" s="2" t="s">
        <v>181</v>
      </c>
      <c r="D3198" s="2" t="s">
        <v>17</v>
      </c>
      <c r="E3198" s="2" t="s">
        <v>6</v>
      </c>
      <c r="F3198" s="2" t="s">
        <v>10</v>
      </c>
      <c r="G3198" s="3">
        <v>45199</v>
      </c>
      <c r="H3198" s="31">
        <v>1773</v>
      </c>
      <c r="I3198">
        <v>2023</v>
      </c>
    </row>
    <row r="3199" spans="1:9" x14ac:dyDescent="0.25">
      <c r="A3199" s="2" t="s">
        <v>83</v>
      </c>
      <c r="B3199" s="2" t="s">
        <v>74</v>
      </c>
      <c r="C3199" s="2" t="s">
        <v>181</v>
      </c>
      <c r="D3199" s="2" t="s">
        <v>18</v>
      </c>
      <c r="E3199" s="2" t="s">
        <v>6</v>
      </c>
      <c r="F3199" s="2" t="s">
        <v>10</v>
      </c>
      <c r="G3199" s="3">
        <v>45199</v>
      </c>
      <c r="H3199" s="31">
        <v>981</v>
      </c>
      <c r="I3199">
        <v>2023</v>
      </c>
    </row>
    <row r="3200" spans="1:9" x14ac:dyDescent="0.25">
      <c r="A3200" s="2" t="s">
        <v>83</v>
      </c>
      <c r="B3200" s="2" t="s">
        <v>74</v>
      </c>
      <c r="C3200" s="2" t="s">
        <v>181</v>
      </c>
      <c r="D3200" s="2" t="s">
        <v>17</v>
      </c>
      <c r="E3200" s="2" t="s">
        <v>7</v>
      </c>
      <c r="F3200" s="2" t="s">
        <v>10</v>
      </c>
      <c r="G3200" s="3">
        <v>45199</v>
      </c>
      <c r="H3200" s="31">
        <v>41</v>
      </c>
      <c r="I3200">
        <v>2023</v>
      </c>
    </row>
    <row r="3201" spans="1:9" x14ac:dyDescent="0.25">
      <c r="A3201" s="2" t="s">
        <v>83</v>
      </c>
      <c r="B3201" s="2" t="s">
        <v>74</v>
      </c>
      <c r="C3201" s="2" t="s">
        <v>181</v>
      </c>
      <c r="D3201" s="2" t="s">
        <v>18</v>
      </c>
      <c r="E3201" s="2" t="s">
        <v>7</v>
      </c>
      <c r="F3201" s="2" t="s">
        <v>10</v>
      </c>
      <c r="G3201" s="3">
        <v>45199</v>
      </c>
      <c r="H3201" s="31">
        <v>65</v>
      </c>
      <c r="I3201">
        <v>2023</v>
      </c>
    </row>
    <row r="3202" spans="1:9" x14ac:dyDescent="0.25">
      <c r="A3202" s="2" t="s">
        <v>83</v>
      </c>
      <c r="B3202" s="2" t="s">
        <v>74</v>
      </c>
      <c r="C3202" s="2" t="s">
        <v>181</v>
      </c>
      <c r="D3202" s="2" t="s">
        <v>17</v>
      </c>
      <c r="E3202" s="2" t="s">
        <v>8</v>
      </c>
      <c r="F3202" s="2" t="s">
        <v>10</v>
      </c>
      <c r="G3202" s="3">
        <v>45199</v>
      </c>
      <c r="H3202" s="31">
        <v>0</v>
      </c>
      <c r="I3202">
        <v>2023</v>
      </c>
    </row>
    <row r="3203" spans="1:9" x14ac:dyDescent="0.25">
      <c r="A3203" s="2" t="s">
        <v>83</v>
      </c>
      <c r="B3203" s="2" t="s">
        <v>74</v>
      </c>
      <c r="C3203" s="2" t="s">
        <v>181</v>
      </c>
      <c r="D3203" s="2" t="s">
        <v>18</v>
      </c>
      <c r="E3203" s="2" t="s">
        <v>8</v>
      </c>
      <c r="F3203" s="2" t="s">
        <v>10</v>
      </c>
      <c r="G3203" s="3">
        <v>45199</v>
      </c>
      <c r="H3203" s="31">
        <v>1</v>
      </c>
      <c r="I3203">
        <v>2023</v>
      </c>
    </row>
    <row r="3204" spans="1:9" x14ac:dyDescent="0.25">
      <c r="A3204" s="2" t="s">
        <v>83</v>
      </c>
      <c r="B3204" s="2" t="s">
        <v>74</v>
      </c>
      <c r="C3204" s="2" t="s">
        <v>181</v>
      </c>
      <c r="D3204" s="2" t="s">
        <v>19</v>
      </c>
      <c r="E3204" s="2" t="s">
        <v>6</v>
      </c>
      <c r="F3204" s="2" t="s">
        <v>11</v>
      </c>
      <c r="G3204" s="3">
        <v>45199</v>
      </c>
      <c r="H3204" s="31">
        <v>17834</v>
      </c>
      <c r="I3204">
        <v>2023</v>
      </c>
    </row>
    <row r="3205" spans="1:9" x14ac:dyDescent="0.25">
      <c r="A3205" s="2" t="s">
        <v>83</v>
      </c>
      <c r="B3205" s="2" t="s">
        <v>74</v>
      </c>
      <c r="C3205" s="2" t="s">
        <v>181</v>
      </c>
      <c r="D3205" s="2" t="s">
        <v>20</v>
      </c>
      <c r="E3205" s="2" t="s">
        <v>6</v>
      </c>
      <c r="F3205" s="2" t="s">
        <v>11</v>
      </c>
      <c r="G3205" s="3">
        <v>45199</v>
      </c>
      <c r="H3205" s="31">
        <v>50345</v>
      </c>
      <c r="I3205">
        <v>2023</v>
      </c>
    </row>
    <row r="3206" spans="1:9" x14ac:dyDescent="0.25">
      <c r="A3206" s="2" t="s">
        <v>83</v>
      </c>
      <c r="B3206" s="2" t="s">
        <v>74</v>
      </c>
      <c r="C3206" s="2" t="s">
        <v>181</v>
      </c>
      <c r="D3206" s="2" t="s">
        <v>19</v>
      </c>
      <c r="E3206" s="2" t="s">
        <v>7</v>
      </c>
      <c r="F3206" s="2" t="s">
        <v>11</v>
      </c>
      <c r="G3206" s="3">
        <v>45199</v>
      </c>
      <c r="H3206" s="31">
        <v>852</v>
      </c>
      <c r="I3206">
        <v>2023</v>
      </c>
    </row>
    <row r="3207" spans="1:9" x14ac:dyDescent="0.25">
      <c r="A3207" s="2" t="s">
        <v>83</v>
      </c>
      <c r="B3207" s="2" t="s">
        <v>74</v>
      </c>
      <c r="C3207" s="2" t="s">
        <v>181</v>
      </c>
      <c r="D3207" s="2" t="s">
        <v>20</v>
      </c>
      <c r="E3207" s="2" t="s">
        <v>7</v>
      </c>
      <c r="F3207" s="2" t="s">
        <v>11</v>
      </c>
      <c r="G3207" s="3">
        <v>45199</v>
      </c>
      <c r="H3207" s="31">
        <v>4717</v>
      </c>
      <c r="I3207">
        <v>2023</v>
      </c>
    </row>
    <row r="3208" spans="1:9" x14ac:dyDescent="0.25">
      <c r="A3208" s="2" t="s">
        <v>83</v>
      </c>
      <c r="B3208" s="2" t="s">
        <v>74</v>
      </c>
      <c r="C3208" s="2" t="s">
        <v>182</v>
      </c>
      <c r="D3208" s="2" t="s">
        <v>12</v>
      </c>
      <c r="E3208" s="2" t="s">
        <v>6</v>
      </c>
      <c r="F3208" s="2" t="s">
        <v>5</v>
      </c>
      <c r="G3208" s="3">
        <v>45200</v>
      </c>
      <c r="H3208" s="31">
        <v>1486236</v>
      </c>
      <c r="I3208">
        <v>2023</v>
      </c>
    </row>
    <row r="3209" spans="1:9" x14ac:dyDescent="0.25">
      <c r="A3209" s="2" t="s">
        <v>83</v>
      </c>
      <c r="B3209" s="2" t="s">
        <v>74</v>
      </c>
      <c r="C3209" s="2" t="s">
        <v>182</v>
      </c>
      <c r="D3209" s="2" t="s">
        <v>13</v>
      </c>
      <c r="E3209" s="2" t="s">
        <v>6</v>
      </c>
      <c r="F3209" s="2" t="s">
        <v>5</v>
      </c>
      <c r="G3209" s="3">
        <v>45230</v>
      </c>
      <c r="H3209" s="31">
        <v>1487884</v>
      </c>
      <c r="I3209">
        <v>2023</v>
      </c>
    </row>
    <row r="3210" spans="1:9" x14ac:dyDescent="0.25">
      <c r="A3210" s="2" t="s">
        <v>83</v>
      </c>
      <c r="B3210" s="2" t="s">
        <v>74</v>
      </c>
      <c r="C3210" s="2" t="s">
        <v>182</v>
      </c>
      <c r="D3210" s="2" t="s">
        <v>12</v>
      </c>
      <c r="E3210" s="2" t="s">
        <v>7</v>
      </c>
      <c r="F3210" s="2" t="s">
        <v>5</v>
      </c>
      <c r="G3210" s="3">
        <v>45200</v>
      </c>
      <c r="H3210" s="31">
        <v>34140</v>
      </c>
      <c r="I3210">
        <v>2023</v>
      </c>
    </row>
    <row r="3211" spans="1:9" x14ac:dyDescent="0.25">
      <c r="A3211" s="2" t="s">
        <v>83</v>
      </c>
      <c r="B3211" s="2" t="s">
        <v>74</v>
      </c>
      <c r="C3211" s="2" t="s">
        <v>182</v>
      </c>
      <c r="D3211" s="2" t="s">
        <v>13</v>
      </c>
      <c r="E3211" s="2" t="s">
        <v>7</v>
      </c>
      <c r="F3211" s="2" t="s">
        <v>5</v>
      </c>
      <c r="G3211" s="3">
        <v>45230</v>
      </c>
      <c r="H3211" s="31">
        <v>34158</v>
      </c>
      <c r="I3211">
        <v>2023</v>
      </c>
    </row>
    <row r="3212" spans="1:9" x14ac:dyDescent="0.25">
      <c r="A3212" s="2" t="s">
        <v>83</v>
      </c>
      <c r="B3212" s="2" t="s">
        <v>74</v>
      </c>
      <c r="C3212" s="2" t="s">
        <v>182</v>
      </c>
      <c r="D3212" s="2" t="s">
        <v>12</v>
      </c>
      <c r="E3212" s="2" t="s">
        <v>8</v>
      </c>
      <c r="F3212" s="2" t="s">
        <v>5</v>
      </c>
      <c r="G3212" s="3">
        <v>45200</v>
      </c>
      <c r="H3212" s="31">
        <v>379</v>
      </c>
      <c r="I3212">
        <v>2023</v>
      </c>
    </row>
    <row r="3213" spans="1:9" x14ac:dyDescent="0.25">
      <c r="A3213" s="2" t="s">
        <v>83</v>
      </c>
      <c r="B3213" s="2" t="s">
        <v>74</v>
      </c>
      <c r="C3213" s="2" t="s">
        <v>182</v>
      </c>
      <c r="D3213" s="2" t="s">
        <v>13</v>
      </c>
      <c r="E3213" s="2" t="s">
        <v>8</v>
      </c>
      <c r="F3213" s="2" t="s">
        <v>5</v>
      </c>
      <c r="G3213" s="3">
        <v>45230</v>
      </c>
      <c r="H3213" s="31">
        <v>380</v>
      </c>
      <c r="I3213">
        <v>2023</v>
      </c>
    </row>
    <row r="3214" spans="1:9" x14ac:dyDescent="0.25">
      <c r="A3214" s="2" t="s">
        <v>83</v>
      </c>
      <c r="B3214" s="2" t="s">
        <v>74</v>
      </c>
      <c r="C3214" s="2" t="s">
        <v>182</v>
      </c>
      <c r="D3214" s="2" t="s">
        <v>14</v>
      </c>
      <c r="E3214" s="2" t="s">
        <v>6</v>
      </c>
      <c r="F3214" s="2" t="s">
        <v>9</v>
      </c>
      <c r="G3214" s="3">
        <v>45230</v>
      </c>
      <c r="H3214" s="31">
        <v>948</v>
      </c>
      <c r="I3214">
        <v>2023</v>
      </c>
    </row>
    <row r="3215" spans="1:9" x14ac:dyDescent="0.25">
      <c r="A3215" s="2" t="s">
        <v>83</v>
      </c>
      <c r="B3215" s="2" t="s">
        <v>74</v>
      </c>
      <c r="C3215" s="2" t="s">
        <v>182</v>
      </c>
      <c r="D3215" s="2" t="s">
        <v>15</v>
      </c>
      <c r="E3215" s="2" t="s">
        <v>6</v>
      </c>
      <c r="F3215" s="2" t="s">
        <v>9</v>
      </c>
      <c r="G3215" s="3">
        <v>45230</v>
      </c>
      <c r="H3215" s="31">
        <v>0</v>
      </c>
      <c r="I3215">
        <v>2023</v>
      </c>
    </row>
    <row r="3216" spans="1:9" x14ac:dyDescent="0.25">
      <c r="A3216" s="2" t="s">
        <v>83</v>
      </c>
      <c r="B3216" s="2" t="s">
        <v>74</v>
      </c>
      <c r="C3216" s="2" t="s">
        <v>182</v>
      </c>
      <c r="D3216" s="2" t="s">
        <v>16</v>
      </c>
      <c r="E3216" s="2" t="s">
        <v>6</v>
      </c>
      <c r="F3216" s="2" t="s">
        <v>9</v>
      </c>
      <c r="G3216" s="3">
        <v>45230</v>
      </c>
      <c r="H3216" s="31">
        <v>253</v>
      </c>
      <c r="I3216">
        <v>2023</v>
      </c>
    </row>
    <row r="3217" spans="1:9" x14ac:dyDescent="0.25">
      <c r="A3217" s="2" t="s">
        <v>83</v>
      </c>
      <c r="B3217" s="2" t="s">
        <v>74</v>
      </c>
      <c r="C3217" s="2" t="s">
        <v>182</v>
      </c>
      <c r="D3217" s="2" t="s">
        <v>14</v>
      </c>
      <c r="E3217" s="2" t="s">
        <v>7</v>
      </c>
      <c r="F3217" s="2" t="s">
        <v>9</v>
      </c>
      <c r="G3217" s="3">
        <v>45230</v>
      </c>
      <c r="H3217" s="31">
        <v>44</v>
      </c>
      <c r="I3217">
        <v>2023</v>
      </c>
    </row>
    <row r="3218" spans="1:9" x14ac:dyDescent="0.25">
      <c r="A3218" s="2" t="s">
        <v>83</v>
      </c>
      <c r="B3218" s="2" t="s">
        <v>74</v>
      </c>
      <c r="C3218" s="2" t="s">
        <v>182</v>
      </c>
      <c r="D3218" s="2" t="s">
        <v>15</v>
      </c>
      <c r="E3218" s="2" t="s">
        <v>7</v>
      </c>
      <c r="F3218" s="2" t="s">
        <v>9</v>
      </c>
      <c r="G3218" s="3">
        <v>45230</v>
      </c>
      <c r="H3218" s="31">
        <v>0</v>
      </c>
      <c r="I3218">
        <v>2023</v>
      </c>
    </row>
    <row r="3219" spans="1:9" x14ac:dyDescent="0.25">
      <c r="A3219" s="2" t="s">
        <v>83</v>
      </c>
      <c r="B3219" s="2" t="s">
        <v>74</v>
      </c>
      <c r="C3219" s="2" t="s">
        <v>182</v>
      </c>
      <c r="D3219" s="2" t="s">
        <v>16</v>
      </c>
      <c r="E3219" s="2" t="s">
        <v>7</v>
      </c>
      <c r="F3219" s="2" t="s">
        <v>9</v>
      </c>
      <c r="G3219" s="3">
        <v>45230</v>
      </c>
      <c r="H3219" s="31">
        <v>10</v>
      </c>
      <c r="I3219">
        <v>2023</v>
      </c>
    </row>
    <row r="3220" spans="1:9" x14ac:dyDescent="0.25">
      <c r="A3220" s="2" t="s">
        <v>83</v>
      </c>
      <c r="B3220" s="2" t="s">
        <v>74</v>
      </c>
      <c r="C3220" s="2" t="s">
        <v>182</v>
      </c>
      <c r="D3220" s="2" t="s">
        <v>14</v>
      </c>
      <c r="E3220" s="2" t="s">
        <v>8</v>
      </c>
      <c r="F3220" s="2" t="s">
        <v>9</v>
      </c>
      <c r="G3220" s="3">
        <v>45230</v>
      </c>
      <c r="H3220" s="31">
        <v>0</v>
      </c>
      <c r="I3220">
        <v>2023</v>
      </c>
    </row>
    <row r="3221" spans="1:9" x14ac:dyDescent="0.25">
      <c r="A3221" s="2" t="s">
        <v>83</v>
      </c>
      <c r="B3221" s="2" t="s">
        <v>74</v>
      </c>
      <c r="C3221" s="2" t="s">
        <v>182</v>
      </c>
      <c r="D3221" s="2" t="s">
        <v>15</v>
      </c>
      <c r="E3221" s="2" t="s">
        <v>8</v>
      </c>
      <c r="F3221" s="2" t="s">
        <v>9</v>
      </c>
      <c r="G3221" s="3">
        <v>45230</v>
      </c>
      <c r="H3221" s="31">
        <v>0</v>
      </c>
      <c r="I3221">
        <v>2023</v>
      </c>
    </row>
    <row r="3222" spans="1:9" x14ac:dyDescent="0.25">
      <c r="A3222" s="2" t="s">
        <v>83</v>
      </c>
      <c r="B3222" s="2" t="s">
        <v>74</v>
      </c>
      <c r="C3222" s="2" t="s">
        <v>182</v>
      </c>
      <c r="D3222" s="2" t="s">
        <v>16</v>
      </c>
      <c r="E3222" s="2" t="s">
        <v>8</v>
      </c>
      <c r="F3222" s="2" t="s">
        <v>9</v>
      </c>
      <c r="G3222" s="3">
        <v>45230</v>
      </c>
      <c r="H3222" s="31">
        <v>0</v>
      </c>
      <c r="I3222">
        <v>2023</v>
      </c>
    </row>
    <row r="3223" spans="1:9" x14ac:dyDescent="0.25">
      <c r="A3223" s="2" t="s">
        <v>83</v>
      </c>
      <c r="B3223" s="2" t="s">
        <v>74</v>
      </c>
      <c r="C3223" s="2" t="s">
        <v>182</v>
      </c>
      <c r="D3223" s="2" t="s">
        <v>17</v>
      </c>
      <c r="E3223" s="2" t="s">
        <v>6</v>
      </c>
      <c r="F3223" s="2" t="s">
        <v>10</v>
      </c>
      <c r="G3223" s="3">
        <v>45230</v>
      </c>
      <c r="H3223" s="31">
        <v>1946</v>
      </c>
      <c r="I3223">
        <v>2023</v>
      </c>
    </row>
    <row r="3224" spans="1:9" x14ac:dyDescent="0.25">
      <c r="A3224" s="2" t="s">
        <v>83</v>
      </c>
      <c r="B3224" s="2" t="s">
        <v>74</v>
      </c>
      <c r="C3224" s="2" t="s">
        <v>182</v>
      </c>
      <c r="D3224" s="2" t="s">
        <v>18</v>
      </c>
      <c r="E3224" s="2" t="s">
        <v>6</v>
      </c>
      <c r="F3224" s="2" t="s">
        <v>10</v>
      </c>
      <c r="G3224" s="3">
        <v>45230</v>
      </c>
      <c r="H3224" s="31">
        <v>902</v>
      </c>
      <c r="I3224">
        <v>2023</v>
      </c>
    </row>
    <row r="3225" spans="1:9" x14ac:dyDescent="0.25">
      <c r="A3225" s="2" t="s">
        <v>83</v>
      </c>
      <c r="B3225" s="2" t="s">
        <v>74</v>
      </c>
      <c r="C3225" s="2" t="s">
        <v>182</v>
      </c>
      <c r="D3225" s="2" t="s">
        <v>17</v>
      </c>
      <c r="E3225" s="2" t="s">
        <v>7</v>
      </c>
      <c r="F3225" s="2" t="s">
        <v>10</v>
      </c>
      <c r="G3225" s="3">
        <v>45230</v>
      </c>
      <c r="H3225" s="31">
        <v>38</v>
      </c>
      <c r="I3225">
        <v>2023</v>
      </c>
    </row>
    <row r="3226" spans="1:9" x14ac:dyDescent="0.25">
      <c r="A3226" s="2" t="s">
        <v>83</v>
      </c>
      <c r="B3226" s="2" t="s">
        <v>74</v>
      </c>
      <c r="C3226" s="2" t="s">
        <v>182</v>
      </c>
      <c r="D3226" s="2" t="s">
        <v>18</v>
      </c>
      <c r="E3226" s="2" t="s">
        <v>7</v>
      </c>
      <c r="F3226" s="2" t="s">
        <v>10</v>
      </c>
      <c r="G3226" s="3">
        <v>45230</v>
      </c>
      <c r="H3226" s="31">
        <v>34</v>
      </c>
      <c r="I3226">
        <v>2023</v>
      </c>
    </row>
    <row r="3227" spans="1:9" x14ac:dyDescent="0.25">
      <c r="A3227" s="2" t="s">
        <v>83</v>
      </c>
      <c r="B3227" s="2" t="s">
        <v>74</v>
      </c>
      <c r="C3227" s="2" t="s">
        <v>182</v>
      </c>
      <c r="D3227" s="2" t="s">
        <v>17</v>
      </c>
      <c r="E3227" s="2" t="s">
        <v>8</v>
      </c>
      <c r="F3227" s="2" t="s">
        <v>10</v>
      </c>
      <c r="G3227" s="3">
        <v>45230</v>
      </c>
      <c r="H3227" s="31">
        <v>1</v>
      </c>
      <c r="I3227">
        <v>2023</v>
      </c>
    </row>
    <row r="3228" spans="1:9" x14ac:dyDescent="0.25">
      <c r="A3228" s="2" t="s">
        <v>83</v>
      </c>
      <c r="B3228" s="2" t="s">
        <v>74</v>
      </c>
      <c r="C3228" s="2" t="s">
        <v>182</v>
      </c>
      <c r="D3228" s="2" t="s">
        <v>18</v>
      </c>
      <c r="E3228" s="2" t="s">
        <v>8</v>
      </c>
      <c r="F3228" s="2" t="s">
        <v>10</v>
      </c>
      <c r="G3228" s="3">
        <v>45230</v>
      </c>
      <c r="H3228" s="31">
        <v>0</v>
      </c>
      <c r="I3228">
        <v>2023</v>
      </c>
    </row>
    <row r="3229" spans="1:9" x14ac:dyDescent="0.25">
      <c r="A3229" s="2" t="s">
        <v>83</v>
      </c>
      <c r="B3229" s="2" t="s">
        <v>74</v>
      </c>
      <c r="C3229" s="2" t="s">
        <v>182</v>
      </c>
      <c r="D3229" s="2" t="s">
        <v>19</v>
      </c>
      <c r="E3229" s="2" t="s">
        <v>6</v>
      </c>
      <c r="F3229" s="2" t="s">
        <v>11</v>
      </c>
      <c r="G3229" s="3">
        <v>45230</v>
      </c>
      <c r="H3229" s="31">
        <v>17755</v>
      </c>
      <c r="I3229">
        <v>2023</v>
      </c>
    </row>
    <row r="3230" spans="1:9" x14ac:dyDescent="0.25">
      <c r="A3230" s="2" t="s">
        <v>83</v>
      </c>
      <c r="B3230" s="2" t="s">
        <v>74</v>
      </c>
      <c r="C3230" s="2" t="s">
        <v>182</v>
      </c>
      <c r="D3230" s="2" t="s">
        <v>20</v>
      </c>
      <c r="E3230" s="2" t="s">
        <v>6</v>
      </c>
      <c r="F3230" s="2" t="s">
        <v>11</v>
      </c>
      <c r="G3230" s="3">
        <v>45230</v>
      </c>
      <c r="H3230" s="31">
        <v>50830</v>
      </c>
      <c r="I3230">
        <v>2023</v>
      </c>
    </row>
    <row r="3231" spans="1:9" x14ac:dyDescent="0.25">
      <c r="A3231" s="2" t="s">
        <v>83</v>
      </c>
      <c r="B3231" s="2" t="s">
        <v>74</v>
      </c>
      <c r="C3231" s="2" t="s">
        <v>182</v>
      </c>
      <c r="D3231" s="2" t="s">
        <v>19</v>
      </c>
      <c r="E3231" s="2" t="s">
        <v>7</v>
      </c>
      <c r="F3231" s="2" t="s">
        <v>11</v>
      </c>
      <c r="G3231" s="3">
        <v>45230</v>
      </c>
      <c r="H3231" s="31">
        <v>871</v>
      </c>
      <c r="I3231">
        <v>2023</v>
      </c>
    </row>
    <row r="3232" spans="1:9" x14ac:dyDescent="0.25">
      <c r="A3232" s="2" t="s">
        <v>83</v>
      </c>
      <c r="B3232" s="2" t="s">
        <v>74</v>
      </c>
      <c r="C3232" s="2" t="s">
        <v>182</v>
      </c>
      <c r="D3232" s="2" t="s">
        <v>20</v>
      </c>
      <c r="E3232" s="2" t="s">
        <v>7</v>
      </c>
      <c r="F3232" s="2" t="s">
        <v>11</v>
      </c>
      <c r="G3232" s="3">
        <v>45230</v>
      </c>
      <c r="H3232" s="31">
        <v>4734</v>
      </c>
      <c r="I3232">
        <v>2023</v>
      </c>
    </row>
    <row r="3233" spans="1:9" x14ac:dyDescent="0.25">
      <c r="A3233" s="2" t="s">
        <v>83</v>
      </c>
      <c r="B3233" s="2" t="s">
        <v>74</v>
      </c>
      <c r="C3233" s="2" t="s">
        <v>182</v>
      </c>
      <c r="D3233" s="2" t="s">
        <v>12</v>
      </c>
      <c r="E3233" s="2" t="s">
        <v>6</v>
      </c>
      <c r="F3233" s="2" t="s">
        <v>5</v>
      </c>
      <c r="G3233" s="3">
        <v>45231</v>
      </c>
      <c r="H3233" s="31">
        <v>1487884</v>
      </c>
      <c r="I3233">
        <v>2023</v>
      </c>
    </row>
    <row r="3234" spans="1:9" x14ac:dyDescent="0.25">
      <c r="A3234" s="2" t="s">
        <v>83</v>
      </c>
      <c r="B3234" s="2" t="s">
        <v>74</v>
      </c>
      <c r="C3234" s="2" t="s">
        <v>182</v>
      </c>
      <c r="D3234" s="2" t="s">
        <v>13</v>
      </c>
      <c r="E3234" s="2" t="s">
        <v>6</v>
      </c>
      <c r="F3234" s="2" t="s">
        <v>5</v>
      </c>
      <c r="G3234" s="3">
        <v>45260</v>
      </c>
      <c r="H3234" s="31">
        <v>1489338</v>
      </c>
      <c r="I3234">
        <v>2023</v>
      </c>
    </row>
    <row r="3235" spans="1:9" x14ac:dyDescent="0.25">
      <c r="A3235" s="2" t="s">
        <v>83</v>
      </c>
      <c r="B3235" s="2" t="s">
        <v>74</v>
      </c>
      <c r="C3235" s="2" t="s">
        <v>182</v>
      </c>
      <c r="D3235" s="2" t="s">
        <v>12</v>
      </c>
      <c r="E3235" s="2" t="s">
        <v>7</v>
      </c>
      <c r="F3235" s="2" t="s">
        <v>5</v>
      </c>
      <c r="G3235" s="3">
        <v>45231</v>
      </c>
      <c r="H3235" s="31">
        <v>34158</v>
      </c>
      <c r="I3235">
        <v>2023</v>
      </c>
    </row>
    <row r="3236" spans="1:9" x14ac:dyDescent="0.25">
      <c r="A3236" s="2" t="s">
        <v>83</v>
      </c>
      <c r="B3236" s="2" t="s">
        <v>74</v>
      </c>
      <c r="C3236" s="2" t="s">
        <v>182</v>
      </c>
      <c r="D3236" s="2" t="s">
        <v>13</v>
      </c>
      <c r="E3236" s="2" t="s">
        <v>7</v>
      </c>
      <c r="F3236" s="2" t="s">
        <v>5</v>
      </c>
      <c r="G3236" s="3">
        <v>45260</v>
      </c>
      <c r="H3236" s="31">
        <v>34157</v>
      </c>
      <c r="I3236">
        <v>2023</v>
      </c>
    </row>
    <row r="3237" spans="1:9" x14ac:dyDescent="0.25">
      <c r="A3237" s="2" t="s">
        <v>83</v>
      </c>
      <c r="B3237" s="2" t="s">
        <v>74</v>
      </c>
      <c r="C3237" s="2" t="s">
        <v>182</v>
      </c>
      <c r="D3237" s="2" t="s">
        <v>12</v>
      </c>
      <c r="E3237" s="2" t="s">
        <v>8</v>
      </c>
      <c r="F3237" s="2" t="s">
        <v>5</v>
      </c>
      <c r="G3237" s="3">
        <v>45231</v>
      </c>
      <c r="H3237" s="31">
        <v>380</v>
      </c>
      <c r="I3237">
        <v>2023</v>
      </c>
    </row>
    <row r="3238" spans="1:9" x14ac:dyDescent="0.25">
      <c r="A3238" s="2" t="s">
        <v>83</v>
      </c>
      <c r="B3238" s="2" t="s">
        <v>74</v>
      </c>
      <c r="C3238" s="2" t="s">
        <v>182</v>
      </c>
      <c r="D3238" s="2" t="s">
        <v>13</v>
      </c>
      <c r="E3238" s="2" t="s">
        <v>8</v>
      </c>
      <c r="F3238" s="2" t="s">
        <v>5</v>
      </c>
      <c r="G3238" s="3">
        <v>45260</v>
      </c>
      <c r="H3238" s="31">
        <v>380</v>
      </c>
      <c r="I3238">
        <v>2023</v>
      </c>
    </row>
    <row r="3239" spans="1:9" x14ac:dyDescent="0.25">
      <c r="A3239" s="2" t="s">
        <v>83</v>
      </c>
      <c r="B3239" s="2" t="s">
        <v>74</v>
      </c>
      <c r="C3239" s="2" t="s">
        <v>182</v>
      </c>
      <c r="D3239" s="2" t="s">
        <v>14</v>
      </c>
      <c r="E3239" s="2" t="s">
        <v>6</v>
      </c>
      <c r="F3239" s="2" t="s">
        <v>9</v>
      </c>
      <c r="G3239" s="3">
        <v>45260</v>
      </c>
      <c r="H3239" s="31">
        <v>1715</v>
      </c>
      <c r="I3239">
        <v>2023</v>
      </c>
    </row>
    <row r="3240" spans="1:9" x14ac:dyDescent="0.25">
      <c r="A3240" s="2" t="s">
        <v>83</v>
      </c>
      <c r="B3240" s="2" t="s">
        <v>74</v>
      </c>
      <c r="C3240" s="2" t="s">
        <v>182</v>
      </c>
      <c r="D3240" s="2" t="s">
        <v>15</v>
      </c>
      <c r="E3240" s="2" t="s">
        <v>6</v>
      </c>
      <c r="F3240" s="2" t="s">
        <v>9</v>
      </c>
      <c r="G3240" s="3">
        <v>45260</v>
      </c>
      <c r="H3240" s="31">
        <v>0</v>
      </c>
      <c r="I3240">
        <v>2023</v>
      </c>
    </row>
    <row r="3241" spans="1:9" x14ac:dyDescent="0.25">
      <c r="A3241" s="2" t="s">
        <v>83</v>
      </c>
      <c r="B3241" s="2" t="s">
        <v>74</v>
      </c>
      <c r="C3241" s="2" t="s">
        <v>182</v>
      </c>
      <c r="D3241" s="2" t="s">
        <v>16</v>
      </c>
      <c r="E3241" s="2" t="s">
        <v>6</v>
      </c>
      <c r="F3241" s="2" t="s">
        <v>9</v>
      </c>
      <c r="G3241" s="3">
        <v>45260</v>
      </c>
      <c r="H3241" s="31">
        <v>274</v>
      </c>
      <c r="I3241">
        <v>2023</v>
      </c>
    </row>
    <row r="3242" spans="1:9" x14ac:dyDescent="0.25">
      <c r="A3242" s="2" t="s">
        <v>83</v>
      </c>
      <c r="B3242" s="2" t="s">
        <v>74</v>
      </c>
      <c r="C3242" s="2" t="s">
        <v>182</v>
      </c>
      <c r="D3242" s="2" t="s">
        <v>14</v>
      </c>
      <c r="E3242" s="2" t="s">
        <v>7</v>
      </c>
      <c r="F3242" s="2" t="s">
        <v>9</v>
      </c>
      <c r="G3242" s="3">
        <v>45260</v>
      </c>
      <c r="H3242" s="31">
        <v>93</v>
      </c>
      <c r="I3242">
        <v>2023</v>
      </c>
    </row>
    <row r="3243" spans="1:9" x14ac:dyDescent="0.25">
      <c r="A3243" s="2" t="s">
        <v>83</v>
      </c>
      <c r="B3243" s="2" t="s">
        <v>74</v>
      </c>
      <c r="C3243" s="2" t="s">
        <v>182</v>
      </c>
      <c r="D3243" s="2" t="s">
        <v>15</v>
      </c>
      <c r="E3243" s="2" t="s">
        <v>7</v>
      </c>
      <c r="F3243" s="2" t="s">
        <v>9</v>
      </c>
      <c r="G3243" s="3">
        <v>45260</v>
      </c>
      <c r="H3243" s="31">
        <v>0</v>
      </c>
      <c r="I3243">
        <v>2023</v>
      </c>
    </row>
    <row r="3244" spans="1:9" x14ac:dyDescent="0.25">
      <c r="A3244" s="2" t="s">
        <v>83</v>
      </c>
      <c r="B3244" s="2" t="s">
        <v>74</v>
      </c>
      <c r="C3244" s="2" t="s">
        <v>182</v>
      </c>
      <c r="D3244" s="2" t="s">
        <v>16</v>
      </c>
      <c r="E3244" s="2" t="s">
        <v>7</v>
      </c>
      <c r="F3244" s="2" t="s">
        <v>9</v>
      </c>
      <c r="G3244" s="3">
        <v>45260</v>
      </c>
      <c r="H3244" s="31">
        <v>10</v>
      </c>
      <c r="I3244">
        <v>2023</v>
      </c>
    </row>
    <row r="3245" spans="1:9" x14ac:dyDescent="0.25">
      <c r="A3245" s="2" t="s">
        <v>83</v>
      </c>
      <c r="B3245" s="2" t="s">
        <v>74</v>
      </c>
      <c r="C3245" s="2" t="s">
        <v>182</v>
      </c>
      <c r="D3245" s="2" t="s">
        <v>14</v>
      </c>
      <c r="E3245" s="2" t="s">
        <v>8</v>
      </c>
      <c r="F3245" s="2" t="s">
        <v>9</v>
      </c>
      <c r="G3245" s="3">
        <v>45260</v>
      </c>
      <c r="H3245" s="31">
        <v>0</v>
      </c>
      <c r="I3245">
        <v>2023</v>
      </c>
    </row>
    <row r="3246" spans="1:9" x14ac:dyDescent="0.25">
      <c r="A3246" s="2" t="s">
        <v>83</v>
      </c>
      <c r="B3246" s="2" t="s">
        <v>74</v>
      </c>
      <c r="C3246" s="2" t="s">
        <v>182</v>
      </c>
      <c r="D3246" s="2" t="s">
        <v>15</v>
      </c>
      <c r="E3246" s="2" t="s">
        <v>8</v>
      </c>
      <c r="F3246" s="2" t="s">
        <v>9</v>
      </c>
      <c r="G3246" s="3">
        <v>45260</v>
      </c>
      <c r="H3246" s="31">
        <v>0</v>
      </c>
      <c r="I3246">
        <v>2023</v>
      </c>
    </row>
    <row r="3247" spans="1:9" x14ac:dyDescent="0.25">
      <c r="A3247" s="2" t="s">
        <v>83</v>
      </c>
      <c r="B3247" s="2" t="s">
        <v>74</v>
      </c>
      <c r="C3247" s="2" t="s">
        <v>182</v>
      </c>
      <c r="D3247" s="2" t="s">
        <v>16</v>
      </c>
      <c r="E3247" s="2" t="s">
        <v>8</v>
      </c>
      <c r="F3247" s="2" t="s">
        <v>9</v>
      </c>
      <c r="G3247" s="3">
        <v>45260</v>
      </c>
      <c r="H3247" s="31">
        <v>0</v>
      </c>
      <c r="I3247">
        <v>2023</v>
      </c>
    </row>
    <row r="3248" spans="1:9" x14ac:dyDescent="0.25">
      <c r="A3248" s="2" t="s">
        <v>83</v>
      </c>
      <c r="B3248" s="2" t="s">
        <v>74</v>
      </c>
      <c r="C3248" s="2" t="s">
        <v>182</v>
      </c>
      <c r="D3248" s="2" t="s">
        <v>17</v>
      </c>
      <c r="E3248" s="2" t="s">
        <v>6</v>
      </c>
      <c r="F3248" s="2" t="s">
        <v>10</v>
      </c>
      <c r="G3248" s="3">
        <v>45260</v>
      </c>
      <c r="H3248" s="31">
        <v>2167</v>
      </c>
      <c r="I3248">
        <v>2023</v>
      </c>
    </row>
    <row r="3249" spans="1:9" x14ac:dyDescent="0.25">
      <c r="A3249" s="2" t="s">
        <v>83</v>
      </c>
      <c r="B3249" s="2" t="s">
        <v>74</v>
      </c>
      <c r="C3249" s="2" t="s">
        <v>182</v>
      </c>
      <c r="D3249" s="2" t="s">
        <v>18</v>
      </c>
      <c r="E3249" s="2" t="s">
        <v>6</v>
      </c>
      <c r="F3249" s="2" t="s">
        <v>10</v>
      </c>
      <c r="G3249" s="3">
        <v>45260</v>
      </c>
      <c r="H3249" s="31">
        <v>1275</v>
      </c>
      <c r="I3249">
        <v>2023</v>
      </c>
    </row>
    <row r="3250" spans="1:9" x14ac:dyDescent="0.25">
      <c r="A3250" s="2" t="s">
        <v>83</v>
      </c>
      <c r="B3250" s="2" t="s">
        <v>74</v>
      </c>
      <c r="C3250" s="2" t="s">
        <v>182</v>
      </c>
      <c r="D3250" s="2" t="s">
        <v>17</v>
      </c>
      <c r="E3250" s="2" t="s">
        <v>7</v>
      </c>
      <c r="F3250" s="2" t="s">
        <v>10</v>
      </c>
      <c r="G3250" s="3">
        <v>45260</v>
      </c>
      <c r="H3250" s="31">
        <v>48</v>
      </c>
      <c r="I3250">
        <v>2023</v>
      </c>
    </row>
    <row r="3251" spans="1:9" x14ac:dyDescent="0.25">
      <c r="A3251" s="2" t="s">
        <v>83</v>
      </c>
      <c r="B3251" s="2" t="s">
        <v>74</v>
      </c>
      <c r="C3251" s="2" t="s">
        <v>182</v>
      </c>
      <c r="D3251" s="2" t="s">
        <v>18</v>
      </c>
      <c r="E3251" s="2" t="s">
        <v>7</v>
      </c>
      <c r="F3251" s="2" t="s">
        <v>10</v>
      </c>
      <c r="G3251" s="3">
        <v>45260</v>
      </c>
      <c r="H3251" s="31">
        <v>54</v>
      </c>
      <c r="I3251">
        <v>2023</v>
      </c>
    </row>
    <row r="3252" spans="1:9" x14ac:dyDescent="0.25">
      <c r="A3252" s="2" t="s">
        <v>83</v>
      </c>
      <c r="B3252" s="2" t="s">
        <v>74</v>
      </c>
      <c r="C3252" s="2" t="s">
        <v>182</v>
      </c>
      <c r="D3252" s="2" t="s">
        <v>17</v>
      </c>
      <c r="E3252" s="2" t="s">
        <v>8</v>
      </c>
      <c r="F3252" s="2" t="s">
        <v>10</v>
      </c>
      <c r="G3252" s="3">
        <v>45260</v>
      </c>
      <c r="H3252" s="31">
        <v>0</v>
      </c>
      <c r="I3252">
        <v>2023</v>
      </c>
    </row>
    <row r="3253" spans="1:9" x14ac:dyDescent="0.25">
      <c r="A3253" s="2" t="s">
        <v>83</v>
      </c>
      <c r="B3253" s="2" t="s">
        <v>74</v>
      </c>
      <c r="C3253" s="2" t="s">
        <v>182</v>
      </c>
      <c r="D3253" s="2" t="s">
        <v>18</v>
      </c>
      <c r="E3253" s="2" t="s">
        <v>8</v>
      </c>
      <c r="F3253" s="2" t="s">
        <v>10</v>
      </c>
      <c r="G3253" s="3">
        <v>45260</v>
      </c>
      <c r="H3253" s="31">
        <v>0</v>
      </c>
      <c r="I3253">
        <v>2023</v>
      </c>
    </row>
    <row r="3254" spans="1:9" x14ac:dyDescent="0.25">
      <c r="A3254" s="2" t="s">
        <v>83</v>
      </c>
      <c r="B3254" s="2" t="s">
        <v>74</v>
      </c>
      <c r="C3254" s="2" t="s">
        <v>182</v>
      </c>
      <c r="D3254" s="2" t="s">
        <v>19</v>
      </c>
      <c r="E3254" s="2" t="s">
        <v>6</v>
      </c>
      <c r="F3254" s="2" t="s">
        <v>11</v>
      </c>
      <c r="G3254" s="3">
        <v>45260</v>
      </c>
      <c r="H3254" s="31">
        <v>17107</v>
      </c>
      <c r="I3254">
        <v>2023</v>
      </c>
    </row>
    <row r="3255" spans="1:9" x14ac:dyDescent="0.25">
      <c r="A3255" s="2" t="s">
        <v>83</v>
      </c>
      <c r="B3255" s="2" t="s">
        <v>74</v>
      </c>
      <c r="C3255" s="2" t="s">
        <v>182</v>
      </c>
      <c r="D3255" s="2" t="s">
        <v>20</v>
      </c>
      <c r="E3255" s="2" t="s">
        <v>6</v>
      </c>
      <c r="F3255" s="2" t="s">
        <v>11</v>
      </c>
      <c r="G3255" s="3">
        <v>45260</v>
      </c>
      <c r="H3255" s="31">
        <v>51395</v>
      </c>
      <c r="I3255">
        <v>2023</v>
      </c>
    </row>
    <row r="3256" spans="1:9" x14ac:dyDescent="0.25">
      <c r="A3256" s="2" t="s">
        <v>83</v>
      </c>
      <c r="B3256" s="2" t="s">
        <v>74</v>
      </c>
      <c r="C3256" s="2" t="s">
        <v>182</v>
      </c>
      <c r="D3256" s="2" t="s">
        <v>19</v>
      </c>
      <c r="E3256" s="2" t="s">
        <v>7</v>
      </c>
      <c r="F3256" s="2" t="s">
        <v>11</v>
      </c>
      <c r="G3256" s="3">
        <v>45260</v>
      </c>
      <c r="H3256" s="31">
        <v>803</v>
      </c>
      <c r="I3256">
        <v>2023</v>
      </c>
    </row>
    <row r="3257" spans="1:9" x14ac:dyDescent="0.25">
      <c r="A3257" s="2" t="s">
        <v>83</v>
      </c>
      <c r="B3257" s="2" t="s">
        <v>74</v>
      </c>
      <c r="C3257" s="2" t="s">
        <v>182</v>
      </c>
      <c r="D3257" s="2" t="s">
        <v>20</v>
      </c>
      <c r="E3257" s="2" t="s">
        <v>7</v>
      </c>
      <c r="F3257" s="2" t="s">
        <v>11</v>
      </c>
      <c r="G3257" s="3">
        <v>45260</v>
      </c>
      <c r="H3257" s="31">
        <v>4753</v>
      </c>
      <c r="I3257">
        <v>2023</v>
      </c>
    </row>
    <row r="3258" spans="1:9" x14ac:dyDescent="0.25">
      <c r="A3258" s="2" t="s">
        <v>83</v>
      </c>
      <c r="B3258" s="2" t="s">
        <v>74</v>
      </c>
      <c r="C3258" s="2" t="s">
        <v>182</v>
      </c>
      <c r="D3258" s="2" t="s">
        <v>12</v>
      </c>
      <c r="E3258" s="2" t="s">
        <v>6</v>
      </c>
      <c r="F3258" s="2" t="s">
        <v>5</v>
      </c>
      <c r="G3258" s="3">
        <v>45261</v>
      </c>
      <c r="H3258" s="31">
        <v>1489338</v>
      </c>
      <c r="I3258">
        <v>2023</v>
      </c>
    </row>
    <row r="3259" spans="1:9" x14ac:dyDescent="0.25">
      <c r="A3259" s="2" t="s">
        <v>83</v>
      </c>
      <c r="B3259" s="2" t="s">
        <v>74</v>
      </c>
      <c r="C3259" s="2" t="s">
        <v>182</v>
      </c>
      <c r="D3259" s="2" t="s">
        <v>13</v>
      </c>
      <c r="E3259" s="2" t="s">
        <v>6</v>
      </c>
      <c r="F3259" s="2" t="s">
        <v>5</v>
      </c>
      <c r="G3259" s="3">
        <v>45291</v>
      </c>
      <c r="H3259" s="31">
        <v>1491755</v>
      </c>
      <c r="I3259">
        <v>2023</v>
      </c>
    </row>
    <row r="3260" spans="1:9" x14ac:dyDescent="0.25">
      <c r="A3260" s="2" t="s">
        <v>83</v>
      </c>
      <c r="B3260" s="2" t="s">
        <v>74</v>
      </c>
      <c r="C3260" s="2" t="s">
        <v>182</v>
      </c>
      <c r="D3260" s="2" t="s">
        <v>12</v>
      </c>
      <c r="E3260" s="2" t="s">
        <v>7</v>
      </c>
      <c r="F3260" s="2" t="s">
        <v>5</v>
      </c>
      <c r="G3260" s="3">
        <v>45261</v>
      </c>
      <c r="H3260" s="31">
        <v>34157</v>
      </c>
      <c r="I3260">
        <v>2023</v>
      </c>
    </row>
    <row r="3261" spans="1:9" x14ac:dyDescent="0.25">
      <c r="A3261" s="2" t="s">
        <v>83</v>
      </c>
      <c r="B3261" s="2" t="s">
        <v>74</v>
      </c>
      <c r="C3261" s="2" t="s">
        <v>182</v>
      </c>
      <c r="D3261" s="2" t="s">
        <v>13</v>
      </c>
      <c r="E3261" s="2" t="s">
        <v>7</v>
      </c>
      <c r="F3261" s="2" t="s">
        <v>5</v>
      </c>
      <c r="G3261" s="3">
        <v>45291</v>
      </c>
      <c r="H3261" s="31">
        <v>34180</v>
      </c>
      <c r="I3261">
        <v>2023</v>
      </c>
    </row>
    <row r="3262" spans="1:9" x14ac:dyDescent="0.25">
      <c r="A3262" s="2" t="s">
        <v>83</v>
      </c>
      <c r="B3262" s="2" t="s">
        <v>74</v>
      </c>
      <c r="C3262" s="2" t="s">
        <v>182</v>
      </c>
      <c r="D3262" s="2" t="s">
        <v>12</v>
      </c>
      <c r="E3262" s="2" t="s">
        <v>8</v>
      </c>
      <c r="F3262" s="2" t="s">
        <v>5</v>
      </c>
      <c r="G3262" s="3">
        <v>45261</v>
      </c>
      <c r="H3262" s="31">
        <v>380</v>
      </c>
      <c r="I3262">
        <v>2023</v>
      </c>
    </row>
    <row r="3263" spans="1:9" x14ac:dyDescent="0.25">
      <c r="A3263" s="2" t="s">
        <v>83</v>
      </c>
      <c r="B3263" s="2" t="s">
        <v>74</v>
      </c>
      <c r="C3263" s="2" t="s">
        <v>182</v>
      </c>
      <c r="D3263" s="2" t="s">
        <v>13</v>
      </c>
      <c r="E3263" s="2" t="s">
        <v>8</v>
      </c>
      <c r="F3263" s="2" t="s">
        <v>5</v>
      </c>
      <c r="G3263" s="3">
        <v>45291</v>
      </c>
      <c r="H3263" s="31">
        <v>382</v>
      </c>
      <c r="I3263">
        <v>2023</v>
      </c>
    </row>
    <row r="3264" spans="1:9" x14ac:dyDescent="0.25">
      <c r="A3264" s="2" t="s">
        <v>83</v>
      </c>
      <c r="B3264" s="2" t="s">
        <v>74</v>
      </c>
      <c r="C3264" s="2" t="s">
        <v>182</v>
      </c>
      <c r="D3264" s="2" t="s">
        <v>14</v>
      </c>
      <c r="E3264" s="2" t="s">
        <v>6</v>
      </c>
      <c r="F3264" s="2" t="s">
        <v>9</v>
      </c>
      <c r="G3264" s="3">
        <v>45291</v>
      </c>
      <c r="H3264" s="31">
        <v>529</v>
      </c>
      <c r="I3264">
        <v>2023</v>
      </c>
    </row>
    <row r="3265" spans="1:9" x14ac:dyDescent="0.25">
      <c r="A3265" s="2" t="s">
        <v>83</v>
      </c>
      <c r="B3265" s="2" t="s">
        <v>74</v>
      </c>
      <c r="C3265" s="2" t="s">
        <v>182</v>
      </c>
      <c r="D3265" s="2" t="s">
        <v>15</v>
      </c>
      <c r="E3265" s="2" t="s">
        <v>6</v>
      </c>
      <c r="F3265" s="2" t="s">
        <v>9</v>
      </c>
      <c r="G3265" s="3">
        <v>45291</v>
      </c>
      <c r="H3265" s="31">
        <v>0</v>
      </c>
      <c r="I3265">
        <v>2023</v>
      </c>
    </row>
    <row r="3266" spans="1:9" x14ac:dyDescent="0.25">
      <c r="A3266" s="2" t="s">
        <v>83</v>
      </c>
      <c r="B3266" s="2" t="s">
        <v>74</v>
      </c>
      <c r="C3266" s="2" t="s">
        <v>182</v>
      </c>
      <c r="D3266" s="2" t="s">
        <v>16</v>
      </c>
      <c r="E3266" s="2" t="s">
        <v>6</v>
      </c>
      <c r="F3266" s="2" t="s">
        <v>9</v>
      </c>
      <c r="G3266" s="3">
        <v>45291</v>
      </c>
      <c r="H3266" s="31">
        <v>221</v>
      </c>
      <c r="I3266">
        <v>2023</v>
      </c>
    </row>
    <row r="3267" spans="1:9" x14ac:dyDescent="0.25">
      <c r="A3267" s="2" t="s">
        <v>83</v>
      </c>
      <c r="B3267" s="2" t="s">
        <v>74</v>
      </c>
      <c r="C3267" s="2" t="s">
        <v>182</v>
      </c>
      <c r="D3267" s="2" t="s">
        <v>14</v>
      </c>
      <c r="E3267" s="2" t="s">
        <v>7</v>
      </c>
      <c r="F3267" s="2" t="s">
        <v>9</v>
      </c>
      <c r="G3267" s="3">
        <v>45291</v>
      </c>
      <c r="H3267" s="31">
        <v>23</v>
      </c>
      <c r="I3267">
        <v>2023</v>
      </c>
    </row>
    <row r="3268" spans="1:9" x14ac:dyDescent="0.25">
      <c r="A3268" s="2" t="s">
        <v>83</v>
      </c>
      <c r="B3268" s="2" t="s">
        <v>74</v>
      </c>
      <c r="C3268" s="2" t="s">
        <v>182</v>
      </c>
      <c r="D3268" s="2" t="s">
        <v>15</v>
      </c>
      <c r="E3268" s="2" t="s">
        <v>7</v>
      </c>
      <c r="F3268" s="2" t="s">
        <v>9</v>
      </c>
      <c r="G3268" s="3">
        <v>45291</v>
      </c>
      <c r="H3268" s="31">
        <v>0</v>
      </c>
      <c r="I3268">
        <v>2023</v>
      </c>
    </row>
    <row r="3269" spans="1:9" x14ac:dyDescent="0.25">
      <c r="A3269" s="2" t="s">
        <v>83</v>
      </c>
      <c r="B3269" s="2" t="s">
        <v>74</v>
      </c>
      <c r="C3269" s="2" t="s">
        <v>182</v>
      </c>
      <c r="D3269" s="2" t="s">
        <v>16</v>
      </c>
      <c r="E3269" s="2" t="s">
        <v>7</v>
      </c>
      <c r="F3269" s="2" t="s">
        <v>9</v>
      </c>
      <c r="G3269" s="3">
        <v>45291</v>
      </c>
      <c r="H3269" s="31">
        <v>12</v>
      </c>
      <c r="I3269">
        <v>2023</v>
      </c>
    </row>
    <row r="3270" spans="1:9" x14ac:dyDescent="0.25">
      <c r="A3270" s="2" t="s">
        <v>83</v>
      </c>
      <c r="B3270" s="2" t="s">
        <v>74</v>
      </c>
      <c r="C3270" s="2" t="s">
        <v>182</v>
      </c>
      <c r="D3270" s="2" t="s">
        <v>14</v>
      </c>
      <c r="E3270" s="2" t="s">
        <v>8</v>
      </c>
      <c r="F3270" s="2" t="s">
        <v>9</v>
      </c>
      <c r="G3270" s="3">
        <v>45291</v>
      </c>
      <c r="H3270" s="31">
        <v>0</v>
      </c>
      <c r="I3270">
        <v>2023</v>
      </c>
    </row>
    <row r="3271" spans="1:9" x14ac:dyDescent="0.25">
      <c r="A3271" s="2" t="s">
        <v>83</v>
      </c>
      <c r="B3271" s="2" t="s">
        <v>74</v>
      </c>
      <c r="C3271" s="2" t="s">
        <v>182</v>
      </c>
      <c r="D3271" s="2" t="s">
        <v>15</v>
      </c>
      <c r="E3271" s="2" t="s">
        <v>8</v>
      </c>
      <c r="F3271" s="2" t="s">
        <v>9</v>
      </c>
      <c r="G3271" s="3">
        <v>45291</v>
      </c>
      <c r="H3271" s="31">
        <v>0</v>
      </c>
      <c r="I3271">
        <v>2023</v>
      </c>
    </row>
    <row r="3272" spans="1:9" x14ac:dyDescent="0.25">
      <c r="A3272" s="2" t="s">
        <v>83</v>
      </c>
      <c r="B3272" s="2" t="s">
        <v>74</v>
      </c>
      <c r="C3272" s="2" t="s">
        <v>182</v>
      </c>
      <c r="D3272" s="2" t="s">
        <v>16</v>
      </c>
      <c r="E3272" s="2" t="s">
        <v>8</v>
      </c>
      <c r="F3272" s="2" t="s">
        <v>9</v>
      </c>
      <c r="G3272" s="3">
        <v>45291</v>
      </c>
      <c r="H3272" s="31">
        <v>0</v>
      </c>
      <c r="I3272">
        <v>2023</v>
      </c>
    </row>
    <row r="3273" spans="1:9" x14ac:dyDescent="0.25">
      <c r="A3273" s="2" t="s">
        <v>83</v>
      </c>
      <c r="B3273" s="2" t="s">
        <v>74</v>
      </c>
      <c r="C3273" s="2" t="s">
        <v>182</v>
      </c>
      <c r="D3273" s="2" t="s">
        <v>17</v>
      </c>
      <c r="E3273" s="2" t="s">
        <v>6</v>
      </c>
      <c r="F3273" s="2" t="s">
        <v>10</v>
      </c>
      <c r="G3273" s="3">
        <v>45291</v>
      </c>
      <c r="H3273" s="31">
        <v>2000</v>
      </c>
      <c r="I3273">
        <v>2023</v>
      </c>
    </row>
    <row r="3274" spans="1:9" x14ac:dyDescent="0.25">
      <c r="A3274" s="2" t="s">
        <v>83</v>
      </c>
      <c r="B3274" s="2" t="s">
        <v>74</v>
      </c>
      <c r="C3274" s="2" t="s">
        <v>182</v>
      </c>
      <c r="D3274" s="2" t="s">
        <v>18</v>
      </c>
      <c r="E3274" s="2" t="s">
        <v>6</v>
      </c>
      <c r="F3274" s="2" t="s">
        <v>10</v>
      </c>
      <c r="G3274" s="3">
        <v>45291</v>
      </c>
      <c r="H3274" s="31">
        <v>846</v>
      </c>
      <c r="I3274">
        <v>2023</v>
      </c>
    </row>
    <row r="3275" spans="1:9" x14ac:dyDescent="0.25">
      <c r="A3275" s="2" t="s">
        <v>83</v>
      </c>
      <c r="B3275" s="2" t="s">
        <v>74</v>
      </c>
      <c r="C3275" s="2" t="s">
        <v>182</v>
      </c>
      <c r="D3275" s="2" t="s">
        <v>17</v>
      </c>
      <c r="E3275" s="2" t="s">
        <v>7</v>
      </c>
      <c r="F3275" s="2" t="s">
        <v>10</v>
      </c>
      <c r="G3275" s="3">
        <v>45291</v>
      </c>
      <c r="H3275" s="31">
        <v>59</v>
      </c>
      <c r="I3275">
        <v>2023</v>
      </c>
    </row>
    <row r="3276" spans="1:9" x14ac:dyDescent="0.25">
      <c r="A3276" s="2" t="s">
        <v>83</v>
      </c>
      <c r="B3276" s="2" t="s">
        <v>74</v>
      </c>
      <c r="C3276" s="2" t="s">
        <v>182</v>
      </c>
      <c r="D3276" s="2" t="s">
        <v>18</v>
      </c>
      <c r="E3276" s="2" t="s">
        <v>7</v>
      </c>
      <c r="F3276" s="2" t="s">
        <v>10</v>
      </c>
      <c r="G3276" s="3">
        <v>45291</v>
      </c>
      <c r="H3276" s="31">
        <v>34</v>
      </c>
      <c r="I3276">
        <v>2023</v>
      </c>
    </row>
    <row r="3277" spans="1:9" x14ac:dyDescent="0.25">
      <c r="A3277" s="2" t="s">
        <v>83</v>
      </c>
      <c r="B3277" s="2" t="s">
        <v>74</v>
      </c>
      <c r="C3277" s="2" t="s">
        <v>182</v>
      </c>
      <c r="D3277" s="2" t="s">
        <v>17</v>
      </c>
      <c r="E3277" s="2" t="s">
        <v>8</v>
      </c>
      <c r="F3277" s="2" t="s">
        <v>10</v>
      </c>
      <c r="G3277" s="3">
        <v>45291</v>
      </c>
      <c r="H3277" s="31">
        <v>2</v>
      </c>
      <c r="I3277">
        <v>2023</v>
      </c>
    </row>
    <row r="3278" spans="1:9" x14ac:dyDescent="0.25">
      <c r="A3278" s="2" t="s">
        <v>83</v>
      </c>
      <c r="B3278" s="2" t="s">
        <v>74</v>
      </c>
      <c r="C3278" s="2" t="s">
        <v>182</v>
      </c>
      <c r="D3278" s="2" t="s">
        <v>18</v>
      </c>
      <c r="E3278" s="2" t="s">
        <v>8</v>
      </c>
      <c r="F3278" s="2" t="s">
        <v>10</v>
      </c>
      <c r="G3278" s="3">
        <v>45291</v>
      </c>
      <c r="H3278" s="31">
        <v>0</v>
      </c>
      <c r="I3278">
        <v>2023</v>
      </c>
    </row>
    <row r="3279" spans="1:9" x14ac:dyDescent="0.25">
      <c r="A3279" s="2" t="s">
        <v>83</v>
      </c>
      <c r="B3279" s="2" t="s">
        <v>74</v>
      </c>
      <c r="C3279" s="2" t="s">
        <v>182</v>
      </c>
      <c r="D3279" s="2" t="s">
        <v>19</v>
      </c>
      <c r="E3279" s="2" t="s">
        <v>6</v>
      </c>
      <c r="F3279" s="2" t="s">
        <v>11</v>
      </c>
      <c r="G3279" s="3">
        <v>45291</v>
      </c>
      <c r="H3279" s="31">
        <v>18873</v>
      </c>
      <c r="I3279">
        <v>2023</v>
      </c>
    </row>
    <row r="3280" spans="1:9" x14ac:dyDescent="0.25">
      <c r="A3280" s="2" t="s">
        <v>83</v>
      </c>
      <c r="B3280" s="2" t="s">
        <v>74</v>
      </c>
      <c r="C3280" s="2" t="s">
        <v>182</v>
      </c>
      <c r="D3280" s="2" t="s">
        <v>20</v>
      </c>
      <c r="E3280" s="2" t="s">
        <v>6</v>
      </c>
      <c r="F3280" s="2" t="s">
        <v>11</v>
      </c>
      <c r="G3280" s="3">
        <v>45291</v>
      </c>
      <c r="H3280" s="31">
        <v>51617</v>
      </c>
      <c r="I3280">
        <v>2023</v>
      </c>
    </row>
    <row r="3281" spans="1:9" x14ac:dyDescent="0.25">
      <c r="A3281" s="2" t="s">
        <v>83</v>
      </c>
      <c r="B3281" s="2" t="s">
        <v>74</v>
      </c>
      <c r="C3281" s="2" t="s">
        <v>182</v>
      </c>
      <c r="D3281" s="2" t="s">
        <v>19</v>
      </c>
      <c r="E3281" s="2" t="s">
        <v>7</v>
      </c>
      <c r="F3281" s="2" t="s">
        <v>11</v>
      </c>
      <c r="G3281" s="3">
        <v>45291</v>
      </c>
      <c r="H3281" s="31">
        <v>849</v>
      </c>
      <c r="I3281">
        <v>2023</v>
      </c>
    </row>
    <row r="3282" spans="1:9" x14ac:dyDescent="0.25">
      <c r="A3282" s="2" t="s">
        <v>83</v>
      </c>
      <c r="B3282" s="2" t="s">
        <v>74</v>
      </c>
      <c r="C3282" s="2" t="s">
        <v>182</v>
      </c>
      <c r="D3282" s="2" t="s">
        <v>20</v>
      </c>
      <c r="E3282" s="2" t="s">
        <v>7</v>
      </c>
      <c r="F3282" s="2" t="s">
        <v>11</v>
      </c>
      <c r="G3282" s="3">
        <v>45291</v>
      </c>
      <c r="H3282" s="31">
        <v>4754</v>
      </c>
      <c r="I3282">
        <v>2023</v>
      </c>
    </row>
    <row r="3283" spans="1:9" x14ac:dyDescent="0.25">
      <c r="A3283" s="2" t="s">
        <v>83</v>
      </c>
      <c r="B3283" s="2" t="s">
        <v>74</v>
      </c>
      <c r="C3283" s="2" t="s">
        <v>183</v>
      </c>
      <c r="D3283" s="2" t="s">
        <v>12</v>
      </c>
      <c r="E3283" s="2" t="s">
        <v>6</v>
      </c>
      <c r="F3283" s="2" t="s">
        <v>5</v>
      </c>
      <c r="G3283" s="3">
        <v>45292</v>
      </c>
      <c r="H3283" s="31">
        <v>1491755</v>
      </c>
      <c r="I3283">
        <v>2024</v>
      </c>
    </row>
    <row r="3284" spans="1:9" x14ac:dyDescent="0.25">
      <c r="A3284" s="2" t="s">
        <v>83</v>
      </c>
      <c r="B3284" s="2" t="s">
        <v>74</v>
      </c>
      <c r="C3284" s="2" t="s">
        <v>183</v>
      </c>
      <c r="D3284" s="2" t="s">
        <v>13</v>
      </c>
      <c r="E3284" s="2" t="s">
        <v>6</v>
      </c>
      <c r="F3284" s="2" t="s">
        <v>5</v>
      </c>
      <c r="G3284" s="3">
        <v>45322</v>
      </c>
      <c r="H3284" s="31">
        <v>1492707</v>
      </c>
      <c r="I3284">
        <v>2024</v>
      </c>
    </row>
    <row r="3285" spans="1:9" x14ac:dyDescent="0.25">
      <c r="A3285" s="2" t="s">
        <v>83</v>
      </c>
      <c r="B3285" s="2" t="s">
        <v>74</v>
      </c>
      <c r="C3285" s="2" t="s">
        <v>183</v>
      </c>
      <c r="D3285" s="2" t="s">
        <v>12</v>
      </c>
      <c r="E3285" s="2" t="s">
        <v>7</v>
      </c>
      <c r="F3285" s="2" t="s">
        <v>5</v>
      </c>
      <c r="G3285" s="3">
        <v>45292</v>
      </c>
      <c r="H3285" s="31">
        <v>34180</v>
      </c>
      <c r="I3285">
        <v>2024</v>
      </c>
    </row>
    <row r="3286" spans="1:9" x14ac:dyDescent="0.25">
      <c r="A3286" s="2" t="s">
        <v>83</v>
      </c>
      <c r="B3286" s="2" t="s">
        <v>74</v>
      </c>
      <c r="C3286" s="2" t="s">
        <v>183</v>
      </c>
      <c r="D3286" s="2" t="s">
        <v>13</v>
      </c>
      <c r="E3286" s="2" t="s">
        <v>7</v>
      </c>
      <c r="F3286" s="2" t="s">
        <v>5</v>
      </c>
      <c r="G3286" s="3">
        <v>45322</v>
      </c>
      <c r="H3286" s="31">
        <v>34188</v>
      </c>
      <c r="I3286">
        <v>2024</v>
      </c>
    </row>
    <row r="3287" spans="1:9" x14ac:dyDescent="0.25">
      <c r="A3287" s="2" t="s">
        <v>83</v>
      </c>
      <c r="B3287" s="2" t="s">
        <v>74</v>
      </c>
      <c r="C3287" s="2" t="s">
        <v>183</v>
      </c>
      <c r="D3287" s="2" t="s">
        <v>12</v>
      </c>
      <c r="E3287" s="2" t="s">
        <v>8</v>
      </c>
      <c r="F3287" s="2" t="s">
        <v>5</v>
      </c>
      <c r="G3287" s="3">
        <v>45292</v>
      </c>
      <c r="H3287" s="31">
        <v>382</v>
      </c>
      <c r="I3287">
        <v>2024</v>
      </c>
    </row>
    <row r="3288" spans="1:9" x14ac:dyDescent="0.25">
      <c r="A3288" s="2" t="s">
        <v>83</v>
      </c>
      <c r="B3288" s="2" t="s">
        <v>74</v>
      </c>
      <c r="C3288" s="2" t="s">
        <v>183</v>
      </c>
      <c r="D3288" s="2" t="s">
        <v>13</v>
      </c>
      <c r="E3288" s="2" t="s">
        <v>8</v>
      </c>
      <c r="F3288" s="2" t="s">
        <v>5</v>
      </c>
      <c r="G3288" s="3">
        <v>45322</v>
      </c>
      <c r="H3288" s="31">
        <v>382</v>
      </c>
      <c r="I3288">
        <v>2024</v>
      </c>
    </row>
    <row r="3289" spans="1:9" x14ac:dyDescent="0.25">
      <c r="A3289" s="2" t="s">
        <v>83</v>
      </c>
      <c r="B3289" s="2" t="s">
        <v>74</v>
      </c>
      <c r="C3289" s="2" t="s">
        <v>183</v>
      </c>
      <c r="D3289" s="2" t="s">
        <v>14</v>
      </c>
      <c r="E3289" s="2" t="s">
        <v>6</v>
      </c>
      <c r="F3289" s="2" t="s">
        <v>9</v>
      </c>
      <c r="G3289" s="3">
        <v>45322</v>
      </c>
      <c r="H3289" s="31">
        <v>1011</v>
      </c>
      <c r="I3289">
        <v>2024</v>
      </c>
    </row>
    <row r="3290" spans="1:9" x14ac:dyDescent="0.25">
      <c r="A3290" s="2" t="s">
        <v>83</v>
      </c>
      <c r="B3290" s="2" t="s">
        <v>74</v>
      </c>
      <c r="C3290" s="2" t="s">
        <v>183</v>
      </c>
      <c r="D3290" s="2" t="s">
        <v>15</v>
      </c>
      <c r="E3290" s="2" t="s">
        <v>6</v>
      </c>
      <c r="F3290" s="2" t="s">
        <v>9</v>
      </c>
      <c r="G3290" s="3">
        <v>45322</v>
      </c>
      <c r="H3290" s="31">
        <v>0</v>
      </c>
      <c r="I3290">
        <v>2024</v>
      </c>
    </row>
    <row r="3291" spans="1:9" x14ac:dyDescent="0.25">
      <c r="A3291" s="2" t="s">
        <v>83</v>
      </c>
      <c r="B3291" s="2" t="s">
        <v>74</v>
      </c>
      <c r="C3291" s="2" t="s">
        <v>183</v>
      </c>
      <c r="D3291" s="2" t="s">
        <v>16</v>
      </c>
      <c r="E3291" s="2" t="s">
        <v>6</v>
      </c>
      <c r="F3291" s="2" t="s">
        <v>9</v>
      </c>
      <c r="G3291" s="3">
        <v>45322</v>
      </c>
      <c r="H3291" s="31">
        <v>201</v>
      </c>
      <c r="I3291">
        <v>2024</v>
      </c>
    </row>
    <row r="3292" spans="1:9" x14ac:dyDescent="0.25">
      <c r="A3292" s="2" t="s">
        <v>83</v>
      </c>
      <c r="B3292" s="2" t="s">
        <v>74</v>
      </c>
      <c r="C3292" s="2" t="s">
        <v>183</v>
      </c>
      <c r="D3292" s="2" t="s">
        <v>14</v>
      </c>
      <c r="E3292" s="2" t="s">
        <v>7</v>
      </c>
      <c r="F3292" s="2" t="s">
        <v>9</v>
      </c>
      <c r="G3292" s="3">
        <v>45322</v>
      </c>
      <c r="H3292" s="31">
        <v>46</v>
      </c>
      <c r="I3292">
        <v>2024</v>
      </c>
    </row>
    <row r="3293" spans="1:9" x14ac:dyDescent="0.25">
      <c r="A3293" s="2" t="s">
        <v>83</v>
      </c>
      <c r="B3293" s="2" t="s">
        <v>74</v>
      </c>
      <c r="C3293" s="2" t="s">
        <v>183</v>
      </c>
      <c r="D3293" s="2" t="s">
        <v>15</v>
      </c>
      <c r="E3293" s="2" t="s">
        <v>7</v>
      </c>
      <c r="F3293" s="2" t="s">
        <v>9</v>
      </c>
      <c r="G3293" s="3">
        <v>45322</v>
      </c>
      <c r="H3293" s="31">
        <v>0</v>
      </c>
      <c r="I3293">
        <v>2024</v>
      </c>
    </row>
    <row r="3294" spans="1:9" x14ac:dyDescent="0.25">
      <c r="A3294" s="2" t="s">
        <v>83</v>
      </c>
      <c r="B3294" s="2" t="s">
        <v>74</v>
      </c>
      <c r="C3294" s="2" t="s">
        <v>183</v>
      </c>
      <c r="D3294" s="2" t="s">
        <v>16</v>
      </c>
      <c r="E3294" s="2" t="s">
        <v>7</v>
      </c>
      <c r="F3294" s="2" t="s">
        <v>9</v>
      </c>
      <c r="G3294" s="3">
        <v>45322</v>
      </c>
      <c r="H3294" s="31">
        <v>12</v>
      </c>
      <c r="I3294">
        <v>2024</v>
      </c>
    </row>
    <row r="3295" spans="1:9" x14ac:dyDescent="0.25">
      <c r="A3295" s="2" t="s">
        <v>83</v>
      </c>
      <c r="B3295" s="2" t="s">
        <v>74</v>
      </c>
      <c r="C3295" s="2" t="s">
        <v>183</v>
      </c>
      <c r="D3295" s="2" t="s">
        <v>14</v>
      </c>
      <c r="E3295" s="2" t="s">
        <v>8</v>
      </c>
      <c r="F3295" s="2" t="s">
        <v>9</v>
      </c>
      <c r="G3295" s="3">
        <v>45322</v>
      </c>
      <c r="H3295" s="31">
        <v>0</v>
      </c>
      <c r="I3295">
        <v>2024</v>
      </c>
    </row>
    <row r="3296" spans="1:9" x14ac:dyDescent="0.25">
      <c r="A3296" s="2" t="s">
        <v>83</v>
      </c>
      <c r="B3296" s="2" t="s">
        <v>74</v>
      </c>
      <c r="C3296" s="2" t="s">
        <v>183</v>
      </c>
      <c r="D3296" s="2" t="s">
        <v>15</v>
      </c>
      <c r="E3296" s="2" t="s">
        <v>8</v>
      </c>
      <c r="F3296" s="2" t="s">
        <v>9</v>
      </c>
      <c r="G3296" s="3">
        <v>45322</v>
      </c>
      <c r="H3296" s="31">
        <v>0</v>
      </c>
      <c r="I3296">
        <v>2024</v>
      </c>
    </row>
    <row r="3297" spans="1:9" x14ac:dyDescent="0.25">
      <c r="A3297" s="2" t="s">
        <v>83</v>
      </c>
      <c r="B3297" s="2" t="s">
        <v>74</v>
      </c>
      <c r="C3297" s="2" t="s">
        <v>183</v>
      </c>
      <c r="D3297" s="2" t="s">
        <v>16</v>
      </c>
      <c r="E3297" s="2" t="s">
        <v>8</v>
      </c>
      <c r="F3297" s="2" t="s">
        <v>9</v>
      </c>
      <c r="G3297" s="3">
        <v>45322</v>
      </c>
      <c r="H3297" s="31">
        <v>0</v>
      </c>
      <c r="I3297">
        <v>2024</v>
      </c>
    </row>
    <row r="3298" spans="1:9" x14ac:dyDescent="0.25">
      <c r="A3298" s="2" t="s">
        <v>83</v>
      </c>
      <c r="B3298" s="2" t="s">
        <v>74</v>
      </c>
      <c r="C3298" s="2" t="s">
        <v>183</v>
      </c>
      <c r="D3298" s="2" t="s">
        <v>17</v>
      </c>
      <c r="E3298" s="2" t="s">
        <v>6</v>
      </c>
      <c r="F3298" s="2" t="s">
        <v>10</v>
      </c>
      <c r="G3298" s="3">
        <v>45322</v>
      </c>
      <c r="H3298" s="31">
        <v>1405</v>
      </c>
      <c r="I3298">
        <v>2024</v>
      </c>
    </row>
    <row r="3299" spans="1:9" x14ac:dyDescent="0.25">
      <c r="A3299" s="2" t="s">
        <v>83</v>
      </c>
      <c r="B3299" s="2" t="s">
        <v>74</v>
      </c>
      <c r="C3299" s="2" t="s">
        <v>183</v>
      </c>
      <c r="D3299" s="2" t="s">
        <v>18</v>
      </c>
      <c r="E3299" s="2" t="s">
        <v>6</v>
      </c>
      <c r="F3299" s="2" t="s">
        <v>10</v>
      </c>
      <c r="G3299" s="3">
        <v>45322</v>
      </c>
      <c r="H3299" s="31">
        <v>758</v>
      </c>
      <c r="I3299">
        <v>2024</v>
      </c>
    </row>
    <row r="3300" spans="1:9" x14ac:dyDescent="0.25">
      <c r="A3300" s="2" t="s">
        <v>83</v>
      </c>
      <c r="B3300" s="2" t="s">
        <v>74</v>
      </c>
      <c r="C3300" s="2" t="s">
        <v>183</v>
      </c>
      <c r="D3300" s="2" t="s">
        <v>17</v>
      </c>
      <c r="E3300" s="2" t="s">
        <v>7</v>
      </c>
      <c r="F3300" s="2" t="s">
        <v>10</v>
      </c>
      <c r="G3300" s="3">
        <v>45322</v>
      </c>
      <c r="H3300" s="31">
        <v>44</v>
      </c>
      <c r="I3300">
        <v>2024</v>
      </c>
    </row>
    <row r="3301" spans="1:9" x14ac:dyDescent="0.25">
      <c r="A3301" s="2" t="s">
        <v>83</v>
      </c>
      <c r="B3301" s="2" t="s">
        <v>74</v>
      </c>
      <c r="C3301" s="2" t="s">
        <v>183</v>
      </c>
      <c r="D3301" s="2" t="s">
        <v>18</v>
      </c>
      <c r="E3301" s="2" t="s">
        <v>7</v>
      </c>
      <c r="F3301" s="2" t="s">
        <v>10</v>
      </c>
      <c r="G3301" s="3">
        <v>45322</v>
      </c>
      <c r="H3301" s="31">
        <v>22</v>
      </c>
      <c r="I3301">
        <v>2024</v>
      </c>
    </row>
    <row r="3302" spans="1:9" x14ac:dyDescent="0.25">
      <c r="A3302" s="2" t="s">
        <v>83</v>
      </c>
      <c r="B3302" s="2" t="s">
        <v>74</v>
      </c>
      <c r="C3302" s="2" t="s">
        <v>183</v>
      </c>
      <c r="D3302" s="2" t="s">
        <v>17</v>
      </c>
      <c r="E3302" s="2" t="s">
        <v>8</v>
      </c>
      <c r="F3302" s="2" t="s">
        <v>10</v>
      </c>
      <c r="G3302" s="3">
        <v>45322</v>
      </c>
      <c r="H3302" s="31">
        <v>0</v>
      </c>
      <c r="I3302">
        <v>2024</v>
      </c>
    </row>
    <row r="3303" spans="1:9" x14ac:dyDescent="0.25">
      <c r="A3303" s="2" t="s">
        <v>83</v>
      </c>
      <c r="B3303" s="2" t="s">
        <v>74</v>
      </c>
      <c r="C3303" s="2" t="s">
        <v>183</v>
      </c>
      <c r="D3303" s="2" t="s">
        <v>18</v>
      </c>
      <c r="E3303" s="2" t="s">
        <v>8</v>
      </c>
      <c r="F3303" s="2" t="s">
        <v>10</v>
      </c>
      <c r="G3303" s="3">
        <v>45322</v>
      </c>
      <c r="H3303" s="31">
        <v>0</v>
      </c>
      <c r="I3303">
        <v>2024</v>
      </c>
    </row>
    <row r="3304" spans="1:9" x14ac:dyDescent="0.25">
      <c r="A3304" s="2" t="s">
        <v>83</v>
      </c>
      <c r="B3304" s="2" t="s">
        <v>74</v>
      </c>
      <c r="C3304" s="2" t="s">
        <v>183</v>
      </c>
      <c r="D3304" s="2" t="s">
        <v>19</v>
      </c>
      <c r="E3304" s="2" t="s">
        <v>6</v>
      </c>
      <c r="F3304" s="2" t="s">
        <v>11</v>
      </c>
      <c r="G3304" s="3">
        <v>45322</v>
      </c>
      <c r="H3304" s="31">
        <v>20466</v>
      </c>
      <c r="I3304">
        <v>2024</v>
      </c>
    </row>
    <row r="3305" spans="1:9" x14ac:dyDescent="0.25">
      <c r="A3305" s="2" t="s">
        <v>83</v>
      </c>
      <c r="B3305" s="2" t="s">
        <v>74</v>
      </c>
      <c r="C3305" s="2" t="s">
        <v>183</v>
      </c>
      <c r="D3305" s="2" t="s">
        <v>20</v>
      </c>
      <c r="E3305" s="2" t="s">
        <v>6</v>
      </c>
      <c r="F3305" s="2" t="s">
        <v>11</v>
      </c>
      <c r="G3305" s="3">
        <v>45322</v>
      </c>
      <c r="H3305" s="31">
        <v>51964</v>
      </c>
      <c r="I3305">
        <v>2024</v>
      </c>
    </row>
    <row r="3306" spans="1:9" x14ac:dyDescent="0.25">
      <c r="A3306" s="2" t="s">
        <v>83</v>
      </c>
      <c r="B3306" s="2" t="s">
        <v>74</v>
      </c>
      <c r="C3306" s="2" t="s">
        <v>183</v>
      </c>
      <c r="D3306" s="2" t="s">
        <v>19</v>
      </c>
      <c r="E3306" s="2" t="s">
        <v>7</v>
      </c>
      <c r="F3306" s="2" t="s">
        <v>11</v>
      </c>
      <c r="G3306" s="3">
        <v>45322</v>
      </c>
      <c r="H3306" s="31">
        <v>942</v>
      </c>
      <c r="I3306">
        <v>2024</v>
      </c>
    </row>
    <row r="3307" spans="1:9" x14ac:dyDescent="0.25">
      <c r="A3307" s="2" t="s">
        <v>83</v>
      </c>
      <c r="B3307" s="2" t="s">
        <v>74</v>
      </c>
      <c r="C3307" s="2" t="s">
        <v>183</v>
      </c>
      <c r="D3307" s="2" t="s">
        <v>20</v>
      </c>
      <c r="E3307" s="2" t="s">
        <v>7</v>
      </c>
      <c r="F3307" s="2" t="s">
        <v>11</v>
      </c>
      <c r="G3307" s="3">
        <v>45322</v>
      </c>
      <c r="H3307" s="31">
        <v>4776</v>
      </c>
      <c r="I3307">
        <v>2024</v>
      </c>
    </row>
    <row r="3308" spans="1:9" x14ac:dyDescent="0.25">
      <c r="A3308" s="2" t="s">
        <v>83</v>
      </c>
      <c r="B3308" s="2" t="s">
        <v>74</v>
      </c>
      <c r="C3308" s="2" t="s">
        <v>183</v>
      </c>
      <c r="D3308" s="2" t="s">
        <v>12</v>
      </c>
      <c r="E3308" s="2" t="s">
        <v>6</v>
      </c>
      <c r="F3308" s="2" t="s">
        <v>5</v>
      </c>
      <c r="G3308" s="3">
        <v>45323</v>
      </c>
      <c r="H3308" s="31">
        <v>1492707</v>
      </c>
      <c r="I3308">
        <v>2024</v>
      </c>
    </row>
    <row r="3309" spans="1:9" x14ac:dyDescent="0.25">
      <c r="A3309" s="2" t="s">
        <v>83</v>
      </c>
      <c r="B3309" s="2" t="s">
        <v>74</v>
      </c>
      <c r="C3309" s="2" t="s">
        <v>183</v>
      </c>
      <c r="D3309" s="2" t="s">
        <v>13</v>
      </c>
      <c r="E3309" s="2" t="s">
        <v>6</v>
      </c>
      <c r="F3309" s="2" t="s">
        <v>5</v>
      </c>
      <c r="G3309" s="3">
        <v>45351</v>
      </c>
      <c r="H3309" s="31">
        <v>1493742</v>
      </c>
      <c r="I3309">
        <v>2024</v>
      </c>
    </row>
    <row r="3310" spans="1:9" x14ac:dyDescent="0.25">
      <c r="A3310" s="2" t="s">
        <v>83</v>
      </c>
      <c r="B3310" s="2" t="s">
        <v>74</v>
      </c>
      <c r="C3310" s="2" t="s">
        <v>183</v>
      </c>
      <c r="D3310" s="2" t="s">
        <v>12</v>
      </c>
      <c r="E3310" s="2" t="s">
        <v>7</v>
      </c>
      <c r="F3310" s="2" t="s">
        <v>5</v>
      </c>
      <c r="G3310" s="3">
        <v>45323</v>
      </c>
      <c r="H3310" s="31">
        <v>34188</v>
      </c>
      <c r="I3310">
        <v>2024</v>
      </c>
    </row>
    <row r="3311" spans="1:9" x14ac:dyDescent="0.25">
      <c r="A3311" s="2" t="s">
        <v>83</v>
      </c>
      <c r="B3311" s="2" t="s">
        <v>74</v>
      </c>
      <c r="C3311" s="2" t="s">
        <v>183</v>
      </c>
      <c r="D3311" s="2" t="s">
        <v>13</v>
      </c>
      <c r="E3311" s="2" t="s">
        <v>7</v>
      </c>
      <c r="F3311" s="2" t="s">
        <v>5</v>
      </c>
      <c r="G3311" s="3">
        <v>45351</v>
      </c>
      <c r="H3311" s="31">
        <v>34206</v>
      </c>
      <c r="I3311">
        <v>2024</v>
      </c>
    </row>
    <row r="3312" spans="1:9" x14ac:dyDescent="0.25">
      <c r="A3312" s="2" t="s">
        <v>83</v>
      </c>
      <c r="B3312" s="2" t="s">
        <v>74</v>
      </c>
      <c r="C3312" s="2" t="s">
        <v>183</v>
      </c>
      <c r="D3312" s="2" t="s">
        <v>12</v>
      </c>
      <c r="E3312" s="2" t="s">
        <v>8</v>
      </c>
      <c r="F3312" s="2" t="s">
        <v>5</v>
      </c>
      <c r="G3312" s="3">
        <v>45323</v>
      </c>
      <c r="H3312" s="31">
        <v>382</v>
      </c>
      <c r="I3312">
        <v>2024</v>
      </c>
    </row>
    <row r="3313" spans="1:9" x14ac:dyDescent="0.25">
      <c r="A3313" s="2" t="s">
        <v>83</v>
      </c>
      <c r="B3313" s="2" t="s">
        <v>74</v>
      </c>
      <c r="C3313" s="2" t="s">
        <v>183</v>
      </c>
      <c r="D3313" s="2" t="s">
        <v>13</v>
      </c>
      <c r="E3313" s="2" t="s">
        <v>8</v>
      </c>
      <c r="F3313" s="2" t="s">
        <v>5</v>
      </c>
      <c r="G3313" s="3">
        <v>45351</v>
      </c>
      <c r="H3313" s="31">
        <v>382</v>
      </c>
      <c r="I3313">
        <v>2024</v>
      </c>
    </row>
    <row r="3314" spans="1:9" x14ac:dyDescent="0.25">
      <c r="A3314" s="2" t="s">
        <v>83</v>
      </c>
      <c r="B3314" s="2" t="s">
        <v>74</v>
      </c>
      <c r="C3314" s="2" t="s">
        <v>183</v>
      </c>
      <c r="D3314" s="2" t="s">
        <v>14</v>
      </c>
      <c r="E3314" s="2" t="s">
        <v>6</v>
      </c>
      <c r="F3314" s="2" t="s">
        <v>9</v>
      </c>
      <c r="G3314" s="3">
        <v>45351</v>
      </c>
      <c r="H3314" s="31">
        <v>1494</v>
      </c>
      <c r="I3314">
        <v>2024</v>
      </c>
    </row>
    <row r="3315" spans="1:9" x14ac:dyDescent="0.25">
      <c r="A3315" s="2" t="s">
        <v>83</v>
      </c>
      <c r="B3315" s="2" t="s">
        <v>74</v>
      </c>
      <c r="C3315" s="2" t="s">
        <v>183</v>
      </c>
      <c r="D3315" s="2" t="s">
        <v>15</v>
      </c>
      <c r="E3315" s="2" t="s">
        <v>6</v>
      </c>
      <c r="F3315" s="2" t="s">
        <v>9</v>
      </c>
      <c r="G3315" s="3">
        <v>45351</v>
      </c>
      <c r="H3315" s="31">
        <v>0</v>
      </c>
      <c r="I3315">
        <v>2024</v>
      </c>
    </row>
    <row r="3316" spans="1:9" x14ac:dyDescent="0.25">
      <c r="A3316" s="2" t="s">
        <v>83</v>
      </c>
      <c r="B3316" s="2" t="s">
        <v>74</v>
      </c>
      <c r="C3316" s="2" t="s">
        <v>183</v>
      </c>
      <c r="D3316" s="2" t="s">
        <v>16</v>
      </c>
      <c r="E3316" s="2" t="s">
        <v>6</v>
      </c>
      <c r="F3316" s="2" t="s">
        <v>9</v>
      </c>
      <c r="G3316" s="3">
        <v>45351</v>
      </c>
      <c r="H3316" s="31">
        <v>307</v>
      </c>
      <c r="I3316">
        <v>2024</v>
      </c>
    </row>
    <row r="3317" spans="1:9" x14ac:dyDescent="0.25">
      <c r="A3317" s="2" t="s">
        <v>83</v>
      </c>
      <c r="B3317" s="2" t="s">
        <v>74</v>
      </c>
      <c r="C3317" s="2" t="s">
        <v>183</v>
      </c>
      <c r="D3317" s="2" t="s">
        <v>14</v>
      </c>
      <c r="E3317" s="2" t="s">
        <v>7</v>
      </c>
      <c r="F3317" s="2" t="s">
        <v>9</v>
      </c>
      <c r="G3317" s="3">
        <v>45351</v>
      </c>
      <c r="H3317" s="31">
        <v>57</v>
      </c>
      <c r="I3317">
        <v>2024</v>
      </c>
    </row>
    <row r="3318" spans="1:9" x14ac:dyDescent="0.25">
      <c r="A3318" s="2" t="s">
        <v>83</v>
      </c>
      <c r="B3318" s="2" t="s">
        <v>74</v>
      </c>
      <c r="C3318" s="2" t="s">
        <v>183</v>
      </c>
      <c r="D3318" s="2" t="s">
        <v>15</v>
      </c>
      <c r="E3318" s="2" t="s">
        <v>7</v>
      </c>
      <c r="F3318" s="2" t="s">
        <v>9</v>
      </c>
      <c r="G3318" s="3">
        <v>45351</v>
      </c>
      <c r="H3318" s="31">
        <v>0</v>
      </c>
      <c r="I3318">
        <v>2024</v>
      </c>
    </row>
    <row r="3319" spans="1:9" x14ac:dyDescent="0.25">
      <c r="A3319" s="2" t="s">
        <v>83</v>
      </c>
      <c r="B3319" s="2" t="s">
        <v>74</v>
      </c>
      <c r="C3319" s="2" t="s">
        <v>183</v>
      </c>
      <c r="D3319" s="2" t="s">
        <v>16</v>
      </c>
      <c r="E3319" s="2" t="s">
        <v>7</v>
      </c>
      <c r="F3319" s="2" t="s">
        <v>9</v>
      </c>
      <c r="G3319" s="3">
        <v>45351</v>
      </c>
      <c r="H3319" s="31">
        <v>15</v>
      </c>
      <c r="I3319">
        <v>2024</v>
      </c>
    </row>
    <row r="3320" spans="1:9" x14ac:dyDescent="0.25">
      <c r="A3320" s="2" t="s">
        <v>83</v>
      </c>
      <c r="B3320" s="2" t="s">
        <v>74</v>
      </c>
      <c r="C3320" s="2" t="s">
        <v>183</v>
      </c>
      <c r="D3320" s="2" t="s">
        <v>14</v>
      </c>
      <c r="E3320" s="2" t="s">
        <v>8</v>
      </c>
      <c r="F3320" s="2" t="s">
        <v>9</v>
      </c>
      <c r="G3320" s="3">
        <v>45351</v>
      </c>
      <c r="H3320" s="31">
        <v>0</v>
      </c>
      <c r="I3320">
        <v>2024</v>
      </c>
    </row>
    <row r="3321" spans="1:9" x14ac:dyDescent="0.25">
      <c r="A3321" s="2" t="s">
        <v>83</v>
      </c>
      <c r="B3321" s="2" t="s">
        <v>74</v>
      </c>
      <c r="C3321" s="2" t="s">
        <v>183</v>
      </c>
      <c r="D3321" s="2" t="s">
        <v>15</v>
      </c>
      <c r="E3321" s="2" t="s">
        <v>8</v>
      </c>
      <c r="F3321" s="2" t="s">
        <v>9</v>
      </c>
      <c r="G3321" s="3">
        <v>45351</v>
      </c>
      <c r="H3321" s="31">
        <v>0</v>
      </c>
      <c r="I3321">
        <v>2024</v>
      </c>
    </row>
    <row r="3322" spans="1:9" x14ac:dyDescent="0.25">
      <c r="A3322" s="2" t="s">
        <v>83</v>
      </c>
      <c r="B3322" s="2" t="s">
        <v>74</v>
      </c>
      <c r="C3322" s="2" t="s">
        <v>183</v>
      </c>
      <c r="D3322" s="2" t="s">
        <v>16</v>
      </c>
      <c r="E3322" s="2" t="s">
        <v>8</v>
      </c>
      <c r="F3322" s="2" t="s">
        <v>9</v>
      </c>
      <c r="G3322" s="3">
        <v>45351</v>
      </c>
      <c r="H3322" s="31">
        <v>0</v>
      </c>
      <c r="I3322">
        <v>2024</v>
      </c>
    </row>
    <row r="3323" spans="1:9" x14ac:dyDescent="0.25">
      <c r="A3323" s="2" t="s">
        <v>83</v>
      </c>
      <c r="B3323" s="2" t="s">
        <v>74</v>
      </c>
      <c r="C3323" s="2" t="s">
        <v>183</v>
      </c>
      <c r="D3323" s="2" t="s">
        <v>17</v>
      </c>
      <c r="E3323" s="2" t="s">
        <v>6</v>
      </c>
      <c r="F3323" s="2" t="s">
        <v>10</v>
      </c>
      <c r="G3323" s="3">
        <v>45351</v>
      </c>
      <c r="H3323" s="31">
        <v>1669</v>
      </c>
      <c r="I3323">
        <v>2024</v>
      </c>
    </row>
    <row r="3324" spans="1:9" x14ac:dyDescent="0.25">
      <c r="A3324" s="2" t="s">
        <v>83</v>
      </c>
      <c r="B3324" s="2" t="s">
        <v>74</v>
      </c>
      <c r="C3324" s="2" t="s">
        <v>183</v>
      </c>
      <c r="D3324" s="2" t="s">
        <v>18</v>
      </c>
      <c r="E3324" s="2" t="s">
        <v>6</v>
      </c>
      <c r="F3324" s="2" t="s">
        <v>10</v>
      </c>
      <c r="G3324" s="3">
        <v>45351</v>
      </c>
      <c r="H3324" s="31">
        <v>1166</v>
      </c>
      <c r="I3324">
        <v>2024</v>
      </c>
    </row>
    <row r="3325" spans="1:9" x14ac:dyDescent="0.25">
      <c r="A3325" s="2" t="s">
        <v>83</v>
      </c>
      <c r="B3325" s="2" t="s">
        <v>74</v>
      </c>
      <c r="C3325" s="2" t="s">
        <v>183</v>
      </c>
      <c r="D3325" s="2" t="s">
        <v>17</v>
      </c>
      <c r="E3325" s="2" t="s">
        <v>7</v>
      </c>
      <c r="F3325" s="2" t="s">
        <v>10</v>
      </c>
      <c r="G3325" s="3">
        <v>45351</v>
      </c>
      <c r="H3325" s="31">
        <v>41</v>
      </c>
      <c r="I3325">
        <v>2024</v>
      </c>
    </row>
    <row r="3326" spans="1:9" x14ac:dyDescent="0.25">
      <c r="A3326" s="2" t="s">
        <v>83</v>
      </c>
      <c r="B3326" s="2" t="s">
        <v>74</v>
      </c>
      <c r="C3326" s="2" t="s">
        <v>183</v>
      </c>
      <c r="D3326" s="2" t="s">
        <v>18</v>
      </c>
      <c r="E3326" s="2" t="s">
        <v>7</v>
      </c>
      <c r="F3326" s="2" t="s">
        <v>10</v>
      </c>
      <c r="G3326" s="3">
        <v>45351</v>
      </c>
      <c r="H3326" s="31">
        <v>49</v>
      </c>
      <c r="I3326">
        <v>2024</v>
      </c>
    </row>
    <row r="3327" spans="1:9" x14ac:dyDescent="0.25">
      <c r="A3327" s="2" t="s">
        <v>83</v>
      </c>
      <c r="B3327" s="2" t="s">
        <v>74</v>
      </c>
      <c r="C3327" s="2" t="s">
        <v>183</v>
      </c>
      <c r="D3327" s="2" t="s">
        <v>17</v>
      </c>
      <c r="E3327" s="2" t="s">
        <v>8</v>
      </c>
      <c r="F3327" s="2" t="s">
        <v>10</v>
      </c>
      <c r="G3327" s="3">
        <v>45351</v>
      </c>
      <c r="H3327" s="31">
        <v>0</v>
      </c>
      <c r="I3327">
        <v>2024</v>
      </c>
    </row>
    <row r="3328" spans="1:9" x14ac:dyDescent="0.25">
      <c r="A3328" s="2" t="s">
        <v>83</v>
      </c>
      <c r="B3328" s="2" t="s">
        <v>74</v>
      </c>
      <c r="C3328" s="2" t="s">
        <v>183</v>
      </c>
      <c r="D3328" s="2" t="s">
        <v>18</v>
      </c>
      <c r="E3328" s="2" t="s">
        <v>8</v>
      </c>
      <c r="F3328" s="2" t="s">
        <v>10</v>
      </c>
      <c r="G3328" s="3">
        <v>45351</v>
      </c>
      <c r="H3328" s="31">
        <v>0</v>
      </c>
      <c r="I3328">
        <v>2024</v>
      </c>
    </row>
    <row r="3329" spans="1:9" x14ac:dyDescent="0.25">
      <c r="A3329" s="2" t="s">
        <v>83</v>
      </c>
      <c r="B3329" s="2" t="s">
        <v>74</v>
      </c>
      <c r="C3329" s="2" t="s">
        <v>183</v>
      </c>
      <c r="D3329" s="2" t="s">
        <v>19</v>
      </c>
      <c r="E3329" s="2" t="s">
        <v>6</v>
      </c>
      <c r="F3329" s="2" t="s">
        <v>11</v>
      </c>
      <c r="G3329" s="3">
        <v>45351</v>
      </c>
      <c r="H3329" s="31">
        <v>22721</v>
      </c>
      <c r="I3329">
        <v>2024</v>
      </c>
    </row>
    <row r="3330" spans="1:9" x14ac:dyDescent="0.25">
      <c r="A3330" s="2" t="s">
        <v>83</v>
      </c>
      <c r="B3330" s="2" t="s">
        <v>74</v>
      </c>
      <c r="C3330" s="2" t="s">
        <v>183</v>
      </c>
      <c r="D3330" s="2" t="s">
        <v>20</v>
      </c>
      <c r="E3330" s="2" t="s">
        <v>6</v>
      </c>
      <c r="F3330" s="2" t="s">
        <v>11</v>
      </c>
      <c r="G3330" s="3">
        <v>45351</v>
      </c>
      <c r="H3330" s="31">
        <v>52178</v>
      </c>
      <c r="I3330">
        <v>2024</v>
      </c>
    </row>
    <row r="3331" spans="1:9" x14ac:dyDescent="0.25">
      <c r="A3331" s="2" t="s">
        <v>83</v>
      </c>
      <c r="B3331" s="2" t="s">
        <v>74</v>
      </c>
      <c r="C3331" s="2" t="s">
        <v>183</v>
      </c>
      <c r="D3331" s="2" t="s">
        <v>19</v>
      </c>
      <c r="E3331" s="2" t="s">
        <v>7</v>
      </c>
      <c r="F3331" s="2" t="s">
        <v>11</v>
      </c>
      <c r="G3331" s="3">
        <v>45351</v>
      </c>
      <c r="H3331" s="31">
        <v>1008</v>
      </c>
      <c r="I3331">
        <v>2024</v>
      </c>
    </row>
    <row r="3332" spans="1:9" x14ac:dyDescent="0.25">
      <c r="A3332" s="2" t="s">
        <v>83</v>
      </c>
      <c r="B3332" s="2" t="s">
        <v>74</v>
      </c>
      <c r="C3332" s="2" t="s">
        <v>183</v>
      </c>
      <c r="D3332" s="2" t="s">
        <v>20</v>
      </c>
      <c r="E3332" s="2" t="s">
        <v>7</v>
      </c>
      <c r="F3332" s="2" t="s">
        <v>11</v>
      </c>
      <c r="G3332" s="3">
        <v>45351</v>
      </c>
      <c r="H3332" s="31">
        <v>4786</v>
      </c>
      <c r="I3332">
        <v>2024</v>
      </c>
    </row>
    <row r="3333" spans="1:9" x14ac:dyDescent="0.25">
      <c r="A3333" s="2" t="s">
        <v>83</v>
      </c>
      <c r="B3333" s="2" t="s">
        <v>74</v>
      </c>
      <c r="C3333" s="2" t="s">
        <v>183</v>
      </c>
      <c r="D3333" s="2" t="s">
        <v>12</v>
      </c>
      <c r="E3333" s="2" t="s">
        <v>6</v>
      </c>
      <c r="F3333" s="2" t="s">
        <v>5</v>
      </c>
      <c r="G3333" s="3">
        <v>45352</v>
      </c>
      <c r="H3333" s="31">
        <v>1493742</v>
      </c>
      <c r="I3333">
        <v>2024</v>
      </c>
    </row>
    <row r="3334" spans="1:9" x14ac:dyDescent="0.25">
      <c r="A3334" s="2" t="s">
        <v>83</v>
      </c>
      <c r="B3334" s="2" t="s">
        <v>74</v>
      </c>
      <c r="C3334" s="2" t="s">
        <v>183</v>
      </c>
      <c r="D3334" s="2" t="s">
        <v>13</v>
      </c>
      <c r="E3334" s="2" t="s">
        <v>6</v>
      </c>
      <c r="F3334" s="2" t="s">
        <v>5</v>
      </c>
      <c r="G3334" s="3">
        <v>45382</v>
      </c>
      <c r="H3334" s="31">
        <v>1495376</v>
      </c>
      <c r="I3334">
        <v>2024</v>
      </c>
    </row>
    <row r="3335" spans="1:9" x14ac:dyDescent="0.25">
      <c r="A3335" s="2" t="s">
        <v>83</v>
      </c>
      <c r="B3335" s="2" t="s">
        <v>74</v>
      </c>
      <c r="C3335" s="2" t="s">
        <v>183</v>
      </c>
      <c r="D3335" s="2" t="s">
        <v>12</v>
      </c>
      <c r="E3335" s="2" t="s">
        <v>7</v>
      </c>
      <c r="F3335" s="2" t="s">
        <v>5</v>
      </c>
      <c r="G3335" s="3">
        <v>45352</v>
      </c>
      <c r="H3335" s="31">
        <v>34206</v>
      </c>
      <c r="I3335">
        <v>2024</v>
      </c>
    </row>
    <row r="3336" spans="1:9" x14ac:dyDescent="0.25">
      <c r="A3336" s="2" t="s">
        <v>83</v>
      </c>
      <c r="B3336" s="2" t="s">
        <v>74</v>
      </c>
      <c r="C3336" s="2" t="s">
        <v>183</v>
      </c>
      <c r="D3336" s="2" t="s">
        <v>13</v>
      </c>
      <c r="E3336" s="2" t="s">
        <v>7</v>
      </c>
      <c r="F3336" s="2" t="s">
        <v>5</v>
      </c>
      <c r="G3336" s="3">
        <v>45382</v>
      </c>
      <c r="H3336" s="31">
        <v>34144</v>
      </c>
      <c r="I3336">
        <v>2024</v>
      </c>
    </row>
    <row r="3337" spans="1:9" x14ac:dyDescent="0.25">
      <c r="A3337" s="2" t="s">
        <v>83</v>
      </c>
      <c r="B3337" s="2" t="s">
        <v>74</v>
      </c>
      <c r="C3337" s="2" t="s">
        <v>183</v>
      </c>
      <c r="D3337" s="2" t="s">
        <v>12</v>
      </c>
      <c r="E3337" s="2" t="s">
        <v>8</v>
      </c>
      <c r="F3337" s="2" t="s">
        <v>5</v>
      </c>
      <c r="G3337" s="3">
        <v>45352</v>
      </c>
      <c r="H3337" s="31">
        <v>382</v>
      </c>
      <c r="I3337">
        <v>2024</v>
      </c>
    </row>
    <row r="3338" spans="1:9" x14ac:dyDescent="0.25">
      <c r="A3338" s="2" t="s">
        <v>83</v>
      </c>
      <c r="B3338" s="2" t="s">
        <v>74</v>
      </c>
      <c r="C3338" s="2" t="s">
        <v>183</v>
      </c>
      <c r="D3338" s="2" t="s">
        <v>13</v>
      </c>
      <c r="E3338" s="2" t="s">
        <v>8</v>
      </c>
      <c r="F3338" s="2" t="s">
        <v>5</v>
      </c>
      <c r="G3338" s="3">
        <v>45382</v>
      </c>
      <c r="H3338" s="31">
        <v>382</v>
      </c>
      <c r="I3338">
        <v>2024</v>
      </c>
    </row>
    <row r="3339" spans="1:9" x14ac:dyDescent="0.25">
      <c r="A3339" s="2" t="s">
        <v>83</v>
      </c>
      <c r="B3339" s="2" t="s">
        <v>74</v>
      </c>
      <c r="C3339" s="2" t="s">
        <v>183</v>
      </c>
      <c r="D3339" s="2" t="s">
        <v>14</v>
      </c>
      <c r="E3339" s="2" t="s">
        <v>6</v>
      </c>
      <c r="F3339" s="2" t="s">
        <v>9</v>
      </c>
      <c r="G3339" s="3">
        <v>45382</v>
      </c>
      <c r="H3339" s="31">
        <v>1212</v>
      </c>
      <c r="I3339">
        <v>2024</v>
      </c>
    </row>
    <row r="3340" spans="1:9" x14ac:dyDescent="0.25">
      <c r="A3340" s="2" t="s">
        <v>83</v>
      </c>
      <c r="B3340" s="2" t="s">
        <v>74</v>
      </c>
      <c r="C3340" s="2" t="s">
        <v>183</v>
      </c>
      <c r="D3340" s="2" t="s">
        <v>15</v>
      </c>
      <c r="E3340" s="2" t="s">
        <v>6</v>
      </c>
      <c r="F3340" s="2" t="s">
        <v>9</v>
      </c>
      <c r="G3340" s="3">
        <v>45382</v>
      </c>
      <c r="H3340" s="31">
        <v>0</v>
      </c>
      <c r="I3340">
        <v>2024</v>
      </c>
    </row>
    <row r="3341" spans="1:9" x14ac:dyDescent="0.25">
      <c r="A3341" s="2" t="s">
        <v>83</v>
      </c>
      <c r="B3341" s="2" t="s">
        <v>74</v>
      </c>
      <c r="C3341" s="2" t="s">
        <v>183</v>
      </c>
      <c r="D3341" s="2" t="s">
        <v>16</v>
      </c>
      <c r="E3341" s="2" t="s">
        <v>6</v>
      </c>
      <c r="F3341" s="2" t="s">
        <v>9</v>
      </c>
      <c r="G3341" s="3">
        <v>45382</v>
      </c>
      <c r="H3341" s="31">
        <v>281</v>
      </c>
      <c r="I3341">
        <v>2024</v>
      </c>
    </row>
    <row r="3342" spans="1:9" x14ac:dyDescent="0.25">
      <c r="A3342" s="2" t="s">
        <v>83</v>
      </c>
      <c r="B3342" s="2" t="s">
        <v>74</v>
      </c>
      <c r="C3342" s="2" t="s">
        <v>183</v>
      </c>
      <c r="D3342" s="2" t="s">
        <v>14</v>
      </c>
      <c r="E3342" s="2" t="s">
        <v>7</v>
      </c>
      <c r="F3342" s="2" t="s">
        <v>9</v>
      </c>
      <c r="G3342" s="3">
        <v>45382</v>
      </c>
      <c r="H3342" s="31">
        <v>64</v>
      </c>
      <c r="I3342">
        <v>2024</v>
      </c>
    </row>
    <row r="3343" spans="1:9" x14ac:dyDescent="0.25">
      <c r="A3343" s="2" t="s">
        <v>83</v>
      </c>
      <c r="B3343" s="2" t="s">
        <v>74</v>
      </c>
      <c r="C3343" s="2" t="s">
        <v>183</v>
      </c>
      <c r="D3343" s="2" t="s">
        <v>15</v>
      </c>
      <c r="E3343" s="2" t="s">
        <v>7</v>
      </c>
      <c r="F3343" s="2" t="s">
        <v>9</v>
      </c>
      <c r="G3343" s="3">
        <v>45382</v>
      </c>
      <c r="H3343" s="31">
        <v>0</v>
      </c>
      <c r="I3343">
        <v>2024</v>
      </c>
    </row>
    <row r="3344" spans="1:9" x14ac:dyDescent="0.25">
      <c r="A3344" s="2" t="s">
        <v>83</v>
      </c>
      <c r="B3344" s="2" t="s">
        <v>74</v>
      </c>
      <c r="C3344" s="2" t="s">
        <v>183</v>
      </c>
      <c r="D3344" s="2" t="s">
        <v>16</v>
      </c>
      <c r="E3344" s="2" t="s">
        <v>7</v>
      </c>
      <c r="F3344" s="2" t="s">
        <v>9</v>
      </c>
      <c r="G3344" s="3">
        <v>45382</v>
      </c>
      <c r="H3344" s="31">
        <v>13</v>
      </c>
      <c r="I3344">
        <v>2024</v>
      </c>
    </row>
    <row r="3345" spans="1:9" x14ac:dyDescent="0.25">
      <c r="A3345" s="2" t="s">
        <v>83</v>
      </c>
      <c r="B3345" s="2" t="s">
        <v>74</v>
      </c>
      <c r="C3345" s="2" t="s">
        <v>183</v>
      </c>
      <c r="D3345" s="2" t="s">
        <v>14</v>
      </c>
      <c r="E3345" s="2" t="s">
        <v>8</v>
      </c>
      <c r="F3345" s="2" t="s">
        <v>9</v>
      </c>
      <c r="G3345" s="3">
        <v>45382</v>
      </c>
      <c r="H3345" s="31">
        <v>0</v>
      </c>
      <c r="I3345">
        <v>2024</v>
      </c>
    </row>
    <row r="3346" spans="1:9" x14ac:dyDescent="0.25">
      <c r="A3346" s="2" t="s">
        <v>83</v>
      </c>
      <c r="B3346" s="2" t="s">
        <v>74</v>
      </c>
      <c r="C3346" s="2" t="s">
        <v>183</v>
      </c>
      <c r="D3346" s="2" t="s">
        <v>15</v>
      </c>
      <c r="E3346" s="2" t="s">
        <v>8</v>
      </c>
      <c r="F3346" s="2" t="s">
        <v>9</v>
      </c>
      <c r="G3346" s="3">
        <v>45382</v>
      </c>
      <c r="H3346" s="31">
        <v>0</v>
      </c>
      <c r="I3346">
        <v>2024</v>
      </c>
    </row>
    <row r="3347" spans="1:9" x14ac:dyDescent="0.25">
      <c r="A3347" s="2" t="s">
        <v>83</v>
      </c>
      <c r="B3347" s="2" t="s">
        <v>74</v>
      </c>
      <c r="C3347" s="2" t="s">
        <v>183</v>
      </c>
      <c r="D3347" s="2" t="s">
        <v>16</v>
      </c>
      <c r="E3347" s="2" t="s">
        <v>8</v>
      </c>
      <c r="F3347" s="2" t="s">
        <v>9</v>
      </c>
      <c r="G3347" s="3">
        <v>45382</v>
      </c>
      <c r="H3347" s="31">
        <v>0</v>
      </c>
      <c r="I3347">
        <v>2024</v>
      </c>
    </row>
    <row r="3348" spans="1:9" x14ac:dyDescent="0.25">
      <c r="A3348" s="2" t="s">
        <v>83</v>
      </c>
      <c r="B3348" s="2" t="s">
        <v>74</v>
      </c>
      <c r="C3348" s="2" t="s">
        <v>183</v>
      </c>
      <c r="D3348" s="2" t="s">
        <v>17</v>
      </c>
      <c r="E3348" s="2" t="s">
        <v>6</v>
      </c>
      <c r="F3348" s="2" t="s">
        <v>10</v>
      </c>
      <c r="G3348" s="3">
        <v>45382</v>
      </c>
      <c r="H3348" s="31">
        <v>1817</v>
      </c>
      <c r="I3348">
        <v>2024</v>
      </c>
    </row>
    <row r="3349" spans="1:9" x14ac:dyDescent="0.25">
      <c r="A3349" s="2" t="s">
        <v>83</v>
      </c>
      <c r="B3349" s="2" t="s">
        <v>74</v>
      </c>
      <c r="C3349" s="2" t="s">
        <v>183</v>
      </c>
      <c r="D3349" s="2" t="s">
        <v>18</v>
      </c>
      <c r="E3349" s="2" t="s">
        <v>6</v>
      </c>
      <c r="F3349" s="2" t="s">
        <v>10</v>
      </c>
      <c r="G3349" s="3">
        <v>45382</v>
      </c>
      <c r="H3349" s="31">
        <v>1043</v>
      </c>
      <c r="I3349">
        <v>2024</v>
      </c>
    </row>
    <row r="3350" spans="1:9" x14ac:dyDescent="0.25">
      <c r="A3350" s="2" t="s">
        <v>83</v>
      </c>
      <c r="B3350" s="2" t="s">
        <v>74</v>
      </c>
      <c r="C3350" s="2" t="s">
        <v>183</v>
      </c>
      <c r="D3350" s="2" t="s">
        <v>17</v>
      </c>
      <c r="E3350" s="2" t="s">
        <v>7</v>
      </c>
      <c r="F3350" s="2" t="s">
        <v>10</v>
      </c>
      <c r="G3350" s="3">
        <v>45382</v>
      </c>
      <c r="H3350" s="31">
        <v>43</v>
      </c>
      <c r="I3350">
        <v>2024</v>
      </c>
    </row>
    <row r="3351" spans="1:9" x14ac:dyDescent="0.25">
      <c r="A3351" s="2" t="s">
        <v>83</v>
      </c>
      <c r="B3351" s="2" t="s">
        <v>74</v>
      </c>
      <c r="C3351" s="2" t="s">
        <v>183</v>
      </c>
      <c r="D3351" s="2" t="s">
        <v>18</v>
      </c>
      <c r="E3351" s="2" t="s">
        <v>7</v>
      </c>
      <c r="F3351" s="2" t="s">
        <v>10</v>
      </c>
      <c r="G3351" s="3">
        <v>45382</v>
      </c>
      <c r="H3351" s="31">
        <v>37</v>
      </c>
      <c r="I3351">
        <v>2024</v>
      </c>
    </row>
    <row r="3352" spans="1:9" x14ac:dyDescent="0.25">
      <c r="A3352" s="2" t="s">
        <v>83</v>
      </c>
      <c r="B3352" s="2" t="s">
        <v>74</v>
      </c>
      <c r="C3352" s="2" t="s">
        <v>183</v>
      </c>
      <c r="D3352" s="2" t="s">
        <v>17</v>
      </c>
      <c r="E3352" s="2" t="s">
        <v>8</v>
      </c>
      <c r="F3352" s="2" t="s">
        <v>10</v>
      </c>
      <c r="G3352" s="3">
        <v>45382</v>
      </c>
      <c r="H3352" s="31">
        <v>0</v>
      </c>
      <c r="I3352">
        <v>2024</v>
      </c>
    </row>
    <row r="3353" spans="1:9" x14ac:dyDescent="0.25">
      <c r="A3353" s="2" t="s">
        <v>83</v>
      </c>
      <c r="B3353" s="2" t="s">
        <v>74</v>
      </c>
      <c r="C3353" s="2" t="s">
        <v>183</v>
      </c>
      <c r="D3353" s="2" t="s">
        <v>18</v>
      </c>
      <c r="E3353" s="2" t="s">
        <v>8</v>
      </c>
      <c r="F3353" s="2" t="s">
        <v>10</v>
      </c>
      <c r="G3353" s="3">
        <v>45382</v>
      </c>
      <c r="H3353" s="31">
        <v>0</v>
      </c>
      <c r="I3353">
        <v>2024</v>
      </c>
    </row>
    <row r="3354" spans="1:9" x14ac:dyDescent="0.25">
      <c r="A3354" s="2" t="s">
        <v>83</v>
      </c>
      <c r="B3354" s="2" t="s">
        <v>74</v>
      </c>
      <c r="C3354" s="2" t="s">
        <v>183</v>
      </c>
      <c r="D3354" s="2" t="s">
        <v>19</v>
      </c>
      <c r="E3354" s="2" t="s">
        <v>6</v>
      </c>
      <c r="F3354" s="2" t="s">
        <v>11</v>
      </c>
      <c r="G3354" s="3">
        <v>45382</v>
      </c>
      <c r="H3354" s="31">
        <v>28533</v>
      </c>
      <c r="I3354">
        <v>2024</v>
      </c>
    </row>
    <row r="3355" spans="1:9" x14ac:dyDescent="0.25">
      <c r="A3355" s="2" t="s">
        <v>83</v>
      </c>
      <c r="B3355" s="2" t="s">
        <v>74</v>
      </c>
      <c r="C3355" s="2" t="s">
        <v>183</v>
      </c>
      <c r="D3355" s="2" t="s">
        <v>20</v>
      </c>
      <c r="E3355" s="2" t="s">
        <v>6</v>
      </c>
      <c r="F3355" s="2" t="s">
        <v>11</v>
      </c>
      <c r="G3355" s="3">
        <v>45382</v>
      </c>
      <c r="H3355" s="31">
        <v>52523</v>
      </c>
      <c r="I3355">
        <v>2024</v>
      </c>
    </row>
    <row r="3356" spans="1:9" x14ac:dyDescent="0.25">
      <c r="A3356" s="2" t="s">
        <v>83</v>
      </c>
      <c r="B3356" s="2" t="s">
        <v>74</v>
      </c>
      <c r="C3356" s="2" t="s">
        <v>183</v>
      </c>
      <c r="D3356" s="2" t="s">
        <v>19</v>
      </c>
      <c r="E3356" s="2" t="s">
        <v>7</v>
      </c>
      <c r="F3356" s="2" t="s">
        <v>11</v>
      </c>
      <c r="G3356" s="3">
        <v>45382</v>
      </c>
      <c r="H3356" s="31">
        <v>1272</v>
      </c>
      <c r="I3356">
        <v>2024</v>
      </c>
    </row>
    <row r="3357" spans="1:9" x14ac:dyDescent="0.25">
      <c r="A3357" s="2" t="s">
        <v>83</v>
      </c>
      <c r="B3357" s="2" t="s">
        <v>74</v>
      </c>
      <c r="C3357" s="2" t="s">
        <v>183</v>
      </c>
      <c r="D3357" s="2" t="s">
        <v>20</v>
      </c>
      <c r="E3357" s="2" t="s">
        <v>7</v>
      </c>
      <c r="F3357" s="2" t="s">
        <v>11</v>
      </c>
      <c r="G3357" s="3">
        <v>45382</v>
      </c>
      <c r="H3357" s="31">
        <v>4829</v>
      </c>
      <c r="I3357">
        <v>2024</v>
      </c>
    </row>
    <row r="3358" spans="1:9" x14ac:dyDescent="0.25">
      <c r="A3358" s="2" t="s">
        <v>83</v>
      </c>
      <c r="B3358" s="2" t="s">
        <v>74</v>
      </c>
      <c r="C3358" s="2" t="s">
        <v>184</v>
      </c>
      <c r="D3358" s="2" t="s">
        <v>12</v>
      </c>
      <c r="E3358" s="2" t="s">
        <v>6</v>
      </c>
      <c r="F3358" s="2" t="s">
        <v>5</v>
      </c>
      <c r="G3358" s="3">
        <v>45383</v>
      </c>
      <c r="H3358" s="31">
        <v>1495376</v>
      </c>
      <c r="I3358">
        <v>2024</v>
      </c>
    </row>
    <row r="3359" spans="1:9" x14ac:dyDescent="0.25">
      <c r="A3359" s="2" t="s">
        <v>83</v>
      </c>
      <c r="B3359" s="2" t="s">
        <v>74</v>
      </c>
      <c r="C3359" s="2" t="s">
        <v>184</v>
      </c>
      <c r="D3359" s="2" t="s">
        <v>13</v>
      </c>
      <c r="E3359" s="2" t="s">
        <v>6</v>
      </c>
      <c r="F3359" s="2" t="s">
        <v>5</v>
      </c>
      <c r="G3359" s="3">
        <v>45412</v>
      </c>
      <c r="H3359" s="31">
        <v>1496954</v>
      </c>
      <c r="I3359">
        <v>2024</v>
      </c>
    </row>
    <row r="3360" spans="1:9" x14ac:dyDescent="0.25">
      <c r="A3360" s="2" t="s">
        <v>83</v>
      </c>
      <c r="B3360" s="2" t="s">
        <v>74</v>
      </c>
      <c r="C3360" s="2" t="s">
        <v>184</v>
      </c>
      <c r="D3360" s="2" t="s">
        <v>12</v>
      </c>
      <c r="E3360" s="2" t="s">
        <v>7</v>
      </c>
      <c r="F3360" s="2" t="s">
        <v>5</v>
      </c>
      <c r="G3360" s="3">
        <v>45383</v>
      </c>
      <c r="H3360" s="31">
        <v>34144</v>
      </c>
      <c r="I3360">
        <v>2024</v>
      </c>
    </row>
    <row r="3361" spans="1:9" x14ac:dyDescent="0.25">
      <c r="A3361" s="2" t="s">
        <v>83</v>
      </c>
      <c r="B3361" s="2" t="s">
        <v>74</v>
      </c>
      <c r="C3361" s="2" t="s">
        <v>184</v>
      </c>
      <c r="D3361" s="2" t="s">
        <v>13</v>
      </c>
      <c r="E3361" s="2" t="s">
        <v>7</v>
      </c>
      <c r="F3361" s="2" t="s">
        <v>5</v>
      </c>
      <c r="G3361" s="3">
        <v>45412</v>
      </c>
      <c r="H3361" s="31">
        <v>34202</v>
      </c>
      <c r="I3361">
        <v>2024</v>
      </c>
    </row>
    <row r="3362" spans="1:9" x14ac:dyDescent="0.25">
      <c r="A3362" s="2" t="s">
        <v>83</v>
      </c>
      <c r="B3362" s="2" t="s">
        <v>74</v>
      </c>
      <c r="C3362" s="2" t="s">
        <v>184</v>
      </c>
      <c r="D3362" s="2" t="s">
        <v>12</v>
      </c>
      <c r="E3362" s="2" t="s">
        <v>8</v>
      </c>
      <c r="F3362" s="2" t="s">
        <v>5</v>
      </c>
      <c r="G3362" s="3">
        <v>45383</v>
      </c>
      <c r="H3362" s="31">
        <v>382</v>
      </c>
      <c r="I3362">
        <v>2024</v>
      </c>
    </row>
    <row r="3363" spans="1:9" x14ac:dyDescent="0.25">
      <c r="A3363" s="2" t="s">
        <v>83</v>
      </c>
      <c r="B3363" s="2" t="s">
        <v>74</v>
      </c>
      <c r="C3363" s="2" t="s">
        <v>184</v>
      </c>
      <c r="D3363" s="2" t="s">
        <v>13</v>
      </c>
      <c r="E3363" s="2" t="s">
        <v>8</v>
      </c>
      <c r="F3363" s="2" t="s">
        <v>5</v>
      </c>
      <c r="G3363" s="3">
        <v>45412</v>
      </c>
      <c r="H3363" s="31">
        <v>382</v>
      </c>
      <c r="I3363">
        <v>2024</v>
      </c>
    </row>
    <row r="3364" spans="1:9" x14ac:dyDescent="0.25">
      <c r="A3364" s="2" t="s">
        <v>83</v>
      </c>
      <c r="B3364" s="2" t="s">
        <v>74</v>
      </c>
      <c r="C3364" s="2" t="s">
        <v>184</v>
      </c>
      <c r="D3364" s="2" t="s">
        <v>14</v>
      </c>
      <c r="E3364" s="2" t="s">
        <v>6</v>
      </c>
      <c r="F3364" s="2" t="s">
        <v>9</v>
      </c>
      <c r="G3364" s="3">
        <v>45412</v>
      </c>
      <c r="H3364" s="31">
        <v>876</v>
      </c>
      <c r="I3364">
        <v>2024</v>
      </c>
    </row>
    <row r="3365" spans="1:9" x14ac:dyDescent="0.25">
      <c r="A3365" s="2" t="s">
        <v>83</v>
      </c>
      <c r="B3365" s="2" t="s">
        <v>74</v>
      </c>
      <c r="C3365" s="2" t="s">
        <v>184</v>
      </c>
      <c r="D3365" s="2" t="s">
        <v>15</v>
      </c>
      <c r="E3365" s="2" t="s">
        <v>6</v>
      </c>
      <c r="F3365" s="2" t="s">
        <v>9</v>
      </c>
      <c r="G3365" s="3">
        <v>45412</v>
      </c>
      <c r="H3365" s="31">
        <v>0</v>
      </c>
      <c r="I3365">
        <v>2024</v>
      </c>
    </row>
    <row r="3366" spans="1:9" x14ac:dyDescent="0.25">
      <c r="A3366" s="2" t="s">
        <v>83</v>
      </c>
      <c r="B3366" s="2" t="s">
        <v>74</v>
      </c>
      <c r="C3366" s="2" t="s">
        <v>184</v>
      </c>
      <c r="D3366" s="2" t="s">
        <v>16</v>
      </c>
      <c r="E3366" s="2" t="s">
        <v>6</v>
      </c>
      <c r="F3366" s="2" t="s">
        <v>9</v>
      </c>
      <c r="G3366" s="3">
        <v>45412</v>
      </c>
      <c r="H3366" s="31">
        <v>290</v>
      </c>
      <c r="I3366">
        <v>2024</v>
      </c>
    </row>
    <row r="3367" spans="1:9" x14ac:dyDescent="0.25">
      <c r="A3367" s="2" t="s">
        <v>83</v>
      </c>
      <c r="B3367" s="2" t="s">
        <v>74</v>
      </c>
      <c r="C3367" s="2" t="s">
        <v>184</v>
      </c>
      <c r="D3367" s="2" t="s">
        <v>14</v>
      </c>
      <c r="E3367" s="2" t="s">
        <v>7</v>
      </c>
      <c r="F3367" s="2" t="s">
        <v>9</v>
      </c>
      <c r="G3367" s="3">
        <v>45412</v>
      </c>
      <c r="H3367" s="31">
        <v>38</v>
      </c>
      <c r="I3367">
        <v>2024</v>
      </c>
    </row>
    <row r="3368" spans="1:9" x14ac:dyDescent="0.25">
      <c r="A3368" s="2" t="s">
        <v>83</v>
      </c>
      <c r="B3368" s="2" t="s">
        <v>74</v>
      </c>
      <c r="C3368" s="2" t="s">
        <v>184</v>
      </c>
      <c r="D3368" s="2" t="s">
        <v>15</v>
      </c>
      <c r="E3368" s="2" t="s">
        <v>7</v>
      </c>
      <c r="F3368" s="2" t="s">
        <v>9</v>
      </c>
      <c r="G3368" s="3">
        <v>45412</v>
      </c>
      <c r="H3368" s="31">
        <v>0</v>
      </c>
      <c r="I3368">
        <v>2024</v>
      </c>
    </row>
    <row r="3369" spans="1:9" x14ac:dyDescent="0.25">
      <c r="A3369" s="2" t="s">
        <v>83</v>
      </c>
      <c r="B3369" s="2" t="s">
        <v>74</v>
      </c>
      <c r="C3369" s="2" t="s">
        <v>184</v>
      </c>
      <c r="D3369" s="2" t="s">
        <v>16</v>
      </c>
      <c r="E3369" s="2" t="s">
        <v>7</v>
      </c>
      <c r="F3369" s="2" t="s">
        <v>9</v>
      </c>
      <c r="G3369" s="3">
        <v>45412</v>
      </c>
      <c r="H3369" s="31">
        <v>14</v>
      </c>
      <c r="I3369">
        <v>2024</v>
      </c>
    </row>
    <row r="3370" spans="1:9" x14ac:dyDescent="0.25">
      <c r="A3370" s="2" t="s">
        <v>83</v>
      </c>
      <c r="B3370" s="2" t="s">
        <v>74</v>
      </c>
      <c r="C3370" s="2" t="s">
        <v>184</v>
      </c>
      <c r="D3370" s="2" t="s">
        <v>14</v>
      </c>
      <c r="E3370" s="2" t="s">
        <v>8</v>
      </c>
      <c r="F3370" s="2" t="s">
        <v>9</v>
      </c>
      <c r="G3370" s="3">
        <v>45412</v>
      </c>
      <c r="H3370" s="31">
        <v>0</v>
      </c>
      <c r="I3370">
        <v>2024</v>
      </c>
    </row>
    <row r="3371" spans="1:9" x14ac:dyDescent="0.25">
      <c r="A3371" s="2" t="s">
        <v>83</v>
      </c>
      <c r="B3371" s="2" t="s">
        <v>74</v>
      </c>
      <c r="C3371" s="2" t="s">
        <v>184</v>
      </c>
      <c r="D3371" s="2" t="s">
        <v>15</v>
      </c>
      <c r="E3371" s="2" t="s">
        <v>8</v>
      </c>
      <c r="F3371" s="2" t="s">
        <v>9</v>
      </c>
      <c r="G3371" s="3">
        <v>45412</v>
      </c>
      <c r="H3371" s="31">
        <v>0</v>
      </c>
      <c r="I3371">
        <v>2024</v>
      </c>
    </row>
    <row r="3372" spans="1:9" x14ac:dyDescent="0.25">
      <c r="A3372" s="2" t="s">
        <v>83</v>
      </c>
      <c r="B3372" s="2" t="s">
        <v>74</v>
      </c>
      <c r="C3372" s="2" t="s">
        <v>184</v>
      </c>
      <c r="D3372" s="2" t="s">
        <v>16</v>
      </c>
      <c r="E3372" s="2" t="s">
        <v>8</v>
      </c>
      <c r="F3372" s="2" t="s">
        <v>9</v>
      </c>
      <c r="G3372" s="3">
        <v>45412</v>
      </c>
      <c r="H3372" s="31">
        <v>0</v>
      </c>
      <c r="I3372">
        <v>2024</v>
      </c>
    </row>
    <row r="3373" spans="1:9" x14ac:dyDescent="0.25">
      <c r="A3373" s="2" t="s">
        <v>83</v>
      </c>
      <c r="B3373" s="2" t="s">
        <v>74</v>
      </c>
      <c r="C3373" s="2" t="s">
        <v>184</v>
      </c>
      <c r="D3373" s="2" t="s">
        <v>17</v>
      </c>
      <c r="E3373" s="2" t="s">
        <v>6</v>
      </c>
      <c r="F3373" s="2" t="s">
        <v>10</v>
      </c>
      <c r="G3373" s="3">
        <v>45412</v>
      </c>
      <c r="H3373" s="31">
        <v>1620</v>
      </c>
      <c r="I3373">
        <v>2024</v>
      </c>
    </row>
    <row r="3374" spans="1:9" x14ac:dyDescent="0.25">
      <c r="A3374" s="2" t="s">
        <v>83</v>
      </c>
      <c r="B3374" s="2" t="s">
        <v>74</v>
      </c>
      <c r="C3374" s="2" t="s">
        <v>184</v>
      </c>
      <c r="D3374" s="2" t="s">
        <v>18</v>
      </c>
      <c r="E3374" s="2" t="s">
        <v>6</v>
      </c>
      <c r="F3374" s="2" t="s">
        <v>10</v>
      </c>
      <c r="G3374" s="3">
        <v>45412</v>
      </c>
      <c r="H3374" s="31">
        <v>1123</v>
      </c>
      <c r="I3374">
        <v>2024</v>
      </c>
    </row>
    <row r="3375" spans="1:9" x14ac:dyDescent="0.25">
      <c r="A3375" s="2" t="s">
        <v>83</v>
      </c>
      <c r="B3375" s="2" t="s">
        <v>74</v>
      </c>
      <c r="C3375" s="2" t="s">
        <v>184</v>
      </c>
      <c r="D3375" s="2" t="s">
        <v>17</v>
      </c>
      <c r="E3375" s="2" t="s">
        <v>7</v>
      </c>
      <c r="F3375" s="2" t="s">
        <v>10</v>
      </c>
      <c r="G3375" s="3">
        <v>45412</v>
      </c>
      <c r="H3375" s="31">
        <v>50</v>
      </c>
      <c r="I3375">
        <v>2024</v>
      </c>
    </row>
    <row r="3376" spans="1:9" x14ac:dyDescent="0.25">
      <c r="A3376" s="2" t="s">
        <v>83</v>
      </c>
      <c r="B3376" s="2" t="s">
        <v>74</v>
      </c>
      <c r="C3376" s="2" t="s">
        <v>184</v>
      </c>
      <c r="D3376" s="2" t="s">
        <v>18</v>
      </c>
      <c r="E3376" s="2" t="s">
        <v>7</v>
      </c>
      <c r="F3376" s="2" t="s">
        <v>10</v>
      </c>
      <c r="G3376" s="3">
        <v>45412</v>
      </c>
      <c r="H3376" s="31">
        <v>60</v>
      </c>
      <c r="I3376">
        <v>2024</v>
      </c>
    </row>
    <row r="3377" spans="1:9" x14ac:dyDescent="0.25">
      <c r="A3377" s="2" t="s">
        <v>83</v>
      </c>
      <c r="B3377" s="2" t="s">
        <v>74</v>
      </c>
      <c r="C3377" s="2" t="s">
        <v>184</v>
      </c>
      <c r="D3377" s="2" t="s">
        <v>17</v>
      </c>
      <c r="E3377" s="2" t="s">
        <v>8</v>
      </c>
      <c r="F3377" s="2" t="s">
        <v>10</v>
      </c>
      <c r="G3377" s="3">
        <v>45412</v>
      </c>
      <c r="H3377" s="31">
        <v>0</v>
      </c>
      <c r="I3377">
        <v>2024</v>
      </c>
    </row>
    <row r="3378" spans="1:9" x14ac:dyDescent="0.25">
      <c r="A3378" s="2" t="s">
        <v>83</v>
      </c>
      <c r="B3378" s="2" t="s">
        <v>74</v>
      </c>
      <c r="C3378" s="2" t="s">
        <v>184</v>
      </c>
      <c r="D3378" s="2" t="s">
        <v>18</v>
      </c>
      <c r="E3378" s="2" t="s">
        <v>8</v>
      </c>
      <c r="F3378" s="2" t="s">
        <v>10</v>
      </c>
      <c r="G3378" s="3">
        <v>45412</v>
      </c>
      <c r="H3378" s="31">
        <v>0</v>
      </c>
      <c r="I3378">
        <v>2024</v>
      </c>
    </row>
    <row r="3379" spans="1:9" x14ac:dyDescent="0.25">
      <c r="A3379" s="2" t="s">
        <v>83</v>
      </c>
      <c r="B3379" s="2" t="s">
        <v>74</v>
      </c>
      <c r="C3379" s="2" t="s">
        <v>184</v>
      </c>
      <c r="D3379" s="2" t="s">
        <v>19</v>
      </c>
      <c r="E3379" s="2" t="s">
        <v>6</v>
      </c>
      <c r="F3379" s="2" t="s">
        <v>11</v>
      </c>
      <c r="G3379" s="3">
        <v>45412</v>
      </c>
      <c r="H3379" s="31">
        <v>32604</v>
      </c>
      <c r="I3379">
        <v>2024</v>
      </c>
    </row>
    <row r="3380" spans="1:9" x14ac:dyDescent="0.25">
      <c r="A3380" s="2" t="s">
        <v>83</v>
      </c>
      <c r="B3380" s="2" t="s">
        <v>74</v>
      </c>
      <c r="C3380" s="2" t="s">
        <v>184</v>
      </c>
      <c r="D3380" s="2" t="s">
        <v>20</v>
      </c>
      <c r="E3380" s="2" t="s">
        <v>6</v>
      </c>
      <c r="F3380" s="2" t="s">
        <v>11</v>
      </c>
      <c r="G3380" s="3">
        <v>45412</v>
      </c>
      <c r="H3380" s="31">
        <v>52814</v>
      </c>
      <c r="I3380">
        <v>2024</v>
      </c>
    </row>
    <row r="3381" spans="1:9" x14ac:dyDescent="0.25">
      <c r="A3381" s="2" t="s">
        <v>83</v>
      </c>
      <c r="B3381" s="2" t="s">
        <v>74</v>
      </c>
      <c r="C3381" s="2" t="s">
        <v>184</v>
      </c>
      <c r="D3381" s="2" t="s">
        <v>19</v>
      </c>
      <c r="E3381" s="2" t="s">
        <v>7</v>
      </c>
      <c r="F3381" s="2" t="s">
        <v>11</v>
      </c>
      <c r="G3381" s="3">
        <v>45412</v>
      </c>
      <c r="H3381" s="31">
        <v>1495</v>
      </c>
      <c r="I3381">
        <v>2024</v>
      </c>
    </row>
    <row r="3382" spans="1:9" x14ac:dyDescent="0.25">
      <c r="A3382" s="2" t="s">
        <v>83</v>
      </c>
      <c r="B3382" s="2" t="s">
        <v>74</v>
      </c>
      <c r="C3382" s="2" t="s">
        <v>184</v>
      </c>
      <c r="D3382" s="2" t="s">
        <v>20</v>
      </c>
      <c r="E3382" s="2" t="s">
        <v>7</v>
      </c>
      <c r="F3382" s="2" t="s">
        <v>11</v>
      </c>
      <c r="G3382" s="3">
        <v>45412</v>
      </c>
      <c r="H3382" s="31">
        <v>4900</v>
      </c>
      <c r="I3382">
        <v>2024</v>
      </c>
    </row>
    <row r="3383" spans="1:9" x14ac:dyDescent="0.25">
      <c r="A3383" s="2" t="s">
        <v>83</v>
      </c>
      <c r="B3383" s="2" t="s">
        <v>74</v>
      </c>
      <c r="C3383" s="2" t="s">
        <v>184</v>
      </c>
      <c r="D3383" s="2" t="s">
        <v>12</v>
      </c>
      <c r="E3383" s="2" t="s">
        <v>6</v>
      </c>
      <c r="F3383" s="2" t="s">
        <v>5</v>
      </c>
      <c r="G3383" s="3">
        <v>45413</v>
      </c>
      <c r="H3383" s="31">
        <v>1496954</v>
      </c>
      <c r="I3383">
        <v>2024</v>
      </c>
    </row>
    <row r="3384" spans="1:9" x14ac:dyDescent="0.25">
      <c r="A3384" s="2" t="s">
        <v>83</v>
      </c>
      <c r="B3384" s="2" t="s">
        <v>74</v>
      </c>
      <c r="C3384" s="2" t="s">
        <v>184</v>
      </c>
      <c r="D3384" s="2" t="s">
        <v>13</v>
      </c>
      <c r="E3384" s="2" t="s">
        <v>6</v>
      </c>
      <c r="F3384" s="2" t="s">
        <v>5</v>
      </c>
      <c r="G3384" s="3">
        <v>45443</v>
      </c>
      <c r="H3384" s="31">
        <v>1499011</v>
      </c>
      <c r="I3384">
        <v>2024</v>
      </c>
    </row>
    <row r="3385" spans="1:9" x14ac:dyDescent="0.25">
      <c r="A3385" s="2" t="s">
        <v>83</v>
      </c>
      <c r="B3385" s="2" t="s">
        <v>74</v>
      </c>
      <c r="C3385" s="2" t="s">
        <v>184</v>
      </c>
      <c r="D3385" s="2" t="s">
        <v>12</v>
      </c>
      <c r="E3385" s="2" t="s">
        <v>7</v>
      </c>
      <c r="F3385" s="2" t="s">
        <v>5</v>
      </c>
      <c r="G3385" s="3">
        <v>45413</v>
      </c>
      <c r="H3385" s="31">
        <v>34202</v>
      </c>
      <c r="I3385">
        <v>2024</v>
      </c>
    </row>
    <row r="3386" spans="1:9" x14ac:dyDescent="0.25">
      <c r="A3386" s="2" t="s">
        <v>83</v>
      </c>
      <c r="B3386" s="2" t="s">
        <v>74</v>
      </c>
      <c r="C3386" s="2" t="s">
        <v>184</v>
      </c>
      <c r="D3386" s="2" t="s">
        <v>13</v>
      </c>
      <c r="E3386" s="2" t="s">
        <v>7</v>
      </c>
      <c r="F3386" s="2" t="s">
        <v>5</v>
      </c>
      <c r="G3386" s="3">
        <v>45443</v>
      </c>
      <c r="H3386" s="31">
        <v>34277</v>
      </c>
      <c r="I3386">
        <v>2024</v>
      </c>
    </row>
    <row r="3387" spans="1:9" x14ac:dyDescent="0.25">
      <c r="A3387" s="2" t="s">
        <v>83</v>
      </c>
      <c r="B3387" s="2" t="s">
        <v>74</v>
      </c>
      <c r="C3387" s="2" t="s">
        <v>184</v>
      </c>
      <c r="D3387" s="2" t="s">
        <v>12</v>
      </c>
      <c r="E3387" s="2" t="s">
        <v>8</v>
      </c>
      <c r="F3387" s="2" t="s">
        <v>5</v>
      </c>
      <c r="G3387" s="3">
        <v>45413</v>
      </c>
      <c r="H3387" s="31">
        <v>382</v>
      </c>
      <c r="I3387">
        <v>2024</v>
      </c>
    </row>
    <row r="3388" spans="1:9" x14ac:dyDescent="0.25">
      <c r="A3388" s="2" t="s">
        <v>83</v>
      </c>
      <c r="B3388" s="2" t="s">
        <v>74</v>
      </c>
      <c r="C3388" s="2" t="s">
        <v>184</v>
      </c>
      <c r="D3388" s="2" t="s">
        <v>13</v>
      </c>
      <c r="E3388" s="2" t="s">
        <v>8</v>
      </c>
      <c r="F3388" s="2" t="s">
        <v>5</v>
      </c>
      <c r="G3388" s="3">
        <v>45443</v>
      </c>
      <c r="H3388" s="31">
        <v>382</v>
      </c>
      <c r="I3388">
        <v>2024</v>
      </c>
    </row>
    <row r="3389" spans="1:9" x14ac:dyDescent="0.25">
      <c r="A3389" s="2" t="s">
        <v>83</v>
      </c>
      <c r="B3389" s="2" t="s">
        <v>74</v>
      </c>
      <c r="C3389" s="2" t="s">
        <v>184</v>
      </c>
      <c r="D3389" s="2" t="s">
        <v>14</v>
      </c>
      <c r="E3389" s="2" t="s">
        <v>6</v>
      </c>
      <c r="F3389" s="2" t="s">
        <v>9</v>
      </c>
      <c r="G3389" s="3">
        <v>45443</v>
      </c>
      <c r="H3389" s="31">
        <v>1512</v>
      </c>
      <c r="I3389">
        <v>2024</v>
      </c>
    </row>
    <row r="3390" spans="1:9" x14ac:dyDescent="0.25">
      <c r="A3390" s="2" t="s">
        <v>83</v>
      </c>
      <c r="B3390" s="2" t="s">
        <v>74</v>
      </c>
      <c r="C3390" s="2" t="s">
        <v>184</v>
      </c>
      <c r="D3390" s="2" t="s">
        <v>15</v>
      </c>
      <c r="E3390" s="2" t="s">
        <v>6</v>
      </c>
      <c r="F3390" s="2" t="s">
        <v>9</v>
      </c>
      <c r="G3390" s="3">
        <v>45443</v>
      </c>
      <c r="H3390" s="31">
        <v>0</v>
      </c>
      <c r="I3390">
        <v>2024</v>
      </c>
    </row>
    <row r="3391" spans="1:9" x14ac:dyDescent="0.25">
      <c r="A3391" s="2" t="s">
        <v>83</v>
      </c>
      <c r="B3391" s="2" t="s">
        <v>74</v>
      </c>
      <c r="C3391" s="2" t="s">
        <v>184</v>
      </c>
      <c r="D3391" s="2" t="s">
        <v>16</v>
      </c>
      <c r="E3391" s="2" t="s">
        <v>6</v>
      </c>
      <c r="F3391" s="2" t="s">
        <v>9</v>
      </c>
      <c r="G3391" s="3">
        <v>45443</v>
      </c>
      <c r="H3391" s="31">
        <v>327</v>
      </c>
      <c r="I3391">
        <v>2024</v>
      </c>
    </row>
    <row r="3392" spans="1:9" x14ac:dyDescent="0.25">
      <c r="A3392" s="2" t="s">
        <v>83</v>
      </c>
      <c r="B3392" s="2" t="s">
        <v>74</v>
      </c>
      <c r="C3392" s="2" t="s">
        <v>184</v>
      </c>
      <c r="D3392" s="2" t="s">
        <v>14</v>
      </c>
      <c r="E3392" s="2" t="s">
        <v>7</v>
      </c>
      <c r="F3392" s="2" t="s">
        <v>9</v>
      </c>
      <c r="G3392" s="3">
        <v>45443</v>
      </c>
      <c r="H3392" s="31">
        <v>54</v>
      </c>
      <c r="I3392">
        <v>2024</v>
      </c>
    </row>
    <row r="3393" spans="1:9" x14ac:dyDescent="0.25">
      <c r="A3393" s="2" t="s">
        <v>83</v>
      </c>
      <c r="B3393" s="2" t="s">
        <v>74</v>
      </c>
      <c r="C3393" s="2" t="s">
        <v>184</v>
      </c>
      <c r="D3393" s="2" t="s">
        <v>15</v>
      </c>
      <c r="E3393" s="2" t="s">
        <v>7</v>
      </c>
      <c r="F3393" s="2" t="s">
        <v>9</v>
      </c>
      <c r="G3393" s="3">
        <v>45443</v>
      </c>
      <c r="H3393" s="31">
        <v>0</v>
      </c>
      <c r="I3393">
        <v>2024</v>
      </c>
    </row>
    <row r="3394" spans="1:9" x14ac:dyDescent="0.25">
      <c r="A3394" s="2" t="s">
        <v>83</v>
      </c>
      <c r="B3394" s="2" t="s">
        <v>74</v>
      </c>
      <c r="C3394" s="2" t="s">
        <v>184</v>
      </c>
      <c r="D3394" s="2" t="s">
        <v>16</v>
      </c>
      <c r="E3394" s="2" t="s">
        <v>7</v>
      </c>
      <c r="F3394" s="2" t="s">
        <v>9</v>
      </c>
      <c r="G3394" s="3">
        <v>45443</v>
      </c>
      <c r="H3394" s="31">
        <v>9</v>
      </c>
      <c r="I3394">
        <v>2024</v>
      </c>
    </row>
    <row r="3395" spans="1:9" x14ac:dyDescent="0.25">
      <c r="A3395" s="2" t="s">
        <v>83</v>
      </c>
      <c r="B3395" s="2" t="s">
        <v>74</v>
      </c>
      <c r="C3395" s="2" t="s">
        <v>184</v>
      </c>
      <c r="D3395" s="2" t="s">
        <v>14</v>
      </c>
      <c r="E3395" s="2" t="s">
        <v>8</v>
      </c>
      <c r="F3395" s="2" t="s">
        <v>9</v>
      </c>
      <c r="G3395" s="3">
        <v>45443</v>
      </c>
      <c r="H3395" s="31">
        <v>0</v>
      </c>
      <c r="I3395">
        <v>2024</v>
      </c>
    </row>
    <row r="3396" spans="1:9" x14ac:dyDescent="0.25">
      <c r="A3396" s="2" t="s">
        <v>83</v>
      </c>
      <c r="B3396" s="2" t="s">
        <v>74</v>
      </c>
      <c r="C3396" s="2" t="s">
        <v>184</v>
      </c>
      <c r="D3396" s="2" t="s">
        <v>15</v>
      </c>
      <c r="E3396" s="2" t="s">
        <v>8</v>
      </c>
      <c r="F3396" s="2" t="s">
        <v>9</v>
      </c>
      <c r="G3396" s="3">
        <v>45443</v>
      </c>
      <c r="H3396" s="31">
        <v>0</v>
      </c>
      <c r="I3396">
        <v>2024</v>
      </c>
    </row>
    <row r="3397" spans="1:9" x14ac:dyDescent="0.25">
      <c r="A3397" s="2" t="s">
        <v>83</v>
      </c>
      <c r="B3397" s="2" t="s">
        <v>74</v>
      </c>
      <c r="C3397" s="2" t="s">
        <v>184</v>
      </c>
      <c r="D3397" s="2" t="s">
        <v>16</v>
      </c>
      <c r="E3397" s="2" t="s">
        <v>8</v>
      </c>
      <c r="F3397" s="2" t="s">
        <v>9</v>
      </c>
      <c r="G3397" s="3">
        <v>45443</v>
      </c>
      <c r="H3397" s="31">
        <v>0</v>
      </c>
      <c r="I3397">
        <v>2024</v>
      </c>
    </row>
    <row r="3398" spans="1:9" x14ac:dyDescent="0.25">
      <c r="A3398" s="2" t="s">
        <v>83</v>
      </c>
      <c r="B3398" s="2" t="s">
        <v>74</v>
      </c>
      <c r="C3398" s="2" t="s">
        <v>184</v>
      </c>
      <c r="D3398" s="2" t="s">
        <v>17</v>
      </c>
      <c r="E3398" s="2" t="s">
        <v>6</v>
      </c>
      <c r="F3398" s="2" t="s">
        <v>10</v>
      </c>
      <c r="G3398" s="3">
        <v>45443</v>
      </c>
      <c r="H3398" s="31">
        <v>2318</v>
      </c>
      <c r="I3398">
        <v>2024</v>
      </c>
    </row>
    <row r="3399" spans="1:9" x14ac:dyDescent="0.25">
      <c r="A3399" s="2" t="s">
        <v>83</v>
      </c>
      <c r="B3399" s="2" t="s">
        <v>74</v>
      </c>
      <c r="C3399" s="2" t="s">
        <v>184</v>
      </c>
      <c r="D3399" s="2" t="s">
        <v>18</v>
      </c>
      <c r="E3399" s="2" t="s">
        <v>6</v>
      </c>
      <c r="F3399" s="2" t="s">
        <v>10</v>
      </c>
      <c r="G3399" s="3">
        <v>45443</v>
      </c>
      <c r="H3399" s="31">
        <v>1577</v>
      </c>
      <c r="I3399">
        <v>2024</v>
      </c>
    </row>
    <row r="3400" spans="1:9" x14ac:dyDescent="0.25">
      <c r="A3400" s="2" t="s">
        <v>83</v>
      </c>
      <c r="B3400" s="2" t="s">
        <v>74</v>
      </c>
      <c r="C3400" s="2" t="s">
        <v>184</v>
      </c>
      <c r="D3400" s="2" t="s">
        <v>17</v>
      </c>
      <c r="E3400" s="2" t="s">
        <v>7</v>
      </c>
      <c r="F3400" s="2" t="s">
        <v>10</v>
      </c>
      <c r="G3400" s="3">
        <v>45443</v>
      </c>
      <c r="H3400" s="31">
        <v>83</v>
      </c>
      <c r="I3400">
        <v>2024</v>
      </c>
    </row>
    <row r="3401" spans="1:9" x14ac:dyDescent="0.25">
      <c r="A3401" s="2" t="s">
        <v>83</v>
      </c>
      <c r="B3401" s="2" t="s">
        <v>74</v>
      </c>
      <c r="C3401" s="2" t="s">
        <v>184</v>
      </c>
      <c r="D3401" s="2" t="s">
        <v>18</v>
      </c>
      <c r="E3401" s="2" t="s">
        <v>7</v>
      </c>
      <c r="F3401" s="2" t="s">
        <v>10</v>
      </c>
      <c r="G3401" s="3">
        <v>45443</v>
      </c>
      <c r="H3401" s="31">
        <v>55</v>
      </c>
      <c r="I3401">
        <v>2024</v>
      </c>
    </row>
    <row r="3402" spans="1:9" x14ac:dyDescent="0.25">
      <c r="A3402" s="2" t="s">
        <v>83</v>
      </c>
      <c r="B3402" s="2" t="s">
        <v>74</v>
      </c>
      <c r="C3402" s="2" t="s">
        <v>184</v>
      </c>
      <c r="D3402" s="2" t="s">
        <v>17</v>
      </c>
      <c r="E3402" s="2" t="s">
        <v>8</v>
      </c>
      <c r="F3402" s="2" t="s">
        <v>10</v>
      </c>
      <c r="G3402" s="3">
        <v>45443</v>
      </c>
      <c r="H3402" s="31">
        <v>0</v>
      </c>
      <c r="I3402">
        <v>2024</v>
      </c>
    </row>
    <row r="3403" spans="1:9" x14ac:dyDescent="0.25">
      <c r="A3403" s="2" t="s">
        <v>83</v>
      </c>
      <c r="B3403" s="2" t="s">
        <v>74</v>
      </c>
      <c r="C3403" s="2" t="s">
        <v>184</v>
      </c>
      <c r="D3403" s="2" t="s">
        <v>18</v>
      </c>
      <c r="E3403" s="2" t="s">
        <v>8</v>
      </c>
      <c r="F3403" s="2" t="s">
        <v>10</v>
      </c>
      <c r="G3403" s="3">
        <v>45443</v>
      </c>
      <c r="H3403" s="31">
        <v>0</v>
      </c>
      <c r="I3403">
        <v>2024</v>
      </c>
    </row>
    <row r="3404" spans="1:9" x14ac:dyDescent="0.25">
      <c r="A3404" s="2" t="s">
        <v>83</v>
      </c>
      <c r="B3404" s="2" t="s">
        <v>74</v>
      </c>
      <c r="C3404" s="2" t="s">
        <v>184</v>
      </c>
      <c r="D3404" s="2" t="s">
        <v>19</v>
      </c>
      <c r="E3404" s="2" t="s">
        <v>6</v>
      </c>
      <c r="F3404" s="2" t="s">
        <v>11</v>
      </c>
      <c r="G3404" s="3">
        <v>45443</v>
      </c>
      <c r="H3404" s="31">
        <v>29421</v>
      </c>
      <c r="I3404">
        <v>2024</v>
      </c>
    </row>
    <row r="3405" spans="1:9" x14ac:dyDescent="0.25">
      <c r="A3405" s="2" t="s">
        <v>83</v>
      </c>
      <c r="B3405" s="2" t="s">
        <v>74</v>
      </c>
      <c r="C3405" s="2" t="s">
        <v>184</v>
      </c>
      <c r="D3405" s="2" t="s">
        <v>20</v>
      </c>
      <c r="E3405" s="2" t="s">
        <v>6</v>
      </c>
      <c r="F3405" s="2" t="s">
        <v>11</v>
      </c>
      <c r="G3405" s="3">
        <v>45443</v>
      </c>
      <c r="H3405" s="31">
        <v>52848</v>
      </c>
      <c r="I3405">
        <v>2024</v>
      </c>
    </row>
    <row r="3406" spans="1:9" x14ac:dyDescent="0.25">
      <c r="A3406" s="2" t="s">
        <v>83</v>
      </c>
      <c r="B3406" s="2" t="s">
        <v>74</v>
      </c>
      <c r="C3406" s="2" t="s">
        <v>184</v>
      </c>
      <c r="D3406" s="2" t="s">
        <v>19</v>
      </c>
      <c r="E3406" s="2" t="s">
        <v>7</v>
      </c>
      <c r="F3406" s="2" t="s">
        <v>11</v>
      </c>
      <c r="G3406" s="3">
        <v>45443</v>
      </c>
      <c r="H3406" s="31">
        <v>1293</v>
      </c>
      <c r="I3406">
        <v>2024</v>
      </c>
    </row>
    <row r="3407" spans="1:9" x14ac:dyDescent="0.25">
      <c r="A3407" s="2" t="s">
        <v>83</v>
      </c>
      <c r="B3407" s="2" t="s">
        <v>74</v>
      </c>
      <c r="C3407" s="2" t="s">
        <v>184</v>
      </c>
      <c r="D3407" s="2" t="s">
        <v>20</v>
      </c>
      <c r="E3407" s="2" t="s">
        <v>7</v>
      </c>
      <c r="F3407" s="2" t="s">
        <v>11</v>
      </c>
      <c r="G3407" s="3">
        <v>45443</v>
      </c>
      <c r="H3407" s="31">
        <v>4915</v>
      </c>
      <c r="I3407">
        <v>2024</v>
      </c>
    </row>
    <row r="3408" spans="1:9" x14ac:dyDescent="0.25">
      <c r="A3408" s="2" t="s">
        <v>83</v>
      </c>
      <c r="B3408" s="2" t="s">
        <v>74</v>
      </c>
      <c r="C3408" s="2" t="s">
        <v>184</v>
      </c>
      <c r="D3408" s="2" t="s">
        <v>12</v>
      </c>
      <c r="E3408" s="2" t="s">
        <v>6</v>
      </c>
      <c r="F3408" s="2" t="s">
        <v>5</v>
      </c>
      <c r="G3408" s="3">
        <v>45444</v>
      </c>
      <c r="H3408" s="31">
        <v>1499011</v>
      </c>
      <c r="I3408">
        <v>2024</v>
      </c>
    </row>
    <row r="3409" spans="1:9" x14ac:dyDescent="0.25">
      <c r="A3409" s="2" t="s">
        <v>83</v>
      </c>
      <c r="B3409" s="2" t="s">
        <v>74</v>
      </c>
      <c r="C3409" s="2" t="s">
        <v>184</v>
      </c>
      <c r="D3409" s="2" t="s">
        <v>13</v>
      </c>
      <c r="E3409" s="2" t="s">
        <v>6</v>
      </c>
      <c r="F3409" s="2" t="s">
        <v>5</v>
      </c>
      <c r="G3409" s="3">
        <v>45473</v>
      </c>
      <c r="H3409" s="31">
        <v>1500726</v>
      </c>
      <c r="I3409">
        <v>2024</v>
      </c>
    </row>
    <row r="3410" spans="1:9" x14ac:dyDescent="0.25">
      <c r="A3410" s="2" t="s">
        <v>83</v>
      </c>
      <c r="B3410" s="2" t="s">
        <v>74</v>
      </c>
      <c r="C3410" s="2" t="s">
        <v>184</v>
      </c>
      <c r="D3410" s="2" t="s">
        <v>12</v>
      </c>
      <c r="E3410" s="2" t="s">
        <v>7</v>
      </c>
      <c r="F3410" s="2" t="s">
        <v>5</v>
      </c>
      <c r="G3410" s="3">
        <v>45444</v>
      </c>
      <c r="H3410" s="31">
        <v>34277</v>
      </c>
      <c r="I3410">
        <v>2024</v>
      </c>
    </row>
    <row r="3411" spans="1:9" x14ac:dyDescent="0.25">
      <c r="A3411" s="2" t="s">
        <v>83</v>
      </c>
      <c r="B3411" s="2" t="s">
        <v>74</v>
      </c>
      <c r="C3411" s="2" t="s">
        <v>184</v>
      </c>
      <c r="D3411" s="2" t="s">
        <v>13</v>
      </c>
      <c r="E3411" s="2" t="s">
        <v>7</v>
      </c>
      <c r="F3411" s="2" t="s">
        <v>5</v>
      </c>
      <c r="G3411" s="3">
        <v>45473</v>
      </c>
      <c r="H3411" s="31">
        <v>34262</v>
      </c>
      <c r="I3411">
        <v>2024</v>
      </c>
    </row>
    <row r="3412" spans="1:9" x14ac:dyDescent="0.25">
      <c r="A3412" s="2" t="s">
        <v>83</v>
      </c>
      <c r="B3412" s="2" t="s">
        <v>74</v>
      </c>
      <c r="C3412" s="2" t="s">
        <v>184</v>
      </c>
      <c r="D3412" s="2" t="s">
        <v>12</v>
      </c>
      <c r="E3412" s="2" t="s">
        <v>8</v>
      </c>
      <c r="F3412" s="2" t="s">
        <v>5</v>
      </c>
      <c r="G3412" s="3">
        <v>45444</v>
      </c>
      <c r="H3412" s="31">
        <v>382</v>
      </c>
      <c r="I3412">
        <v>2024</v>
      </c>
    </row>
    <row r="3413" spans="1:9" x14ac:dyDescent="0.25">
      <c r="A3413" s="2" t="s">
        <v>83</v>
      </c>
      <c r="B3413" s="2" t="s">
        <v>74</v>
      </c>
      <c r="C3413" s="2" t="s">
        <v>184</v>
      </c>
      <c r="D3413" s="2" t="s">
        <v>13</v>
      </c>
      <c r="E3413" s="2" t="s">
        <v>8</v>
      </c>
      <c r="F3413" s="2" t="s">
        <v>5</v>
      </c>
      <c r="G3413" s="3">
        <v>45473</v>
      </c>
      <c r="H3413" s="31">
        <v>382</v>
      </c>
      <c r="I3413">
        <v>2024</v>
      </c>
    </row>
    <row r="3414" spans="1:9" x14ac:dyDescent="0.25">
      <c r="A3414" s="2" t="s">
        <v>83</v>
      </c>
      <c r="B3414" s="2" t="s">
        <v>74</v>
      </c>
      <c r="C3414" s="2" t="s">
        <v>184</v>
      </c>
      <c r="D3414" s="2" t="s">
        <v>14</v>
      </c>
      <c r="E3414" s="2" t="s">
        <v>6</v>
      </c>
      <c r="F3414" s="2" t="s">
        <v>9</v>
      </c>
      <c r="G3414" s="3">
        <v>45473</v>
      </c>
      <c r="H3414" s="31">
        <v>591</v>
      </c>
      <c r="I3414">
        <v>2024</v>
      </c>
    </row>
    <row r="3415" spans="1:9" x14ac:dyDescent="0.25">
      <c r="A3415" s="2" t="s">
        <v>83</v>
      </c>
      <c r="B3415" s="2" t="s">
        <v>74</v>
      </c>
      <c r="C3415" s="2" t="s">
        <v>184</v>
      </c>
      <c r="D3415" s="2" t="s">
        <v>15</v>
      </c>
      <c r="E3415" s="2" t="s">
        <v>6</v>
      </c>
      <c r="F3415" s="2" t="s">
        <v>9</v>
      </c>
      <c r="G3415" s="3">
        <v>45473</v>
      </c>
      <c r="H3415" s="31">
        <v>0</v>
      </c>
      <c r="I3415">
        <v>2024</v>
      </c>
    </row>
    <row r="3416" spans="1:9" x14ac:dyDescent="0.25">
      <c r="A3416" s="2" t="s">
        <v>83</v>
      </c>
      <c r="B3416" s="2" t="s">
        <v>74</v>
      </c>
      <c r="C3416" s="2" t="s">
        <v>184</v>
      </c>
      <c r="D3416" s="2" t="s">
        <v>16</v>
      </c>
      <c r="E3416" s="2" t="s">
        <v>6</v>
      </c>
      <c r="F3416" s="2" t="s">
        <v>9</v>
      </c>
      <c r="G3416" s="3">
        <v>45473</v>
      </c>
      <c r="H3416" s="31">
        <v>254</v>
      </c>
      <c r="I3416">
        <v>2024</v>
      </c>
    </row>
    <row r="3417" spans="1:9" x14ac:dyDescent="0.25">
      <c r="A3417" s="2" t="s">
        <v>83</v>
      </c>
      <c r="B3417" s="2" t="s">
        <v>74</v>
      </c>
      <c r="C3417" s="2" t="s">
        <v>184</v>
      </c>
      <c r="D3417" s="2" t="s">
        <v>14</v>
      </c>
      <c r="E3417" s="2" t="s">
        <v>7</v>
      </c>
      <c r="F3417" s="2" t="s">
        <v>9</v>
      </c>
      <c r="G3417" s="3">
        <v>45473</v>
      </c>
      <c r="H3417" s="31">
        <v>34</v>
      </c>
      <c r="I3417">
        <v>2024</v>
      </c>
    </row>
    <row r="3418" spans="1:9" x14ac:dyDescent="0.25">
      <c r="A3418" s="2" t="s">
        <v>83</v>
      </c>
      <c r="B3418" s="2" t="s">
        <v>74</v>
      </c>
      <c r="C3418" s="2" t="s">
        <v>184</v>
      </c>
      <c r="D3418" s="2" t="s">
        <v>15</v>
      </c>
      <c r="E3418" s="2" t="s">
        <v>7</v>
      </c>
      <c r="F3418" s="2" t="s">
        <v>9</v>
      </c>
      <c r="G3418" s="3">
        <v>45473</v>
      </c>
      <c r="H3418" s="31">
        <v>0</v>
      </c>
      <c r="I3418">
        <v>2024</v>
      </c>
    </row>
    <row r="3419" spans="1:9" x14ac:dyDescent="0.25">
      <c r="A3419" s="2" t="s">
        <v>83</v>
      </c>
      <c r="B3419" s="2" t="s">
        <v>74</v>
      </c>
      <c r="C3419" s="2" t="s">
        <v>184</v>
      </c>
      <c r="D3419" s="2" t="s">
        <v>16</v>
      </c>
      <c r="E3419" s="2" t="s">
        <v>7</v>
      </c>
      <c r="F3419" s="2" t="s">
        <v>9</v>
      </c>
      <c r="G3419" s="3">
        <v>45473</v>
      </c>
      <c r="H3419" s="31">
        <v>18</v>
      </c>
      <c r="I3419">
        <v>2024</v>
      </c>
    </row>
    <row r="3420" spans="1:9" x14ac:dyDescent="0.25">
      <c r="A3420" s="2" t="s">
        <v>83</v>
      </c>
      <c r="B3420" s="2" t="s">
        <v>74</v>
      </c>
      <c r="C3420" s="2" t="s">
        <v>184</v>
      </c>
      <c r="D3420" s="2" t="s">
        <v>14</v>
      </c>
      <c r="E3420" s="2" t="s">
        <v>8</v>
      </c>
      <c r="F3420" s="2" t="s">
        <v>9</v>
      </c>
      <c r="G3420" s="3">
        <v>45473</v>
      </c>
      <c r="H3420" s="31">
        <v>0</v>
      </c>
      <c r="I3420">
        <v>2024</v>
      </c>
    </row>
    <row r="3421" spans="1:9" x14ac:dyDescent="0.25">
      <c r="A3421" s="2" t="s">
        <v>83</v>
      </c>
      <c r="B3421" s="2" t="s">
        <v>74</v>
      </c>
      <c r="C3421" s="2" t="s">
        <v>184</v>
      </c>
      <c r="D3421" s="2" t="s">
        <v>15</v>
      </c>
      <c r="E3421" s="2" t="s">
        <v>8</v>
      </c>
      <c r="F3421" s="2" t="s">
        <v>9</v>
      </c>
      <c r="G3421" s="3">
        <v>45473</v>
      </c>
      <c r="H3421" s="31">
        <v>0</v>
      </c>
      <c r="I3421">
        <v>2024</v>
      </c>
    </row>
    <row r="3422" spans="1:9" x14ac:dyDescent="0.25">
      <c r="A3422" s="2" t="s">
        <v>83</v>
      </c>
      <c r="B3422" s="2" t="s">
        <v>74</v>
      </c>
      <c r="C3422" s="2" t="s">
        <v>184</v>
      </c>
      <c r="D3422" s="2" t="s">
        <v>16</v>
      </c>
      <c r="E3422" s="2" t="s">
        <v>8</v>
      </c>
      <c r="F3422" s="2" t="s">
        <v>9</v>
      </c>
      <c r="G3422" s="3">
        <v>45473</v>
      </c>
      <c r="H3422" s="31">
        <v>0</v>
      </c>
      <c r="I3422">
        <v>2024</v>
      </c>
    </row>
    <row r="3423" spans="1:9" x14ac:dyDescent="0.25">
      <c r="A3423" s="2" t="s">
        <v>83</v>
      </c>
      <c r="B3423" s="2" t="s">
        <v>74</v>
      </c>
      <c r="C3423" s="2" t="s">
        <v>184</v>
      </c>
      <c r="D3423" s="2" t="s">
        <v>17</v>
      </c>
      <c r="E3423" s="2" t="s">
        <v>6</v>
      </c>
      <c r="F3423" s="2" t="s">
        <v>10</v>
      </c>
      <c r="G3423" s="3">
        <v>45473</v>
      </c>
      <c r="H3423" s="31">
        <v>1539</v>
      </c>
      <c r="I3423">
        <v>2024</v>
      </c>
    </row>
    <row r="3424" spans="1:9" x14ac:dyDescent="0.25">
      <c r="A3424" s="2" t="s">
        <v>83</v>
      </c>
      <c r="B3424" s="2" t="s">
        <v>74</v>
      </c>
      <c r="C3424" s="2" t="s">
        <v>184</v>
      </c>
      <c r="D3424" s="2" t="s">
        <v>18</v>
      </c>
      <c r="E3424" s="2" t="s">
        <v>6</v>
      </c>
      <c r="F3424" s="2" t="s">
        <v>10</v>
      </c>
      <c r="G3424" s="3">
        <v>45473</v>
      </c>
      <c r="H3424" s="31">
        <v>806</v>
      </c>
      <c r="I3424">
        <v>2024</v>
      </c>
    </row>
    <row r="3425" spans="1:9" x14ac:dyDescent="0.25">
      <c r="A3425" s="2" t="s">
        <v>83</v>
      </c>
      <c r="B3425" s="2" t="s">
        <v>74</v>
      </c>
      <c r="C3425" s="2" t="s">
        <v>184</v>
      </c>
      <c r="D3425" s="2" t="s">
        <v>17</v>
      </c>
      <c r="E3425" s="2" t="s">
        <v>7</v>
      </c>
      <c r="F3425" s="2" t="s">
        <v>10</v>
      </c>
      <c r="G3425" s="3">
        <v>45473</v>
      </c>
      <c r="H3425" s="31">
        <v>67</v>
      </c>
      <c r="I3425">
        <v>2024</v>
      </c>
    </row>
    <row r="3426" spans="1:9" x14ac:dyDescent="0.25">
      <c r="A3426" s="2" t="s">
        <v>83</v>
      </c>
      <c r="B3426" s="2" t="s">
        <v>74</v>
      </c>
      <c r="C3426" s="2" t="s">
        <v>184</v>
      </c>
      <c r="D3426" s="2" t="s">
        <v>18</v>
      </c>
      <c r="E3426" s="2" t="s">
        <v>7</v>
      </c>
      <c r="F3426" s="2" t="s">
        <v>10</v>
      </c>
      <c r="G3426" s="3">
        <v>45473</v>
      </c>
      <c r="H3426" s="31">
        <v>28</v>
      </c>
      <c r="I3426">
        <v>2024</v>
      </c>
    </row>
    <row r="3427" spans="1:9" x14ac:dyDescent="0.25">
      <c r="A3427" s="2" t="s">
        <v>83</v>
      </c>
      <c r="B3427" s="2" t="s">
        <v>74</v>
      </c>
      <c r="C3427" s="2" t="s">
        <v>184</v>
      </c>
      <c r="D3427" s="2" t="s">
        <v>17</v>
      </c>
      <c r="E3427" s="2" t="s">
        <v>8</v>
      </c>
      <c r="F3427" s="2" t="s">
        <v>10</v>
      </c>
      <c r="G3427" s="3">
        <v>45473</v>
      </c>
      <c r="H3427" s="31">
        <v>0</v>
      </c>
      <c r="I3427">
        <v>2024</v>
      </c>
    </row>
    <row r="3428" spans="1:9" x14ac:dyDescent="0.25">
      <c r="A3428" s="2" t="s">
        <v>83</v>
      </c>
      <c r="B3428" s="2" t="s">
        <v>74</v>
      </c>
      <c r="C3428" s="2" t="s">
        <v>184</v>
      </c>
      <c r="D3428" s="2" t="s">
        <v>18</v>
      </c>
      <c r="E3428" s="2" t="s">
        <v>8</v>
      </c>
      <c r="F3428" s="2" t="s">
        <v>10</v>
      </c>
      <c r="G3428" s="3">
        <v>45473</v>
      </c>
      <c r="H3428" s="31">
        <v>0</v>
      </c>
      <c r="I3428">
        <v>2024</v>
      </c>
    </row>
    <row r="3429" spans="1:9" x14ac:dyDescent="0.25">
      <c r="A3429" s="2" t="s">
        <v>83</v>
      </c>
      <c r="B3429" s="2" t="s">
        <v>74</v>
      </c>
      <c r="C3429" s="2" t="s">
        <v>184</v>
      </c>
      <c r="D3429" s="2" t="s">
        <v>19</v>
      </c>
      <c r="E3429" s="2" t="s">
        <v>6</v>
      </c>
      <c r="F3429" s="2" t="s">
        <v>11</v>
      </c>
      <c r="G3429" s="3">
        <v>45473</v>
      </c>
      <c r="H3429" s="31">
        <v>24705</v>
      </c>
      <c r="I3429">
        <v>2024</v>
      </c>
    </row>
    <row r="3430" spans="1:9" x14ac:dyDescent="0.25">
      <c r="A3430" s="2" t="s">
        <v>83</v>
      </c>
      <c r="B3430" s="2" t="s">
        <v>74</v>
      </c>
      <c r="C3430" s="2" t="s">
        <v>184</v>
      </c>
      <c r="D3430" s="2" t="s">
        <v>20</v>
      </c>
      <c r="E3430" s="2" t="s">
        <v>6</v>
      </c>
      <c r="F3430" s="2" t="s">
        <v>11</v>
      </c>
      <c r="G3430" s="3">
        <v>45473</v>
      </c>
      <c r="H3430" s="31">
        <v>52985</v>
      </c>
      <c r="I3430">
        <v>2024</v>
      </c>
    </row>
    <row r="3431" spans="1:9" x14ac:dyDescent="0.25">
      <c r="A3431" s="2" t="s">
        <v>83</v>
      </c>
      <c r="B3431" s="2" t="s">
        <v>74</v>
      </c>
      <c r="C3431" s="2" t="s">
        <v>184</v>
      </c>
      <c r="D3431" s="2" t="s">
        <v>19</v>
      </c>
      <c r="E3431" s="2" t="s">
        <v>7</v>
      </c>
      <c r="F3431" s="2" t="s">
        <v>11</v>
      </c>
      <c r="G3431" s="3">
        <v>45473</v>
      </c>
      <c r="H3431" s="31">
        <v>956</v>
      </c>
      <c r="I3431">
        <v>2024</v>
      </c>
    </row>
    <row r="3432" spans="1:9" x14ac:dyDescent="0.25">
      <c r="A3432" s="2" t="s">
        <v>83</v>
      </c>
      <c r="B3432" s="2" t="s">
        <v>74</v>
      </c>
      <c r="C3432" s="2" t="s">
        <v>184</v>
      </c>
      <c r="D3432" s="2" t="s">
        <v>20</v>
      </c>
      <c r="E3432" s="2" t="s">
        <v>7</v>
      </c>
      <c r="F3432" s="2" t="s">
        <v>11</v>
      </c>
      <c r="G3432" s="3">
        <v>45473</v>
      </c>
      <c r="H3432" s="31">
        <v>4927</v>
      </c>
      <c r="I3432">
        <v>2024</v>
      </c>
    </row>
    <row r="3433" spans="1:9" x14ac:dyDescent="0.25">
      <c r="A3433" s="2" t="s">
        <v>83</v>
      </c>
      <c r="B3433" s="2" t="s">
        <v>74</v>
      </c>
      <c r="C3433" s="2" t="s">
        <v>214</v>
      </c>
      <c r="D3433" s="2" t="s">
        <v>12</v>
      </c>
      <c r="E3433" s="2" t="s">
        <v>6</v>
      </c>
      <c r="F3433" s="2" t="s">
        <v>5</v>
      </c>
      <c r="G3433" s="3">
        <v>45474</v>
      </c>
      <c r="H3433" s="31">
        <v>1500653</v>
      </c>
      <c r="I3433">
        <v>2024</v>
      </c>
    </row>
    <row r="3434" spans="1:9" x14ac:dyDescent="0.25">
      <c r="A3434" s="2" t="s">
        <v>83</v>
      </c>
      <c r="B3434" s="2" t="s">
        <v>74</v>
      </c>
      <c r="C3434" s="2" t="s">
        <v>214</v>
      </c>
      <c r="D3434" s="2" t="s">
        <v>13</v>
      </c>
      <c r="E3434" s="2" t="s">
        <v>6</v>
      </c>
      <c r="F3434" s="2" t="s">
        <v>5</v>
      </c>
      <c r="G3434" s="3">
        <v>45504</v>
      </c>
      <c r="H3434" s="31">
        <v>1502543</v>
      </c>
      <c r="I3434">
        <v>2024</v>
      </c>
    </row>
    <row r="3435" spans="1:9" x14ac:dyDescent="0.25">
      <c r="A3435" s="2" t="s">
        <v>83</v>
      </c>
      <c r="B3435" s="2" t="s">
        <v>74</v>
      </c>
      <c r="C3435" s="2" t="s">
        <v>214</v>
      </c>
      <c r="D3435" s="2" t="s">
        <v>12</v>
      </c>
      <c r="E3435" s="2" t="s">
        <v>7</v>
      </c>
      <c r="F3435" s="2" t="s">
        <v>5</v>
      </c>
      <c r="G3435" s="3">
        <v>45474</v>
      </c>
      <c r="H3435" s="31">
        <v>34255</v>
      </c>
      <c r="I3435">
        <v>2024</v>
      </c>
    </row>
    <row r="3436" spans="1:9" x14ac:dyDescent="0.25">
      <c r="A3436" s="2" t="s">
        <v>83</v>
      </c>
      <c r="B3436" s="2" t="s">
        <v>74</v>
      </c>
      <c r="C3436" s="2" t="s">
        <v>214</v>
      </c>
      <c r="D3436" s="2" t="s">
        <v>13</v>
      </c>
      <c r="E3436" s="2" t="s">
        <v>7</v>
      </c>
      <c r="F3436" s="2" t="s">
        <v>5</v>
      </c>
      <c r="G3436" s="3">
        <v>45504</v>
      </c>
      <c r="H3436" s="31">
        <v>34283</v>
      </c>
      <c r="I3436">
        <v>2024</v>
      </c>
    </row>
    <row r="3437" spans="1:9" x14ac:dyDescent="0.25">
      <c r="A3437" s="2" t="s">
        <v>83</v>
      </c>
      <c r="B3437" s="2" t="s">
        <v>74</v>
      </c>
      <c r="C3437" s="2" t="s">
        <v>214</v>
      </c>
      <c r="D3437" s="2" t="s">
        <v>12</v>
      </c>
      <c r="E3437" s="2" t="s">
        <v>8</v>
      </c>
      <c r="F3437" s="2" t="s">
        <v>5</v>
      </c>
      <c r="G3437" s="3">
        <v>45474</v>
      </c>
      <c r="H3437" s="31">
        <v>382</v>
      </c>
      <c r="I3437">
        <v>2024</v>
      </c>
    </row>
    <row r="3438" spans="1:9" x14ac:dyDescent="0.25">
      <c r="A3438" s="2" t="s">
        <v>83</v>
      </c>
      <c r="B3438" s="2" t="s">
        <v>74</v>
      </c>
      <c r="C3438" s="2" t="s">
        <v>214</v>
      </c>
      <c r="D3438" s="2" t="s">
        <v>13</v>
      </c>
      <c r="E3438" s="2" t="s">
        <v>8</v>
      </c>
      <c r="F3438" s="2" t="s">
        <v>5</v>
      </c>
      <c r="G3438" s="3">
        <v>45504</v>
      </c>
      <c r="H3438" s="31">
        <v>381</v>
      </c>
      <c r="I3438">
        <v>2024</v>
      </c>
    </row>
    <row r="3439" spans="1:9" x14ac:dyDescent="0.25">
      <c r="A3439" s="2" t="s">
        <v>83</v>
      </c>
      <c r="B3439" s="2" t="s">
        <v>74</v>
      </c>
      <c r="C3439" s="2" t="s">
        <v>214</v>
      </c>
      <c r="D3439" s="2" t="s">
        <v>14</v>
      </c>
      <c r="E3439" s="2" t="s">
        <v>6</v>
      </c>
      <c r="F3439" s="2" t="s">
        <v>9</v>
      </c>
      <c r="G3439" s="3">
        <v>45504</v>
      </c>
      <c r="H3439" s="31">
        <v>1307</v>
      </c>
      <c r="I3439">
        <v>2024</v>
      </c>
    </row>
    <row r="3440" spans="1:9" x14ac:dyDescent="0.25">
      <c r="A3440" s="2" t="s">
        <v>83</v>
      </c>
      <c r="B3440" s="2" t="s">
        <v>74</v>
      </c>
      <c r="C3440" s="2" t="s">
        <v>214</v>
      </c>
      <c r="D3440" s="2" t="s">
        <v>15</v>
      </c>
      <c r="E3440" s="2" t="s">
        <v>6</v>
      </c>
      <c r="F3440" s="2" t="s">
        <v>9</v>
      </c>
      <c r="G3440" s="3">
        <v>45504</v>
      </c>
      <c r="H3440" s="31">
        <v>0</v>
      </c>
      <c r="I3440">
        <v>2024</v>
      </c>
    </row>
    <row r="3441" spans="1:9" x14ac:dyDescent="0.25">
      <c r="A3441" s="2" t="s">
        <v>83</v>
      </c>
      <c r="B3441" s="2" t="s">
        <v>74</v>
      </c>
      <c r="C3441" s="2" t="s">
        <v>214</v>
      </c>
      <c r="D3441" s="2" t="s">
        <v>16</v>
      </c>
      <c r="E3441" s="2" t="s">
        <v>6</v>
      </c>
      <c r="F3441" s="2" t="s">
        <v>9</v>
      </c>
      <c r="G3441" s="3">
        <v>45504</v>
      </c>
      <c r="H3441" s="31">
        <v>265</v>
      </c>
      <c r="I3441">
        <v>2024</v>
      </c>
    </row>
    <row r="3442" spans="1:9" x14ac:dyDescent="0.25">
      <c r="A3442" s="2" t="s">
        <v>83</v>
      </c>
      <c r="B3442" s="2" t="s">
        <v>74</v>
      </c>
      <c r="C3442" s="2" t="s">
        <v>214</v>
      </c>
      <c r="D3442" s="2" t="s">
        <v>14</v>
      </c>
      <c r="E3442" s="2" t="s">
        <v>7</v>
      </c>
      <c r="F3442" s="2" t="s">
        <v>9</v>
      </c>
      <c r="G3442" s="3">
        <v>45504</v>
      </c>
      <c r="H3442" s="31">
        <v>44</v>
      </c>
      <c r="I3442">
        <v>2024</v>
      </c>
    </row>
    <row r="3443" spans="1:9" x14ac:dyDescent="0.25">
      <c r="A3443" s="2" t="s">
        <v>83</v>
      </c>
      <c r="B3443" s="2" t="s">
        <v>74</v>
      </c>
      <c r="C3443" s="2" t="s">
        <v>214</v>
      </c>
      <c r="D3443" s="2" t="s">
        <v>15</v>
      </c>
      <c r="E3443" s="2" t="s">
        <v>7</v>
      </c>
      <c r="F3443" s="2" t="s">
        <v>9</v>
      </c>
      <c r="G3443" s="3">
        <v>45504</v>
      </c>
      <c r="H3443" s="31">
        <v>0</v>
      </c>
      <c r="I3443">
        <v>2024</v>
      </c>
    </row>
    <row r="3444" spans="1:9" x14ac:dyDescent="0.25">
      <c r="A3444" s="2" t="s">
        <v>83</v>
      </c>
      <c r="B3444" s="2" t="s">
        <v>74</v>
      </c>
      <c r="C3444" s="2" t="s">
        <v>214</v>
      </c>
      <c r="D3444" s="2" t="s">
        <v>16</v>
      </c>
      <c r="E3444" s="2" t="s">
        <v>7</v>
      </c>
      <c r="F3444" s="2" t="s">
        <v>9</v>
      </c>
      <c r="G3444" s="3">
        <v>45504</v>
      </c>
      <c r="H3444" s="31">
        <v>2</v>
      </c>
      <c r="I3444">
        <v>2024</v>
      </c>
    </row>
    <row r="3445" spans="1:9" x14ac:dyDescent="0.25">
      <c r="A3445" s="2" t="s">
        <v>83</v>
      </c>
      <c r="B3445" s="2" t="s">
        <v>74</v>
      </c>
      <c r="C3445" s="2" t="s">
        <v>214</v>
      </c>
      <c r="D3445" s="2" t="s">
        <v>14</v>
      </c>
      <c r="E3445" s="2" t="s">
        <v>8</v>
      </c>
      <c r="F3445" s="2" t="s">
        <v>9</v>
      </c>
      <c r="G3445" s="3">
        <v>45504</v>
      </c>
      <c r="H3445" s="31">
        <v>0</v>
      </c>
      <c r="I3445">
        <v>2024</v>
      </c>
    </row>
    <row r="3446" spans="1:9" x14ac:dyDescent="0.25">
      <c r="A3446" s="2" t="s">
        <v>83</v>
      </c>
      <c r="B3446" s="2" t="s">
        <v>74</v>
      </c>
      <c r="C3446" s="2" t="s">
        <v>214</v>
      </c>
      <c r="D3446" s="2" t="s">
        <v>15</v>
      </c>
      <c r="E3446" s="2" t="s">
        <v>8</v>
      </c>
      <c r="F3446" s="2" t="s">
        <v>9</v>
      </c>
      <c r="G3446" s="3">
        <v>45504</v>
      </c>
      <c r="H3446" s="31">
        <v>0</v>
      </c>
      <c r="I3446">
        <v>2024</v>
      </c>
    </row>
    <row r="3447" spans="1:9" x14ac:dyDescent="0.25">
      <c r="A3447" s="2" t="s">
        <v>83</v>
      </c>
      <c r="B3447" s="2" t="s">
        <v>74</v>
      </c>
      <c r="C3447" s="2" t="s">
        <v>214</v>
      </c>
      <c r="D3447" s="2" t="s">
        <v>16</v>
      </c>
      <c r="E3447" s="2" t="s">
        <v>8</v>
      </c>
      <c r="F3447" s="2" t="s">
        <v>9</v>
      </c>
      <c r="G3447" s="3">
        <v>45504</v>
      </c>
      <c r="H3447" s="31">
        <v>0</v>
      </c>
      <c r="I3447">
        <v>2024</v>
      </c>
    </row>
    <row r="3448" spans="1:9" x14ac:dyDescent="0.25">
      <c r="A3448" s="2" t="s">
        <v>83</v>
      </c>
      <c r="B3448" s="2" t="s">
        <v>74</v>
      </c>
      <c r="C3448" s="2" t="s">
        <v>214</v>
      </c>
      <c r="D3448" s="2" t="s">
        <v>17</v>
      </c>
      <c r="E3448" s="2" t="s">
        <v>6</v>
      </c>
      <c r="F3448" s="2" t="s">
        <v>10</v>
      </c>
      <c r="G3448" s="3">
        <v>45504</v>
      </c>
      <c r="H3448" s="31">
        <v>2340</v>
      </c>
      <c r="I3448">
        <v>2024</v>
      </c>
    </row>
    <row r="3449" spans="1:9" x14ac:dyDescent="0.25">
      <c r="A3449" s="2" t="s">
        <v>83</v>
      </c>
      <c r="B3449" s="2" t="s">
        <v>74</v>
      </c>
      <c r="C3449" s="2" t="s">
        <v>214</v>
      </c>
      <c r="D3449" s="2" t="s">
        <v>18</v>
      </c>
      <c r="E3449" s="2" t="s">
        <v>6</v>
      </c>
      <c r="F3449" s="2" t="s">
        <v>10</v>
      </c>
      <c r="G3449" s="3">
        <v>45504</v>
      </c>
      <c r="H3449" s="31">
        <v>1101</v>
      </c>
      <c r="I3449">
        <v>2024</v>
      </c>
    </row>
    <row r="3450" spans="1:9" x14ac:dyDescent="0.25">
      <c r="A3450" s="2" t="s">
        <v>83</v>
      </c>
      <c r="B3450" s="2" t="s">
        <v>74</v>
      </c>
      <c r="C3450" s="2" t="s">
        <v>214</v>
      </c>
      <c r="D3450" s="2" t="s">
        <v>17</v>
      </c>
      <c r="E3450" s="2" t="s">
        <v>7</v>
      </c>
      <c r="F3450" s="2" t="s">
        <v>10</v>
      </c>
      <c r="G3450" s="3">
        <v>45504</v>
      </c>
      <c r="H3450" s="31">
        <v>54</v>
      </c>
      <c r="I3450">
        <v>2024</v>
      </c>
    </row>
    <row r="3451" spans="1:9" x14ac:dyDescent="0.25">
      <c r="A3451" s="2" t="s">
        <v>83</v>
      </c>
      <c r="B3451" s="2" t="s">
        <v>74</v>
      </c>
      <c r="C3451" s="2" t="s">
        <v>214</v>
      </c>
      <c r="D3451" s="2" t="s">
        <v>18</v>
      </c>
      <c r="E3451" s="2" t="s">
        <v>7</v>
      </c>
      <c r="F3451" s="2" t="s">
        <v>10</v>
      </c>
      <c r="G3451" s="3">
        <v>45504</v>
      </c>
      <c r="H3451" s="31">
        <v>40</v>
      </c>
      <c r="I3451">
        <v>2024</v>
      </c>
    </row>
    <row r="3452" spans="1:9" x14ac:dyDescent="0.25">
      <c r="A3452" s="2" t="s">
        <v>83</v>
      </c>
      <c r="B3452" s="2" t="s">
        <v>74</v>
      </c>
      <c r="C3452" s="2" t="s">
        <v>214</v>
      </c>
      <c r="D3452" s="2" t="s">
        <v>17</v>
      </c>
      <c r="E3452" s="2" t="s">
        <v>8</v>
      </c>
      <c r="F3452" s="2" t="s">
        <v>10</v>
      </c>
      <c r="G3452" s="3">
        <v>45504</v>
      </c>
      <c r="H3452" s="31">
        <v>0</v>
      </c>
      <c r="I3452">
        <v>2024</v>
      </c>
    </row>
    <row r="3453" spans="1:9" x14ac:dyDescent="0.25">
      <c r="A3453" s="2" t="s">
        <v>83</v>
      </c>
      <c r="B3453" s="2" t="s">
        <v>74</v>
      </c>
      <c r="C3453" s="2" t="s">
        <v>214</v>
      </c>
      <c r="D3453" s="2" t="s">
        <v>18</v>
      </c>
      <c r="E3453" s="2" t="s">
        <v>8</v>
      </c>
      <c r="F3453" s="2" t="s">
        <v>10</v>
      </c>
      <c r="G3453" s="3">
        <v>45504</v>
      </c>
      <c r="H3453" s="31">
        <v>0</v>
      </c>
      <c r="I3453">
        <v>2024</v>
      </c>
    </row>
    <row r="3454" spans="1:9" x14ac:dyDescent="0.25">
      <c r="A3454" s="2" t="s">
        <v>83</v>
      </c>
      <c r="B3454" s="2" t="s">
        <v>74</v>
      </c>
      <c r="C3454" s="2" t="s">
        <v>214</v>
      </c>
      <c r="D3454" s="2" t="s">
        <v>19</v>
      </c>
      <c r="E3454" s="2" t="s">
        <v>6</v>
      </c>
      <c r="F3454" s="2" t="s">
        <v>11</v>
      </c>
      <c r="G3454" s="3">
        <v>45504</v>
      </c>
      <c r="H3454" s="31">
        <v>20232</v>
      </c>
      <c r="I3454">
        <v>2024</v>
      </c>
    </row>
    <row r="3455" spans="1:9" x14ac:dyDescent="0.25">
      <c r="A3455" s="2" t="s">
        <v>83</v>
      </c>
      <c r="B3455" s="2" t="s">
        <v>74</v>
      </c>
      <c r="C3455" s="2" t="s">
        <v>214</v>
      </c>
      <c r="D3455" s="2" t="s">
        <v>20</v>
      </c>
      <c r="E3455" s="2" t="s">
        <v>6</v>
      </c>
      <c r="F3455" s="2" t="s">
        <v>11</v>
      </c>
      <c r="G3455" s="3">
        <v>45504</v>
      </c>
      <c r="H3455" s="31">
        <v>53068</v>
      </c>
      <c r="I3455">
        <v>2024</v>
      </c>
    </row>
    <row r="3456" spans="1:9" x14ac:dyDescent="0.25">
      <c r="A3456" s="2" t="s">
        <v>83</v>
      </c>
      <c r="B3456" s="2" t="s">
        <v>74</v>
      </c>
      <c r="C3456" s="2" t="s">
        <v>214</v>
      </c>
      <c r="D3456" s="2" t="s">
        <v>19</v>
      </c>
      <c r="E3456" s="2" t="s">
        <v>7</v>
      </c>
      <c r="F3456" s="2" t="s">
        <v>11</v>
      </c>
      <c r="G3456" s="3">
        <v>45504</v>
      </c>
      <c r="H3456" s="31">
        <v>858</v>
      </c>
      <c r="I3456">
        <v>2024</v>
      </c>
    </row>
    <row r="3457" spans="1:9" x14ac:dyDescent="0.25">
      <c r="A3457" s="2" t="s">
        <v>83</v>
      </c>
      <c r="B3457" s="2" t="s">
        <v>74</v>
      </c>
      <c r="C3457" s="2" t="s">
        <v>214</v>
      </c>
      <c r="D3457" s="2" t="s">
        <v>20</v>
      </c>
      <c r="E3457" s="2" t="s">
        <v>7</v>
      </c>
      <c r="F3457" s="2" t="s">
        <v>11</v>
      </c>
      <c r="G3457" s="3">
        <v>45504</v>
      </c>
      <c r="H3457" s="31">
        <v>4913</v>
      </c>
      <c r="I3457">
        <v>2024</v>
      </c>
    </row>
    <row r="3458" spans="1:9" x14ac:dyDescent="0.25">
      <c r="A3458" s="2" t="s">
        <v>83</v>
      </c>
      <c r="B3458" s="2" t="s">
        <v>74</v>
      </c>
      <c r="C3458" s="2" t="s">
        <v>214</v>
      </c>
      <c r="D3458" s="2" t="s">
        <v>19</v>
      </c>
      <c r="E3458" s="2" t="s">
        <v>8</v>
      </c>
      <c r="F3458" s="2" t="s">
        <v>11</v>
      </c>
      <c r="G3458" s="3">
        <v>45504</v>
      </c>
      <c r="H3458" s="31">
        <v>0</v>
      </c>
      <c r="I3458">
        <v>2024</v>
      </c>
    </row>
    <row r="3459" spans="1:9" x14ac:dyDescent="0.25">
      <c r="A3459" s="2" t="s">
        <v>83</v>
      </c>
      <c r="B3459" s="2" t="s">
        <v>74</v>
      </c>
      <c r="C3459" s="2" t="s">
        <v>214</v>
      </c>
      <c r="D3459" s="2" t="s">
        <v>20</v>
      </c>
      <c r="E3459" s="2" t="s">
        <v>8</v>
      </c>
      <c r="F3459" s="2" t="s">
        <v>11</v>
      </c>
      <c r="G3459" s="3">
        <v>45504</v>
      </c>
      <c r="H3459" s="31">
        <v>0</v>
      </c>
      <c r="I3459">
        <v>2024</v>
      </c>
    </row>
    <row r="3460" spans="1:9" x14ac:dyDescent="0.25">
      <c r="A3460" s="2" t="s">
        <v>83</v>
      </c>
      <c r="B3460" s="2" t="s">
        <v>74</v>
      </c>
      <c r="C3460" s="2" t="s">
        <v>214</v>
      </c>
      <c r="D3460" s="2" t="s">
        <v>12</v>
      </c>
      <c r="E3460" s="2" t="s">
        <v>6</v>
      </c>
      <c r="F3460" s="2" t="s">
        <v>5</v>
      </c>
      <c r="G3460" s="3">
        <v>45505</v>
      </c>
      <c r="H3460" s="31">
        <v>1502543</v>
      </c>
      <c r="I3460">
        <v>2024</v>
      </c>
    </row>
    <row r="3461" spans="1:9" x14ac:dyDescent="0.25">
      <c r="A3461" s="2" t="s">
        <v>83</v>
      </c>
      <c r="B3461" s="2" t="s">
        <v>74</v>
      </c>
      <c r="C3461" s="2" t="s">
        <v>214</v>
      </c>
      <c r="D3461" s="2" t="s">
        <v>13</v>
      </c>
      <c r="E3461" s="2" t="s">
        <v>6</v>
      </c>
      <c r="F3461" s="2" t="s">
        <v>5</v>
      </c>
      <c r="G3461" s="3">
        <v>45535</v>
      </c>
      <c r="H3461" s="31">
        <v>1503964</v>
      </c>
      <c r="I3461">
        <v>2024</v>
      </c>
    </row>
    <row r="3462" spans="1:9" x14ac:dyDescent="0.25">
      <c r="A3462" s="2" t="s">
        <v>83</v>
      </c>
      <c r="B3462" s="2" t="s">
        <v>74</v>
      </c>
      <c r="C3462" s="2" t="s">
        <v>214</v>
      </c>
      <c r="D3462" s="2" t="s">
        <v>12</v>
      </c>
      <c r="E3462" s="2" t="s">
        <v>7</v>
      </c>
      <c r="F3462" s="2" t="s">
        <v>5</v>
      </c>
      <c r="G3462" s="3">
        <v>45505</v>
      </c>
      <c r="H3462" s="31">
        <v>34283</v>
      </c>
      <c r="I3462">
        <v>2024</v>
      </c>
    </row>
    <row r="3463" spans="1:9" x14ac:dyDescent="0.25">
      <c r="A3463" s="2" t="s">
        <v>83</v>
      </c>
      <c r="B3463" s="2" t="s">
        <v>74</v>
      </c>
      <c r="C3463" s="2" t="s">
        <v>214</v>
      </c>
      <c r="D3463" s="2" t="s">
        <v>13</v>
      </c>
      <c r="E3463" s="2" t="s">
        <v>7</v>
      </c>
      <c r="F3463" s="2" t="s">
        <v>5</v>
      </c>
      <c r="G3463" s="3">
        <v>45535</v>
      </c>
      <c r="H3463" s="31">
        <v>34286</v>
      </c>
      <c r="I3463">
        <v>2024</v>
      </c>
    </row>
    <row r="3464" spans="1:9" x14ac:dyDescent="0.25">
      <c r="A3464" s="2" t="s">
        <v>83</v>
      </c>
      <c r="B3464" s="2" t="s">
        <v>74</v>
      </c>
      <c r="C3464" s="2" t="s">
        <v>214</v>
      </c>
      <c r="D3464" s="2" t="s">
        <v>12</v>
      </c>
      <c r="E3464" s="2" t="s">
        <v>8</v>
      </c>
      <c r="F3464" s="2" t="s">
        <v>5</v>
      </c>
      <c r="G3464" s="3">
        <v>45505</v>
      </c>
      <c r="H3464" s="31">
        <v>381</v>
      </c>
      <c r="I3464">
        <v>2024</v>
      </c>
    </row>
    <row r="3465" spans="1:9" x14ac:dyDescent="0.25">
      <c r="A3465" s="2" t="s">
        <v>83</v>
      </c>
      <c r="B3465" s="2" t="s">
        <v>74</v>
      </c>
      <c r="C3465" s="2" t="s">
        <v>214</v>
      </c>
      <c r="D3465" s="2" t="s">
        <v>13</v>
      </c>
      <c r="E3465" s="2" t="s">
        <v>8</v>
      </c>
      <c r="F3465" s="2" t="s">
        <v>5</v>
      </c>
      <c r="G3465" s="3">
        <v>45535</v>
      </c>
      <c r="H3465" s="31">
        <v>380</v>
      </c>
      <c r="I3465">
        <v>2024</v>
      </c>
    </row>
    <row r="3466" spans="1:9" x14ac:dyDescent="0.25">
      <c r="A3466" s="2" t="s">
        <v>83</v>
      </c>
      <c r="B3466" s="2" t="s">
        <v>74</v>
      </c>
      <c r="C3466" s="2" t="s">
        <v>214</v>
      </c>
      <c r="D3466" s="2" t="s">
        <v>14</v>
      </c>
      <c r="E3466" s="2" t="s">
        <v>6</v>
      </c>
      <c r="F3466" s="2" t="s">
        <v>9</v>
      </c>
      <c r="G3466" s="3">
        <v>45535</v>
      </c>
      <c r="H3466" s="31">
        <v>1554</v>
      </c>
      <c r="I3466">
        <v>2024</v>
      </c>
    </row>
    <row r="3467" spans="1:9" x14ac:dyDescent="0.25">
      <c r="A3467" s="2" t="s">
        <v>83</v>
      </c>
      <c r="B3467" s="2" t="s">
        <v>74</v>
      </c>
      <c r="C3467" s="2" t="s">
        <v>214</v>
      </c>
      <c r="D3467" s="2" t="s">
        <v>15</v>
      </c>
      <c r="E3467" s="2" t="s">
        <v>6</v>
      </c>
      <c r="F3467" s="2" t="s">
        <v>9</v>
      </c>
      <c r="G3467" s="3">
        <v>45535</v>
      </c>
      <c r="H3467" s="31">
        <v>0</v>
      </c>
      <c r="I3467">
        <v>2024</v>
      </c>
    </row>
    <row r="3468" spans="1:9" x14ac:dyDescent="0.25">
      <c r="A3468" s="2" t="s">
        <v>83</v>
      </c>
      <c r="B3468" s="2" t="s">
        <v>74</v>
      </c>
      <c r="C3468" s="2" t="s">
        <v>214</v>
      </c>
      <c r="D3468" s="2" t="s">
        <v>16</v>
      </c>
      <c r="E3468" s="2" t="s">
        <v>6</v>
      </c>
      <c r="F3468" s="2" t="s">
        <v>9</v>
      </c>
      <c r="G3468" s="3">
        <v>45535</v>
      </c>
      <c r="H3468" s="31">
        <v>302</v>
      </c>
      <c r="I3468">
        <v>2024</v>
      </c>
    </row>
    <row r="3469" spans="1:9" x14ac:dyDescent="0.25">
      <c r="A3469" s="2" t="s">
        <v>83</v>
      </c>
      <c r="B3469" s="2" t="s">
        <v>74</v>
      </c>
      <c r="C3469" s="2" t="s">
        <v>214</v>
      </c>
      <c r="D3469" s="2" t="s">
        <v>14</v>
      </c>
      <c r="E3469" s="2" t="s">
        <v>7</v>
      </c>
      <c r="F3469" s="2" t="s">
        <v>9</v>
      </c>
      <c r="G3469" s="3">
        <v>45535</v>
      </c>
      <c r="H3469" s="31">
        <v>63</v>
      </c>
      <c r="I3469">
        <v>2024</v>
      </c>
    </row>
    <row r="3470" spans="1:9" x14ac:dyDescent="0.25">
      <c r="A3470" s="2" t="s">
        <v>83</v>
      </c>
      <c r="B3470" s="2" t="s">
        <v>74</v>
      </c>
      <c r="C3470" s="2" t="s">
        <v>214</v>
      </c>
      <c r="D3470" s="2" t="s">
        <v>15</v>
      </c>
      <c r="E3470" s="2" t="s">
        <v>7</v>
      </c>
      <c r="F3470" s="2" t="s">
        <v>9</v>
      </c>
      <c r="G3470" s="3">
        <v>45535</v>
      </c>
      <c r="H3470" s="31">
        <v>0</v>
      </c>
      <c r="I3470">
        <v>2024</v>
      </c>
    </row>
    <row r="3471" spans="1:9" x14ac:dyDescent="0.25">
      <c r="A3471" s="2" t="s">
        <v>83</v>
      </c>
      <c r="B3471" s="2" t="s">
        <v>74</v>
      </c>
      <c r="C3471" s="2" t="s">
        <v>214</v>
      </c>
      <c r="D3471" s="2" t="s">
        <v>16</v>
      </c>
      <c r="E3471" s="2" t="s">
        <v>7</v>
      </c>
      <c r="F3471" s="2" t="s">
        <v>9</v>
      </c>
      <c r="G3471" s="3">
        <v>45535</v>
      </c>
      <c r="H3471" s="31">
        <v>7</v>
      </c>
      <c r="I3471">
        <v>2024</v>
      </c>
    </row>
    <row r="3472" spans="1:9" x14ac:dyDescent="0.25">
      <c r="A3472" s="2" t="s">
        <v>83</v>
      </c>
      <c r="B3472" s="2" t="s">
        <v>74</v>
      </c>
      <c r="C3472" s="2" t="s">
        <v>214</v>
      </c>
      <c r="D3472" s="2" t="s">
        <v>14</v>
      </c>
      <c r="E3472" s="2" t="s">
        <v>8</v>
      </c>
      <c r="F3472" s="2" t="s">
        <v>9</v>
      </c>
      <c r="G3472" s="3">
        <v>45535</v>
      </c>
      <c r="H3472" s="31">
        <v>0</v>
      </c>
      <c r="I3472">
        <v>2024</v>
      </c>
    </row>
    <row r="3473" spans="1:9" x14ac:dyDescent="0.25">
      <c r="A3473" s="2" t="s">
        <v>83</v>
      </c>
      <c r="B3473" s="2" t="s">
        <v>74</v>
      </c>
      <c r="C3473" s="2" t="s">
        <v>214</v>
      </c>
      <c r="D3473" s="2" t="s">
        <v>15</v>
      </c>
      <c r="E3473" s="2" t="s">
        <v>8</v>
      </c>
      <c r="F3473" s="2" t="s">
        <v>9</v>
      </c>
      <c r="G3473" s="3">
        <v>45535</v>
      </c>
      <c r="H3473" s="31">
        <v>0</v>
      </c>
      <c r="I3473">
        <v>2024</v>
      </c>
    </row>
    <row r="3474" spans="1:9" x14ac:dyDescent="0.25">
      <c r="A3474" s="2" t="s">
        <v>83</v>
      </c>
      <c r="B3474" s="2" t="s">
        <v>74</v>
      </c>
      <c r="C3474" s="2" t="s">
        <v>214</v>
      </c>
      <c r="D3474" s="2" t="s">
        <v>16</v>
      </c>
      <c r="E3474" s="2" t="s">
        <v>8</v>
      </c>
      <c r="F3474" s="2" t="s">
        <v>9</v>
      </c>
      <c r="G3474" s="3">
        <v>45535</v>
      </c>
      <c r="H3474" s="31">
        <v>2</v>
      </c>
      <c r="I3474">
        <v>2024</v>
      </c>
    </row>
    <row r="3475" spans="1:9" x14ac:dyDescent="0.25">
      <c r="A3475" s="2" t="s">
        <v>83</v>
      </c>
      <c r="B3475" s="2" t="s">
        <v>74</v>
      </c>
      <c r="C3475" s="2" t="s">
        <v>214</v>
      </c>
      <c r="D3475" s="2" t="s">
        <v>17</v>
      </c>
      <c r="E3475" s="2" t="s">
        <v>6</v>
      </c>
      <c r="F3475" s="2" t="s">
        <v>10</v>
      </c>
      <c r="G3475" s="3">
        <v>45535</v>
      </c>
      <c r="H3475" s="31">
        <v>2148</v>
      </c>
      <c r="I3475">
        <v>2024</v>
      </c>
    </row>
    <row r="3476" spans="1:9" x14ac:dyDescent="0.25">
      <c r="A3476" s="2" t="s">
        <v>83</v>
      </c>
      <c r="B3476" s="2" t="s">
        <v>74</v>
      </c>
      <c r="C3476" s="2" t="s">
        <v>214</v>
      </c>
      <c r="D3476" s="2" t="s">
        <v>18</v>
      </c>
      <c r="E3476" s="2" t="s">
        <v>6</v>
      </c>
      <c r="F3476" s="2" t="s">
        <v>10</v>
      </c>
      <c r="G3476" s="3">
        <v>45535</v>
      </c>
      <c r="H3476" s="31">
        <v>1215</v>
      </c>
      <c r="I3476">
        <v>2024</v>
      </c>
    </row>
    <row r="3477" spans="1:9" x14ac:dyDescent="0.25">
      <c r="A3477" s="2" t="s">
        <v>83</v>
      </c>
      <c r="B3477" s="2" t="s">
        <v>74</v>
      </c>
      <c r="C3477" s="2" t="s">
        <v>214</v>
      </c>
      <c r="D3477" s="2" t="s">
        <v>17</v>
      </c>
      <c r="E3477" s="2" t="s">
        <v>7</v>
      </c>
      <c r="F3477" s="2" t="s">
        <v>10</v>
      </c>
      <c r="G3477" s="3">
        <v>45535</v>
      </c>
      <c r="H3477" s="31">
        <v>48</v>
      </c>
      <c r="I3477">
        <v>2024</v>
      </c>
    </row>
    <row r="3478" spans="1:9" x14ac:dyDescent="0.25">
      <c r="A3478" s="2" t="s">
        <v>83</v>
      </c>
      <c r="B3478" s="2" t="s">
        <v>74</v>
      </c>
      <c r="C3478" s="2" t="s">
        <v>214</v>
      </c>
      <c r="D3478" s="2" t="s">
        <v>18</v>
      </c>
      <c r="E3478" s="2" t="s">
        <v>7</v>
      </c>
      <c r="F3478" s="2" t="s">
        <v>10</v>
      </c>
      <c r="G3478" s="3">
        <v>45535</v>
      </c>
      <c r="H3478" s="31">
        <v>54</v>
      </c>
      <c r="I3478">
        <v>2024</v>
      </c>
    </row>
    <row r="3479" spans="1:9" x14ac:dyDescent="0.25">
      <c r="A3479" s="2" t="s">
        <v>83</v>
      </c>
      <c r="B3479" s="2" t="s">
        <v>74</v>
      </c>
      <c r="C3479" s="2" t="s">
        <v>214</v>
      </c>
      <c r="D3479" s="2" t="s">
        <v>17</v>
      </c>
      <c r="E3479" s="2" t="s">
        <v>8</v>
      </c>
      <c r="F3479" s="2" t="s">
        <v>10</v>
      </c>
      <c r="G3479" s="3">
        <v>45535</v>
      </c>
      <c r="H3479" s="31">
        <v>1</v>
      </c>
      <c r="I3479">
        <v>2024</v>
      </c>
    </row>
    <row r="3480" spans="1:9" x14ac:dyDescent="0.25">
      <c r="A3480" s="2" t="s">
        <v>83</v>
      </c>
      <c r="B3480" s="2" t="s">
        <v>74</v>
      </c>
      <c r="C3480" s="2" t="s">
        <v>214</v>
      </c>
      <c r="D3480" s="2" t="s">
        <v>18</v>
      </c>
      <c r="E3480" s="2" t="s">
        <v>8</v>
      </c>
      <c r="F3480" s="2" t="s">
        <v>10</v>
      </c>
      <c r="G3480" s="3">
        <v>45535</v>
      </c>
      <c r="H3480" s="31">
        <v>0</v>
      </c>
      <c r="I3480">
        <v>2024</v>
      </c>
    </row>
    <row r="3481" spans="1:9" x14ac:dyDescent="0.25">
      <c r="A3481" s="2" t="s">
        <v>83</v>
      </c>
      <c r="B3481" s="2" t="s">
        <v>74</v>
      </c>
      <c r="C3481" s="2" t="s">
        <v>214</v>
      </c>
      <c r="D3481" s="2" t="s">
        <v>19</v>
      </c>
      <c r="E3481" s="2" t="s">
        <v>6</v>
      </c>
      <c r="F3481" s="2" t="s">
        <v>11</v>
      </c>
      <c r="G3481" s="3">
        <v>45535</v>
      </c>
      <c r="H3481" s="31">
        <v>17549</v>
      </c>
      <c r="I3481">
        <v>2024</v>
      </c>
    </row>
    <row r="3482" spans="1:9" x14ac:dyDescent="0.25">
      <c r="A3482" s="2" t="s">
        <v>83</v>
      </c>
      <c r="B3482" s="2" t="s">
        <v>74</v>
      </c>
      <c r="C3482" s="2" t="s">
        <v>214</v>
      </c>
      <c r="D3482" s="2" t="s">
        <v>20</v>
      </c>
      <c r="E3482" s="2" t="s">
        <v>6</v>
      </c>
      <c r="F3482" s="2" t="s">
        <v>11</v>
      </c>
      <c r="G3482" s="3">
        <v>45535</v>
      </c>
      <c r="H3482" s="31">
        <v>53232</v>
      </c>
      <c r="I3482">
        <v>2024</v>
      </c>
    </row>
    <row r="3483" spans="1:9" x14ac:dyDescent="0.25">
      <c r="A3483" s="2" t="s">
        <v>83</v>
      </c>
      <c r="B3483" s="2" t="s">
        <v>74</v>
      </c>
      <c r="C3483" s="2" t="s">
        <v>214</v>
      </c>
      <c r="D3483" s="2" t="s">
        <v>19</v>
      </c>
      <c r="E3483" s="2" t="s">
        <v>7</v>
      </c>
      <c r="F3483" s="2" t="s">
        <v>11</v>
      </c>
      <c r="G3483" s="3">
        <v>45535</v>
      </c>
      <c r="H3483" s="31">
        <v>767</v>
      </c>
      <c r="I3483">
        <v>2024</v>
      </c>
    </row>
    <row r="3484" spans="1:9" x14ac:dyDescent="0.25">
      <c r="A3484" s="2" t="s">
        <v>83</v>
      </c>
      <c r="B3484" s="2" t="s">
        <v>74</v>
      </c>
      <c r="C3484" s="2" t="s">
        <v>214</v>
      </c>
      <c r="D3484" s="2" t="s">
        <v>20</v>
      </c>
      <c r="E3484" s="2" t="s">
        <v>7</v>
      </c>
      <c r="F3484" s="2" t="s">
        <v>11</v>
      </c>
      <c r="G3484" s="3">
        <v>45535</v>
      </c>
      <c r="H3484" s="31">
        <v>4920</v>
      </c>
      <c r="I3484">
        <v>2024</v>
      </c>
    </row>
    <row r="3485" spans="1:9" x14ac:dyDescent="0.25">
      <c r="A3485" s="2" t="s">
        <v>83</v>
      </c>
      <c r="B3485" s="2" t="s">
        <v>74</v>
      </c>
      <c r="C3485" s="2" t="s">
        <v>214</v>
      </c>
      <c r="D3485" s="2" t="s">
        <v>19</v>
      </c>
      <c r="E3485" s="2" t="s">
        <v>8</v>
      </c>
      <c r="F3485" s="2" t="s">
        <v>11</v>
      </c>
      <c r="G3485" s="3">
        <v>45535</v>
      </c>
      <c r="H3485" s="31">
        <v>0</v>
      </c>
      <c r="I3485">
        <v>2024</v>
      </c>
    </row>
    <row r="3486" spans="1:9" x14ac:dyDescent="0.25">
      <c r="A3486" s="2" t="s">
        <v>83</v>
      </c>
      <c r="B3486" s="2" t="s">
        <v>74</v>
      </c>
      <c r="C3486" s="2" t="s">
        <v>214</v>
      </c>
      <c r="D3486" s="2" t="s">
        <v>20</v>
      </c>
      <c r="E3486" s="2" t="s">
        <v>8</v>
      </c>
      <c r="F3486" s="2" t="s">
        <v>11</v>
      </c>
      <c r="G3486" s="3">
        <v>45535</v>
      </c>
      <c r="H3486" s="31">
        <v>0</v>
      </c>
      <c r="I3486">
        <v>2024</v>
      </c>
    </row>
    <row r="3487" spans="1:9" x14ac:dyDescent="0.25">
      <c r="A3487" s="2" t="s">
        <v>83</v>
      </c>
      <c r="B3487" s="2" t="s">
        <v>74</v>
      </c>
      <c r="C3487" s="2" t="s">
        <v>214</v>
      </c>
      <c r="D3487" s="2" t="s">
        <v>12</v>
      </c>
      <c r="E3487" s="2" t="s">
        <v>6</v>
      </c>
      <c r="F3487" s="2" t="s">
        <v>5</v>
      </c>
      <c r="G3487" s="3">
        <v>45536</v>
      </c>
      <c r="H3487" s="31">
        <v>1503964</v>
      </c>
      <c r="I3487">
        <v>2024</v>
      </c>
    </row>
    <row r="3488" spans="1:9" x14ac:dyDescent="0.25">
      <c r="A3488" s="2" t="s">
        <v>83</v>
      </c>
      <c r="B3488" s="2" t="s">
        <v>74</v>
      </c>
      <c r="C3488" s="2" t="s">
        <v>214</v>
      </c>
      <c r="D3488" s="2" t="s">
        <v>13</v>
      </c>
      <c r="E3488" s="2" t="s">
        <v>6</v>
      </c>
      <c r="F3488" s="2" t="s">
        <v>5</v>
      </c>
      <c r="G3488" s="3">
        <v>45565</v>
      </c>
      <c r="H3488" s="31">
        <v>1505328</v>
      </c>
      <c r="I3488">
        <v>2024</v>
      </c>
    </row>
    <row r="3489" spans="1:9" x14ac:dyDescent="0.25">
      <c r="A3489" s="2" t="s">
        <v>83</v>
      </c>
      <c r="B3489" s="2" t="s">
        <v>74</v>
      </c>
      <c r="C3489" s="2" t="s">
        <v>214</v>
      </c>
      <c r="D3489" s="2" t="s">
        <v>12</v>
      </c>
      <c r="E3489" s="2" t="s">
        <v>7</v>
      </c>
      <c r="F3489" s="2" t="s">
        <v>5</v>
      </c>
      <c r="G3489" s="3">
        <v>45536</v>
      </c>
      <c r="H3489" s="31">
        <v>34286</v>
      </c>
      <c r="I3489">
        <v>2024</v>
      </c>
    </row>
    <row r="3490" spans="1:9" x14ac:dyDescent="0.25">
      <c r="A3490" s="2" t="s">
        <v>83</v>
      </c>
      <c r="B3490" s="2" t="s">
        <v>74</v>
      </c>
      <c r="C3490" s="2" t="s">
        <v>214</v>
      </c>
      <c r="D3490" s="2" t="s">
        <v>13</v>
      </c>
      <c r="E3490" s="2" t="s">
        <v>7</v>
      </c>
      <c r="F3490" s="2" t="s">
        <v>5</v>
      </c>
      <c r="G3490" s="3">
        <v>45565</v>
      </c>
      <c r="H3490" s="31">
        <v>34284</v>
      </c>
      <c r="I3490">
        <v>2024</v>
      </c>
    </row>
    <row r="3491" spans="1:9" x14ac:dyDescent="0.25">
      <c r="A3491" s="2" t="s">
        <v>83</v>
      </c>
      <c r="B3491" s="2" t="s">
        <v>74</v>
      </c>
      <c r="C3491" s="2" t="s">
        <v>214</v>
      </c>
      <c r="D3491" s="2" t="s">
        <v>12</v>
      </c>
      <c r="E3491" s="2" t="s">
        <v>8</v>
      </c>
      <c r="F3491" s="2" t="s">
        <v>5</v>
      </c>
      <c r="G3491" s="3">
        <v>45536</v>
      </c>
      <c r="H3491" s="31">
        <v>380</v>
      </c>
      <c r="I3491">
        <v>2024</v>
      </c>
    </row>
    <row r="3492" spans="1:9" x14ac:dyDescent="0.25">
      <c r="A3492" s="2" t="s">
        <v>83</v>
      </c>
      <c r="B3492" s="2" t="s">
        <v>74</v>
      </c>
      <c r="C3492" s="2" t="s">
        <v>214</v>
      </c>
      <c r="D3492" s="2" t="s">
        <v>13</v>
      </c>
      <c r="E3492" s="2" t="s">
        <v>8</v>
      </c>
      <c r="F3492" s="2" t="s">
        <v>5</v>
      </c>
      <c r="G3492" s="3">
        <v>45565</v>
      </c>
      <c r="H3492" s="31">
        <v>378</v>
      </c>
      <c r="I3492">
        <v>2024</v>
      </c>
    </row>
    <row r="3493" spans="1:9" x14ac:dyDescent="0.25">
      <c r="A3493" s="2" t="s">
        <v>83</v>
      </c>
      <c r="B3493" s="2" t="s">
        <v>74</v>
      </c>
      <c r="C3493" s="2" t="s">
        <v>214</v>
      </c>
      <c r="D3493" s="2" t="s">
        <v>14</v>
      </c>
      <c r="E3493" s="2" t="s">
        <v>6</v>
      </c>
      <c r="F3493" s="2" t="s">
        <v>9</v>
      </c>
      <c r="G3493" s="3">
        <v>45565</v>
      </c>
      <c r="H3493" s="31">
        <v>1363</v>
      </c>
      <c r="I3493">
        <v>2024</v>
      </c>
    </row>
    <row r="3494" spans="1:9" x14ac:dyDescent="0.25">
      <c r="A3494" s="2" t="s">
        <v>83</v>
      </c>
      <c r="B3494" s="2" t="s">
        <v>74</v>
      </c>
      <c r="C3494" s="2" t="s">
        <v>214</v>
      </c>
      <c r="D3494" s="2" t="s">
        <v>15</v>
      </c>
      <c r="E3494" s="2" t="s">
        <v>6</v>
      </c>
      <c r="F3494" s="2" t="s">
        <v>9</v>
      </c>
      <c r="G3494" s="3">
        <v>45565</v>
      </c>
      <c r="H3494" s="31">
        <v>0</v>
      </c>
      <c r="I3494">
        <v>2024</v>
      </c>
    </row>
    <row r="3495" spans="1:9" x14ac:dyDescent="0.25">
      <c r="A3495" s="2" t="s">
        <v>83</v>
      </c>
      <c r="B3495" s="2" t="s">
        <v>74</v>
      </c>
      <c r="C3495" s="2" t="s">
        <v>214</v>
      </c>
      <c r="D3495" s="2" t="s">
        <v>16</v>
      </c>
      <c r="E3495" s="2" t="s">
        <v>6</v>
      </c>
      <c r="F3495" s="2" t="s">
        <v>9</v>
      </c>
      <c r="G3495" s="3">
        <v>45565</v>
      </c>
      <c r="H3495" s="31">
        <v>316</v>
      </c>
      <c r="I3495">
        <v>2024</v>
      </c>
    </row>
    <row r="3496" spans="1:9" x14ac:dyDescent="0.25">
      <c r="A3496" s="2" t="s">
        <v>83</v>
      </c>
      <c r="B3496" s="2" t="s">
        <v>74</v>
      </c>
      <c r="C3496" s="2" t="s">
        <v>214</v>
      </c>
      <c r="D3496" s="2" t="s">
        <v>14</v>
      </c>
      <c r="E3496" s="2" t="s">
        <v>7</v>
      </c>
      <c r="F3496" s="2" t="s">
        <v>9</v>
      </c>
      <c r="G3496" s="3">
        <v>45565</v>
      </c>
      <c r="H3496" s="31">
        <v>62</v>
      </c>
      <c r="I3496">
        <v>2024</v>
      </c>
    </row>
    <row r="3497" spans="1:9" x14ac:dyDescent="0.25">
      <c r="A3497" s="2" t="s">
        <v>83</v>
      </c>
      <c r="B3497" s="2" t="s">
        <v>74</v>
      </c>
      <c r="C3497" s="2" t="s">
        <v>214</v>
      </c>
      <c r="D3497" s="2" t="s">
        <v>15</v>
      </c>
      <c r="E3497" s="2" t="s">
        <v>7</v>
      </c>
      <c r="F3497" s="2" t="s">
        <v>9</v>
      </c>
      <c r="G3497" s="3">
        <v>45565</v>
      </c>
      <c r="H3497" s="31">
        <v>0</v>
      </c>
      <c r="I3497">
        <v>2024</v>
      </c>
    </row>
    <row r="3498" spans="1:9" x14ac:dyDescent="0.25">
      <c r="A3498" s="2" t="s">
        <v>83</v>
      </c>
      <c r="B3498" s="2" t="s">
        <v>74</v>
      </c>
      <c r="C3498" s="2" t="s">
        <v>214</v>
      </c>
      <c r="D3498" s="2" t="s">
        <v>16</v>
      </c>
      <c r="E3498" s="2" t="s">
        <v>7</v>
      </c>
      <c r="F3498" s="2" t="s">
        <v>9</v>
      </c>
      <c r="G3498" s="3">
        <v>45565</v>
      </c>
      <c r="H3498" s="31">
        <v>7</v>
      </c>
      <c r="I3498">
        <v>2024</v>
      </c>
    </row>
    <row r="3499" spans="1:9" x14ac:dyDescent="0.25">
      <c r="A3499" s="2" t="s">
        <v>83</v>
      </c>
      <c r="B3499" s="2" t="s">
        <v>74</v>
      </c>
      <c r="C3499" s="2" t="s">
        <v>214</v>
      </c>
      <c r="D3499" s="2" t="s">
        <v>14</v>
      </c>
      <c r="E3499" s="2" t="s">
        <v>8</v>
      </c>
      <c r="F3499" s="2" t="s">
        <v>9</v>
      </c>
      <c r="G3499" s="3">
        <v>45565</v>
      </c>
      <c r="H3499" s="31">
        <v>0</v>
      </c>
      <c r="I3499">
        <v>2024</v>
      </c>
    </row>
    <row r="3500" spans="1:9" x14ac:dyDescent="0.25">
      <c r="A3500" s="2" t="s">
        <v>83</v>
      </c>
      <c r="B3500" s="2" t="s">
        <v>74</v>
      </c>
      <c r="C3500" s="2" t="s">
        <v>214</v>
      </c>
      <c r="D3500" s="2" t="s">
        <v>15</v>
      </c>
      <c r="E3500" s="2" t="s">
        <v>8</v>
      </c>
      <c r="F3500" s="2" t="s">
        <v>9</v>
      </c>
      <c r="G3500" s="3">
        <v>45565</v>
      </c>
      <c r="H3500" s="31">
        <v>0</v>
      </c>
      <c r="I3500">
        <v>2024</v>
      </c>
    </row>
    <row r="3501" spans="1:9" x14ac:dyDescent="0.25">
      <c r="A3501" s="2" t="s">
        <v>83</v>
      </c>
      <c r="B3501" s="2" t="s">
        <v>74</v>
      </c>
      <c r="C3501" s="2" t="s">
        <v>214</v>
      </c>
      <c r="D3501" s="2" t="s">
        <v>16</v>
      </c>
      <c r="E3501" s="2" t="s">
        <v>8</v>
      </c>
      <c r="F3501" s="2" t="s">
        <v>9</v>
      </c>
      <c r="G3501" s="3">
        <v>45565</v>
      </c>
      <c r="H3501" s="31">
        <v>4</v>
      </c>
      <c r="I3501">
        <v>2024</v>
      </c>
    </row>
    <row r="3502" spans="1:9" x14ac:dyDescent="0.25">
      <c r="A3502" s="2" t="s">
        <v>83</v>
      </c>
      <c r="B3502" s="2" t="s">
        <v>74</v>
      </c>
      <c r="C3502" s="2" t="s">
        <v>214</v>
      </c>
      <c r="D3502" s="2" t="s">
        <v>17</v>
      </c>
      <c r="E3502" s="2" t="s">
        <v>6</v>
      </c>
      <c r="F3502" s="2" t="s">
        <v>10</v>
      </c>
      <c r="G3502" s="3">
        <v>45565</v>
      </c>
      <c r="H3502" s="31">
        <v>1986</v>
      </c>
      <c r="I3502">
        <v>2024</v>
      </c>
    </row>
    <row r="3503" spans="1:9" x14ac:dyDescent="0.25">
      <c r="A3503" s="2" t="s">
        <v>83</v>
      </c>
      <c r="B3503" s="2" t="s">
        <v>74</v>
      </c>
      <c r="C3503" s="2" t="s">
        <v>214</v>
      </c>
      <c r="D3503" s="2" t="s">
        <v>18</v>
      </c>
      <c r="E3503" s="2" t="s">
        <v>6</v>
      </c>
      <c r="F3503" s="2" t="s">
        <v>10</v>
      </c>
      <c r="G3503" s="3">
        <v>45565</v>
      </c>
      <c r="H3503" s="31">
        <v>1181</v>
      </c>
      <c r="I3503">
        <v>2024</v>
      </c>
    </row>
    <row r="3504" spans="1:9" x14ac:dyDescent="0.25">
      <c r="A3504" s="2" t="s">
        <v>83</v>
      </c>
      <c r="B3504" s="2" t="s">
        <v>74</v>
      </c>
      <c r="C3504" s="2" t="s">
        <v>214</v>
      </c>
      <c r="D3504" s="2" t="s">
        <v>17</v>
      </c>
      <c r="E3504" s="2" t="s">
        <v>7</v>
      </c>
      <c r="F3504" s="2" t="s">
        <v>10</v>
      </c>
      <c r="G3504" s="3">
        <v>45565</v>
      </c>
      <c r="H3504" s="31">
        <v>44</v>
      </c>
      <c r="I3504">
        <v>2024</v>
      </c>
    </row>
    <row r="3505" spans="1:9" x14ac:dyDescent="0.25">
      <c r="A3505" s="2" t="s">
        <v>83</v>
      </c>
      <c r="B3505" s="2" t="s">
        <v>74</v>
      </c>
      <c r="C3505" s="2" t="s">
        <v>214</v>
      </c>
      <c r="D3505" s="2" t="s">
        <v>18</v>
      </c>
      <c r="E3505" s="2" t="s">
        <v>7</v>
      </c>
      <c r="F3505" s="2" t="s">
        <v>10</v>
      </c>
      <c r="G3505" s="3">
        <v>45565</v>
      </c>
      <c r="H3505" s="31">
        <v>43</v>
      </c>
      <c r="I3505">
        <v>2024</v>
      </c>
    </row>
    <row r="3506" spans="1:9" x14ac:dyDescent="0.25">
      <c r="A3506" s="2" t="s">
        <v>83</v>
      </c>
      <c r="B3506" s="2" t="s">
        <v>74</v>
      </c>
      <c r="C3506" s="2" t="s">
        <v>214</v>
      </c>
      <c r="D3506" s="2" t="s">
        <v>17</v>
      </c>
      <c r="E3506" s="2" t="s">
        <v>8</v>
      </c>
      <c r="F3506" s="2" t="s">
        <v>10</v>
      </c>
      <c r="G3506" s="3">
        <v>45565</v>
      </c>
      <c r="H3506" s="31">
        <v>2</v>
      </c>
      <c r="I3506">
        <v>2024</v>
      </c>
    </row>
    <row r="3507" spans="1:9" x14ac:dyDescent="0.25">
      <c r="A3507" s="2" t="s">
        <v>83</v>
      </c>
      <c r="B3507" s="2" t="s">
        <v>74</v>
      </c>
      <c r="C3507" s="2" t="s">
        <v>214</v>
      </c>
      <c r="D3507" s="2" t="s">
        <v>18</v>
      </c>
      <c r="E3507" s="2" t="s">
        <v>8</v>
      </c>
      <c r="F3507" s="2" t="s">
        <v>10</v>
      </c>
      <c r="G3507" s="3">
        <v>45565</v>
      </c>
      <c r="H3507" s="31">
        <v>0</v>
      </c>
      <c r="I3507">
        <v>2024</v>
      </c>
    </row>
    <row r="3508" spans="1:9" x14ac:dyDescent="0.25">
      <c r="A3508" s="2" t="s">
        <v>83</v>
      </c>
      <c r="B3508" s="2" t="s">
        <v>74</v>
      </c>
      <c r="C3508" s="2" t="s">
        <v>214</v>
      </c>
      <c r="D3508" s="2" t="s">
        <v>19</v>
      </c>
      <c r="E3508" s="2" t="s">
        <v>6</v>
      </c>
      <c r="F3508" s="2" t="s">
        <v>11</v>
      </c>
      <c r="G3508" s="3">
        <v>45565</v>
      </c>
      <c r="H3508" s="31">
        <v>17817</v>
      </c>
      <c r="I3508">
        <v>2024</v>
      </c>
    </row>
    <row r="3509" spans="1:9" x14ac:dyDescent="0.25">
      <c r="A3509" s="2" t="s">
        <v>83</v>
      </c>
      <c r="B3509" s="2" t="s">
        <v>74</v>
      </c>
      <c r="C3509" s="2" t="s">
        <v>214</v>
      </c>
      <c r="D3509" s="2" t="s">
        <v>20</v>
      </c>
      <c r="E3509" s="2" t="s">
        <v>6</v>
      </c>
      <c r="F3509" s="2" t="s">
        <v>11</v>
      </c>
      <c r="G3509" s="3">
        <v>45565</v>
      </c>
      <c r="H3509" s="31">
        <v>53511</v>
      </c>
      <c r="I3509">
        <v>2024</v>
      </c>
    </row>
    <row r="3510" spans="1:9" x14ac:dyDescent="0.25">
      <c r="A3510" s="2" t="s">
        <v>83</v>
      </c>
      <c r="B3510" s="2" t="s">
        <v>74</v>
      </c>
      <c r="C3510" s="2" t="s">
        <v>214</v>
      </c>
      <c r="D3510" s="2" t="s">
        <v>19</v>
      </c>
      <c r="E3510" s="2" t="s">
        <v>7</v>
      </c>
      <c r="F3510" s="2" t="s">
        <v>11</v>
      </c>
      <c r="G3510" s="3">
        <v>45565</v>
      </c>
      <c r="H3510" s="31">
        <v>763</v>
      </c>
      <c r="I3510">
        <v>2024</v>
      </c>
    </row>
    <row r="3511" spans="1:9" x14ac:dyDescent="0.25">
      <c r="A3511" s="2" t="s">
        <v>83</v>
      </c>
      <c r="B3511" s="2" t="s">
        <v>74</v>
      </c>
      <c r="C3511" s="2" t="s">
        <v>214</v>
      </c>
      <c r="D3511" s="2" t="s">
        <v>20</v>
      </c>
      <c r="E3511" s="2" t="s">
        <v>7</v>
      </c>
      <c r="F3511" s="2" t="s">
        <v>11</v>
      </c>
      <c r="G3511" s="3">
        <v>45565</v>
      </c>
      <c r="H3511" s="31">
        <v>4917</v>
      </c>
      <c r="I3511">
        <v>2024</v>
      </c>
    </row>
    <row r="3512" spans="1:9" x14ac:dyDescent="0.25">
      <c r="A3512" s="2" t="s">
        <v>83</v>
      </c>
      <c r="B3512" s="2" t="s">
        <v>74</v>
      </c>
      <c r="C3512" s="2" t="s">
        <v>214</v>
      </c>
      <c r="D3512" s="2" t="s">
        <v>19</v>
      </c>
      <c r="E3512" s="2" t="s">
        <v>8</v>
      </c>
      <c r="F3512" s="2" t="s">
        <v>11</v>
      </c>
      <c r="G3512" s="3">
        <v>45565</v>
      </c>
      <c r="H3512" s="31">
        <v>0</v>
      </c>
      <c r="I3512">
        <v>2024</v>
      </c>
    </row>
    <row r="3513" spans="1:9" x14ac:dyDescent="0.25">
      <c r="A3513" s="2" t="s">
        <v>83</v>
      </c>
      <c r="B3513" s="2" t="s">
        <v>74</v>
      </c>
      <c r="C3513" s="2" t="s">
        <v>214</v>
      </c>
      <c r="D3513" s="2" t="s">
        <v>20</v>
      </c>
      <c r="E3513" s="2" t="s">
        <v>8</v>
      </c>
      <c r="F3513" s="2" t="s">
        <v>11</v>
      </c>
      <c r="G3513" s="3">
        <v>45565</v>
      </c>
      <c r="H3513" s="31">
        <v>0</v>
      </c>
      <c r="I3513">
        <v>2024</v>
      </c>
    </row>
    <row r="3514" spans="1:9" x14ac:dyDescent="0.25">
      <c r="A3514" s="2" t="s">
        <v>83</v>
      </c>
      <c r="B3514" s="2" t="s">
        <v>74</v>
      </c>
      <c r="C3514" s="2" t="s">
        <v>224</v>
      </c>
      <c r="D3514" s="2" t="s">
        <v>12</v>
      </c>
      <c r="E3514" s="2" t="s">
        <v>6</v>
      </c>
      <c r="F3514" s="2" t="s">
        <v>5</v>
      </c>
      <c r="G3514" s="3">
        <v>45566</v>
      </c>
      <c r="H3514" s="31">
        <v>1505328</v>
      </c>
      <c r="I3514">
        <v>2024</v>
      </c>
    </row>
    <row r="3515" spans="1:9" x14ac:dyDescent="0.25">
      <c r="A3515" s="2" t="s">
        <v>83</v>
      </c>
      <c r="B3515" s="2" t="s">
        <v>74</v>
      </c>
      <c r="C3515" s="2" t="s">
        <v>224</v>
      </c>
      <c r="D3515" s="2" t="s">
        <v>13</v>
      </c>
      <c r="E3515" s="2" t="s">
        <v>6</v>
      </c>
      <c r="F3515" s="2" t="s">
        <v>5</v>
      </c>
      <c r="G3515" s="3">
        <v>45596</v>
      </c>
      <c r="H3515" s="31">
        <v>1506573</v>
      </c>
      <c r="I3515">
        <v>2024</v>
      </c>
    </row>
    <row r="3516" spans="1:9" x14ac:dyDescent="0.25">
      <c r="A3516" s="2" t="s">
        <v>83</v>
      </c>
      <c r="B3516" s="2" t="s">
        <v>74</v>
      </c>
      <c r="C3516" s="2" t="s">
        <v>224</v>
      </c>
      <c r="D3516" s="2" t="s">
        <v>12</v>
      </c>
      <c r="E3516" s="2" t="s">
        <v>7</v>
      </c>
      <c r="F3516" s="2" t="s">
        <v>5</v>
      </c>
      <c r="G3516" s="3">
        <v>45566</v>
      </c>
      <c r="H3516" s="31">
        <v>34285</v>
      </c>
      <c r="I3516">
        <v>2024</v>
      </c>
    </row>
    <row r="3517" spans="1:9" x14ac:dyDescent="0.25">
      <c r="A3517" s="2" t="s">
        <v>83</v>
      </c>
      <c r="B3517" s="2" t="s">
        <v>74</v>
      </c>
      <c r="C3517" s="2" t="s">
        <v>224</v>
      </c>
      <c r="D3517" s="2" t="s">
        <v>13</v>
      </c>
      <c r="E3517" s="2" t="s">
        <v>7</v>
      </c>
      <c r="F3517" s="2" t="s">
        <v>5</v>
      </c>
      <c r="G3517" s="3">
        <v>45596</v>
      </c>
      <c r="H3517" s="31">
        <v>34278</v>
      </c>
      <c r="I3517">
        <v>2024</v>
      </c>
    </row>
    <row r="3518" spans="1:9" x14ac:dyDescent="0.25">
      <c r="A3518" s="2" t="s">
        <v>83</v>
      </c>
      <c r="B3518" s="2" t="s">
        <v>74</v>
      </c>
      <c r="C3518" s="2" t="s">
        <v>224</v>
      </c>
      <c r="D3518" s="2" t="s">
        <v>12</v>
      </c>
      <c r="E3518" s="2" t="s">
        <v>8</v>
      </c>
      <c r="F3518" s="2" t="s">
        <v>5</v>
      </c>
      <c r="G3518" s="3">
        <v>45566</v>
      </c>
      <c r="H3518" s="31">
        <v>385</v>
      </c>
      <c r="I3518">
        <v>2024</v>
      </c>
    </row>
    <row r="3519" spans="1:9" x14ac:dyDescent="0.25">
      <c r="A3519" s="2" t="s">
        <v>83</v>
      </c>
      <c r="B3519" s="2" t="s">
        <v>74</v>
      </c>
      <c r="C3519" s="2" t="s">
        <v>224</v>
      </c>
      <c r="D3519" s="2" t="s">
        <v>13</v>
      </c>
      <c r="E3519" s="2" t="s">
        <v>8</v>
      </c>
      <c r="F3519" s="2" t="s">
        <v>5</v>
      </c>
      <c r="G3519" s="3">
        <v>45596</v>
      </c>
      <c r="H3519" s="31">
        <v>385</v>
      </c>
      <c r="I3519">
        <v>2024</v>
      </c>
    </row>
    <row r="3520" spans="1:9" x14ac:dyDescent="0.25">
      <c r="A3520" s="2" t="s">
        <v>83</v>
      </c>
      <c r="B3520" s="2" t="s">
        <v>74</v>
      </c>
      <c r="C3520" s="2" t="s">
        <v>224</v>
      </c>
      <c r="D3520" s="2" t="s">
        <v>14</v>
      </c>
      <c r="E3520" s="2" t="s">
        <v>6</v>
      </c>
      <c r="F3520" s="2" t="s">
        <v>9</v>
      </c>
      <c r="G3520" s="3">
        <v>45596</v>
      </c>
      <c r="H3520" s="31">
        <v>1340</v>
      </c>
      <c r="I3520">
        <v>2024</v>
      </c>
    </row>
    <row r="3521" spans="1:9" x14ac:dyDescent="0.25">
      <c r="A3521" s="2" t="s">
        <v>83</v>
      </c>
      <c r="B3521" s="2" t="s">
        <v>74</v>
      </c>
      <c r="C3521" s="2" t="s">
        <v>224</v>
      </c>
      <c r="D3521" s="2" t="s">
        <v>15</v>
      </c>
      <c r="E3521" s="2" t="s">
        <v>6</v>
      </c>
      <c r="F3521" s="2" t="s">
        <v>9</v>
      </c>
      <c r="G3521" s="3">
        <v>45596</v>
      </c>
      <c r="H3521" s="31">
        <v>0</v>
      </c>
      <c r="I3521">
        <v>2024</v>
      </c>
    </row>
    <row r="3522" spans="1:9" x14ac:dyDescent="0.25">
      <c r="A3522" s="2" t="s">
        <v>83</v>
      </c>
      <c r="B3522" s="2" t="s">
        <v>74</v>
      </c>
      <c r="C3522" s="2" t="s">
        <v>224</v>
      </c>
      <c r="D3522" s="2" t="s">
        <v>16</v>
      </c>
      <c r="E3522" s="2" t="s">
        <v>6</v>
      </c>
      <c r="F3522" s="2" t="s">
        <v>9</v>
      </c>
      <c r="G3522" s="3">
        <v>45596</v>
      </c>
      <c r="H3522" s="31">
        <v>294</v>
      </c>
      <c r="I3522">
        <v>2024</v>
      </c>
    </row>
    <row r="3523" spans="1:9" x14ac:dyDescent="0.25">
      <c r="A3523" s="2" t="s">
        <v>83</v>
      </c>
      <c r="B3523" s="2" t="s">
        <v>74</v>
      </c>
      <c r="C3523" s="2" t="s">
        <v>224</v>
      </c>
      <c r="D3523" s="2" t="s">
        <v>14</v>
      </c>
      <c r="E3523" s="2" t="s">
        <v>7</v>
      </c>
      <c r="F3523" s="2" t="s">
        <v>9</v>
      </c>
      <c r="G3523" s="3">
        <v>45596</v>
      </c>
      <c r="H3523" s="31">
        <v>57</v>
      </c>
      <c r="I3523">
        <v>2024</v>
      </c>
    </row>
    <row r="3524" spans="1:9" x14ac:dyDescent="0.25">
      <c r="A3524" s="2" t="s">
        <v>83</v>
      </c>
      <c r="B3524" s="2" t="s">
        <v>74</v>
      </c>
      <c r="C3524" s="2" t="s">
        <v>224</v>
      </c>
      <c r="D3524" s="2" t="s">
        <v>15</v>
      </c>
      <c r="E3524" s="2" t="s">
        <v>7</v>
      </c>
      <c r="F3524" s="2" t="s">
        <v>9</v>
      </c>
      <c r="G3524" s="3">
        <v>45596</v>
      </c>
      <c r="H3524" s="31">
        <v>0</v>
      </c>
      <c r="I3524">
        <v>2024</v>
      </c>
    </row>
    <row r="3525" spans="1:9" x14ac:dyDescent="0.25">
      <c r="A3525" s="2" t="s">
        <v>83</v>
      </c>
      <c r="B3525" s="2" t="s">
        <v>74</v>
      </c>
      <c r="C3525" s="2" t="s">
        <v>224</v>
      </c>
      <c r="D3525" s="2" t="s">
        <v>16</v>
      </c>
      <c r="E3525" s="2" t="s">
        <v>7</v>
      </c>
      <c r="F3525" s="2" t="s">
        <v>9</v>
      </c>
      <c r="G3525" s="3">
        <v>45596</v>
      </c>
      <c r="H3525" s="31">
        <v>2</v>
      </c>
      <c r="I3525">
        <v>2024</v>
      </c>
    </row>
    <row r="3526" spans="1:9" x14ac:dyDescent="0.25">
      <c r="A3526" s="2" t="s">
        <v>83</v>
      </c>
      <c r="B3526" s="2" t="s">
        <v>74</v>
      </c>
      <c r="C3526" s="2" t="s">
        <v>224</v>
      </c>
      <c r="D3526" s="2" t="s">
        <v>14</v>
      </c>
      <c r="E3526" s="2" t="s">
        <v>8</v>
      </c>
      <c r="F3526" s="2" t="s">
        <v>9</v>
      </c>
      <c r="G3526" s="3">
        <v>45596</v>
      </c>
      <c r="H3526" s="31">
        <v>0</v>
      </c>
      <c r="I3526">
        <v>2024</v>
      </c>
    </row>
    <row r="3527" spans="1:9" x14ac:dyDescent="0.25">
      <c r="A3527" s="2" t="s">
        <v>83</v>
      </c>
      <c r="B3527" s="2" t="s">
        <v>74</v>
      </c>
      <c r="C3527" s="2" t="s">
        <v>224</v>
      </c>
      <c r="D3527" s="2" t="s">
        <v>15</v>
      </c>
      <c r="E3527" s="2" t="s">
        <v>8</v>
      </c>
      <c r="F3527" s="2" t="s">
        <v>9</v>
      </c>
      <c r="G3527" s="3">
        <v>45596</v>
      </c>
      <c r="H3527" s="31">
        <v>0</v>
      </c>
      <c r="I3527">
        <v>2024</v>
      </c>
    </row>
    <row r="3528" spans="1:9" x14ac:dyDescent="0.25">
      <c r="A3528" s="2" t="s">
        <v>83</v>
      </c>
      <c r="B3528" s="2" t="s">
        <v>74</v>
      </c>
      <c r="C3528" s="2" t="s">
        <v>224</v>
      </c>
      <c r="D3528" s="2" t="s">
        <v>16</v>
      </c>
      <c r="E3528" s="2" t="s">
        <v>8</v>
      </c>
      <c r="F3528" s="2" t="s">
        <v>9</v>
      </c>
      <c r="G3528" s="3">
        <v>45596</v>
      </c>
      <c r="H3528" s="31">
        <v>1</v>
      </c>
      <c r="I3528">
        <v>2024</v>
      </c>
    </row>
    <row r="3529" spans="1:9" x14ac:dyDescent="0.25">
      <c r="A3529" s="2" t="s">
        <v>83</v>
      </c>
      <c r="B3529" s="2" t="s">
        <v>74</v>
      </c>
      <c r="C3529" s="2" t="s">
        <v>224</v>
      </c>
      <c r="D3529" s="2" t="s">
        <v>17</v>
      </c>
      <c r="E3529" s="2" t="s">
        <v>6</v>
      </c>
      <c r="F3529" s="2" t="s">
        <v>10</v>
      </c>
      <c r="G3529" s="3">
        <v>45596</v>
      </c>
      <c r="H3529" s="31">
        <v>1937</v>
      </c>
      <c r="I3529">
        <v>2024</v>
      </c>
    </row>
    <row r="3530" spans="1:9" x14ac:dyDescent="0.25">
      <c r="A3530" s="2" t="s">
        <v>83</v>
      </c>
      <c r="B3530" s="2" t="s">
        <v>74</v>
      </c>
      <c r="C3530" s="2" t="s">
        <v>224</v>
      </c>
      <c r="D3530" s="2" t="s">
        <v>18</v>
      </c>
      <c r="E3530" s="2" t="s">
        <v>6</v>
      </c>
      <c r="F3530" s="2" t="s">
        <v>10</v>
      </c>
      <c r="G3530" s="3">
        <v>45596</v>
      </c>
      <c r="H3530" s="31">
        <v>1143</v>
      </c>
      <c r="I3530">
        <v>2024</v>
      </c>
    </row>
    <row r="3531" spans="1:9" x14ac:dyDescent="0.25">
      <c r="A3531" s="2" t="s">
        <v>83</v>
      </c>
      <c r="B3531" s="2" t="s">
        <v>74</v>
      </c>
      <c r="C3531" s="2" t="s">
        <v>224</v>
      </c>
      <c r="D3531" s="2" t="s">
        <v>17</v>
      </c>
      <c r="E3531" s="2" t="s">
        <v>7</v>
      </c>
      <c r="F3531" s="2" t="s">
        <v>10</v>
      </c>
      <c r="G3531" s="3">
        <v>45596</v>
      </c>
      <c r="H3531" s="31">
        <v>50</v>
      </c>
      <c r="I3531">
        <v>2024</v>
      </c>
    </row>
    <row r="3532" spans="1:9" x14ac:dyDescent="0.25">
      <c r="A3532" s="2" t="s">
        <v>83</v>
      </c>
      <c r="B3532" s="2" t="s">
        <v>74</v>
      </c>
      <c r="C3532" s="2" t="s">
        <v>224</v>
      </c>
      <c r="D3532" s="2" t="s">
        <v>18</v>
      </c>
      <c r="E3532" s="2" t="s">
        <v>7</v>
      </c>
      <c r="F3532" s="2" t="s">
        <v>10</v>
      </c>
      <c r="G3532" s="3">
        <v>45596</v>
      </c>
      <c r="H3532" s="31">
        <v>46</v>
      </c>
      <c r="I3532">
        <v>2024</v>
      </c>
    </row>
    <row r="3533" spans="1:9" x14ac:dyDescent="0.25">
      <c r="A3533" s="2" t="s">
        <v>83</v>
      </c>
      <c r="B3533" s="2" t="s">
        <v>74</v>
      </c>
      <c r="C3533" s="2" t="s">
        <v>224</v>
      </c>
      <c r="D3533" s="2" t="s">
        <v>17</v>
      </c>
      <c r="E3533" s="2" t="s">
        <v>8</v>
      </c>
      <c r="F3533" s="2" t="s">
        <v>10</v>
      </c>
      <c r="G3533" s="3">
        <v>45596</v>
      </c>
      <c r="H3533" s="31">
        <v>1</v>
      </c>
      <c r="I3533">
        <v>2024</v>
      </c>
    </row>
    <row r="3534" spans="1:9" x14ac:dyDescent="0.25">
      <c r="A3534" s="2" t="s">
        <v>83</v>
      </c>
      <c r="B3534" s="2" t="s">
        <v>74</v>
      </c>
      <c r="C3534" s="2" t="s">
        <v>224</v>
      </c>
      <c r="D3534" s="2" t="s">
        <v>18</v>
      </c>
      <c r="E3534" s="2" t="s">
        <v>8</v>
      </c>
      <c r="F3534" s="2" t="s">
        <v>10</v>
      </c>
      <c r="G3534" s="3">
        <v>45596</v>
      </c>
      <c r="H3534" s="31">
        <v>0</v>
      </c>
      <c r="I3534">
        <v>2024</v>
      </c>
    </row>
    <row r="3535" spans="1:9" x14ac:dyDescent="0.25">
      <c r="A3535" s="2" t="s">
        <v>83</v>
      </c>
      <c r="B3535" s="2" t="s">
        <v>74</v>
      </c>
      <c r="C3535" s="2" t="s">
        <v>224</v>
      </c>
      <c r="D3535" s="2" t="s">
        <v>19</v>
      </c>
      <c r="E3535" s="2" t="s">
        <v>6</v>
      </c>
      <c r="F3535" s="2" t="s">
        <v>11</v>
      </c>
      <c r="G3535" s="3">
        <v>45596</v>
      </c>
      <c r="H3535" s="31">
        <v>17600</v>
      </c>
      <c r="I3535">
        <v>2024</v>
      </c>
    </row>
    <row r="3536" spans="1:9" x14ac:dyDescent="0.25">
      <c r="A3536" s="2" t="s">
        <v>83</v>
      </c>
      <c r="B3536" s="2" t="s">
        <v>74</v>
      </c>
      <c r="C3536" s="2" t="s">
        <v>224</v>
      </c>
      <c r="D3536" s="2" t="s">
        <v>20</v>
      </c>
      <c r="E3536" s="2" t="s">
        <v>6</v>
      </c>
      <c r="F3536" s="2" t="s">
        <v>11</v>
      </c>
      <c r="G3536" s="3">
        <v>45596</v>
      </c>
      <c r="H3536" s="31">
        <v>54369</v>
      </c>
      <c r="I3536">
        <v>2024</v>
      </c>
    </row>
    <row r="3537" spans="1:9" x14ac:dyDescent="0.25">
      <c r="A3537" s="2" t="s">
        <v>83</v>
      </c>
      <c r="B3537" s="2" t="s">
        <v>74</v>
      </c>
      <c r="C3537" s="2" t="s">
        <v>224</v>
      </c>
      <c r="D3537" s="2" t="s">
        <v>19</v>
      </c>
      <c r="E3537" s="2" t="s">
        <v>7</v>
      </c>
      <c r="F3537" s="2" t="s">
        <v>11</v>
      </c>
      <c r="G3537" s="3">
        <v>45596</v>
      </c>
      <c r="H3537" s="31">
        <v>806</v>
      </c>
      <c r="I3537">
        <v>2024</v>
      </c>
    </row>
    <row r="3538" spans="1:9" x14ac:dyDescent="0.25">
      <c r="A3538" s="2" t="s">
        <v>83</v>
      </c>
      <c r="B3538" s="2" t="s">
        <v>74</v>
      </c>
      <c r="C3538" s="2" t="s">
        <v>224</v>
      </c>
      <c r="D3538" s="2" t="s">
        <v>20</v>
      </c>
      <c r="E3538" s="2" t="s">
        <v>7</v>
      </c>
      <c r="F3538" s="2" t="s">
        <v>11</v>
      </c>
      <c r="G3538" s="3">
        <v>45596</v>
      </c>
      <c r="H3538" s="31">
        <v>4960</v>
      </c>
      <c r="I3538">
        <v>2024</v>
      </c>
    </row>
    <row r="3539" spans="1:9" x14ac:dyDescent="0.25">
      <c r="A3539" s="2" t="s">
        <v>83</v>
      </c>
      <c r="B3539" s="2" t="s">
        <v>74</v>
      </c>
      <c r="C3539" s="2" t="s">
        <v>224</v>
      </c>
      <c r="D3539" s="2" t="s">
        <v>19</v>
      </c>
      <c r="E3539" s="2" t="s">
        <v>8</v>
      </c>
      <c r="F3539" s="2" t="s">
        <v>11</v>
      </c>
      <c r="G3539" s="3">
        <v>45596</v>
      </c>
      <c r="H3539" s="31">
        <v>0</v>
      </c>
      <c r="I3539">
        <v>2024</v>
      </c>
    </row>
    <row r="3540" spans="1:9" x14ac:dyDescent="0.25">
      <c r="A3540" s="2" t="s">
        <v>83</v>
      </c>
      <c r="B3540" s="2" t="s">
        <v>74</v>
      </c>
      <c r="C3540" s="2" t="s">
        <v>224</v>
      </c>
      <c r="D3540" s="2" t="s">
        <v>20</v>
      </c>
      <c r="E3540" s="2" t="s">
        <v>8</v>
      </c>
      <c r="F3540" s="2" t="s">
        <v>11</v>
      </c>
      <c r="G3540" s="3">
        <v>45596</v>
      </c>
      <c r="H3540" s="31">
        <v>0</v>
      </c>
      <c r="I3540">
        <v>2024</v>
      </c>
    </row>
    <row r="3541" spans="1:9" x14ac:dyDescent="0.25">
      <c r="A3541" s="2" t="s">
        <v>83</v>
      </c>
      <c r="B3541" s="2" t="s">
        <v>74</v>
      </c>
      <c r="C3541" s="2" t="s">
        <v>224</v>
      </c>
      <c r="D3541" s="2" t="s">
        <v>12</v>
      </c>
      <c r="E3541" s="2" t="s">
        <v>6</v>
      </c>
      <c r="F3541" s="2" t="s">
        <v>5</v>
      </c>
      <c r="G3541" s="3">
        <v>45597</v>
      </c>
      <c r="H3541" s="31">
        <v>1506573</v>
      </c>
      <c r="I3541">
        <v>2024</v>
      </c>
    </row>
    <row r="3542" spans="1:9" x14ac:dyDescent="0.25">
      <c r="A3542" s="2" t="s">
        <v>83</v>
      </c>
      <c r="B3542" s="2" t="s">
        <v>74</v>
      </c>
      <c r="C3542" s="2" t="s">
        <v>224</v>
      </c>
      <c r="D3542" s="2" t="s">
        <v>13</v>
      </c>
      <c r="E3542" s="2" t="s">
        <v>6</v>
      </c>
      <c r="F3542" s="2" t="s">
        <v>5</v>
      </c>
      <c r="G3542" s="3">
        <v>45626</v>
      </c>
      <c r="H3542" s="31">
        <v>1508093</v>
      </c>
      <c r="I3542">
        <v>2024</v>
      </c>
    </row>
    <row r="3543" spans="1:9" x14ac:dyDescent="0.25">
      <c r="A3543" s="2" t="s">
        <v>83</v>
      </c>
      <c r="B3543" s="2" t="s">
        <v>74</v>
      </c>
      <c r="C3543" s="2" t="s">
        <v>224</v>
      </c>
      <c r="D3543" s="2" t="s">
        <v>12</v>
      </c>
      <c r="E3543" s="2" t="s">
        <v>7</v>
      </c>
      <c r="F3543" s="2" t="s">
        <v>5</v>
      </c>
      <c r="G3543" s="3">
        <v>45597</v>
      </c>
      <c r="H3543" s="31">
        <v>34278</v>
      </c>
      <c r="I3543">
        <v>2024</v>
      </c>
    </row>
    <row r="3544" spans="1:9" x14ac:dyDescent="0.25">
      <c r="A3544" s="2" t="s">
        <v>83</v>
      </c>
      <c r="B3544" s="2" t="s">
        <v>74</v>
      </c>
      <c r="C3544" s="2" t="s">
        <v>224</v>
      </c>
      <c r="D3544" s="2" t="s">
        <v>13</v>
      </c>
      <c r="E3544" s="2" t="s">
        <v>7</v>
      </c>
      <c r="F3544" s="2" t="s">
        <v>5</v>
      </c>
      <c r="G3544" s="3">
        <v>45626</v>
      </c>
      <c r="H3544" s="31">
        <v>34322</v>
      </c>
      <c r="I3544">
        <v>2024</v>
      </c>
    </row>
    <row r="3545" spans="1:9" x14ac:dyDescent="0.25">
      <c r="A3545" s="2" t="s">
        <v>83</v>
      </c>
      <c r="B3545" s="2" t="s">
        <v>74</v>
      </c>
      <c r="C3545" s="2" t="s">
        <v>224</v>
      </c>
      <c r="D3545" s="2" t="s">
        <v>12</v>
      </c>
      <c r="E3545" s="2" t="s">
        <v>8</v>
      </c>
      <c r="F3545" s="2" t="s">
        <v>5</v>
      </c>
      <c r="G3545" s="3">
        <v>45597</v>
      </c>
      <c r="H3545" s="31">
        <v>385</v>
      </c>
      <c r="I3545">
        <v>2024</v>
      </c>
    </row>
    <row r="3546" spans="1:9" x14ac:dyDescent="0.25">
      <c r="A3546" s="2" t="s">
        <v>83</v>
      </c>
      <c r="B3546" s="2" t="s">
        <v>74</v>
      </c>
      <c r="C3546" s="2" t="s">
        <v>224</v>
      </c>
      <c r="D3546" s="2" t="s">
        <v>13</v>
      </c>
      <c r="E3546" s="2" t="s">
        <v>8</v>
      </c>
      <c r="F3546" s="2" t="s">
        <v>5</v>
      </c>
      <c r="G3546" s="3">
        <v>45626</v>
      </c>
      <c r="H3546" s="31">
        <v>385</v>
      </c>
      <c r="I3546">
        <v>2024</v>
      </c>
    </row>
    <row r="3547" spans="1:9" x14ac:dyDescent="0.25">
      <c r="A3547" s="2" t="s">
        <v>83</v>
      </c>
      <c r="B3547" s="2" t="s">
        <v>74</v>
      </c>
      <c r="C3547" s="2" t="s">
        <v>224</v>
      </c>
      <c r="D3547" s="2" t="s">
        <v>14</v>
      </c>
      <c r="E3547" s="2" t="s">
        <v>6</v>
      </c>
      <c r="F3547" s="2" t="s">
        <v>9</v>
      </c>
      <c r="G3547" s="3">
        <v>45626</v>
      </c>
      <c r="H3547" s="31">
        <v>1600</v>
      </c>
      <c r="I3547">
        <v>2024</v>
      </c>
    </row>
    <row r="3548" spans="1:9" x14ac:dyDescent="0.25">
      <c r="A3548" s="2" t="s">
        <v>83</v>
      </c>
      <c r="B3548" s="2" t="s">
        <v>74</v>
      </c>
      <c r="C3548" s="2" t="s">
        <v>224</v>
      </c>
      <c r="D3548" s="2" t="s">
        <v>15</v>
      </c>
      <c r="E3548" s="2" t="s">
        <v>6</v>
      </c>
      <c r="F3548" s="2" t="s">
        <v>9</v>
      </c>
      <c r="G3548" s="3">
        <v>45626</v>
      </c>
      <c r="H3548" s="31">
        <v>0</v>
      </c>
      <c r="I3548">
        <v>2024</v>
      </c>
    </row>
    <row r="3549" spans="1:9" x14ac:dyDescent="0.25">
      <c r="A3549" s="2" t="s">
        <v>83</v>
      </c>
      <c r="B3549" s="2" t="s">
        <v>74</v>
      </c>
      <c r="C3549" s="2" t="s">
        <v>224</v>
      </c>
      <c r="D3549" s="2" t="s">
        <v>16</v>
      </c>
      <c r="E3549" s="2" t="s">
        <v>6</v>
      </c>
      <c r="F3549" s="2" t="s">
        <v>9</v>
      </c>
      <c r="G3549" s="3">
        <v>45626</v>
      </c>
      <c r="H3549" s="31">
        <v>300</v>
      </c>
      <c r="I3549">
        <v>2024</v>
      </c>
    </row>
    <row r="3550" spans="1:9" x14ac:dyDescent="0.25">
      <c r="A3550" s="2" t="s">
        <v>83</v>
      </c>
      <c r="B3550" s="2" t="s">
        <v>74</v>
      </c>
      <c r="C3550" s="2" t="s">
        <v>224</v>
      </c>
      <c r="D3550" s="2" t="s">
        <v>14</v>
      </c>
      <c r="E3550" s="2" t="s">
        <v>7</v>
      </c>
      <c r="F3550" s="2" t="s">
        <v>9</v>
      </c>
      <c r="G3550" s="3">
        <v>45626</v>
      </c>
      <c r="H3550" s="31">
        <v>61</v>
      </c>
      <c r="I3550">
        <v>2024</v>
      </c>
    </row>
    <row r="3551" spans="1:9" x14ac:dyDescent="0.25">
      <c r="A3551" s="2" t="s">
        <v>83</v>
      </c>
      <c r="B3551" s="2" t="s">
        <v>74</v>
      </c>
      <c r="C3551" s="2" t="s">
        <v>224</v>
      </c>
      <c r="D3551" s="2" t="s">
        <v>15</v>
      </c>
      <c r="E3551" s="2" t="s">
        <v>7</v>
      </c>
      <c r="F3551" s="2" t="s">
        <v>9</v>
      </c>
      <c r="G3551" s="3">
        <v>45626</v>
      </c>
      <c r="H3551" s="31">
        <v>0</v>
      </c>
      <c r="I3551">
        <v>2024</v>
      </c>
    </row>
    <row r="3552" spans="1:9" x14ac:dyDescent="0.25">
      <c r="A3552" s="2" t="s">
        <v>83</v>
      </c>
      <c r="B3552" s="2" t="s">
        <v>74</v>
      </c>
      <c r="C3552" s="2" t="s">
        <v>224</v>
      </c>
      <c r="D3552" s="2" t="s">
        <v>16</v>
      </c>
      <c r="E3552" s="2" t="s">
        <v>7</v>
      </c>
      <c r="F3552" s="2" t="s">
        <v>9</v>
      </c>
      <c r="G3552" s="3">
        <v>45626</v>
      </c>
      <c r="H3552" s="31">
        <v>6</v>
      </c>
      <c r="I3552">
        <v>2024</v>
      </c>
    </row>
    <row r="3553" spans="1:9" x14ac:dyDescent="0.25">
      <c r="A3553" s="2" t="s">
        <v>83</v>
      </c>
      <c r="B3553" s="2" t="s">
        <v>74</v>
      </c>
      <c r="C3553" s="2" t="s">
        <v>224</v>
      </c>
      <c r="D3553" s="2" t="s">
        <v>14</v>
      </c>
      <c r="E3553" s="2" t="s">
        <v>8</v>
      </c>
      <c r="F3553" s="2" t="s">
        <v>9</v>
      </c>
      <c r="G3553" s="3">
        <v>45626</v>
      </c>
      <c r="H3553" s="31">
        <v>0</v>
      </c>
      <c r="I3553">
        <v>2024</v>
      </c>
    </row>
    <row r="3554" spans="1:9" x14ac:dyDescent="0.25">
      <c r="A3554" s="2" t="s">
        <v>83</v>
      </c>
      <c r="B3554" s="2" t="s">
        <v>74</v>
      </c>
      <c r="C3554" s="2" t="s">
        <v>224</v>
      </c>
      <c r="D3554" s="2" t="s">
        <v>15</v>
      </c>
      <c r="E3554" s="2" t="s">
        <v>8</v>
      </c>
      <c r="F3554" s="2" t="s">
        <v>9</v>
      </c>
      <c r="G3554" s="3">
        <v>45626</v>
      </c>
      <c r="H3554" s="31">
        <v>0</v>
      </c>
      <c r="I3554">
        <v>2024</v>
      </c>
    </row>
    <row r="3555" spans="1:9" x14ac:dyDescent="0.25">
      <c r="A3555" s="2" t="s">
        <v>83</v>
      </c>
      <c r="B3555" s="2" t="s">
        <v>74</v>
      </c>
      <c r="C3555" s="2" t="s">
        <v>224</v>
      </c>
      <c r="D3555" s="2" t="s">
        <v>16</v>
      </c>
      <c r="E3555" s="2" t="s">
        <v>8</v>
      </c>
      <c r="F3555" s="2" t="s">
        <v>9</v>
      </c>
      <c r="G3555" s="3">
        <v>45626</v>
      </c>
      <c r="H3555" s="31">
        <v>1</v>
      </c>
      <c r="I3555">
        <v>2024</v>
      </c>
    </row>
    <row r="3556" spans="1:9" x14ac:dyDescent="0.25">
      <c r="A3556" s="2" t="s">
        <v>83</v>
      </c>
      <c r="B3556" s="2" t="s">
        <v>74</v>
      </c>
      <c r="C3556" s="2" t="s">
        <v>224</v>
      </c>
      <c r="D3556" s="2" t="s">
        <v>17</v>
      </c>
      <c r="E3556" s="2" t="s">
        <v>6</v>
      </c>
      <c r="F3556" s="2" t="s">
        <v>10</v>
      </c>
      <c r="G3556" s="3">
        <v>45626</v>
      </c>
      <c r="H3556" s="31">
        <v>2136</v>
      </c>
      <c r="I3556">
        <v>2024</v>
      </c>
    </row>
    <row r="3557" spans="1:9" x14ac:dyDescent="0.25">
      <c r="A3557" s="2" t="s">
        <v>83</v>
      </c>
      <c r="B3557" s="2" t="s">
        <v>74</v>
      </c>
      <c r="C3557" s="2" t="s">
        <v>224</v>
      </c>
      <c r="D3557" s="2" t="s">
        <v>18</v>
      </c>
      <c r="E3557" s="2" t="s">
        <v>6</v>
      </c>
      <c r="F3557" s="2" t="s">
        <v>10</v>
      </c>
      <c r="G3557" s="3">
        <v>45626</v>
      </c>
      <c r="H3557" s="31">
        <v>1339</v>
      </c>
      <c r="I3557">
        <v>2024</v>
      </c>
    </row>
    <row r="3558" spans="1:9" x14ac:dyDescent="0.25">
      <c r="A3558" s="2" t="s">
        <v>83</v>
      </c>
      <c r="B3558" s="2" t="s">
        <v>74</v>
      </c>
      <c r="C3558" s="2" t="s">
        <v>224</v>
      </c>
      <c r="D3558" s="2" t="s">
        <v>17</v>
      </c>
      <c r="E3558" s="2" t="s">
        <v>7</v>
      </c>
      <c r="F3558" s="2" t="s">
        <v>10</v>
      </c>
      <c r="G3558" s="3">
        <v>45626</v>
      </c>
      <c r="H3558" s="31">
        <v>64</v>
      </c>
      <c r="I3558">
        <v>2024</v>
      </c>
    </row>
    <row r="3559" spans="1:9" x14ac:dyDescent="0.25">
      <c r="A3559" s="2" t="s">
        <v>83</v>
      </c>
      <c r="B3559" s="2" t="s">
        <v>74</v>
      </c>
      <c r="C3559" s="2" t="s">
        <v>224</v>
      </c>
      <c r="D3559" s="2" t="s">
        <v>18</v>
      </c>
      <c r="E3559" s="2" t="s">
        <v>7</v>
      </c>
      <c r="F3559" s="2" t="s">
        <v>10</v>
      </c>
      <c r="G3559" s="3">
        <v>45626</v>
      </c>
      <c r="H3559" s="31">
        <v>48</v>
      </c>
      <c r="I3559">
        <v>2024</v>
      </c>
    </row>
    <row r="3560" spans="1:9" x14ac:dyDescent="0.25">
      <c r="A3560" s="2" t="s">
        <v>83</v>
      </c>
      <c r="B3560" s="2" t="s">
        <v>74</v>
      </c>
      <c r="C3560" s="2" t="s">
        <v>224</v>
      </c>
      <c r="D3560" s="2" t="s">
        <v>17</v>
      </c>
      <c r="E3560" s="2" t="s">
        <v>8</v>
      </c>
      <c r="F3560" s="2" t="s">
        <v>10</v>
      </c>
      <c r="G3560" s="3">
        <v>45626</v>
      </c>
      <c r="H3560" s="31">
        <v>1</v>
      </c>
      <c r="I3560">
        <v>2024</v>
      </c>
    </row>
    <row r="3561" spans="1:9" x14ac:dyDescent="0.25">
      <c r="A3561" s="2" t="s">
        <v>83</v>
      </c>
      <c r="B3561" s="2" t="s">
        <v>74</v>
      </c>
      <c r="C3561" s="2" t="s">
        <v>224</v>
      </c>
      <c r="D3561" s="2" t="s">
        <v>18</v>
      </c>
      <c r="E3561" s="2" t="s">
        <v>8</v>
      </c>
      <c r="F3561" s="2" t="s">
        <v>10</v>
      </c>
      <c r="G3561" s="3">
        <v>45626</v>
      </c>
      <c r="H3561" s="31">
        <v>0</v>
      </c>
      <c r="I3561">
        <v>2024</v>
      </c>
    </row>
    <row r="3562" spans="1:9" x14ac:dyDescent="0.25">
      <c r="A3562" s="2" t="s">
        <v>83</v>
      </c>
      <c r="B3562" s="2" t="s">
        <v>74</v>
      </c>
      <c r="C3562" s="2" t="s">
        <v>224</v>
      </c>
      <c r="D3562" s="2" t="s">
        <v>19</v>
      </c>
      <c r="E3562" s="2" t="s">
        <v>6</v>
      </c>
      <c r="F3562" s="2" t="s">
        <v>11</v>
      </c>
      <c r="G3562" s="3">
        <v>45626</v>
      </c>
      <c r="H3562" s="31">
        <v>17234</v>
      </c>
      <c r="I3562">
        <v>2024</v>
      </c>
    </row>
    <row r="3563" spans="1:9" x14ac:dyDescent="0.25">
      <c r="A3563" s="2" t="s">
        <v>83</v>
      </c>
      <c r="B3563" s="2" t="s">
        <v>74</v>
      </c>
      <c r="C3563" s="2" t="s">
        <v>224</v>
      </c>
      <c r="D3563" s="2" t="s">
        <v>20</v>
      </c>
      <c r="E3563" s="2" t="s">
        <v>6</v>
      </c>
      <c r="F3563" s="2" t="s">
        <v>11</v>
      </c>
      <c r="G3563" s="3">
        <v>45626</v>
      </c>
      <c r="H3563" s="31">
        <v>54856</v>
      </c>
      <c r="I3563">
        <v>2024</v>
      </c>
    </row>
    <row r="3564" spans="1:9" x14ac:dyDescent="0.25">
      <c r="A3564" s="2" t="s">
        <v>83</v>
      </c>
      <c r="B3564" s="2" t="s">
        <v>74</v>
      </c>
      <c r="C3564" s="2" t="s">
        <v>224</v>
      </c>
      <c r="D3564" s="2" t="s">
        <v>19</v>
      </c>
      <c r="E3564" s="2" t="s">
        <v>7</v>
      </c>
      <c r="F3564" s="2" t="s">
        <v>11</v>
      </c>
      <c r="G3564" s="3">
        <v>45626</v>
      </c>
      <c r="H3564" s="31">
        <v>744</v>
      </c>
      <c r="I3564">
        <v>2024</v>
      </c>
    </row>
    <row r="3565" spans="1:9" x14ac:dyDescent="0.25">
      <c r="A3565" s="2" t="s">
        <v>83</v>
      </c>
      <c r="B3565" s="2" t="s">
        <v>74</v>
      </c>
      <c r="C3565" s="2" t="s">
        <v>224</v>
      </c>
      <c r="D3565" s="2" t="s">
        <v>20</v>
      </c>
      <c r="E3565" s="2" t="s">
        <v>7</v>
      </c>
      <c r="F3565" s="2" t="s">
        <v>11</v>
      </c>
      <c r="G3565" s="3">
        <v>45626</v>
      </c>
      <c r="H3565" s="31">
        <v>4969</v>
      </c>
      <c r="I3565">
        <v>2024</v>
      </c>
    </row>
    <row r="3566" spans="1:9" x14ac:dyDescent="0.25">
      <c r="A3566" s="2" t="s">
        <v>83</v>
      </c>
      <c r="B3566" s="2" t="s">
        <v>74</v>
      </c>
      <c r="C3566" s="2" t="s">
        <v>224</v>
      </c>
      <c r="D3566" s="2" t="s">
        <v>19</v>
      </c>
      <c r="E3566" s="2" t="s">
        <v>8</v>
      </c>
      <c r="F3566" s="2" t="s">
        <v>11</v>
      </c>
      <c r="G3566" s="3">
        <v>45626</v>
      </c>
      <c r="H3566" s="31">
        <v>0</v>
      </c>
      <c r="I3566">
        <v>2024</v>
      </c>
    </row>
    <row r="3567" spans="1:9" x14ac:dyDescent="0.25">
      <c r="A3567" s="2" t="s">
        <v>83</v>
      </c>
      <c r="B3567" s="2" t="s">
        <v>74</v>
      </c>
      <c r="C3567" s="2" t="s">
        <v>224</v>
      </c>
      <c r="D3567" s="2" t="s">
        <v>20</v>
      </c>
      <c r="E3567" s="2" t="s">
        <v>8</v>
      </c>
      <c r="F3567" s="2" t="s">
        <v>11</v>
      </c>
      <c r="G3567" s="3">
        <v>45626</v>
      </c>
      <c r="H3567" s="31">
        <v>0</v>
      </c>
      <c r="I3567">
        <v>2024</v>
      </c>
    </row>
    <row r="3568" spans="1:9" x14ac:dyDescent="0.25">
      <c r="A3568" s="2" t="s">
        <v>83</v>
      </c>
      <c r="B3568" s="2" t="s">
        <v>74</v>
      </c>
      <c r="C3568" s="2" t="s">
        <v>224</v>
      </c>
      <c r="D3568" s="2" t="s">
        <v>12</v>
      </c>
      <c r="E3568" s="2" t="s">
        <v>6</v>
      </c>
      <c r="F3568" s="2" t="s">
        <v>5</v>
      </c>
      <c r="G3568" s="3">
        <v>45627</v>
      </c>
      <c r="H3568" s="31">
        <v>1508093</v>
      </c>
      <c r="I3568">
        <v>2024</v>
      </c>
    </row>
    <row r="3569" spans="1:9" x14ac:dyDescent="0.25">
      <c r="A3569" s="2" t="s">
        <v>83</v>
      </c>
      <c r="B3569" s="2" t="s">
        <v>74</v>
      </c>
      <c r="C3569" s="2" t="s">
        <v>224</v>
      </c>
      <c r="D3569" s="2" t="s">
        <v>13</v>
      </c>
      <c r="E3569" s="2" t="s">
        <v>6</v>
      </c>
      <c r="F3569" s="2" t="s">
        <v>5</v>
      </c>
      <c r="G3569" s="3">
        <v>45657</v>
      </c>
      <c r="H3569" s="31">
        <v>1509667</v>
      </c>
      <c r="I3569">
        <v>2024</v>
      </c>
    </row>
    <row r="3570" spans="1:9" x14ac:dyDescent="0.25">
      <c r="A3570" s="2" t="s">
        <v>83</v>
      </c>
      <c r="B3570" s="2" t="s">
        <v>74</v>
      </c>
      <c r="C3570" s="2" t="s">
        <v>224</v>
      </c>
      <c r="D3570" s="2" t="s">
        <v>12</v>
      </c>
      <c r="E3570" s="2" t="s">
        <v>7</v>
      </c>
      <c r="F3570" s="2" t="s">
        <v>5</v>
      </c>
      <c r="G3570" s="3">
        <v>45627</v>
      </c>
      <c r="H3570" s="31">
        <v>34322</v>
      </c>
      <c r="I3570">
        <v>2024</v>
      </c>
    </row>
    <row r="3571" spans="1:9" x14ac:dyDescent="0.25">
      <c r="A3571" s="2" t="s">
        <v>83</v>
      </c>
      <c r="B3571" s="2" t="s">
        <v>74</v>
      </c>
      <c r="C3571" s="2" t="s">
        <v>224</v>
      </c>
      <c r="D3571" s="2" t="s">
        <v>13</v>
      </c>
      <c r="E3571" s="2" t="s">
        <v>7</v>
      </c>
      <c r="F3571" s="2" t="s">
        <v>5</v>
      </c>
      <c r="G3571" s="3">
        <v>45657</v>
      </c>
      <c r="H3571" s="31">
        <v>34354</v>
      </c>
      <c r="I3571">
        <v>2024</v>
      </c>
    </row>
    <row r="3572" spans="1:9" x14ac:dyDescent="0.25">
      <c r="A3572" s="2" t="s">
        <v>83</v>
      </c>
      <c r="B3572" s="2" t="s">
        <v>74</v>
      </c>
      <c r="C3572" s="2" t="s">
        <v>224</v>
      </c>
      <c r="D3572" s="2" t="s">
        <v>12</v>
      </c>
      <c r="E3572" s="2" t="s">
        <v>8</v>
      </c>
      <c r="F3572" s="2" t="s">
        <v>5</v>
      </c>
      <c r="G3572" s="3">
        <v>45627</v>
      </c>
      <c r="H3572" s="31">
        <v>385</v>
      </c>
      <c r="I3572">
        <v>2024</v>
      </c>
    </row>
    <row r="3573" spans="1:9" x14ac:dyDescent="0.25">
      <c r="A3573" s="2" t="s">
        <v>83</v>
      </c>
      <c r="B3573" s="2" t="s">
        <v>74</v>
      </c>
      <c r="C3573" s="2" t="s">
        <v>224</v>
      </c>
      <c r="D3573" s="2" t="s">
        <v>13</v>
      </c>
      <c r="E3573" s="2" t="s">
        <v>8</v>
      </c>
      <c r="F3573" s="2" t="s">
        <v>5</v>
      </c>
      <c r="G3573" s="3">
        <v>45657</v>
      </c>
      <c r="H3573" s="31">
        <v>384</v>
      </c>
      <c r="I3573">
        <v>2024</v>
      </c>
    </row>
    <row r="3574" spans="1:9" x14ac:dyDescent="0.25">
      <c r="A3574" s="2" t="s">
        <v>83</v>
      </c>
      <c r="B3574" s="2" t="s">
        <v>74</v>
      </c>
      <c r="C3574" s="2" t="s">
        <v>224</v>
      </c>
      <c r="D3574" s="2" t="s">
        <v>14</v>
      </c>
      <c r="E3574" s="2" t="s">
        <v>6</v>
      </c>
      <c r="F3574" s="2" t="s">
        <v>9</v>
      </c>
      <c r="G3574" s="3">
        <v>45657</v>
      </c>
      <c r="H3574" s="31">
        <v>885</v>
      </c>
      <c r="I3574">
        <v>2024</v>
      </c>
    </row>
    <row r="3575" spans="1:9" x14ac:dyDescent="0.25">
      <c r="A3575" s="2" t="s">
        <v>83</v>
      </c>
      <c r="B3575" s="2" t="s">
        <v>74</v>
      </c>
      <c r="C3575" s="2" t="s">
        <v>224</v>
      </c>
      <c r="D3575" s="2" t="s">
        <v>15</v>
      </c>
      <c r="E3575" s="2" t="s">
        <v>6</v>
      </c>
      <c r="F3575" s="2" t="s">
        <v>9</v>
      </c>
      <c r="G3575" s="3">
        <v>45657</v>
      </c>
      <c r="H3575" s="31">
        <v>0</v>
      </c>
      <c r="I3575">
        <v>2024</v>
      </c>
    </row>
    <row r="3576" spans="1:9" x14ac:dyDescent="0.25">
      <c r="A3576" s="2" t="s">
        <v>83</v>
      </c>
      <c r="B3576" s="2" t="s">
        <v>74</v>
      </c>
      <c r="C3576" s="2" t="s">
        <v>224</v>
      </c>
      <c r="D3576" s="2" t="s">
        <v>16</v>
      </c>
      <c r="E3576" s="2" t="s">
        <v>6</v>
      </c>
      <c r="F3576" s="2" t="s">
        <v>9</v>
      </c>
      <c r="G3576" s="3">
        <v>45657</v>
      </c>
      <c r="H3576" s="31">
        <v>195</v>
      </c>
      <c r="I3576">
        <v>2024</v>
      </c>
    </row>
    <row r="3577" spans="1:9" x14ac:dyDescent="0.25">
      <c r="A3577" s="2" t="s">
        <v>83</v>
      </c>
      <c r="B3577" s="2" t="s">
        <v>74</v>
      </c>
      <c r="C3577" s="2" t="s">
        <v>224</v>
      </c>
      <c r="D3577" s="2" t="s">
        <v>14</v>
      </c>
      <c r="E3577" s="2" t="s">
        <v>7</v>
      </c>
      <c r="F3577" s="2" t="s">
        <v>9</v>
      </c>
      <c r="G3577" s="3">
        <v>45657</v>
      </c>
      <c r="H3577" s="31">
        <v>37</v>
      </c>
      <c r="I3577">
        <v>2024</v>
      </c>
    </row>
    <row r="3578" spans="1:9" x14ac:dyDescent="0.25">
      <c r="A3578" s="2" t="s">
        <v>83</v>
      </c>
      <c r="B3578" s="2" t="s">
        <v>74</v>
      </c>
      <c r="C3578" s="2" t="s">
        <v>224</v>
      </c>
      <c r="D3578" s="2" t="s">
        <v>15</v>
      </c>
      <c r="E3578" s="2" t="s">
        <v>7</v>
      </c>
      <c r="F3578" s="2" t="s">
        <v>9</v>
      </c>
      <c r="G3578" s="3">
        <v>45657</v>
      </c>
      <c r="H3578" s="31">
        <v>0</v>
      </c>
      <c r="I3578">
        <v>2024</v>
      </c>
    </row>
    <row r="3579" spans="1:9" x14ac:dyDescent="0.25">
      <c r="A3579" s="2" t="s">
        <v>83</v>
      </c>
      <c r="B3579" s="2" t="s">
        <v>74</v>
      </c>
      <c r="C3579" s="2" t="s">
        <v>224</v>
      </c>
      <c r="D3579" s="2" t="s">
        <v>16</v>
      </c>
      <c r="E3579" s="2" t="s">
        <v>7</v>
      </c>
      <c r="F3579" s="2" t="s">
        <v>9</v>
      </c>
      <c r="G3579" s="3">
        <v>45657</v>
      </c>
      <c r="H3579" s="31">
        <v>3</v>
      </c>
      <c r="I3579">
        <v>2024</v>
      </c>
    </row>
    <row r="3580" spans="1:9" x14ac:dyDescent="0.25">
      <c r="A3580" s="2" t="s">
        <v>83</v>
      </c>
      <c r="B3580" s="2" t="s">
        <v>74</v>
      </c>
      <c r="C3580" s="2" t="s">
        <v>224</v>
      </c>
      <c r="D3580" s="2" t="s">
        <v>14</v>
      </c>
      <c r="E3580" s="2" t="s">
        <v>8</v>
      </c>
      <c r="F3580" s="2" t="s">
        <v>9</v>
      </c>
      <c r="G3580" s="3">
        <v>45657</v>
      </c>
      <c r="H3580" s="31">
        <v>0</v>
      </c>
      <c r="I3580">
        <v>2024</v>
      </c>
    </row>
    <row r="3581" spans="1:9" x14ac:dyDescent="0.25">
      <c r="A3581" s="2" t="s">
        <v>83</v>
      </c>
      <c r="B3581" s="2" t="s">
        <v>74</v>
      </c>
      <c r="C3581" s="2" t="s">
        <v>224</v>
      </c>
      <c r="D3581" s="2" t="s">
        <v>15</v>
      </c>
      <c r="E3581" s="2" t="s">
        <v>8</v>
      </c>
      <c r="F3581" s="2" t="s">
        <v>9</v>
      </c>
      <c r="G3581" s="3">
        <v>45657</v>
      </c>
      <c r="H3581" s="31">
        <v>0</v>
      </c>
      <c r="I3581">
        <v>2024</v>
      </c>
    </row>
    <row r="3582" spans="1:9" x14ac:dyDescent="0.25">
      <c r="A3582" s="2" t="s">
        <v>83</v>
      </c>
      <c r="B3582" s="2" t="s">
        <v>74</v>
      </c>
      <c r="C3582" s="2" t="s">
        <v>224</v>
      </c>
      <c r="D3582" s="2" t="s">
        <v>16</v>
      </c>
      <c r="E3582" s="2" t="s">
        <v>8</v>
      </c>
      <c r="F3582" s="2" t="s">
        <v>9</v>
      </c>
      <c r="G3582" s="3">
        <v>45657</v>
      </c>
      <c r="H3582" s="31">
        <v>1</v>
      </c>
      <c r="I3582">
        <v>2024</v>
      </c>
    </row>
    <row r="3583" spans="1:9" x14ac:dyDescent="0.25">
      <c r="A3583" s="2" t="s">
        <v>83</v>
      </c>
      <c r="B3583" s="2" t="s">
        <v>74</v>
      </c>
      <c r="C3583" s="2" t="s">
        <v>224</v>
      </c>
      <c r="D3583" s="2" t="s">
        <v>17</v>
      </c>
      <c r="E3583" s="2" t="s">
        <v>6</v>
      </c>
      <c r="F3583" s="2" t="s">
        <v>10</v>
      </c>
      <c r="G3583" s="3">
        <v>45657</v>
      </c>
      <c r="H3583" s="31">
        <v>1710</v>
      </c>
      <c r="I3583">
        <v>2024</v>
      </c>
    </row>
    <row r="3584" spans="1:9" x14ac:dyDescent="0.25">
      <c r="A3584" s="2" t="s">
        <v>83</v>
      </c>
      <c r="B3584" s="2" t="s">
        <v>74</v>
      </c>
      <c r="C3584" s="2" t="s">
        <v>224</v>
      </c>
      <c r="D3584" s="2" t="s">
        <v>18</v>
      </c>
      <c r="E3584" s="2" t="s">
        <v>6</v>
      </c>
      <c r="F3584" s="2" t="s">
        <v>10</v>
      </c>
      <c r="G3584" s="3">
        <v>45657</v>
      </c>
      <c r="H3584" s="31">
        <v>1089</v>
      </c>
      <c r="I3584">
        <v>2024</v>
      </c>
    </row>
    <row r="3585" spans="1:9" x14ac:dyDescent="0.25">
      <c r="A3585" s="2" t="s">
        <v>83</v>
      </c>
      <c r="B3585" s="2" t="s">
        <v>74</v>
      </c>
      <c r="C3585" s="2" t="s">
        <v>224</v>
      </c>
      <c r="D3585" s="2" t="s">
        <v>17</v>
      </c>
      <c r="E3585" s="2" t="s">
        <v>7</v>
      </c>
      <c r="F3585" s="2" t="s">
        <v>10</v>
      </c>
      <c r="G3585" s="3">
        <v>45657</v>
      </c>
      <c r="H3585" s="31">
        <v>42</v>
      </c>
      <c r="I3585">
        <v>2024</v>
      </c>
    </row>
    <row r="3586" spans="1:9" x14ac:dyDescent="0.25">
      <c r="A3586" s="2" t="s">
        <v>83</v>
      </c>
      <c r="B3586" s="2" t="s">
        <v>74</v>
      </c>
      <c r="C3586" s="2" t="s">
        <v>224</v>
      </c>
      <c r="D3586" s="2" t="s">
        <v>18</v>
      </c>
      <c r="E3586" s="2" t="s">
        <v>7</v>
      </c>
      <c r="F3586" s="2" t="s">
        <v>10</v>
      </c>
      <c r="G3586" s="3">
        <v>45657</v>
      </c>
      <c r="H3586" s="31">
        <v>42</v>
      </c>
      <c r="I3586">
        <v>2024</v>
      </c>
    </row>
    <row r="3587" spans="1:9" x14ac:dyDescent="0.25">
      <c r="A3587" s="2" t="s">
        <v>83</v>
      </c>
      <c r="B3587" s="2" t="s">
        <v>74</v>
      </c>
      <c r="C3587" s="2" t="s">
        <v>224</v>
      </c>
      <c r="D3587" s="2" t="s">
        <v>17</v>
      </c>
      <c r="E3587" s="2" t="s">
        <v>8</v>
      </c>
      <c r="F3587" s="2" t="s">
        <v>10</v>
      </c>
      <c r="G3587" s="3">
        <v>45657</v>
      </c>
      <c r="H3587" s="31">
        <v>0</v>
      </c>
      <c r="I3587">
        <v>2024</v>
      </c>
    </row>
    <row r="3588" spans="1:9" x14ac:dyDescent="0.25">
      <c r="A3588" s="2" t="s">
        <v>83</v>
      </c>
      <c r="B3588" s="2" t="s">
        <v>74</v>
      </c>
      <c r="C3588" s="2" t="s">
        <v>224</v>
      </c>
      <c r="D3588" s="2" t="s">
        <v>18</v>
      </c>
      <c r="E3588" s="2" t="s">
        <v>8</v>
      </c>
      <c r="F3588" s="2" t="s">
        <v>10</v>
      </c>
      <c r="G3588" s="3">
        <v>45657</v>
      </c>
      <c r="H3588" s="31">
        <v>0</v>
      </c>
      <c r="I3588">
        <v>2024</v>
      </c>
    </row>
    <row r="3589" spans="1:9" x14ac:dyDescent="0.25">
      <c r="A3589" s="2" t="s">
        <v>83</v>
      </c>
      <c r="B3589" s="2" t="s">
        <v>74</v>
      </c>
      <c r="C3589" s="2" t="s">
        <v>224</v>
      </c>
      <c r="D3589" s="2" t="s">
        <v>19</v>
      </c>
      <c r="E3589" s="2" t="s">
        <v>6</v>
      </c>
      <c r="F3589" s="2" t="s">
        <v>11</v>
      </c>
      <c r="G3589" s="3">
        <v>45657</v>
      </c>
      <c r="H3589" s="31">
        <v>18461</v>
      </c>
      <c r="I3589">
        <v>2024</v>
      </c>
    </row>
    <row r="3590" spans="1:9" x14ac:dyDescent="0.25">
      <c r="A3590" s="2" t="s">
        <v>83</v>
      </c>
      <c r="B3590" s="2" t="s">
        <v>74</v>
      </c>
      <c r="C3590" s="2" t="s">
        <v>224</v>
      </c>
      <c r="D3590" s="2" t="s">
        <v>20</v>
      </c>
      <c r="E3590" s="2" t="s">
        <v>6</v>
      </c>
      <c r="F3590" s="2" t="s">
        <v>11</v>
      </c>
      <c r="G3590" s="3">
        <v>45657</v>
      </c>
      <c r="H3590" s="31">
        <v>55057</v>
      </c>
      <c r="I3590">
        <v>2024</v>
      </c>
    </row>
    <row r="3591" spans="1:9" x14ac:dyDescent="0.25">
      <c r="A3591" s="2" t="s">
        <v>83</v>
      </c>
      <c r="B3591" s="2" t="s">
        <v>74</v>
      </c>
      <c r="C3591" s="2" t="s">
        <v>224</v>
      </c>
      <c r="D3591" s="2" t="s">
        <v>19</v>
      </c>
      <c r="E3591" s="2" t="s">
        <v>7</v>
      </c>
      <c r="F3591" s="2" t="s">
        <v>11</v>
      </c>
      <c r="G3591" s="3">
        <v>45657</v>
      </c>
      <c r="H3591" s="31">
        <v>771</v>
      </c>
      <c r="I3591">
        <v>2024</v>
      </c>
    </row>
    <row r="3592" spans="1:9" x14ac:dyDescent="0.25">
      <c r="A3592" s="2" t="s">
        <v>83</v>
      </c>
      <c r="B3592" s="2" t="s">
        <v>74</v>
      </c>
      <c r="C3592" s="2" t="s">
        <v>224</v>
      </c>
      <c r="D3592" s="2" t="s">
        <v>20</v>
      </c>
      <c r="E3592" s="2" t="s">
        <v>7</v>
      </c>
      <c r="F3592" s="2" t="s">
        <v>11</v>
      </c>
      <c r="G3592" s="3">
        <v>45657</v>
      </c>
      <c r="H3592" s="31">
        <v>4992</v>
      </c>
      <c r="I3592">
        <v>2024</v>
      </c>
    </row>
    <row r="3593" spans="1:9" x14ac:dyDescent="0.25">
      <c r="A3593" s="2" t="s">
        <v>83</v>
      </c>
      <c r="B3593" s="2" t="s">
        <v>74</v>
      </c>
      <c r="C3593" s="2" t="s">
        <v>224</v>
      </c>
      <c r="D3593" s="2" t="s">
        <v>19</v>
      </c>
      <c r="E3593" s="2" t="s">
        <v>8</v>
      </c>
      <c r="F3593" s="2" t="s">
        <v>11</v>
      </c>
      <c r="G3593" s="3">
        <v>45657</v>
      </c>
      <c r="H3593" s="31">
        <v>0</v>
      </c>
      <c r="I3593">
        <v>2024</v>
      </c>
    </row>
    <row r="3594" spans="1:9" x14ac:dyDescent="0.25">
      <c r="A3594" s="2" t="s">
        <v>83</v>
      </c>
      <c r="B3594" s="2" t="s">
        <v>74</v>
      </c>
      <c r="C3594" s="2" t="s">
        <v>224</v>
      </c>
      <c r="D3594" s="2" t="s">
        <v>20</v>
      </c>
      <c r="E3594" s="2" t="s">
        <v>8</v>
      </c>
      <c r="F3594" s="2" t="s">
        <v>11</v>
      </c>
      <c r="G3594" s="3">
        <v>45657</v>
      </c>
      <c r="H3594" s="31">
        <v>0</v>
      </c>
      <c r="I3594">
        <v>2024</v>
      </c>
    </row>
    <row r="3595" spans="1:9" x14ac:dyDescent="0.25">
      <c r="A3595" s="2" t="s">
        <v>81</v>
      </c>
      <c r="B3595" s="2" t="s">
        <v>75</v>
      </c>
      <c r="C3595" s="2" t="s">
        <v>185</v>
      </c>
      <c r="D3595" s="2" t="s">
        <v>12</v>
      </c>
      <c r="E3595" s="2" t="s">
        <v>6</v>
      </c>
      <c r="F3595" s="2" t="s">
        <v>5</v>
      </c>
      <c r="G3595" s="3">
        <v>44743</v>
      </c>
      <c r="H3595" s="31">
        <v>702229</v>
      </c>
      <c r="I3595">
        <v>2022</v>
      </c>
    </row>
    <row r="3596" spans="1:9" x14ac:dyDescent="0.25">
      <c r="A3596" s="2" t="s">
        <v>81</v>
      </c>
      <c r="B3596" s="2" t="s">
        <v>75</v>
      </c>
      <c r="C3596" s="2" t="s">
        <v>185</v>
      </c>
      <c r="D3596" s="2" t="s">
        <v>13</v>
      </c>
      <c r="E3596" s="2" t="s">
        <v>6</v>
      </c>
      <c r="F3596" s="2" t="s">
        <v>5</v>
      </c>
      <c r="G3596" s="3">
        <v>44773</v>
      </c>
      <c r="H3596" s="31">
        <v>702414</v>
      </c>
      <c r="I3596">
        <v>2022</v>
      </c>
    </row>
    <row r="3597" spans="1:9" x14ac:dyDescent="0.25">
      <c r="A3597" s="2" t="s">
        <v>81</v>
      </c>
      <c r="B3597" s="2" t="s">
        <v>75</v>
      </c>
      <c r="C3597" s="2" t="s">
        <v>185</v>
      </c>
      <c r="D3597" s="2" t="s">
        <v>12</v>
      </c>
      <c r="E3597" s="2" t="s">
        <v>7</v>
      </c>
      <c r="F3597" s="2" t="s">
        <v>5</v>
      </c>
      <c r="G3597" s="3">
        <v>44743</v>
      </c>
      <c r="H3597" s="31">
        <v>16223</v>
      </c>
      <c r="I3597">
        <v>2022</v>
      </c>
    </row>
    <row r="3598" spans="1:9" x14ac:dyDescent="0.25">
      <c r="A3598" s="2" t="s">
        <v>81</v>
      </c>
      <c r="B3598" s="2" t="s">
        <v>75</v>
      </c>
      <c r="C3598" s="2" t="s">
        <v>185</v>
      </c>
      <c r="D3598" s="2" t="s">
        <v>13</v>
      </c>
      <c r="E3598" s="2" t="s">
        <v>7</v>
      </c>
      <c r="F3598" s="2" t="s">
        <v>5</v>
      </c>
      <c r="G3598" s="3">
        <v>44773</v>
      </c>
      <c r="H3598" s="31">
        <v>16273</v>
      </c>
      <c r="I3598">
        <v>2022</v>
      </c>
    </row>
    <row r="3599" spans="1:9" x14ac:dyDescent="0.25">
      <c r="A3599" s="2" t="s">
        <v>81</v>
      </c>
      <c r="B3599" s="2" t="s">
        <v>75</v>
      </c>
      <c r="C3599" s="2" t="s">
        <v>185</v>
      </c>
      <c r="D3599" s="2" t="s">
        <v>12</v>
      </c>
      <c r="E3599" s="2" t="s">
        <v>8</v>
      </c>
      <c r="F3599" s="2" t="s">
        <v>5</v>
      </c>
      <c r="G3599" s="3">
        <v>44743</v>
      </c>
      <c r="H3599" s="31">
        <v>282</v>
      </c>
      <c r="I3599">
        <v>2022</v>
      </c>
    </row>
    <row r="3600" spans="1:9" x14ac:dyDescent="0.25">
      <c r="A3600" s="2" t="s">
        <v>81</v>
      </c>
      <c r="B3600" s="2" t="s">
        <v>75</v>
      </c>
      <c r="C3600" s="2" t="s">
        <v>185</v>
      </c>
      <c r="D3600" s="2" t="s">
        <v>13</v>
      </c>
      <c r="E3600" s="2" t="s">
        <v>8</v>
      </c>
      <c r="F3600" s="2" t="s">
        <v>5</v>
      </c>
      <c r="G3600" s="3">
        <v>44773</v>
      </c>
      <c r="H3600" s="31">
        <v>282</v>
      </c>
      <c r="I3600">
        <v>2022</v>
      </c>
    </row>
    <row r="3601" spans="1:9" x14ac:dyDescent="0.25">
      <c r="A3601" s="2" t="s">
        <v>81</v>
      </c>
      <c r="B3601" s="2" t="s">
        <v>75</v>
      </c>
      <c r="C3601" s="2" t="s">
        <v>185</v>
      </c>
      <c r="D3601" s="2" t="s">
        <v>14</v>
      </c>
      <c r="E3601" s="2" t="s">
        <v>6</v>
      </c>
      <c r="F3601" s="2" t="s">
        <v>9</v>
      </c>
      <c r="G3601" s="3">
        <v>44773</v>
      </c>
      <c r="H3601" s="31">
        <v>602</v>
      </c>
      <c r="I3601">
        <v>2022</v>
      </c>
    </row>
    <row r="3602" spans="1:9" x14ac:dyDescent="0.25">
      <c r="A3602" s="2" t="s">
        <v>81</v>
      </c>
      <c r="B3602" s="2" t="s">
        <v>75</v>
      </c>
      <c r="C3602" s="2" t="s">
        <v>185</v>
      </c>
      <c r="D3602" s="2" t="s">
        <v>15</v>
      </c>
      <c r="E3602" s="2" t="s">
        <v>6</v>
      </c>
      <c r="F3602" s="2" t="s">
        <v>9</v>
      </c>
      <c r="G3602" s="3">
        <v>44773</v>
      </c>
      <c r="H3602" s="31">
        <v>47.999999999999943</v>
      </c>
      <c r="I3602">
        <v>2022</v>
      </c>
    </row>
    <row r="3603" spans="1:9" x14ac:dyDescent="0.25">
      <c r="A3603" s="2" t="s">
        <v>81</v>
      </c>
      <c r="B3603" s="2" t="s">
        <v>75</v>
      </c>
      <c r="C3603" s="2" t="s">
        <v>185</v>
      </c>
      <c r="D3603" s="2" t="s">
        <v>16</v>
      </c>
      <c r="E3603" s="2" t="s">
        <v>6</v>
      </c>
      <c r="F3603" s="2" t="s">
        <v>9</v>
      </c>
      <c r="G3603" s="3">
        <v>44773</v>
      </c>
      <c r="H3603" s="31">
        <v>219</v>
      </c>
      <c r="I3603">
        <v>2022</v>
      </c>
    </row>
    <row r="3604" spans="1:9" x14ac:dyDescent="0.25">
      <c r="A3604" s="2" t="s">
        <v>81</v>
      </c>
      <c r="B3604" s="2" t="s">
        <v>75</v>
      </c>
      <c r="C3604" s="2" t="s">
        <v>185</v>
      </c>
      <c r="D3604" s="2" t="s">
        <v>14</v>
      </c>
      <c r="E3604" s="2" t="s">
        <v>7</v>
      </c>
      <c r="F3604" s="2" t="s">
        <v>9</v>
      </c>
      <c r="G3604" s="3">
        <v>44773</v>
      </c>
      <c r="H3604" s="31">
        <v>25</v>
      </c>
      <c r="I3604">
        <v>2022</v>
      </c>
    </row>
    <row r="3605" spans="1:9" x14ac:dyDescent="0.25">
      <c r="A3605" s="2" t="s">
        <v>81</v>
      </c>
      <c r="B3605" s="2" t="s">
        <v>75</v>
      </c>
      <c r="C3605" s="2" t="s">
        <v>185</v>
      </c>
      <c r="D3605" s="2" t="s">
        <v>15</v>
      </c>
      <c r="E3605" s="2" t="s">
        <v>7</v>
      </c>
      <c r="F3605" s="2" t="s">
        <v>9</v>
      </c>
      <c r="G3605" s="3">
        <v>44773</v>
      </c>
      <c r="H3605" s="31">
        <v>1</v>
      </c>
      <c r="I3605">
        <v>2022</v>
      </c>
    </row>
    <row r="3606" spans="1:9" x14ac:dyDescent="0.25">
      <c r="A3606" s="2" t="s">
        <v>81</v>
      </c>
      <c r="B3606" s="2" t="s">
        <v>75</v>
      </c>
      <c r="C3606" s="2" t="s">
        <v>185</v>
      </c>
      <c r="D3606" s="2" t="s">
        <v>16</v>
      </c>
      <c r="E3606" s="2" t="s">
        <v>7</v>
      </c>
      <c r="F3606" s="2" t="s">
        <v>9</v>
      </c>
      <c r="G3606" s="3">
        <v>44773</v>
      </c>
      <c r="H3606" s="31">
        <v>5</v>
      </c>
      <c r="I3606">
        <v>2022</v>
      </c>
    </row>
    <row r="3607" spans="1:9" x14ac:dyDescent="0.25">
      <c r="A3607" s="2" t="s">
        <v>81</v>
      </c>
      <c r="B3607" s="2" t="s">
        <v>75</v>
      </c>
      <c r="C3607" s="2" t="s">
        <v>185</v>
      </c>
      <c r="D3607" s="2" t="s">
        <v>14</v>
      </c>
      <c r="E3607" s="2" t="s">
        <v>8</v>
      </c>
      <c r="F3607" s="2" t="s">
        <v>9</v>
      </c>
      <c r="G3607" s="3">
        <v>44773</v>
      </c>
      <c r="H3607" s="31">
        <v>0</v>
      </c>
      <c r="I3607">
        <v>2022</v>
      </c>
    </row>
    <row r="3608" spans="1:9" x14ac:dyDescent="0.25">
      <c r="A3608" s="2" t="s">
        <v>81</v>
      </c>
      <c r="B3608" s="2" t="s">
        <v>75</v>
      </c>
      <c r="C3608" s="2" t="s">
        <v>185</v>
      </c>
      <c r="D3608" s="2" t="s">
        <v>15</v>
      </c>
      <c r="E3608" s="2" t="s">
        <v>8</v>
      </c>
      <c r="F3608" s="2" t="s">
        <v>9</v>
      </c>
      <c r="G3608" s="3">
        <v>44773</v>
      </c>
      <c r="H3608" s="31">
        <v>0</v>
      </c>
      <c r="I3608">
        <v>2022</v>
      </c>
    </row>
    <row r="3609" spans="1:9" x14ac:dyDescent="0.25">
      <c r="A3609" s="2" t="s">
        <v>81</v>
      </c>
      <c r="B3609" s="2" t="s">
        <v>75</v>
      </c>
      <c r="C3609" s="2" t="s">
        <v>185</v>
      </c>
      <c r="D3609" s="2" t="s">
        <v>16</v>
      </c>
      <c r="E3609" s="2" t="s">
        <v>8</v>
      </c>
      <c r="F3609" s="2" t="s">
        <v>9</v>
      </c>
      <c r="G3609" s="3">
        <v>44773</v>
      </c>
      <c r="H3609" s="31">
        <v>0</v>
      </c>
      <c r="I3609">
        <v>2022</v>
      </c>
    </row>
    <row r="3610" spans="1:9" x14ac:dyDescent="0.25">
      <c r="A3610" s="2" t="s">
        <v>81</v>
      </c>
      <c r="B3610" s="2" t="s">
        <v>75</v>
      </c>
      <c r="C3610" s="2" t="s">
        <v>185</v>
      </c>
      <c r="D3610" s="2" t="s">
        <v>17</v>
      </c>
      <c r="E3610" s="2" t="s">
        <v>6</v>
      </c>
      <c r="F3610" s="2" t="s">
        <v>10</v>
      </c>
      <c r="G3610" s="3">
        <v>44773</v>
      </c>
      <c r="H3610" s="31">
        <v>475</v>
      </c>
      <c r="I3610">
        <v>2022</v>
      </c>
    </row>
    <row r="3611" spans="1:9" x14ac:dyDescent="0.25">
      <c r="A3611" s="2" t="s">
        <v>81</v>
      </c>
      <c r="B3611" s="2" t="s">
        <v>75</v>
      </c>
      <c r="C3611" s="2" t="s">
        <v>185</v>
      </c>
      <c r="D3611" s="2" t="s">
        <v>18</v>
      </c>
      <c r="E3611" s="2" t="s">
        <v>6</v>
      </c>
      <c r="F3611" s="2" t="s">
        <v>10</v>
      </c>
      <c r="G3611" s="3">
        <v>44773</v>
      </c>
      <c r="H3611" s="31">
        <v>579</v>
      </c>
      <c r="I3611">
        <v>2022</v>
      </c>
    </row>
    <row r="3612" spans="1:9" x14ac:dyDescent="0.25">
      <c r="A3612" s="2" t="s">
        <v>81</v>
      </c>
      <c r="B3612" s="2" t="s">
        <v>75</v>
      </c>
      <c r="C3612" s="2" t="s">
        <v>185</v>
      </c>
      <c r="D3612" s="2" t="s">
        <v>17</v>
      </c>
      <c r="E3612" s="2" t="s">
        <v>7</v>
      </c>
      <c r="F3612" s="2" t="s">
        <v>10</v>
      </c>
      <c r="G3612" s="3">
        <v>44773</v>
      </c>
      <c r="H3612" s="31">
        <v>61</v>
      </c>
      <c r="I3612">
        <v>2022</v>
      </c>
    </row>
    <row r="3613" spans="1:9" x14ac:dyDescent="0.25">
      <c r="A3613" s="2" t="s">
        <v>81</v>
      </c>
      <c r="B3613" s="2" t="s">
        <v>75</v>
      </c>
      <c r="C3613" s="2" t="s">
        <v>185</v>
      </c>
      <c r="D3613" s="2" t="s">
        <v>18</v>
      </c>
      <c r="E3613" s="2" t="s">
        <v>7</v>
      </c>
      <c r="F3613" s="2" t="s">
        <v>10</v>
      </c>
      <c r="G3613" s="3">
        <v>44773</v>
      </c>
      <c r="H3613" s="31">
        <v>20</v>
      </c>
      <c r="I3613">
        <v>2022</v>
      </c>
    </row>
    <row r="3614" spans="1:9" x14ac:dyDescent="0.25">
      <c r="A3614" s="2" t="s">
        <v>81</v>
      </c>
      <c r="B3614" s="2" t="s">
        <v>75</v>
      </c>
      <c r="C3614" s="2" t="s">
        <v>185</v>
      </c>
      <c r="D3614" s="2" t="s">
        <v>17</v>
      </c>
      <c r="E3614" s="2" t="s">
        <v>8</v>
      </c>
      <c r="F3614" s="2" t="s">
        <v>10</v>
      </c>
      <c r="G3614" s="3">
        <v>44773</v>
      </c>
      <c r="H3614" s="31">
        <v>0</v>
      </c>
      <c r="I3614">
        <v>2022</v>
      </c>
    </row>
    <row r="3615" spans="1:9" x14ac:dyDescent="0.25">
      <c r="A3615" s="2" t="s">
        <v>81</v>
      </c>
      <c r="B3615" s="2" t="s">
        <v>75</v>
      </c>
      <c r="C3615" s="2" t="s">
        <v>185</v>
      </c>
      <c r="D3615" s="2" t="s">
        <v>18</v>
      </c>
      <c r="E3615" s="2" t="s">
        <v>8</v>
      </c>
      <c r="F3615" s="2" t="s">
        <v>10</v>
      </c>
      <c r="G3615" s="3">
        <v>44773</v>
      </c>
      <c r="H3615" s="31">
        <v>0</v>
      </c>
      <c r="I3615">
        <v>2022</v>
      </c>
    </row>
    <row r="3616" spans="1:9" x14ac:dyDescent="0.25">
      <c r="A3616" s="2" t="s">
        <v>81</v>
      </c>
      <c r="B3616" s="2" t="s">
        <v>75</v>
      </c>
      <c r="C3616" s="2" t="s">
        <v>185</v>
      </c>
      <c r="D3616" s="2" t="s">
        <v>19</v>
      </c>
      <c r="E3616" s="2" t="s">
        <v>6</v>
      </c>
      <c r="F3616" s="2" t="s">
        <v>11</v>
      </c>
      <c r="G3616" s="3">
        <v>44773</v>
      </c>
      <c r="H3616" s="31">
        <v>8535</v>
      </c>
      <c r="I3616">
        <v>2022</v>
      </c>
    </row>
    <row r="3617" spans="1:9" x14ac:dyDescent="0.25">
      <c r="A3617" s="2" t="s">
        <v>81</v>
      </c>
      <c r="B3617" s="2" t="s">
        <v>75</v>
      </c>
      <c r="C3617" s="2" t="s">
        <v>185</v>
      </c>
      <c r="D3617" s="2" t="s">
        <v>20</v>
      </c>
      <c r="E3617" s="2" t="s">
        <v>6</v>
      </c>
      <c r="F3617" s="2" t="s">
        <v>11</v>
      </c>
      <c r="G3617" s="3">
        <v>44773</v>
      </c>
      <c r="H3617" s="31">
        <v>14958</v>
      </c>
      <c r="I3617">
        <v>2022</v>
      </c>
    </row>
    <row r="3618" spans="1:9" x14ac:dyDescent="0.25">
      <c r="A3618" s="2" t="s">
        <v>81</v>
      </c>
      <c r="B3618" s="2" t="s">
        <v>75</v>
      </c>
      <c r="C3618" s="2" t="s">
        <v>185</v>
      </c>
      <c r="D3618" s="2" t="s">
        <v>19</v>
      </c>
      <c r="E3618" s="2" t="s">
        <v>7</v>
      </c>
      <c r="F3618" s="2" t="s">
        <v>11</v>
      </c>
      <c r="G3618" s="3">
        <v>44773</v>
      </c>
      <c r="H3618" s="31">
        <v>508</v>
      </c>
      <c r="I3618">
        <v>2022</v>
      </c>
    </row>
    <row r="3619" spans="1:9" x14ac:dyDescent="0.25">
      <c r="A3619" s="2" t="s">
        <v>81</v>
      </c>
      <c r="B3619" s="2" t="s">
        <v>75</v>
      </c>
      <c r="C3619" s="2" t="s">
        <v>185</v>
      </c>
      <c r="D3619" s="2" t="s">
        <v>20</v>
      </c>
      <c r="E3619" s="2" t="s">
        <v>7</v>
      </c>
      <c r="F3619" s="2" t="s">
        <v>11</v>
      </c>
      <c r="G3619" s="3">
        <v>44773</v>
      </c>
      <c r="H3619" s="31">
        <v>3427</v>
      </c>
      <c r="I3619">
        <v>2022</v>
      </c>
    </row>
    <row r="3620" spans="1:9" x14ac:dyDescent="0.25">
      <c r="A3620" s="2" t="s">
        <v>81</v>
      </c>
      <c r="B3620" s="2" t="s">
        <v>75</v>
      </c>
      <c r="C3620" s="2" t="s">
        <v>185</v>
      </c>
      <c r="D3620" s="2" t="s">
        <v>19</v>
      </c>
      <c r="E3620" s="2" t="s">
        <v>8</v>
      </c>
      <c r="F3620" s="2" t="s">
        <v>11</v>
      </c>
      <c r="G3620" s="3">
        <v>44773</v>
      </c>
      <c r="H3620" s="31">
        <v>0</v>
      </c>
      <c r="I3620">
        <v>2022</v>
      </c>
    </row>
    <row r="3621" spans="1:9" x14ac:dyDescent="0.25">
      <c r="A3621" s="2" t="s">
        <v>81</v>
      </c>
      <c r="B3621" s="2" t="s">
        <v>75</v>
      </c>
      <c r="C3621" s="2" t="s">
        <v>185</v>
      </c>
      <c r="D3621" s="2" t="s">
        <v>20</v>
      </c>
      <c r="E3621" s="2" t="s">
        <v>8</v>
      </c>
      <c r="F3621" s="2" t="s">
        <v>11</v>
      </c>
      <c r="G3621" s="3">
        <v>44773</v>
      </c>
      <c r="H3621" s="31">
        <v>0</v>
      </c>
      <c r="I3621">
        <v>2022</v>
      </c>
    </row>
    <row r="3622" spans="1:9" x14ac:dyDescent="0.25">
      <c r="A3622" s="2" t="s">
        <v>81</v>
      </c>
      <c r="B3622" s="2" t="s">
        <v>75</v>
      </c>
      <c r="C3622" s="2" t="s">
        <v>185</v>
      </c>
      <c r="D3622" s="2" t="s">
        <v>12</v>
      </c>
      <c r="E3622" s="2" t="s">
        <v>6</v>
      </c>
      <c r="F3622" s="2" t="s">
        <v>5</v>
      </c>
      <c r="G3622" s="3">
        <v>44774</v>
      </c>
      <c r="H3622" s="31">
        <v>702414</v>
      </c>
      <c r="I3622">
        <v>2022</v>
      </c>
    </row>
    <row r="3623" spans="1:9" x14ac:dyDescent="0.25">
      <c r="A3623" s="2" t="s">
        <v>81</v>
      </c>
      <c r="B3623" s="2" t="s">
        <v>75</v>
      </c>
      <c r="C3623" s="2" t="s">
        <v>185</v>
      </c>
      <c r="D3623" s="2" t="s">
        <v>13</v>
      </c>
      <c r="E3623" s="2" t="s">
        <v>6</v>
      </c>
      <c r="F3623" s="2" t="s">
        <v>5</v>
      </c>
      <c r="G3623" s="3">
        <v>44804</v>
      </c>
      <c r="H3623" s="31">
        <v>702699</v>
      </c>
      <c r="I3623">
        <v>2022</v>
      </c>
    </row>
    <row r="3624" spans="1:9" x14ac:dyDescent="0.25">
      <c r="A3624" s="2" t="s">
        <v>81</v>
      </c>
      <c r="B3624" s="2" t="s">
        <v>75</v>
      </c>
      <c r="C3624" s="2" t="s">
        <v>185</v>
      </c>
      <c r="D3624" s="2" t="s">
        <v>12</v>
      </c>
      <c r="E3624" s="2" t="s">
        <v>7</v>
      </c>
      <c r="F3624" s="2" t="s">
        <v>5</v>
      </c>
      <c r="G3624" s="3">
        <v>44774</v>
      </c>
      <c r="H3624" s="31">
        <v>16273</v>
      </c>
      <c r="I3624">
        <v>2022</v>
      </c>
    </row>
    <row r="3625" spans="1:9" x14ac:dyDescent="0.25">
      <c r="A3625" s="2" t="s">
        <v>81</v>
      </c>
      <c r="B3625" s="2" t="s">
        <v>75</v>
      </c>
      <c r="C3625" s="2" t="s">
        <v>185</v>
      </c>
      <c r="D3625" s="2" t="s">
        <v>13</v>
      </c>
      <c r="E3625" s="2" t="s">
        <v>7</v>
      </c>
      <c r="F3625" s="2" t="s">
        <v>5</v>
      </c>
      <c r="G3625" s="3">
        <v>44804</v>
      </c>
      <c r="H3625" s="31">
        <v>16307</v>
      </c>
      <c r="I3625">
        <v>2022</v>
      </c>
    </row>
    <row r="3626" spans="1:9" x14ac:dyDescent="0.25">
      <c r="A3626" s="2" t="s">
        <v>81</v>
      </c>
      <c r="B3626" s="2" t="s">
        <v>75</v>
      </c>
      <c r="C3626" s="2" t="s">
        <v>185</v>
      </c>
      <c r="D3626" s="2" t="s">
        <v>12</v>
      </c>
      <c r="E3626" s="2" t="s">
        <v>8</v>
      </c>
      <c r="F3626" s="2" t="s">
        <v>5</v>
      </c>
      <c r="G3626" s="3">
        <v>44774</v>
      </c>
      <c r="H3626" s="31">
        <v>282</v>
      </c>
      <c r="I3626">
        <v>2022</v>
      </c>
    </row>
    <row r="3627" spans="1:9" x14ac:dyDescent="0.25">
      <c r="A3627" s="2" t="s">
        <v>81</v>
      </c>
      <c r="B3627" s="2" t="s">
        <v>75</v>
      </c>
      <c r="C3627" s="2" t="s">
        <v>185</v>
      </c>
      <c r="D3627" s="2" t="s">
        <v>13</v>
      </c>
      <c r="E3627" s="2" t="s">
        <v>8</v>
      </c>
      <c r="F3627" s="2" t="s">
        <v>5</v>
      </c>
      <c r="G3627" s="3">
        <v>44804</v>
      </c>
      <c r="H3627" s="31">
        <v>282</v>
      </c>
      <c r="I3627">
        <v>2022</v>
      </c>
    </row>
    <row r="3628" spans="1:9" x14ac:dyDescent="0.25">
      <c r="A3628" s="2" t="s">
        <v>81</v>
      </c>
      <c r="B3628" s="2" t="s">
        <v>75</v>
      </c>
      <c r="C3628" s="2" t="s">
        <v>185</v>
      </c>
      <c r="D3628" s="2" t="s">
        <v>14</v>
      </c>
      <c r="E3628" s="2" t="s">
        <v>6</v>
      </c>
      <c r="F3628" s="2" t="s">
        <v>9</v>
      </c>
      <c r="G3628" s="3">
        <v>44804</v>
      </c>
      <c r="H3628" s="31">
        <v>575</v>
      </c>
      <c r="I3628">
        <v>2022</v>
      </c>
    </row>
    <row r="3629" spans="1:9" x14ac:dyDescent="0.25">
      <c r="A3629" s="2" t="s">
        <v>81</v>
      </c>
      <c r="B3629" s="2" t="s">
        <v>75</v>
      </c>
      <c r="C3629" s="2" t="s">
        <v>185</v>
      </c>
      <c r="D3629" s="2" t="s">
        <v>15</v>
      </c>
      <c r="E3629" s="2" t="s">
        <v>6</v>
      </c>
      <c r="F3629" s="2" t="s">
        <v>9</v>
      </c>
      <c r="G3629" s="3">
        <v>44804</v>
      </c>
      <c r="H3629" s="31">
        <v>83.999999999999943</v>
      </c>
      <c r="I3629">
        <v>2022</v>
      </c>
    </row>
    <row r="3630" spans="1:9" x14ac:dyDescent="0.25">
      <c r="A3630" s="2" t="s">
        <v>81</v>
      </c>
      <c r="B3630" s="2" t="s">
        <v>75</v>
      </c>
      <c r="C3630" s="2" t="s">
        <v>185</v>
      </c>
      <c r="D3630" s="2" t="s">
        <v>16</v>
      </c>
      <c r="E3630" s="2" t="s">
        <v>6</v>
      </c>
      <c r="F3630" s="2" t="s">
        <v>9</v>
      </c>
      <c r="G3630" s="3">
        <v>44804</v>
      </c>
      <c r="H3630" s="31">
        <v>347</v>
      </c>
      <c r="I3630">
        <v>2022</v>
      </c>
    </row>
    <row r="3631" spans="1:9" x14ac:dyDescent="0.25">
      <c r="A3631" s="2" t="s">
        <v>81</v>
      </c>
      <c r="B3631" s="2" t="s">
        <v>75</v>
      </c>
      <c r="C3631" s="2" t="s">
        <v>185</v>
      </c>
      <c r="D3631" s="2" t="s">
        <v>14</v>
      </c>
      <c r="E3631" s="2" t="s">
        <v>7</v>
      </c>
      <c r="F3631" s="2" t="s">
        <v>9</v>
      </c>
      <c r="G3631" s="3">
        <v>44804</v>
      </c>
      <c r="H3631" s="31">
        <v>19</v>
      </c>
      <c r="I3631">
        <v>2022</v>
      </c>
    </row>
    <row r="3632" spans="1:9" x14ac:dyDescent="0.25">
      <c r="A3632" s="2" t="s">
        <v>81</v>
      </c>
      <c r="B3632" s="2" t="s">
        <v>75</v>
      </c>
      <c r="C3632" s="2" t="s">
        <v>185</v>
      </c>
      <c r="D3632" s="2" t="s">
        <v>15</v>
      </c>
      <c r="E3632" s="2" t="s">
        <v>7</v>
      </c>
      <c r="F3632" s="2" t="s">
        <v>9</v>
      </c>
      <c r="G3632" s="3">
        <v>44804</v>
      </c>
      <c r="H3632" s="31">
        <v>3</v>
      </c>
      <c r="I3632">
        <v>2022</v>
      </c>
    </row>
    <row r="3633" spans="1:9" x14ac:dyDescent="0.25">
      <c r="A3633" s="2" t="s">
        <v>81</v>
      </c>
      <c r="B3633" s="2" t="s">
        <v>75</v>
      </c>
      <c r="C3633" s="2" t="s">
        <v>185</v>
      </c>
      <c r="D3633" s="2" t="s">
        <v>16</v>
      </c>
      <c r="E3633" s="2" t="s">
        <v>7</v>
      </c>
      <c r="F3633" s="2" t="s">
        <v>9</v>
      </c>
      <c r="G3633" s="3">
        <v>44804</v>
      </c>
      <c r="H3633" s="31">
        <v>12</v>
      </c>
      <c r="I3633">
        <v>2022</v>
      </c>
    </row>
    <row r="3634" spans="1:9" x14ac:dyDescent="0.25">
      <c r="A3634" s="2" t="s">
        <v>81</v>
      </c>
      <c r="B3634" s="2" t="s">
        <v>75</v>
      </c>
      <c r="C3634" s="2" t="s">
        <v>185</v>
      </c>
      <c r="D3634" s="2" t="s">
        <v>14</v>
      </c>
      <c r="E3634" s="2" t="s">
        <v>8</v>
      </c>
      <c r="F3634" s="2" t="s">
        <v>9</v>
      </c>
      <c r="G3634" s="3">
        <v>44804</v>
      </c>
      <c r="H3634" s="31">
        <v>0</v>
      </c>
      <c r="I3634">
        <v>2022</v>
      </c>
    </row>
    <row r="3635" spans="1:9" x14ac:dyDescent="0.25">
      <c r="A3635" s="2" t="s">
        <v>81</v>
      </c>
      <c r="B3635" s="2" t="s">
        <v>75</v>
      </c>
      <c r="C3635" s="2" t="s">
        <v>185</v>
      </c>
      <c r="D3635" s="2" t="s">
        <v>15</v>
      </c>
      <c r="E3635" s="2" t="s">
        <v>8</v>
      </c>
      <c r="F3635" s="2" t="s">
        <v>9</v>
      </c>
      <c r="G3635" s="3">
        <v>44804</v>
      </c>
      <c r="H3635" s="31">
        <v>0</v>
      </c>
      <c r="I3635">
        <v>2022</v>
      </c>
    </row>
    <row r="3636" spans="1:9" x14ac:dyDescent="0.25">
      <c r="A3636" s="2" t="s">
        <v>81</v>
      </c>
      <c r="B3636" s="2" t="s">
        <v>75</v>
      </c>
      <c r="C3636" s="2" t="s">
        <v>185</v>
      </c>
      <c r="D3636" s="2" t="s">
        <v>16</v>
      </c>
      <c r="E3636" s="2" t="s">
        <v>8</v>
      </c>
      <c r="F3636" s="2" t="s">
        <v>9</v>
      </c>
      <c r="G3636" s="3">
        <v>44804</v>
      </c>
      <c r="H3636" s="31">
        <v>0</v>
      </c>
      <c r="I3636">
        <v>2022</v>
      </c>
    </row>
    <row r="3637" spans="1:9" x14ac:dyDescent="0.25">
      <c r="A3637" s="2" t="s">
        <v>81</v>
      </c>
      <c r="B3637" s="2" t="s">
        <v>75</v>
      </c>
      <c r="C3637" s="2" t="s">
        <v>185</v>
      </c>
      <c r="D3637" s="2" t="s">
        <v>17</v>
      </c>
      <c r="E3637" s="2" t="s">
        <v>6</v>
      </c>
      <c r="F3637" s="2" t="s">
        <v>10</v>
      </c>
      <c r="G3637" s="3">
        <v>44804</v>
      </c>
      <c r="H3637" s="31">
        <v>680</v>
      </c>
      <c r="I3637">
        <v>2022</v>
      </c>
    </row>
    <row r="3638" spans="1:9" x14ac:dyDescent="0.25">
      <c r="A3638" s="2" t="s">
        <v>81</v>
      </c>
      <c r="B3638" s="2" t="s">
        <v>75</v>
      </c>
      <c r="C3638" s="2" t="s">
        <v>185</v>
      </c>
      <c r="D3638" s="2" t="s">
        <v>18</v>
      </c>
      <c r="E3638" s="2" t="s">
        <v>6</v>
      </c>
      <c r="F3638" s="2" t="s">
        <v>10</v>
      </c>
      <c r="G3638" s="3">
        <v>44804</v>
      </c>
      <c r="H3638" s="31">
        <v>611</v>
      </c>
      <c r="I3638">
        <v>2022</v>
      </c>
    </row>
    <row r="3639" spans="1:9" x14ac:dyDescent="0.25">
      <c r="A3639" s="2" t="s">
        <v>81</v>
      </c>
      <c r="B3639" s="2" t="s">
        <v>75</v>
      </c>
      <c r="C3639" s="2" t="s">
        <v>185</v>
      </c>
      <c r="D3639" s="2" t="s">
        <v>17</v>
      </c>
      <c r="E3639" s="2" t="s">
        <v>7</v>
      </c>
      <c r="F3639" s="2" t="s">
        <v>10</v>
      </c>
      <c r="G3639" s="3">
        <v>44804</v>
      </c>
      <c r="H3639" s="31">
        <v>48</v>
      </c>
      <c r="I3639">
        <v>2022</v>
      </c>
    </row>
    <row r="3640" spans="1:9" x14ac:dyDescent="0.25">
      <c r="A3640" s="2" t="s">
        <v>81</v>
      </c>
      <c r="B3640" s="2" t="s">
        <v>75</v>
      </c>
      <c r="C3640" s="2" t="s">
        <v>185</v>
      </c>
      <c r="D3640" s="2" t="s">
        <v>18</v>
      </c>
      <c r="E3640" s="2" t="s">
        <v>7</v>
      </c>
      <c r="F3640" s="2" t="s">
        <v>10</v>
      </c>
      <c r="G3640" s="3">
        <v>44804</v>
      </c>
      <c r="H3640" s="31">
        <v>20</v>
      </c>
      <c r="I3640">
        <v>2022</v>
      </c>
    </row>
    <row r="3641" spans="1:9" x14ac:dyDescent="0.25">
      <c r="A3641" s="2" t="s">
        <v>81</v>
      </c>
      <c r="B3641" s="2" t="s">
        <v>75</v>
      </c>
      <c r="C3641" s="2" t="s">
        <v>185</v>
      </c>
      <c r="D3641" s="2" t="s">
        <v>17</v>
      </c>
      <c r="E3641" s="2" t="s">
        <v>8</v>
      </c>
      <c r="F3641" s="2" t="s">
        <v>10</v>
      </c>
      <c r="G3641" s="3">
        <v>44804</v>
      </c>
      <c r="H3641" s="31">
        <v>0</v>
      </c>
      <c r="I3641">
        <v>2022</v>
      </c>
    </row>
    <row r="3642" spans="1:9" x14ac:dyDescent="0.25">
      <c r="A3642" s="2" t="s">
        <v>81</v>
      </c>
      <c r="B3642" s="2" t="s">
        <v>75</v>
      </c>
      <c r="C3642" s="2" t="s">
        <v>185</v>
      </c>
      <c r="D3642" s="2" t="s">
        <v>18</v>
      </c>
      <c r="E3642" s="2" t="s">
        <v>8</v>
      </c>
      <c r="F3642" s="2" t="s">
        <v>10</v>
      </c>
      <c r="G3642" s="3">
        <v>44804</v>
      </c>
      <c r="H3642" s="31">
        <v>0</v>
      </c>
      <c r="I3642">
        <v>2022</v>
      </c>
    </row>
    <row r="3643" spans="1:9" x14ac:dyDescent="0.25">
      <c r="A3643" s="2" t="s">
        <v>81</v>
      </c>
      <c r="B3643" s="2" t="s">
        <v>75</v>
      </c>
      <c r="C3643" s="2" t="s">
        <v>185</v>
      </c>
      <c r="D3643" s="2" t="s">
        <v>19</v>
      </c>
      <c r="E3643" s="2" t="s">
        <v>6</v>
      </c>
      <c r="F3643" s="2" t="s">
        <v>11</v>
      </c>
      <c r="G3643" s="3">
        <v>44804</v>
      </c>
      <c r="H3643" s="31">
        <v>8319</v>
      </c>
      <c r="I3643">
        <v>2022</v>
      </c>
    </row>
    <row r="3644" spans="1:9" x14ac:dyDescent="0.25">
      <c r="A3644" s="2" t="s">
        <v>81</v>
      </c>
      <c r="B3644" s="2" t="s">
        <v>75</v>
      </c>
      <c r="C3644" s="2" t="s">
        <v>185</v>
      </c>
      <c r="D3644" s="2" t="s">
        <v>20</v>
      </c>
      <c r="E3644" s="2" t="s">
        <v>6</v>
      </c>
      <c r="F3644" s="2" t="s">
        <v>11</v>
      </c>
      <c r="G3644" s="3">
        <v>44804</v>
      </c>
      <c r="H3644" s="31">
        <v>15671</v>
      </c>
      <c r="I3644">
        <v>2022</v>
      </c>
    </row>
    <row r="3645" spans="1:9" x14ac:dyDescent="0.25">
      <c r="A3645" s="2" t="s">
        <v>81</v>
      </c>
      <c r="B3645" s="2" t="s">
        <v>75</v>
      </c>
      <c r="C3645" s="2" t="s">
        <v>185</v>
      </c>
      <c r="D3645" s="2" t="s">
        <v>19</v>
      </c>
      <c r="E3645" s="2" t="s">
        <v>7</v>
      </c>
      <c r="F3645" s="2" t="s">
        <v>11</v>
      </c>
      <c r="G3645" s="3">
        <v>44804</v>
      </c>
      <c r="H3645" s="31">
        <v>451</v>
      </c>
      <c r="I3645">
        <v>2022</v>
      </c>
    </row>
    <row r="3646" spans="1:9" x14ac:dyDescent="0.25">
      <c r="A3646" s="2" t="s">
        <v>81</v>
      </c>
      <c r="B3646" s="2" t="s">
        <v>75</v>
      </c>
      <c r="C3646" s="2" t="s">
        <v>185</v>
      </c>
      <c r="D3646" s="2" t="s">
        <v>20</v>
      </c>
      <c r="E3646" s="2" t="s">
        <v>7</v>
      </c>
      <c r="F3646" s="2" t="s">
        <v>11</v>
      </c>
      <c r="G3646" s="3">
        <v>44804</v>
      </c>
      <c r="H3646" s="31">
        <v>3591</v>
      </c>
      <c r="I3646">
        <v>2022</v>
      </c>
    </row>
    <row r="3647" spans="1:9" x14ac:dyDescent="0.25">
      <c r="A3647" s="2" t="s">
        <v>81</v>
      </c>
      <c r="B3647" s="2" t="s">
        <v>75</v>
      </c>
      <c r="C3647" s="2" t="s">
        <v>185</v>
      </c>
      <c r="D3647" s="2" t="s">
        <v>19</v>
      </c>
      <c r="E3647" s="2" t="s">
        <v>8</v>
      </c>
      <c r="F3647" s="2" t="s">
        <v>11</v>
      </c>
      <c r="G3647" s="3">
        <v>44804</v>
      </c>
      <c r="H3647" s="31">
        <v>0</v>
      </c>
      <c r="I3647">
        <v>2022</v>
      </c>
    </row>
    <row r="3648" spans="1:9" x14ac:dyDescent="0.25">
      <c r="A3648" s="2" t="s">
        <v>81</v>
      </c>
      <c r="B3648" s="2" t="s">
        <v>75</v>
      </c>
      <c r="C3648" s="2" t="s">
        <v>185</v>
      </c>
      <c r="D3648" s="2" t="s">
        <v>20</v>
      </c>
      <c r="E3648" s="2" t="s">
        <v>8</v>
      </c>
      <c r="F3648" s="2" t="s">
        <v>11</v>
      </c>
      <c r="G3648" s="3">
        <v>44804</v>
      </c>
      <c r="H3648" s="31">
        <v>0</v>
      </c>
      <c r="I3648">
        <v>2022</v>
      </c>
    </row>
    <row r="3649" spans="1:9" x14ac:dyDescent="0.25">
      <c r="A3649" s="2" t="s">
        <v>81</v>
      </c>
      <c r="B3649" s="2" t="s">
        <v>75</v>
      </c>
      <c r="C3649" s="2" t="s">
        <v>185</v>
      </c>
      <c r="D3649" s="2" t="s">
        <v>12</v>
      </c>
      <c r="E3649" s="2" t="s">
        <v>6</v>
      </c>
      <c r="F3649" s="2" t="s">
        <v>5</v>
      </c>
      <c r="G3649" s="3">
        <v>44805</v>
      </c>
      <c r="H3649" s="31">
        <v>702699</v>
      </c>
      <c r="I3649">
        <v>2022</v>
      </c>
    </row>
    <row r="3650" spans="1:9" x14ac:dyDescent="0.25">
      <c r="A3650" s="2" t="s">
        <v>81</v>
      </c>
      <c r="B3650" s="2" t="s">
        <v>75</v>
      </c>
      <c r="C3650" s="2" t="s">
        <v>185</v>
      </c>
      <c r="D3650" s="2" t="s">
        <v>13</v>
      </c>
      <c r="E3650" s="2" t="s">
        <v>6</v>
      </c>
      <c r="F3650" s="2" t="s">
        <v>5</v>
      </c>
      <c r="G3650" s="3">
        <v>44834</v>
      </c>
      <c r="H3650" s="31">
        <v>702858</v>
      </c>
      <c r="I3650">
        <v>2022</v>
      </c>
    </row>
    <row r="3651" spans="1:9" x14ac:dyDescent="0.25">
      <c r="A3651" s="2" t="s">
        <v>81</v>
      </c>
      <c r="B3651" s="2" t="s">
        <v>75</v>
      </c>
      <c r="C3651" s="2" t="s">
        <v>185</v>
      </c>
      <c r="D3651" s="2" t="s">
        <v>12</v>
      </c>
      <c r="E3651" s="2" t="s">
        <v>7</v>
      </c>
      <c r="F3651" s="2" t="s">
        <v>5</v>
      </c>
      <c r="G3651" s="3">
        <v>44805</v>
      </c>
      <c r="H3651" s="31">
        <v>16307</v>
      </c>
      <c r="I3651">
        <v>2022</v>
      </c>
    </row>
    <row r="3652" spans="1:9" x14ac:dyDescent="0.25">
      <c r="A3652" s="2" t="s">
        <v>81</v>
      </c>
      <c r="B3652" s="2" t="s">
        <v>75</v>
      </c>
      <c r="C3652" s="2" t="s">
        <v>185</v>
      </c>
      <c r="D3652" s="2" t="s">
        <v>13</v>
      </c>
      <c r="E3652" s="2" t="s">
        <v>7</v>
      </c>
      <c r="F3652" s="2" t="s">
        <v>5</v>
      </c>
      <c r="G3652" s="3">
        <v>44834</v>
      </c>
      <c r="H3652" s="31">
        <v>16321</v>
      </c>
      <c r="I3652">
        <v>2022</v>
      </c>
    </row>
    <row r="3653" spans="1:9" x14ac:dyDescent="0.25">
      <c r="A3653" s="2" t="s">
        <v>81</v>
      </c>
      <c r="B3653" s="2" t="s">
        <v>75</v>
      </c>
      <c r="C3653" s="2" t="s">
        <v>185</v>
      </c>
      <c r="D3653" s="2" t="s">
        <v>12</v>
      </c>
      <c r="E3653" s="2" t="s">
        <v>8</v>
      </c>
      <c r="F3653" s="2" t="s">
        <v>5</v>
      </c>
      <c r="G3653" s="3">
        <v>44805</v>
      </c>
      <c r="H3653" s="31">
        <v>282</v>
      </c>
      <c r="I3653">
        <v>2022</v>
      </c>
    </row>
    <row r="3654" spans="1:9" x14ac:dyDescent="0.25">
      <c r="A3654" s="2" t="s">
        <v>81</v>
      </c>
      <c r="B3654" s="2" t="s">
        <v>75</v>
      </c>
      <c r="C3654" s="2" t="s">
        <v>185</v>
      </c>
      <c r="D3654" s="2" t="s">
        <v>13</v>
      </c>
      <c r="E3654" s="2" t="s">
        <v>8</v>
      </c>
      <c r="F3654" s="2" t="s">
        <v>5</v>
      </c>
      <c r="G3654" s="3">
        <v>44834</v>
      </c>
      <c r="H3654" s="31">
        <v>282</v>
      </c>
      <c r="I3654">
        <v>2022</v>
      </c>
    </row>
    <row r="3655" spans="1:9" x14ac:dyDescent="0.25">
      <c r="A3655" s="2" t="s">
        <v>81</v>
      </c>
      <c r="B3655" s="2" t="s">
        <v>75</v>
      </c>
      <c r="C3655" s="2" t="s">
        <v>185</v>
      </c>
      <c r="D3655" s="2" t="s">
        <v>14</v>
      </c>
      <c r="E3655" s="2" t="s">
        <v>6</v>
      </c>
      <c r="F3655" s="2" t="s">
        <v>9</v>
      </c>
      <c r="G3655" s="3">
        <v>44834</v>
      </c>
      <c r="H3655" s="31">
        <v>504</v>
      </c>
      <c r="I3655">
        <v>2022</v>
      </c>
    </row>
    <row r="3656" spans="1:9" x14ac:dyDescent="0.25">
      <c r="A3656" s="2" t="s">
        <v>81</v>
      </c>
      <c r="B3656" s="2" t="s">
        <v>75</v>
      </c>
      <c r="C3656" s="2" t="s">
        <v>185</v>
      </c>
      <c r="D3656" s="2" t="s">
        <v>15</v>
      </c>
      <c r="E3656" s="2" t="s">
        <v>6</v>
      </c>
      <c r="F3656" s="2" t="s">
        <v>9</v>
      </c>
      <c r="G3656" s="3">
        <v>44834</v>
      </c>
      <c r="H3656" s="31">
        <v>16.999999999999943</v>
      </c>
      <c r="I3656">
        <v>2022</v>
      </c>
    </row>
    <row r="3657" spans="1:9" x14ac:dyDescent="0.25">
      <c r="A3657" s="2" t="s">
        <v>81</v>
      </c>
      <c r="B3657" s="2" t="s">
        <v>75</v>
      </c>
      <c r="C3657" s="2" t="s">
        <v>185</v>
      </c>
      <c r="D3657" s="2" t="s">
        <v>16</v>
      </c>
      <c r="E3657" s="2" t="s">
        <v>6</v>
      </c>
      <c r="F3657" s="2" t="s">
        <v>9</v>
      </c>
      <c r="G3657" s="3">
        <v>44834</v>
      </c>
      <c r="H3657" s="31">
        <v>371</v>
      </c>
      <c r="I3657">
        <v>2022</v>
      </c>
    </row>
    <row r="3658" spans="1:9" x14ac:dyDescent="0.25">
      <c r="A3658" s="2" t="s">
        <v>81</v>
      </c>
      <c r="B3658" s="2" t="s">
        <v>75</v>
      </c>
      <c r="C3658" s="2" t="s">
        <v>185</v>
      </c>
      <c r="D3658" s="2" t="s">
        <v>14</v>
      </c>
      <c r="E3658" s="2" t="s">
        <v>7</v>
      </c>
      <c r="F3658" s="2" t="s">
        <v>9</v>
      </c>
      <c r="G3658" s="3">
        <v>44834</v>
      </c>
      <c r="H3658" s="31">
        <v>18</v>
      </c>
      <c r="I3658">
        <v>2022</v>
      </c>
    </row>
    <row r="3659" spans="1:9" x14ac:dyDescent="0.25">
      <c r="A3659" s="2" t="s">
        <v>81</v>
      </c>
      <c r="B3659" s="2" t="s">
        <v>75</v>
      </c>
      <c r="C3659" s="2" t="s">
        <v>185</v>
      </c>
      <c r="D3659" s="2" t="s">
        <v>15</v>
      </c>
      <c r="E3659" s="2" t="s">
        <v>7</v>
      </c>
      <c r="F3659" s="2" t="s">
        <v>9</v>
      </c>
      <c r="G3659" s="3">
        <v>44834</v>
      </c>
      <c r="H3659" s="31">
        <v>0</v>
      </c>
      <c r="I3659">
        <v>2022</v>
      </c>
    </row>
    <row r="3660" spans="1:9" x14ac:dyDescent="0.25">
      <c r="A3660" s="2" t="s">
        <v>81</v>
      </c>
      <c r="B3660" s="2" t="s">
        <v>75</v>
      </c>
      <c r="C3660" s="2" t="s">
        <v>185</v>
      </c>
      <c r="D3660" s="2" t="s">
        <v>16</v>
      </c>
      <c r="E3660" s="2" t="s">
        <v>7</v>
      </c>
      <c r="F3660" s="2" t="s">
        <v>9</v>
      </c>
      <c r="G3660" s="3">
        <v>44834</v>
      </c>
      <c r="H3660" s="31">
        <v>8</v>
      </c>
      <c r="I3660">
        <v>2022</v>
      </c>
    </row>
    <row r="3661" spans="1:9" x14ac:dyDescent="0.25">
      <c r="A3661" s="2" t="s">
        <v>81</v>
      </c>
      <c r="B3661" s="2" t="s">
        <v>75</v>
      </c>
      <c r="C3661" s="2" t="s">
        <v>185</v>
      </c>
      <c r="D3661" s="2" t="s">
        <v>14</v>
      </c>
      <c r="E3661" s="2" t="s">
        <v>8</v>
      </c>
      <c r="F3661" s="2" t="s">
        <v>9</v>
      </c>
      <c r="G3661" s="3">
        <v>44834</v>
      </c>
      <c r="H3661" s="31">
        <v>0</v>
      </c>
      <c r="I3661">
        <v>2022</v>
      </c>
    </row>
    <row r="3662" spans="1:9" x14ac:dyDescent="0.25">
      <c r="A3662" s="2" t="s">
        <v>81</v>
      </c>
      <c r="B3662" s="2" t="s">
        <v>75</v>
      </c>
      <c r="C3662" s="2" t="s">
        <v>185</v>
      </c>
      <c r="D3662" s="2" t="s">
        <v>15</v>
      </c>
      <c r="E3662" s="2" t="s">
        <v>8</v>
      </c>
      <c r="F3662" s="2" t="s">
        <v>9</v>
      </c>
      <c r="G3662" s="3">
        <v>44834</v>
      </c>
      <c r="H3662" s="31">
        <v>0</v>
      </c>
      <c r="I3662">
        <v>2022</v>
      </c>
    </row>
    <row r="3663" spans="1:9" x14ac:dyDescent="0.25">
      <c r="A3663" s="2" t="s">
        <v>81</v>
      </c>
      <c r="B3663" s="2" t="s">
        <v>75</v>
      </c>
      <c r="C3663" s="2" t="s">
        <v>185</v>
      </c>
      <c r="D3663" s="2" t="s">
        <v>16</v>
      </c>
      <c r="E3663" s="2" t="s">
        <v>8</v>
      </c>
      <c r="F3663" s="2" t="s">
        <v>9</v>
      </c>
      <c r="G3663" s="3">
        <v>44834</v>
      </c>
      <c r="H3663" s="31">
        <v>0</v>
      </c>
      <c r="I3663">
        <v>2022</v>
      </c>
    </row>
    <row r="3664" spans="1:9" x14ac:dyDescent="0.25">
      <c r="A3664" s="2" t="s">
        <v>81</v>
      </c>
      <c r="B3664" s="2" t="s">
        <v>75</v>
      </c>
      <c r="C3664" s="2" t="s">
        <v>185</v>
      </c>
      <c r="D3664" s="2" t="s">
        <v>17</v>
      </c>
      <c r="E3664" s="2" t="s">
        <v>6</v>
      </c>
      <c r="F3664" s="2" t="s">
        <v>10</v>
      </c>
      <c r="G3664" s="3">
        <v>44834</v>
      </c>
      <c r="H3664" s="31">
        <v>583</v>
      </c>
      <c r="I3664">
        <v>2022</v>
      </c>
    </row>
    <row r="3665" spans="1:9" x14ac:dyDescent="0.25">
      <c r="A3665" s="2" t="s">
        <v>81</v>
      </c>
      <c r="B3665" s="2" t="s">
        <v>75</v>
      </c>
      <c r="C3665" s="2" t="s">
        <v>185</v>
      </c>
      <c r="D3665" s="2" t="s">
        <v>18</v>
      </c>
      <c r="E3665" s="2" t="s">
        <v>6</v>
      </c>
      <c r="F3665" s="2" t="s">
        <v>10</v>
      </c>
      <c r="G3665" s="3">
        <v>44834</v>
      </c>
      <c r="H3665" s="31">
        <v>468</v>
      </c>
      <c r="I3665">
        <v>2022</v>
      </c>
    </row>
    <row r="3666" spans="1:9" x14ac:dyDescent="0.25">
      <c r="A3666" s="2" t="s">
        <v>81</v>
      </c>
      <c r="B3666" s="2" t="s">
        <v>75</v>
      </c>
      <c r="C3666" s="2" t="s">
        <v>185</v>
      </c>
      <c r="D3666" s="2" t="s">
        <v>17</v>
      </c>
      <c r="E3666" s="2" t="s">
        <v>7</v>
      </c>
      <c r="F3666" s="2" t="s">
        <v>10</v>
      </c>
      <c r="G3666" s="3">
        <v>44834</v>
      </c>
      <c r="H3666" s="31">
        <v>22</v>
      </c>
      <c r="I3666">
        <v>2022</v>
      </c>
    </row>
    <row r="3667" spans="1:9" x14ac:dyDescent="0.25">
      <c r="A3667" s="2" t="s">
        <v>81</v>
      </c>
      <c r="B3667" s="2" t="s">
        <v>75</v>
      </c>
      <c r="C3667" s="2" t="s">
        <v>185</v>
      </c>
      <c r="D3667" s="2" t="s">
        <v>18</v>
      </c>
      <c r="E3667" s="2" t="s">
        <v>7</v>
      </c>
      <c r="F3667" s="2" t="s">
        <v>10</v>
      </c>
      <c r="G3667" s="3">
        <v>44834</v>
      </c>
      <c r="H3667" s="31">
        <v>18</v>
      </c>
      <c r="I3667">
        <v>2022</v>
      </c>
    </row>
    <row r="3668" spans="1:9" x14ac:dyDescent="0.25">
      <c r="A3668" s="2" t="s">
        <v>81</v>
      </c>
      <c r="B3668" s="2" t="s">
        <v>75</v>
      </c>
      <c r="C3668" s="2" t="s">
        <v>185</v>
      </c>
      <c r="D3668" s="2" t="s">
        <v>18</v>
      </c>
      <c r="E3668" s="2" t="s">
        <v>8</v>
      </c>
      <c r="F3668" s="2" t="s">
        <v>10</v>
      </c>
      <c r="G3668" s="3">
        <v>44834</v>
      </c>
      <c r="H3668" s="31">
        <v>0</v>
      </c>
      <c r="I3668">
        <v>2022</v>
      </c>
    </row>
    <row r="3669" spans="1:9" x14ac:dyDescent="0.25">
      <c r="A3669" s="2" t="s">
        <v>81</v>
      </c>
      <c r="B3669" s="2" t="s">
        <v>75</v>
      </c>
      <c r="C3669" s="2" t="s">
        <v>185</v>
      </c>
      <c r="D3669" s="2" t="s">
        <v>19</v>
      </c>
      <c r="E3669" s="2" t="s">
        <v>6</v>
      </c>
      <c r="F3669" s="2" t="s">
        <v>11</v>
      </c>
      <c r="G3669" s="3">
        <v>44834</v>
      </c>
      <c r="H3669" s="31">
        <v>8424</v>
      </c>
      <c r="I3669">
        <v>2022</v>
      </c>
    </row>
    <row r="3670" spans="1:9" x14ac:dyDescent="0.25">
      <c r="A3670" s="2" t="s">
        <v>81</v>
      </c>
      <c r="B3670" s="2" t="s">
        <v>75</v>
      </c>
      <c r="C3670" s="2" t="s">
        <v>185</v>
      </c>
      <c r="D3670" s="2" t="s">
        <v>20</v>
      </c>
      <c r="E3670" s="2" t="s">
        <v>6</v>
      </c>
      <c r="F3670" s="2" t="s">
        <v>11</v>
      </c>
      <c r="G3670" s="3">
        <v>44834</v>
      </c>
      <c r="H3670" s="31">
        <v>15699</v>
      </c>
      <c r="I3670">
        <v>2022</v>
      </c>
    </row>
    <row r="3671" spans="1:9" x14ac:dyDescent="0.25">
      <c r="A3671" s="2" t="s">
        <v>81</v>
      </c>
      <c r="B3671" s="2" t="s">
        <v>75</v>
      </c>
      <c r="C3671" s="2" t="s">
        <v>185</v>
      </c>
      <c r="D3671" s="2" t="s">
        <v>19</v>
      </c>
      <c r="E3671" s="2" t="s">
        <v>7</v>
      </c>
      <c r="F3671" s="2" t="s">
        <v>11</v>
      </c>
      <c r="G3671" s="3">
        <v>44834</v>
      </c>
      <c r="H3671" s="31">
        <v>443</v>
      </c>
      <c r="I3671">
        <v>2022</v>
      </c>
    </row>
    <row r="3672" spans="1:9" x14ac:dyDescent="0.25">
      <c r="A3672" s="2" t="s">
        <v>81</v>
      </c>
      <c r="B3672" s="2" t="s">
        <v>75</v>
      </c>
      <c r="C3672" s="2" t="s">
        <v>185</v>
      </c>
      <c r="D3672" s="2" t="s">
        <v>20</v>
      </c>
      <c r="E3672" s="2" t="s">
        <v>7</v>
      </c>
      <c r="F3672" s="2" t="s">
        <v>11</v>
      </c>
      <c r="G3672" s="3">
        <v>44834</v>
      </c>
      <c r="H3672" s="31">
        <v>3567</v>
      </c>
      <c r="I3672">
        <v>2022</v>
      </c>
    </row>
    <row r="3673" spans="1:9" x14ac:dyDescent="0.25">
      <c r="A3673" s="2" t="s">
        <v>81</v>
      </c>
      <c r="B3673" s="2" t="s">
        <v>75</v>
      </c>
      <c r="C3673" s="2" t="s">
        <v>185</v>
      </c>
      <c r="D3673" s="2" t="s">
        <v>19</v>
      </c>
      <c r="E3673" s="2" t="s">
        <v>8</v>
      </c>
      <c r="F3673" s="2" t="s">
        <v>11</v>
      </c>
      <c r="G3673" s="3">
        <v>44834</v>
      </c>
      <c r="H3673" s="31">
        <v>0</v>
      </c>
      <c r="I3673">
        <v>2022</v>
      </c>
    </row>
    <row r="3674" spans="1:9" x14ac:dyDescent="0.25">
      <c r="A3674" s="2" t="s">
        <v>81</v>
      </c>
      <c r="B3674" s="2" t="s">
        <v>75</v>
      </c>
      <c r="C3674" s="2" t="s">
        <v>185</v>
      </c>
      <c r="D3674" s="2" t="s">
        <v>20</v>
      </c>
      <c r="E3674" s="2" t="s">
        <v>8</v>
      </c>
      <c r="F3674" s="2" t="s">
        <v>11</v>
      </c>
      <c r="G3674" s="3">
        <v>44834</v>
      </c>
      <c r="H3674" s="31">
        <v>0</v>
      </c>
      <c r="I3674">
        <v>2022</v>
      </c>
    </row>
    <row r="3675" spans="1:9" x14ac:dyDescent="0.25">
      <c r="A3675" s="2" t="s">
        <v>81</v>
      </c>
      <c r="B3675" s="2" t="s">
        <v>75</v>
      </c>
      <c r="C3675" s="2" t="s">
        <v>186</v>
      </c>
      <c r="D3675" s="2" t="s">
        <v>12</v>
      </c>
      <c r="E3675" s="2" t="s">
        <v>6</v>
      </c>
      <c r="F3675" s="2" t="s">
        <v>5</v>
      </c>
      <c r="G3675" s="3">
        <v>44835</v>
      </c>
      <c r="H3675" s="31">
        <v>702858</v>
      </c>
      <c r="I3675">
        <v>2022</v>
      </c>
    </row>
    <row r="3676" spans="1:9" x14ac:dyDescent="0.25">
      <c r="A3676" s="2" t="s">
        <v>81</v>
      </c>
      <c r="B3676" s="2" t="s">
        <v>75</v>
      </c>
      <c r="C3676" s="2" t="s">
        <v>186</v>
      </c>
      <c r="D3676" s="2" t="s">
        <v>13</v>
      </c>
      <c r="E3676" s="2" t="s">
        <v>6</v>
      </c>
      <c r="F3676" s="2" t="s">
        <v>5</v>
      </c>
      <c r="G3676" s="3">
        <v>44865</v>
      </c>
      <c r="H3676" s="31">
        <v>702701</v>
      </c>
      <c r="I3676">
        <v>2022</v>
      </c>
    </row>
    <row r="3677" spans="1:9" x14ac:dyDescent="0.25">
      <c r="A3677" s="2" t="s">
        <v>81</v>
      </c>
      <c r="B3677" s="2" t="s">
        <v>75</v>
      </c>
      <c r="C3677" s="2" t="s">
        <v>186</v>
      </c>
      <c r="D3677" s="2" t="s">
        <v>12</v>
      </c>
      <c r="E3677" s="2" t="s">
        <v>7</v>
      </c>
      <c r="F3677" s="2" t="s">
        <v>5</v>
      </c>
      <c r="G3677" s="3">
        <v>44835</v>
      </c>
      <c r="H3677" s="31">
        <v>16321</v>
      </c>
      <c r="I3677">
        <v>2022</v>
      </c>
    </row>
    <row r="3678" spans="1:9" x14ac:dyDescent="0.25">
      <c r="A3678" s="2" t="s">
        <v>81</v>
      </c>
      <c r="B3678" s="2" t="s">
        <v>75</v>
      </c>
      <c r="C3678" s="2" t="s">
        <v>186</v>
      </c>
      <c r="D3678" s="2" t="s">
        <v>13</v>
      </c>
      <c r="E3678" s="2" t="s">
        <v>7</v>
      </c>
      <c r="F3678" s="2" t="s">
        <v>5</v>
      </c>
      <c r="G3678" s="3">
        <v>44865</v>
      </c>
      <c r="H3678" s="31">
        <v>16299</v>
      </c>
      <c r="I3678">
        <v>2022</v>
      </c>
    </row>
    <row r="3679" spans="1:9" x14ac:dyDescent="0.25">
      <c r="A3679" s="2" t="s">
        <v>81</v>
      </c>
      <c r="B3679" s="2" t="s">
        <v>75</v>
      </c>
      <c r="C3679" s="2" t="s">
        <v>186</v>
      </c>
      <c r="D3679" s="2" t="s">
        <v>12</v>
      </c>
      <c r="E3679" s="2" t="s">
        <v>8</v>
      </c>
      <c r="F3679" s="2" t="s">
        <v>5</v>
      </c>
      <c r="G3679" s="3">
        <v>44835</v>
      </c>
      <c r="H3679" s="31">
        <v>282</v>
      </c>
      <c r="I3679">
        <v>2022</v>
      </c>
    </row>
    <row r="3680" spans="1:9" x14ac:dyDescent="0.25">
      <c r="A3680" s="2" t="s">
        <v>81</v>
      </c>
      <c r="B3680" s="2" t="s">
        <v>75</v>
      </c>
      <c r="C3680" s="2" t="s">
        <v>186</v>
      </c>
      <c r="D3680" s="2" t="s">
        <v>13</v>
      </c>
      <c r="E3680" s="2" t="s">
        <v>8</v>
      </c>
      <c r="F3680" s="2" t="s">
        <v>5</v>
      </c>
      <c r="G3680" s="3">
        <v>44865</v>
      </c>
      <c r="H3680" s="31">
        <v>284</v>
      </c>
      <c r="I3680">
        <v>2022</v>
      </c>
    </row>
    <row r="3681" spans="1:9" x14ac:dyDescent="0.25">
      <c r="A3681" s="2" t="s">
        <v>81</v>
      </c>
      <c r="B3681" s="2" t="s">
        <v>75</v>
      </c>
      <c r="C3681" s="2" t="s">
        <v>186</v>
      </c>
      <c r="D3681" s="2" t="s">
        <v>14</v>
      </c>
      <c r="E3681" s="2" t="s">
        <v>6</v>
      </c>
      <c r="F3681" s="2" t="s">
        <v>9</v>
      </c>
      <c r="G3681" s="3">
        <v>44865</v>
      </c>
      <c r="H3681" s="31">
        <v>788</v>
      </c>
      <c r="I3681">
        <v>2022</v>
      </c>
    </row>
    <row r="3682" spans="1:9" x14ac:dyDescent="0.25">
      <c r="A3682" s="2" t="s">
        <v>81</v>
      </c>
      <c r="B3682" s="2" t="s">
        <v>75</v>
      </c>
      <c r="C3682" s="2" t="s">
        <v>186</v>
      </c>
      <c r="D3682" s="2" t="s">
        <v>15</v>
      </c>
      <c r="E3682" s="2" t="s">
        <v>6</v>
      </c>
      <c r="F3682" s="2" t="s">
        <v>9</v>
      </c>
      <c r="G3682" s="3">
        <v>44865</v>
      </c>
      <c r="H3682" s="31">
        <v>94</v>
      </c>
      <c r="I3682">
        <v>2022</v>
      </c>
    </row>
    <row r="3683" spans="1:9" x14ac:dyDescent="0.25">
      <c r="A3683" s="2" t="s">
        <v>81</v>
      </c>
      <c r="B3683" s="2" t="s">
        <v>75</v>
      </c>
      <c r="C3683" s="2" t="s">
        <v>186</v>
      </c>
      <c r="D3683" s="2" t="s">
        <v>16</v>
      </c>
      <c r="E3683" s="2" t="s">
        <v>6</v>
      </c>
      <c r="F3683" s="2" t="s">
        <v>9</v>
      </c>
      <c r="G3683" s="3">
        <v>44865</v>
      </c>
      <c r="H3683" s="31">
        <v>303</v>
      </c>
      <c r="I3683">
        <v>2022</v>
      </c>
    </row>
    <row r="3684" spans="1:9" x14ac:dyDescent="0.25">
      <c r="A3684" s="2" t="s">
        <v>81</v>
      </c>
      <c r="B3684" s="2" t="s">
        <v>75</v>
      </c>
      <c r="C3684" s="2" t="s">
        <v>186</v>
      </c>
      <c r="D3684" s="2" t="s">
        <v>14</v>
      </c>
      <c r="E3684" s="2" t="s">
        <v>7</v>
      </c>
      <c r="F3684" s="2" t="s">
        <v>9</v>
      </c>
      <c r="G3684" s="3">
        <v>44865</v>
      </c>
      <c r="H3684" s="31">
        <v>47</v>
      </c>
      <c r="I3684">
        <v>2022</v>
      </c>
    </row>
    <row r="3685" spans="1:9" x14ac:dyDescent="0.25">
      <c r="A3685" s="2" t="s">
        <v>81</v>
      </c>
      <c r="B3685" s="2" t="s">
        <v>75</v>
      </c>
      <c r="C3685" s="2" t="s">
        <v>186</v>
      </c>
      <c r="D3685" s="2" t="s">
        <v>15</v>
      </c>
      <c r="E3685" s="2" t="s">
        <v>7</v>
      </c>
      <c r="F3685" s="2" t="s">
        <v>9</v>
      </c>
      <c r="G3685" s="3">
        <v>44865</v>
      </c>
      <c r="H3685" s="31">
        <v>2</v>
      </c>
      <c r="I3685">
        <v>2022</v>
      </c>
    </row>
    <row r="3686" spans="1:9" x14ac:dyDescent="0.25">
      <c r="A3686" s="2" t="s">
        <v>81</v>
      </c>
      <c r="B3686" s="2" t="s">
        <v>75</v>
      </c>
      <c r="C3686" s="2" t="s">
        <v>186</v>
      </c>
      <c r="D3686" s="2" t="s">
        <v>16</v>
      </c>
      <c r="E3686" s="2" t="s">
        <v>7</v>
      </c>
      <c r="F3686" s="2" t="s">
        <v>9</v>
      </c>
      <c r="G3686" s="3">
        <v>44865</v>
      </c>
      <c r="H3686" s="31">
        <v>6</v>
      </c>
      <c r="I3686">
        <v>2022</v>
      </c>
    </row>
    <row r="3687" spans="1:9" x14ac:dyDescent="0.25">
      <c r="A3687" s="2" t="s">
        <v>81</v>
      </c>
      <c r="B3687" s="2" t="s">
        <v>75</v>
      </c>
      <c r="C3687" s="2" t="s">
        <v>186</v>
      </c>
      <c r="D3687" s="2" t="s">
        <v>14</v>
      </c>
      <c r="E3687" s="2" t="s">
        <v>8</v>
      </c>
      <c r="F3687" s="2" t="s">
        <v>9</v>
      </c>
      <c r="G3687" s="3">
        <v>44865</v>
      </c>
      <c r="H3687" s="31">
        <v>0</v>
      </c>
      <c r="I3687">
        <v>2022</v>
      </c>
    </row>
    <row r="3688" spans="1:9" x14ac:dyDescent="0.25">
      <c r="A3688" s="2" t="s">
        <v>81</v>
      </c>
      <c r="B3688" s="2" t="s">
        <v>75</v>
      </c>
      <c r="C3688" s="2" t="s">
        <v>186</v>
      </c>
      <c r="D3688" s="2" t="s">
        <v>15</v>
      </c>
      <c r="E3688" s="2" t="s">
        <v>8</v>
      </c>
      <c r="F3688" s="2" t="s">
        <v>9</v>
      </c>
      <c r="G3688" s="3">
        <v>44865</v>
      </c>
      <c r="H3688" s="31">
        <v>0</v>
      </c>
      <c r="I3688">
        <v>2022</v>
      </c>
    </row>
    <row r="3689" spans="1:9" x14ac:dyDescent="0.25">
      <c r="A3689" s="2" t="s">
        <v>81</v>
      </c>
      <c r="B3689" s="2" t="s">
        <v>75</v>
      </c>
      <c r="C3689" s="2" t="s">
        <v>186</v>
      </c>
      <c r="D3689" s="2" t="s">
        <v>16</v>
      </c>
      <c r="E3689" s="2" t="s">
        <v>8</v>
      </c>
      <c r="F3689" s="2" t="s">
        <v>9</v>
      </c>
      <c r="G3689" s="3">
        <v>44865</v>
      </c>
      <c r="H3689" s="31">
        <v>0</v>
      </c>
      <c r="I3689">
        <v>2022</v>
      </c>
    </row>
    <row r="3690" spans="1:9" x14ac:dyDescent="0.25">
      <c r="A3690" s="2" t="s">
        <v>81</v>
      </c>
      <c r="B3690" s="2" t="s">
        <v>75</v>
      </c>
      <c r="C3690" s="2" t="s">
        <v>186</v>
      </c>
      <c r="D3690" s="2" t="s">
        <v>17</v>
      </c>
      <c r="E3690" s="2" t="s">
        <v>6</v>
      </c>
      <c r="F3690" s="2" t="s">
        <v>10</v>
      </c>
      <c r="G3690" s="3">
        <v>44865</v>
      </c>
      <c r="H3690" s="31">
        <v>525</v>
      </c>
      <c r="I3690">
        <v>2022</v>
      </c>
    </row>
    <row r="3691" spans="1:9" x14ac:dyDescent="0.25">
      <c r="A3691" s="2" t="s">
        <v>81</v>
      </c>
      <c r="B3691" s="2" t="s">
        <v>75</v>
      </c>
      <c r="C3691" s="2" t="s">
        <v>186</v>
      </c>
      <c r="D3691" s="2" t="s">
        <v>18</v>
      </c>
      <c r="E3691" s="2" t="s">
        <v>6</v>
      </c>
      <c r="F3691" s="2" t="s">
        <v>10</v>
      </c>
      <c r="G3691" s="3">
        <v>44865</v>
      </c>
      <c r="H3691" s="31">
        <v>503</v>
      </c>
      <c r="I3691">
        <v>2022</v>
      </c>
    </row>
    <row r="3692" spans="1:9" x14ac:dyDescent="0.25">
      <c r="A3692" s="2" t="s">
        <v>81</v>
      </c>
      <c r="B3692" s="2" t="s">
        <v>75</v>
      </c>
      <c r="C3692" s="2" t="s">
        <v>186</v>
      </c>
      <c r="D3692" s="2" t="s">
        <v>17</v>
      </c>
      <c r="E3692" s="2" t="s">
        <v>7</v>
      </c>
      <c r="F3692" s="2" t="s">
        <v>10</v>
      </c>
      <c r="G3692" s="3">
        <v>44865</v>
      </c>
      <c r="H3692" s="31">
        <v>17</v>
      </c>
      <c r="I3692">
        <v>2022</v>
      </c>
    </row>
    <row r="3693" spans="1:9" x14ac:dyDescent="0.25">
      <c r="A3693" s="2" t="s">
        <v>81</v>
      </c>
      <c r="B3693" s="2" t="s">
        <v>75</v>
      </c>
      <c r="C3693" s="2" t="s">
        <v>186</v>
      </c>
      <c r="D3693" s="2" t="s">
        <v>18</v>
      </c>
      <c r="E3693" s="2" t="s">
        <v>7</v>
      </c>
      <c r="F3693" s="2" t="s">
        <v>10</v>
      </c>
      <c r="G3693" s="3">
        <v>44865</v>
      </c>
      <c r="H3693" s="31">
        <v>16</v>
      </c>
      <c r="I3693">
        <v>2022</v>
      </c>
    </row>
    <row r="3694" spans="1:9" x14ac:dyDescent="0.25">
      <c r="A3694" s="2" t="s">
        <v>81</v>
      </c>
      <c r="B3694" s="2" t="s">
        <v>75</v>
      </c>
      <c r="C3694" s="2" t="s">
        <v>186</v>
      </c>
      <c r="D3694" s="2" t="s">
        <v>17</v>
      </c>
      <c r="E3694" s="2" t="s">
        <v>8</v>
      </c>
      <c r="F3694" s="2" t="s">
        <v>10</v>
      </c>
      <c r="G3694" s="3">
        <v>44865</v>
      </c>
      <c r="H3694" s="31">
        <v>2</v>
      </c>
      <c r="I3694">
        <v>2022</v>
      </c>
    </row>
    <row r="3695" spans="1:9" x14ac:dyDescent="0.25">
      <c r="A3695" s="2" t="s">
        <v>81</v>
      </c>
      <c r="B3695" s="2" t="s">
        <v>75</v>
      </c>
      <c r="C3695" s="2" t="s">
        <v>186</v>
      </c>
      <c r="D3695" s="2" t="s">
        <v>18</v>
      </c>
      <c r="E3695" s="2" t="s">
        <v>8</v>
      </c>
      <c r="F3695" s="2" t="s">
        <v>10</v>
      </c>
      <c r="G3695" s="3">
        <v>44865</v>
      </c>
      <c r="H3695" s="31">
        <v>0</v>
      </c>
      <c r="I3695">
        <v>2022</v>
      </c>
    </row>
    <row r="3696" spans="1:9" x14ac:dyDescent="0.25">
      <c r="A3696" s="2" t="s">
        <v>81</v>
      </c>
      <c r="B3696" s="2" t="s">
        <v>75</v>
      </c>
      <c r="C3696" s="2" t="s">
        <v>186</v>
      </c>
      <c r="D3696" s="2" t="s">
        <v>19</v>
      </c>
      <c r="E3696" s="2" t="s">
        <v>6</v>
      </c>
      <c r="F3696" s="2" t="s">
        <v>11</v>
      </c>
      <c r="G3696" s="3">
        <v>44865</v>
      </c>
      <c r="H3696" s="31">
        <v>8503</v>
      </c>
      <c r="I3696">
        <v>2022</v>
      </c>
    </row>
    <row r="3697" spans="1:9" x14ac:dyDescent="0.25">
      <c r="A3697" s="2" t="s">
        <v>81</v>
      </c>
      <c r="B3697" s="2" t="s">
        <v>75</v>
      </c>
      <c r="C3697" s="2" t="s">
        <v>186</v>
      </c>
      <c r="D3697" s="2" t="s">
        <v>20</v>
      </c>
      <c r="E3697" s="2" t="s">
        <v>6</v>
      </c>
      <c r="F3697" s="2" t="s">
        <v>11</v>
      </c>
      <c r="G3697" s="3">
        <v>44865</v>
      </c>
      <c r="H3697" s="31">
        <v>15741</v>
      </c>
      <c r="I3697">
        <v>2022</v>
      </c>
    </row>
    <row r="3698" spans="1:9" x14ac:dyDescent="0.25">
      <c r="A3698" s="2" t="s">
        <v>81</v>
      </c>
      <c r="B3698" s="2" t="s">
        <v>75</v>
      </c>
      <c r="C3698" s="2" t="s">
        <v>186</v>
      </c>
      <c r="D3698" s="2" t="s">
        <v>19</v>
      </c>
      <c r="E3698" s="2" t="s">
        <v>7</v>
      </c>
      <c r="F3698" s="2" t="s">
        <v>11</v>
      </c>
      <c r="G3698" s="3">
        <v>44865</v>
      </c>
      <c r="H3698" s="31">
        <v>464</v>
      </c>
      <c r="I3698">
        <v>2022</v>
      </c>
    </row>
    <row r="3699" spans="1:9" x14ac:dyDescent="0.25">
      <c r="A3699" s="2" t="s">
        <v>81</v>
      </c>
      <c r="B3699" s="2" t="s">
        <v>75</v>
      </c>
      <c r="C3699" s="2" t="s">
        <v>186</v>
      </c>
      <c r="D3699" s="2" t="s">
        <v>20</v>
      </c>
      <c r="E3699" s="2" t="s">
        <v>7</v>
      </c>
      <c r="F3699" s="2" t="s">
        <v>11</v>
      </c>
      <c r="G3699" s="3">
        <v>44865</v>
      </c>
      <c r="H3699" s="31">
        <v>3616</v>
      </c>
      <c r="I3699">
        <v>2022</v>
      </c>
    </row>
    <row r="3700" spans="1:9" x14ac:dyDescent="0.25">
      <c r="A3700" s="2" t="s">
        <v>81</v>
      </c>
      <c r="B3700" s="2" t="s">
        <v>75</v>
      </c>
      <c r="C3700" s="2" t="s">
        <v>186</v>
      </c>
      <c r="D3700" s="2" t="s">
        <v>19</v>
      </c>
      <c r="E3700" s="2" t="s">
        <v>8</v>
      </c>
      <c r="F3700" s="2" t="s">
        <v>11</v>
      </c>
      <c r="G3700" s="3">
        <v>44865</v>
      </c>
      <c r="H3700" s="31">
        <v>0</v>
      </c>
      <c r="I3700">
        <v>2022</v>
      </c>
    </row>
    <row r="3701" spans="1:9" x14ac:dyDescent="0.25">
      <c r="A3701" s="2" t="s">
        <v>81</v>
      </c>
      <c r="B3701" s="2" t="s">
        <v>75</v>
      </c>
      <c r="C3701" s="2" t="s">
        <v>186</v>
      </c>
      <c r="D3701" s="2" t="s">
        <v>20</v>
      </c>
      <c r="E3701" s="2" t="s">
        <v>8</v>
      </c>
      <c r="F3701" s="2" t="s">
        <v>11</v>
      </c>
      <c r="G3701" s="3">
        <v>44865</v>
      </c>
      <c r="H3701" s="31">
        <v>0</v>
      </c>
      <c r="I3701">
        <v>2022</v>
      </c>
    </row>
    <row r="3702" spans="1:9" x14ac:dyDescent="0.25">
      <c r="A3702" s="2" t="s">
        <v>81</v>
      </c>
      <c r="B3702" s="2" t="s">
        <v>75</v>
      </c>
      <c r="C3702" s="2" t="s">
        <v>186</v>
      </c>
      <c r="D3702" s="2" t="s">
        <v>12</v>
      </c>
      <c r="E3702" s="2" t="s">
        <v>6</v>
      </c>
      <c r="F3702" s="2" t="s">
        <v>5</v>
      </c>
      <c r="G3702" s="3">
        <v>44866</v>
      </c>
      <c r="H3702" s="31">
        <v>702701</v>
      </c>
      <c r="I3702">
        <v>2022</v>
      </c>
    </row>
    <row r="3703" spans="1:9" x14ac:dyDescent="0.25">
      <c r="A3703" s="2" t="s">
        <v>81</v>
      </c>
      <c r="B3703" s="2" t="s">
        <v>75</v>
      </c>
      <c r="C3703" s="2" t="s">
        <v>186</v>
      </c>
      <c r="D3703" s="2" t="s">
        <v>13</v>
      </c>
      <c r="E3703" s="2" t="s">
        <v>6</v>
      </c>
      <c r="F3703" s="2" t="s">
        <v>5</v>
      </c>
      <c r="G3703" s="3">
        <v>44895</v>
      </c>
      <c r="H3703" s="31">
        <v>702932</v>
      </c>
      <c r="I3703">
        <v>2022</v>
      </c>
    </row>
    <row r="3704" spans="1:9" x14ac:dyDescent="0.25">
      <c r="A3704" s="2" t="s">
        <v>81</v>
      </c>
      <c r="B3704" s="2" t="s">
        <v>75</v>
      </c>
      <c r="C3704" s="2" t="s">
        <v>186</v>
      </c>
      <c r="D3704" s="2" t="s">
        <v>12</v>
      </c>
      <c r="E3704" s="2" t="s">
        <v>7</v>
      </c>
      <c r="F3704" s="2" t="s">
        <v>5</v>
      </c>
      <c r="G3704" s="3">
        <v>44866</v>
      </c>
      <c r="H3704" s="31">
        <v>16299</v>
      </c>
      <c r="I3704">
        <v>2022</v>
      </c>
    </row>
    <row r="3705" spans="1:9" x14ac:dyDescent="0.25">
      <c r="A3705" s="2" t="s">
        <v>81</v>
      </c>
      <c r="B3705" s="2" t="s">
        <v>75</v>
      </c>
      <c r="C3705" s="2" t="s">
        <v>186</v>
      </c>
      <c r="D3705" s="2" t="s">
        <v>13</v>
      </c>
      <c r="E3705" s="2" t="s">
        <v>7</v>
      </c>
      <c r="F3705" s="2" t="s">
        <v>5</v>
      </c>
      <c r="G3705" s="3">
        <v>44895</v>
      </c>
      <c r="H3705" s="31">
        <v>16326</v>
      </c>
      <c r="I3705">
        <v>2022</v>
      </c>
    </row>
    <row r="3706" spans="1:9" x14ac:dyDescent="0.25">
      <c r="A3706" s="2" t="s">
        <v>81</v>
      </c>
      <c r="B3706" s="2" t="s">
        <v>75</v>
      </c>
      <c r="C3706" s="2" t="s">
        <v>186</v>
      </c>
      <c r="D3706" s="2" t="s">
        <v>12</v>
      </c>
      <c r="E3706" s="2" t="s">
        <v>8</v>
      </c>
      <c r="F3706" s="2" t="s">
        <v>5</v>
      </c>
      <c r="G3706" s="3">
        <v>44866</v>
      </c>
      <c r="H3706" s="31">
        <v>284</v>
      </c>
      <c r="I3706">
        <v>2022</v>
      </c>
    </row>
    <row r="3707" spans="1:9" x14ac:dyDescent="0.25">
      <c r="A3707" s="2" t="s">
        <v>81</v>
      </c>
      <c r="B3707" s="2" t="s">
        <v>75</v>
      </c>
      <c r="C3707" s="2" t="s">
        <v>186</v>
      </c>
      <c r="D3707" s="2" t="s">
        <v>13</v>
      </c>
      <c r="E3707" s="2" t="s">
        <v>8</v>
      </c>
      <c r="F3707" s="2" t="s">
        <v>5</v>
      </c>
      <c r="G3707" s="3">
        <v>44895</v>
      </c>
      <c r="H3707" s="31">
        <v>285</v>
      </c>
      <c r="I3707">
        <v>2022</v>
      </c>
    </row>
    <row r="3708" spans="1:9" x14ac:dyDescent="0.25">
      <c r="A3708" s="2" t="s">
        <v>81</v>
      </c>
      <c r="B3708" s="2" t="s">
        <v>75</v>
      </c>
      <c r="C3708" s="2" t="s">
        <v>186</v>
      </c>
      <c r="D3708" s="2" t="s">
        <v>14</v>
      </c>
      <c r="E3708" s="2" t="s">
        <v>6</v>
      </c>
      <c r="F3708" s="2" t="s">
        <v>9</v>
      </c>
      <c r="G3708" s="3">
        <v>44895</v>
      </c>
      <c r="H3708" s="31">
        <v>677</v>
      </c>
      <c r="I3708">
        <v>2022</v>
      </c>
    </row>
    <row r="3709" spans="1:9" x14ac:dyDescent="0.25">
      <c r="A3709" s="2" t="s">
        <v>81</v>
      </c>
      <c r="B3709" s="2" t="s">
        <v>75</v>
      </c>
      <c r="C3709" s="2" t="s">
        <v>186</v>
      </c>
      <c r="D3709" s="2" t="s">
        <v>15</v>
      </c>
      <c r="E3709" s="2" t="s">
        <v>6</v>
      </c>
      <c r="F3709" s="2" t="s">
        <v>9</v>
      </c>
      <c r="G3709" s="3">
        <v>44895</v>
      </c>
      <c r="H3709" s="31">
        <v>108</v>
      </c>
      <c r="I3709">
        <v>2022</v>
      </c>
    </row>
    <row r="3710" spans="1:9" x14ac:dyDescent="0.25">
      <c r="A3710" s="2" t="s">
        <v>81</v>
      </c>
      <c r="B3710" s="2" t="s">
        <v>75</v>
      </c>
      <c r="C3710" s="2" t="s">
        <v>186</v>
      </c>
      <c r="D3710" s="2" t="s">
        <v>16</v>
      </c>
      <c r="E3710" s="2" t="s">
        <v>6</v>
      </c>
      <c r="F3710" s="2" t="s">
        <v>9</v>
      </c>
      <c r="G3710" s="3">
        <v>44895</v>
      </c>
      <c r="H3710" s="31">
        <v>259</v>
      </c>
      <c r="I3710">
        <v>2022</v>
      </c>
    </row>
    <row r="3711" spans="1:9" x14ac:dyDescent="0.25">
      <c r="A3711" s="2" t="s">
        <v>81</v>
      </c>
      <c r="B3711" s="2" t="s">
        <v>75</v>
      </c>
      <c r="C3711" s="2" t="s">
        <v>186</v>
      </c>
      <c r="D3711" s="2" t="s">
        <v>14</v>
      </c>
      <c r="E3711" s="2" t="s">
        <v>7</v>
      </c>
      <c r="F3711" s="2" t="s">
        <v>9</v>
      </c>
      <c r="G3711" s="3">
        <v>44895</v>
      </c>
      <c r="H3711" s="31">
        <v>27</v>
      </c>
      <c r="I3711">
        <v>2022</v>
      </c>
    </row>
    <row r="3712" spans="1:9" x14ac:dyDescent="0.25">
      <c r="A3712" s="2" t="s">
        <v>81</v>
      </c>
      <c r="B3712" s="2" t="s">
        <v>75</v>
      </c>
      <c r="C3712" s="2" t="s">
        <v>186</v>
      </c>
      <c r="D3712" s="2" t="s">
        <v>15</v>
      </c>
      <c r="E3712" s="2" t="s">
        <v>7</v>
      </c>
      <c r="F3712" s="2" t="s">
        <v>9</v>
      </c>
      <c r="G3712" s="3">
        <v>44895</v>
      </c>
      <c r="H3712" s="31">
        <v>0</v>
      </c>
      <c r="I3712">
        <v>2022</v>
      </c>
    </row>
    <row r="3713" spans="1:9" x14ac:dyDescent="0.25">
      <c r="A3713" s="2" t="s">
        <v>81</v>
      </c>
      <c r="B3713" s="2" t="s">
        <v>75</v>
      </c>
      <c r="C3713" s="2" t="s">
        <v>186</v>
      </c>
      <c r="D3713" s="2" t="s">
        <v>16</v>
      </c>
      <c r="E3713" s="2" t="s">
        <v>7</v>
      </c>
      <c r="F3713" s="2" t="s">
        <v>9</v>
      </c>
      <c r="G3713" s="3">
        <v>44895</v>
      </c>
      <c r="H3713" s="31">
        <v>1</v>
      </c>
      <c r="I3713">
        <v>2022</v>
      </c>
    </row>
    <row r="3714" spans="1:9" x14ac:dyDescent="0.25">
      <c r="A3714" s="2" t="s">
        <v>81</v>
      </c>
      <c r="B3714" s="2" t="s">
        <v>75</v>
      </c>
      <c r="C3714" s="2" t="s">
        <v>186</v>
      </c>
      <c r="D3714" s="2" t="s">
        <v>14</v>
      </c>
      <c r="E3714" s="2" t="s">
        <v>8</v>
      </c>
      <c r="F3714" s="2" t="s">
        <v>9</v>
      </c>
      <c r="G3714" s="3">
        <v>44895</v>
      </c>
      <c r="H3714" s="31">
        <v>0</v>
      </c>
      <c r="I3714">
        <v>2022</v>
      </c>
    </row>
    <row r="3715" spans="1:9" x14ac:dyDescent="0.25">
      <c r="A3715" s="2" t="s">
        <v>81</v>
      </c>
      <c r="B3715" s="2" t="s">
        <v>75</v>
      </c>
      <c r="C3715" s="2" t="s">
        <v>186</v>
      </c>
      <c r="D3715" s="2" t="s">
        <v>15</v>
      </c>
      <c r="E3715" s="2" t="s">
        <v>8</v>
      </c>
      <c r="F3715" s="2" t="s">
        <v>9</v>
      </c>
      <c r="G3715" s="3">
        <v>44895</v>
      </c>
      <c r="H3715" s="31">
        <v>0</v>
      </c>
      <c r="I3715">
        <v>2022</v>
      </c>
    </row>
    <row r="3716" spans="1:9" x14ac:dyDescent="0.25">
      <c r="A3716" s="2" t="s">
        <v>81</v>
      </c>
      <c r="B3716" s="2" t="s">
        <v>75</v>
      </c>
      <c r="C3716" s="2" t="s">
        <v>186</v>
      </c>
      <c r="D3716" s="2" t="s">
        <v>16</v>
      </c>
      <c r="E3716" s="2" t="s">
        <v>8</v>
      </c>
      <c r="F3716" s="2" t="s">
        <v>9</v>
      </c>
      <c r="G3716" s="3">
        <v>44895</v>
      </c>
      <c r="H3716" s="31">
        <v>0</v>
      </c>
      <c r="I3716">
        <v>2022</v>
      </c>
    </row>
    <row r="3717" spans="1:9" x14ac:dyDescent="0.25">
      <c r="A3717" s="2" t="s">
        <v>81</v>
      </c>
      <c r="B3717" s="2" t="s">
        <v>75</v>
      </c>
      <c r="C3717" s="2" t="s">
        <v>186</v>
      </c>
      <c r="D3717" s="2" t="s">
        <v>17</v>
      </c>
      <c r="E3717" s="2" t="s">
        <v>6</v>
      </c>
      <c r="F3717" s="2" t="s">
        <v>10</v>
      </c>
      <c r="G3717" s="3">
        <v>44895</v>
      </c>
      <c r="H3717" s="31">
        <v>791</v>
      </c>
      <c r="I3717">
        <v>2022</v>
      </c>
    </row>
    <row r="3718" spans="1:9" x14ac:dyDescent="0.25">
      <c r="A3718" s="2" t="s">
        <v>81</v>
      </c>
      <c r="B3718" s="2" t="s">
        <v>75</v>
      </c>
      <c r="C3718" s="2" t="s">
        <v>186</v>
      </c>
      <c r="D3718" s="2" t="s">
        <v>18</v>
      </c>
      <c r="E3718" s="2" t="s">
        <v>6</v>
      </c>
      <c r="F3718" s="2" t="s">
        <v>10</v>
      </c>
      <c r="G3718" s="3">
        <v>44895</v>
      </c>
      <c r="H3718" s="31">
        <v>484</v>
      </c>
      <c r="I3718">
        <v>2022</v>
      </c>
    </row>
    <row r="3719" spans="1:9" x14ac:dyDescent="0.25">
      <c r="A3719" s="2" t="s">
        <v>81</v>
      </c>
      <c r="B3719" s="2" t="s">
        <v>75</v>
      </c>
      <c r="C3719" s="2" t="s">
        <v>186</v>
      </c>
      <c r="D3719" s="2" t="s">
        <v>17</v>
      </c>
      <c r="E3719" s="2" t="s">
        <v>7</v>
      </c>
      <c r="F3719" s="2" t="s">
        <v>10</v>
      </c>
      <c r="G3719" s="3">
        <v>44895</v>
      </c>
      <c r="H3719" s="31">
        <v>38</v>
      </c>
      <c r="I3719">
        <v>2022</v>
      </c>
    </row>
    <row r="3720" spans="1:9" x14ac:dyDescent="0.25">
      <c r="A3720" s="2" t="s">
        <v>81</v>
      </c>
      <c r="B3720" s="2" t="s">
        <v>75</v>
      </c>
      <c r="C3720" s="2" t="s">
        <v>186</v>
      </c>
      <c r="D3720" s="2" t="s">
        <v>18</v>
      </c>
      <c r="E3720" s="2" t="s">
        <v>7</v>
      </c>
      <c r="F3720" s="2" t="s">
        <v>10</v>
      </c>
      <c r="G3720" s="3">
        <v>44895</v>
      </c>
      <c r="H3720" s="31">
        <v>17</v>
      </c>
      <c r="I3720">
        <v>2022</v>
      </c>
    </row>
    <row r="3721" spans="1:9" x14ac:dyDescent="0.25">
      <c r="A3721" s="2" t="s">
        <v>81</v>
      </c>
      <c r="B3721" s="2" t="s">
        <v>75</v>
      </c>
      <c r="C3721" s="2" t="s">
        <v>186</v>
      </c>
      <c r="D3721" s="2" t="s">
        <v>17</v>
      </c>
      <c r="E3721" s="2" t="s">
        <v>8</v>
      </c>
      <c r="F3721" s="2" t="s">
        <v>10</v>
      </c>
      <c r="G3721" s="3">
        <v>44895</v>
      </c>
      <c r="H3721" s="31">
        <v>1</v>
      </c>
      <c r="I3721">
        <v>2022</v>
      </c>
    </row>
    <row r="3722" spans="1:9" x14ac:dyDescent="0.25">
      <c r="A3722" s="2" t="s">
        <v>81</v>
      </c>
      <c r="B3722" s="2" t="s">
        <v>75</v>
      </c>
      <c r="C3722" s="2" t="s">
        <v>186</v>
      </c>
      <c r="D3722" s="2" t="s">
        <v>18</v>
      </c>
      <c r="E3722" s="2" t="s">
        <v>8</v>
      </c>
      <c r="F3722" s="2" t="s">
        <v>10</v>
      </c>
      <c r="G3722" s="3">
        <v>44895</v>
      </c>
      <c r="H3722" s="31">
        <v>0</v>
      </c>
      <c r="I3722">
        <v>2022</v>
      </c>
    </row>
    <row r="3723" spans="1:9" x14ac:dyDescent="0.25">
      <c r="A3723" s="2" t="s">
        <v>81</v>
      </c>
      <c r="B3723" s="2" t="s">
        <v>75</v>
      </c>
      <c r="C3723" s="2" t="s">
        <v>186</v>
      </c>
      <c r="D3723" s="2" t="s">
        <v>19</v>
      </c>
      <c r="E3723" s="2" t="s">
        <v>6</v>
      </c>
      <c r="F3723" s="2" t="s">
        <v>11</v>
      </c>
      <c r="G3723" s="3">
        <v>44895</v>
      </c>
      <c r="H3723" s="31">
        <v>8695</v>
      </c>
      <c r="I3723">
        <v>2022</v>
      </c>
    </row>
    <row r="3724" spans="1:9" x14ac:dyDescent="0.25">
      <c r="A3724" s="2" t="s">
        <v>81</v>
      </c>
      <c r="B3724" s="2" t="s">
        <v>75</v>
      </c>
      <c r="C3724" s="2" t="s">
        <v>186</v>
      </c>
      <c r="D3724" s="2" t="s">
        <v>20</v>
      </c>
      <c r="E3724" s="2" t="s">
        <v>6</v>
      </c>
      <c r="F3724" s="2" t="s">
        <v>11</v>
      </c>
      <c r="G3724" s="3">
        <v>44895</v>
      </c>
      <c r="H3724" s="31">
        <v>15823</v>
      </c>
      <c r="I3724">
        <v>2022</v>
      </c>
    </row>
    <row r="3725" spans="1:9" x14ac:dyDescent="0.25">
      <c r="A3725" s="2" t="s">
        <v>81</v>
      </c>
      <c r="B3725" s="2" t="s">
        <v>75</v>
      </c>
      <c r="C3725" s="2" t="s">
        <v>186</v>
      </c>
      <c r="D3725" s="2" t="s">
        <v>19</v>
      </c>
      <c r="E3725" s="2" t="s">
        <v>7</v>
      </c>
      <c r="F3725" s="2" t="s">
        <v>11</v>
      </c>
      <c r="G3725" s="3">
        <v>44895</v>
      </c>
      <c r="H3725" s="31">
        <v>517</v>
      </c>
      <c r="I3725">
        <v>2022</v>
      </c>
    </row>
    <row r="3726" spans="1:9" x14ac:dyDescent="0.25">
      <c r="A3726" s="2" t="s">
        <v>81</v>
      </c>
      <c r="B3726" s="2" t="s">
        <v>75</v>
      </c>
      <c r="C3726" s="2" t="s">
        <v>186</v>
      </c>
      <c r="D3726" s="2" t="s">
        <v>20</v>
      </c>
      <c r="E3726" s="2" t="s">
        <v>7</v>
      </c>
      <c r="F3726" s="2" t="s">
        <v>11</v>
      </c>
      <c r="G3726" s="3">
        <v>44895</v>
      </c>
      <c r="H3726" s="31">
        <v>3577</v>
      </c>
      <c r="I3726">
        <v>2022</v>
      </c>
    </row>
    <row r="3727" spans="1:9" x14ac:dyDescent="0.25">
      <c r="A3727" s="2" t="s">
        <v>81</v>
      </c>
      <c r="B3727" s="2" t="s">
        <v>75</v>
      </c>
      <c r="C3727" s="2" t="s">
        <v>186</v>
      </c>
      <c r="D3727" s="2" t="s">
        <v>19</v>
      </c>
      <c r="E3727" s="2" t="s">
        <v>8</v>
      </c>
      <c r="F3727" s="2" t="s">
        <v>11</v>
      </c>
      <c r="G3727" s="3">
        <v>44895</v>
      </c>
      <c r="H3727" s="31">
        <v>0</v>
      </c>
      <c r="I3727">
        <v>2022</v>
      </c>
    </row>
    <row r="3728" spans="1:9" x14ac:dyDescent="0.25">
      <c r="A3728" s="2" t="s">
        <v>81</v>
      </c>
      <c r="B3728" s="2" t="s">
        <v>75</v>
      </c>
      <c r="C3728" s="2" t="s">
        <v>186</v>
      </c>
      <c r="D3728" s="2" t="s">
        <v>20</v>
      </c>
      <c r="E3728" s="2" t="s">
        <v>8</v>
      </c>
      <c r="F3728" s="2" t="s">
        <v>11</v>
      </c>
      <c r="G3728" s="3">
        <v>44895</v>
      </c>
      <c r="H3728" s="31">
        <v>0</v>
      </c>
      <c r="I3728">
        <v>2022</v>
      </c>
    </row>
    <row r="3729" spans="1:9" x14ac:dyDescent="0.25">
      <c r="A3729" s="2" t="s">
        <v>81</v>
      </c>
      <c r="B3729" s="2" t="s">
        <v>75</v>
      </c>
      <c r="C3729" s="2" t="s">
        <v>186</v>
      </c>
      <c r="D3729" s="2" t="s">
        <v>12</v>
      </c>
      <c r="E3729" s="2" t="s">
        <v>6</v>
      </c>
      <c r="F3729" s="2" t="s">
        <v>5</v>
      </c>
      <c r="G3729" s="3">
        <v>44896</v>
      </c>
      <c r="H3729" s="31">
        <v>702932</v>
      </c>
      <c r="I3729">
        <v>2022</v>
      </c>
    </row>
    <row r="3730" spans="1:9" x14ac:dyDescent="0.25">
      <c r="A3730" s="2" t="s">
        <v>81</v>
      </c>
      <c r="B3730" s="2" t="s">
        <v>75</v>
      </c>
      <c r="C3730" s="2" t="s">
        <v>186</v>
      </c>
      <c r="D3730" s="2" t="s">
        <v>13</v>
      </c>
      <c r="E3730" s="2" t="s">
        <v>6</v>
      </c>
      <c r="F3730" s="2" t="s">
        <v>5</v>
      </c>
      <c r="G3730" s="3">
        <v>44926</v>
      </c>
      <c r="H3730" s="31">
        <v>703183</v>
      </c>
      <c r="I3730">
        <v>2022</v>
      </c>
    </row>
    <row r="3731" spans="1:9" x14ac:dyDescent="0.25">
      <c r="A3731" s="2" t="s">
        <v>81</v>
      </c>
      <c r="B3731" s="2" t="s">
        <v>75</v>
      </c>
      <c r="C3731" s="2" t="s">
        <v>186</v>
      </c>
      <c r="D3731" s="2" t="s">
        <v>12</v>
      </c>
      <c r="E3731" s="2" t="s">
        <v>7</v>
      </c>
      <c r="F3731" s="2" t="s">
        <v>5</v>
      </c>
      <c r="G3731" s="3">
        <v>44896</v>
      </c>
      <c r="H3731" s="31">
        <v>16326</v>
      </c>
      <c r="I3731">
        <v>2022</v>
      </c>
    </row>
    <row r="3732" spans="1:9" x14ac:dyDescent="0.25">
      <c r="A3732" s="2" t="s">
        <v>81</v>
      </c>
      <c r="B3732" s="2" t="s">
        <v>75</v>
      </c>
      <c r="C3732" s="2" t="s">
        <v>186</v>
      </c>
      <c r="D3732" s="2" t="s">
        <v>13</v>
      </c>
      <c r="E3732" s="2" t="s">
        <v>7</v>
      </c>
      <c r="F3732" s="2" t="s">
        <v>5</v>
      </c>
      <c r="G3732" s="3">
        <v>44926</v>
      </c>
      <c r="H3732" s="31">
        <v>16322</v>
      </c>
      <c r="I3732">
        <v>2022</v>
      </c>
    </row>
    <row r="3733" spans="1:9" x14ac:dyDescent="0.25">
      <c r="A3733" s="2" t="s">
        <v>81</v>
      </c>
      <c r="B3733" s="2" t="s">
        <v>75</v>
      </c>
      <c r="C3733" s="2" t="s">
        <v>186</v>
      </c>
      <c r="D3733" s="2" t="s">
        <v>12</v>
      </c>
      <c r="E3733" s="2" t="s">
        <v>8</v>
      </c>
      <c r="F3733" s="2" t="s">
        <v>5</v>
      </c>
      <c r="G3733" s="3">
        <v>44896</v>
      </c>
      <c r="H3733" s="31">
        <v>285</v>
      </c>
      <c r="I3733">
        <v>2022</v>
      </c>
    </row>
    <row r="3734" spans="1:9" x14ac:dyDescent="0.25">
      <c r="A3734" s="2" t="s">
        <v>81</v>
      </c>
      <c r="B3734" s="2" t="s">
        <v>75</v>
      </c>
      <c r="C3734" s="2" t="s">
        <v>186</v>
      </c>
      <c r="D3734" s="2" t="s">
        <v>13</v>
      </c>
      <c r="E3734" s="2" t="s">
        <v>8</v>
      </c>
      <c r="F3734" s="2" t="s">
        <v>5</v>
      </c>
      <c r="G3734" s="3">
        <v>44926</v>
      </c>
      <c r="H3734" s="31">
        <v>285</v>
      </c>
      <c r="I3734">
        <v>2022</v>
      </c>
    </row>
    <row r="3735" spans="1:9" x14ac:dyDescent="0.25">
      <c r="A3735" s="2" t="s">
        <v>81</v>
      </c>
      <c r="B3735" s="2" t="s">
        <v>75</v>
      </c>
      <c r="C3735" s="2" t="s">
        <v>186</v>
      </c>
      <c r="D3735" s="2" t="s">
        <v>14</v>
      </c>
      <c r="E3735" s="2" t="s">
        <v>6</v>
      </c>
      <c r="F3735" s="2" t="s">
        <v>9</v>
      </c>
      <c r="G3735" s="3">
        <v>44926</v>
      </c>
      <c r="H3735" s="31">
        <v>319</v>
      </c>
      <c r="I3735">
        <v>2022</v>
      </c>
    </row>
    <row r="3736" spans="1:9" x14ac:dyDescent="0.25">
      <c r="A3736" s="2" t="s">
        <v>81</v>
      </c>
      <c r="B3736" s="2" t="s">
        <v>75</v>
      </c>
      <c r="C3736" s="2" t="s">
        <v>186</v>
      </c>
      <c r="D3736" s="2" t="s">
        <v>15</v>
      </c>
      <c r="E3736" s="2" t="s">
        <v>6</v>
      </c>
      <c r="F3736" s="2" t="s">
        <v>9</v>
      </c>
      <c r="G3736" s="3">
        <v>44926</v>
      </c>
      <c r="H3736" s="31">
        <v>74</v>
      </c>
      <c r="I3736">
        <v>2022</v>
      </c>
    </row>
    <row r="3737" spans="1:9" x14ac:dyDescent="0.25">
      <c r="A3737" s="2" t="s">
        <v>81</v>
      </c>
      <c r="B3737" s="2" t="s">
        <v>75</v>
      </c>
      <c r="C3737" s="2" t="s">
        <v>186</v>
      </c>
      <c r="D3737" s="2" t="s">
        <v>16</v>
      </c>
      <c r="E3737" s="2" t="s">
        <v>6</v>
      </c>
      <c r="F3737" s="2" t="s">
        <v>9</v>
      </c>
      <c r="G3737" s="3">
        <v>44926</v>
      </c>
      <c r="H3737" s="31">
        <v>334</v>
      </c>
      <c r="I3737">
        <v>2022</v>
      </c>
    </row>
    <row r="3738" spans="1:9" x14ac:dyDescent="0.25">
      <c r="A3738" s="2" t="s">
        <v>81</v>
      </c>
      <c r="B3738" s="2" t="s">
        <v>75</v>
      </c>
      <c r="C3738" s="2" t="s">
        <v>186</v>
      </c>
      <c r="D3738" s="2" t="s">
        <v>14</v>
      </c>
      <c r="E3738" s="2" t="s">
        <v>7</v>
      </c>
      <c r="F3738" s="2" t="s">
        <v>9</v>
      </c>
      <c r="G3738" s="3">
        <v>44926</v>
      </c>
      <c r="H3738" s="31">
        <v>18</v>
      </c>
      <c r="I3738">
        <v>2022</v>
      </c>
    </row>
    <row r="3739" spans="1:9" x14ac:dyDescent="0.25">
      <c r="A3739" s="2" t="s">
        <v>81</v>
      </c>
      <c r="B3739" s="2" t="s">
        <v>75</v>
      </c>
      <c r="C3739" s="2" t="s">
        <v>186</v>
      </c>
      <c r="D3739" s="2" t="s">
        <v>15</v>
      </c>
      <c r="E3739" s="2" t="s">
        <v>7</v>
      </c>
      <c r="F3739" s="2" t="s">
        <v>9</v>
      </c>
      <c r="G3739" s="3">
        <v>44926</v>
      </c>
      <c r="H3739" s="31">
        <v>2</v>
      </c>
      <c r="I3739">
        <v>2022</v>
      </c>
    </row>
    <row r="3740" spans="1:9" x14ac:dyDescent="0.25">
      <c r="A3740" s="2" t="s">
        <v>81</v>
      </c>
      <c r="B3740" s="2" t="s">
        <v>75</v>
      </c>
      <c r="C3740" s="2" t="s">
        <v>186</v>
      </c>
      <c r="D3740" s="2" t="s">
        <v>16</v>
      </c>
      <c r="E3740" s="2" t="s">
        <v>7</v>
      </c>
      <c r="F3740" s="2" t="s">
        <v>9</v>
      </c>
      <c r="G3740" s="3">
        <v>44926</v>
      </c>
      <c r="H3740" s="31">
        <v>8</v>
      </c>
      <c r="I3740">
        <v>2022</v>
      </c>
    </row>
    <row r="3741" spans="1:9" x14ac:dyDescent="0.25">
      <c r="A3741" s="2" t="s">
        <v>81</v>
      </c>
      <c r="B3741" s="2" t="s">
        <v>75</v>
      </c>
      <c r="C3741" s="2" t="s">
        <v>186</v>
      </c>
      <c r="D3741" s="2" t="s">
        <v>14</v>
      </c>
      <c r="E3741" s="2" t="s">
        <v>8</v>
      </c>
      <c r="F3741" s="2" t="s">
        <v>9</v>
      </c>
      <c r="G3741" s="3">
        <v>44926</v>
      </c>
      <c r="H3741" s="31">
        <v>0</v>
      </c>
      <c r="I3741">
        <v>2022</v>
      </c>
    </row>
    <row r="3742" spans="1:9" x14ac:dyDescent="0.25">
      <c r="A3742" s="2" t="s">
        <v>81</v>
      </c>
      <c r="B3742" s="2" t="s">
        <v>75</v>
      </c>
      <c r="C3742" s="2" t="s">
        <v>186</v>
      </c>
      <c r="D3742" s="2" t="s">
        <v>15</v>
      </c>
      <c r="E3742" s="2" t="s">
        <v>8</v>
      </c>
      <c r="F3742" s="2" t="s">
        <v>9</v>
      </c>
      <c r="G3742" s="3">
        <v>44926</v>
      </c>
      <c r="H3742" s="31">
        <v>0</v>
      </c>
      <c r="I3742">
        <v>2022</v>
      </c>
    </row>
    <row r="3743" spans="1:9" x14ac:dyDescent="0.25">
      <c r="A3743" s="2" t="s">
        <v>81</v>
      </c>
      <c r="B3743" s="2" t="s">
        <v>75</v>
      </c>
      <c r="C3743" s="2" t="s">
        <v>186</v>
      </c>
      <c r="D3743" s="2" t="s">
        <v>16</v>
      </c>
      <c r="E3743" s="2" t="s">
        <v>8</v>
      </c>
      <c r="F3743" s="2" t="s">
        <v>9</v>
      </c>
      <c r="G3743" s="3">
        <v>44926</v>
      </c>
      <c r="H3743" s="31">
        <v>0</v>
      </c>
      <c r="I3743">
        <v>2022</v>
      </c>
    </row>
    <row r="3744" spans="1:9" x14ac:dyDescent="0.25">
      <c r="A3744" s="2" t="s">
        <v>81</v>
      </c>
      <c r="B3744" s="2" t="s">
        <v>75</v>
      </c>
      <c r="C3744" s="2" t="s">
        <v>186</v>
      </c>
      <c r="D3744" s="2" t="s">
        <v>17</v>
      </c>
      <c r="E3744" s="2" t="s">
        <v>6</v>
      </c>
      <c r="F3744" s="2" t="s">
        <v>10</v>
      </c>
      <c r="G3744" s="3">
        <v>44926</v>
      </c>
      <c r="H3744" s="31">
        <v>617</v>
      </c>
      <c r="I3744">
        <v>2022</v>
      </c>
    </row>
    <row r="3745" spans="1:9" x14ac:dyDescent="0.25">
      <c r="A3745" s="2" t="s">
        <v>81</v>
      </c>
      <c r="B3745" s="2" t="s">
        <v>75</v>
      </c>
      <c r="C3745" s="2" t="s">
        <v>186</v>
      </c>
      <c r="D3745" s="2" t="s">
        <v>18</v>
      </c>
      <c r="E3745" s="2" t="s">
        <v>6</v>
      </c>
      <c r="F3745" s="2" t="s">
        <v>10</v>
      </c>
      <c r="G3745" s="3">
        <v>44926</v>
      </c>
      <c r="H3745" s="31">
        <v>361</v>
      </c>
      <c r="I3745">
        <v>2022</v>
      </c>
    </row>
    <row r="3746" spans="1:9" x14ac:dyDescent="0.25">
      <c r="A3746" s="2" t="s">
        <v>81</v>
      </c>
      <c r="B3746" s="2" t="s">
        <v>75</v>
      </c>
      <c r="C3746" s="2" t="s">
        <v>186</v>
      </c>
      <c r="D3746" s="2" t="s">
        <v>17</v>
      </c>
      <c r="E3746" s="2" t="s">
        <v>7</v>
      </c>
      <c r="F3746" s="2" t="s">
        <v>10</v>
      </c>
      <c r="G3746" s="3">
        <v>44926</v>
      </c>
      <c r="H3746" s="31">
        <v>14</v>
      </c>
      <c r="I3746">
        <v>2022</v>
      </c>
    </row>
    <row r="3747" spans="1:9" x14ac:dyDescent="0.25">
      <c r="A3747" s="2" t="s">
        <v>81</v>
      </c>
      <c r="B3747" s="2" t="s">
        <v>75</v>
      </c>
      <c r="C3747" s="2" t="s">
        <v>186</v>
      </c>
      <c r="D3747" s="2" t="s">
        <v>18</v>
      </c>
      <c r="E3747" s="2" t="s">
        <v>7</v>
      </c>
      <c r="F3747" s="2" t="s">
        <v>10</v>
      </c>
      <c r="G3747" s="3">
        <v>44926</v>
      </c>
      <c r="H3747" s="31">
        <v>10</v>
      </c>
      <c r="I3747">
        <v>2022</v>
      </c>
    </row>
    <row r="3748" spans="1:9" x14ac:dyDescent="0.25">
      <c r="A3748" s="2" t="s">
        <v>81</v>
      </c>
      <c r="B3748" s="2" t="s">
        <v>75</v>
      </c>
      <c r="C3748" s="2" t="s">
        <v>186</v>
      </c>
      <c r="D3748" s="2" t="s">
        <v>17</v>
      </c>
      <c r="E3748" s="2" t="s">
        <v>8</v>
      </c>
      <c r="F3748" s="2" t="s">
        <v>10</v>
      </c>
      <c r="G3748" s="3">
        <v>44926</v>
      </c>
      <c r="H3748" s="31">
        <v>0</v>
      </c>
      <c r="I3748">
        <v>2022</v>
      </c>
    </row>
    <row r="3749" spans="1:9" x14ac:dyDescent="0.25">
      <c r="A3749" s="2" t="s">
        <v>81</v>
      </c>
      <c r="B3749" s="2" t="s">
        <v>75</v>
      </c>
      <c r="C3749" s="2" t="s">
        <v>186</v>
      </c>
      <c r="D3749" s="2" t="s">
        <v>18</v>
      </c>
      <c r="E3749" s="2" t="s">
        <v>8</v>
      </c>
      <c r="F3749" s="2" t="s">
        <v>10</v>
      </c>
      <c r="G3749" s="3">
        <v>44926</v>
      </c>
      <c r="H3749" s="31">
        <v>0</v>
      </c>
      <c r="I3749">
        <v>2022</v>
      </c>
    </row>
    <row r="3750" spans="1:9" x14ac:dyDescent="0.25">
      <c r="A3750" s="2" t="s">
        <v>81</v>
      </c>
      <c r="B3750" s="2" t="s">
        <v>75</v>
      </c>
      <c r="C3750" s="2" t="s">
        <v>186</v>
      </c>
      <c r="D3750" s="2" t="s">
        <v>19</v>
      </c>
      <c r="E3750" s="2" t="s">
        <v>6</v>
      </c>
      <c r="F3750" s="2" t="s">
        <v>11</v>
      </c>
      <c r="G3750" s="3">
        <v>44926</v>
      </c>
      <c r="H3750" s="31">
        <v>8813</v>
      </c>
      <c r="I3750">
        <v>2022</v>
      </c>
    </row>
    <row r="3751" spans="1:9" x14ac:dyDescent="0.25">
      <c r="A3751" s="2" t="s">
        <v>81</v>
      </c>
      <c r="B3751" s="2" t="s">
        <v>75</v>
      </c>
      <c r="C3751" s="2" t="s">
        <v>186</v>
      </c>
      <c r="D3751" s="2" t="s">
        <v>20</v>
      </c>
      <c r="E3751" s="2" t="s">
        <v>6</v>
      </c>
      <c r="F3751" s="2" t="s">
        <v>11</v>
      </c>
      <c r="G3751" s="3">
        <v>44926</v>
      </c>
      <c r="H3751" s="31">
        <v>15508</v>
      </c>
      <c r="I3751">
        <v>2022</v>
      </c>
    </row>
    <row r="3752" spans="1:9" x14ac:dyDescent="0.25">
      <c r="A3752" s="2" t="s">
        <v>81</v>
      </c>
      <c r="B3752" s="2" t="s">
        <v>75</v>
      </c>
      <c r="C3752" s="2" t="s">
        <v>186</v>
      </c>
      <c r="D3752" s="2" t="s">
        <v>19</v>
      </c>
      <c r="E3752" s="2" t="s">
        <v>7</v>
      </c>
      <c r="F3752" s="2" t="s">
        <v>11</v>
      </c>
      <c r="G3752" s="3">
        <v>44926</v>
      </c>
      <c r="H3752" s="31">
        <v>543</v>
      </c>
      <c r="I3752">
        <v>2022</v>
      </c>
    </row>
    <row r="3753" spans="1:9" x14ac:dyDescent="0.25">
      <c r="A3753" s="2" t="s">
        <v>81</v>
      </c>
      <c r="B3753" s="2" t="s">
        <v>75</v>
      </c>
      <c r="C3753" s="2" t="s">
        <v>186</v>
      </c>
      <c r="D3753" s="2" t="s">
        <v>20</v>
      </c>
      <c r="E3753" s="2" t="s">
        <v>7</v>
      </c>
      <c r="F3753" s="2" t="s">
        <v>11</v>
      </c>
      <c r="G3753" s="3">
        <v>44926</v>
      </c>
      <c r="H3753" s="31">
        <v>3531</v>
      </c>
      <c r="I3753">
        <v>2022</v>
      </c>
    </row>
    <row r="3754" spans="1:9" x14ac:dyDescent="0.25">
      <c r="A3754" s="2" t="s">
        <v>81</v>
      </c>
      <c r="B3754" s="2" t="s">
        <v>75</v>
      </c>
      <c r="C3754" s="2" t="s">
        <v>186</v>
      </c>
      <c r="D3754" s="2" t="s">
        <v>19</v>
      </c>
      <c r="E3754" s="2" t="s">
        <v>8</v>
      </c>
      <c r="F3754" s="2" t="s">
        <v>11</v>
      </c>
      <c r="G3754" s="3">
        <v>44926</v>
      </c>
      <c r="H3754" s="31">
        <v>0</v>
      </c>
      <c r="I3754">
        <v>2022</v>
      </c>
    </row>
    <row r="3755" spans="1:9" x14ac:dyDescent="0.25">
      <c r="A3755" s="2" t="s">
        <v>81</v>
      </c>
      <c r="B3755" s="2" t="s">
        <v>75</v>
      </c>
      <c r="C3755" s="2" t="s">
        <v>186</v>
      </c>
      <c r="D3755" s="2" t="s">
        <v>20</v>
      </c>
      <c r="E3755" s="2" t="s">
        <v>8</v>
      </c>
      <c r="F3755" s="2" t="s">
        <v>11</v>
      </c>
      <c r="G3755" s="3">
        <v>44926</v>
      </c>
      <c r="H3755" s="31">
        <v>0</v>
      </c>
      <c r="I3755">
        <v>2022</v>
      </c>
    </row>
    <row r="3756" spans="1:9" x14ac:dyDescent="0.25">
      <c r="A3756" s="2" t="s">
        <v>81</v>
      </c>
      <c r="B3756" s="2" t="s">
        <v>75</v>
      </c>
      <c r="C3756" s="2" t="s">
        <v>187</v>
      </c>
      <c r="D3756" s="2" t="s">
        <v>12</v>
      </c>
      <c r="E3756" s="2" t="s">
        <v>6</v>
      </c>
      <c r="F3756" s="2" t="s">
        <v>5</v>
      </c>
      <c r="G3756" s="3">
        <v>44927</v>
      </c>
      <c r="H3756" s="31">
        <v>703183</v>
      </c>
      <c r="I3756">
        <v>2023</v>
      </c>
    </row>
    <row r="3757" spans="1:9" x14ac:dyDescent="0.25">
      <c r="A3757" s="2" t="s">
        <v>81</v>
      </c>
      <c r="B3757" s="2" t="s">
        <v>75</v>
      </c>
      <c r="C3757" s="2" t="s">
        <v>187</v>
      </c>
      <c r="D3757" s="2" t="s">
        <v>13</v>
      </c>
      <c r="E3757" s="2" t="s">
        <v>6</v>
      </c>
      <c r="F3757" s="2" t="s">
        <v>5</v>
      </c>
      <c r="G3757" s="3">
        <v>44957</v>
      </c>
      <c r="H3757" s="31">
        <v>703053</v>
      </c>
      <c r="I3757">
        <v>2023</v>
      </c>
    </row>
    <row r="3758" spans="1:9" x14ac:dyDescent="0.25">
      <c r="A3758" s="2" t="s">
        <v>81</v>
      </c>
      <c r="B3758" s="2" t="s">
        <v>75</v>
      </c>
      <c r="C3758" s="2" t="s">
        <v>187</v>
      </c>
      <c r="D3758" s="2" t="s">
        <v>12</v>
      </c>
      <c r="E3758" s="2" t="s">
        <v>7</v>
      </c>
      <c r="F3758" s="2" t="s">
        <v>5</v>
      </c>
      <c r="G3758" s="3">
        <v>44927</v>
      </c>
      <c r="H3758" s="31">
        <v>16322</v>
      </c>
      <c r="I3758">
        <v>2023</v>
      </c>
    </row>
    <row r="3759" spans="1:9" x14ac:dyDescent="0.25">
      <c r="A3759" s="2" t="s">
        <v>81</v>
      </c>
      <c r="B3759" s="2" t="s">
        <v>75</v>
      </c>
      <c r="C3759" s="2" t="s">
        <v>187</v>
      </c>
      <c r="D3759" s="2" t="s">
        <v>13</v>
      </c>
      <c r="E3759" s="2" t="s">
        <v>7</v>
      </c>
      <c r="F3759" s="2" t="s">
        <v>5</v>
      </c>
      <c r="G3759" s="3">
        <v>44957</v>
      </c>
      <c r="H3759" s="31">
        <v>16338</v>
      </c>
      <c r="I3759">
        <v>2023</v>
      </c>
    </row>
    <row r="3760" spans="1:9" x14ac:dyDescent="0.25">
      <c r="A3760" s="2" t="s">
        <v>81</v>
      </c>
      <c r="B3760" s="2" t="s">
        <v>75</v>
      </c>
      <c r="C3760" s="2" t="s">
        <v>187</v>
      </c>
      <c r="D3760" s="2" t="s">
        <v>12</v>
      </c>
      <c r="E3760" s="2" t="s">
        <v>8</v>
      </c>
      <c r="F3760" s="2" t="s">
        <v>5</v>
      </c>
      <c r="G3760" s="3">
        <v>44927</v>
      </c>
      <c r="H3760" s="31">
        <v>285</v>
      </c>
      <c r="I3760">
        <v>2023</v>
      </c>
    </row>
    <row r="3761" spans="1:9" x14ac:dyDescent="0.25">
      <c r="A3761" s="2" t="s">
        <v>81</v>
      </c>
      <c r="B3761" s="2" t="s">
        <v>75</v>
      </c>
      <c r="C3761" s="2" t="s">
        <v>187</v>
      </c>
      <c r="D3761" s="2" t="s">
        <v>13</v>
      </c>
      <c r="E3761" s="2" t="s">
        <v>8</v>
      </c>
      <c r="F3761" s="2" t="s">
        <v>5</v>
      </c>
      <c r="G3761" s="3">
        <v>44957</v>
      </c>
      <c r="H3761" s="31">
        <v>284</v>
      </c>
      <c r="I3761">
        <v>2023</v>
      </c>
    </row>
    <row r="3762" spans="1:9" x14ac:dyDescent="0.25">
      <c r="A3762" s="2" t="s">
        <v>81</v>
      </c>
      <c r="B3762" s="2" t="s">
        <v>75</v>
      </c>
      <c r="C3762" s="2" t="s">
        <v>187</v>
      </c>
      <c r="D3762" s="2" t="s">
        <v>14</v>
      </c>
      <c r="E3762" s="2" t="s">
        <v>6</v>
      </c>
      <c r="F3762" s="2" t="s">
        <v>9</v>
      </c>
      <c r="G3762" s="3">
        <v>44957</v>
      </c>
      <c r="H3762" s="31">
        <v>479.43391188250996</v>
      </c>
      <c r="I3762">
        <v>2023</v>
      </c>
    </row>
    <row r="3763" spans="1:9" x14ac:dyDescent="0.25">
      <c r="A3763" s="2" t="s">
        <v>81</v>
      </c>
      <c r="B3763" s="2" t="s">
        <v>75</v>
      </c>
      <c r="C3763" s="2" t="s">
        <v>187</v>
      </c>
      <c r="D3763" s="2" t="s">
        <v>15</v>
      </c>
      <c r="E3763" s="2" t="s">
        <v>6</v>
      </c>
      <c r="F3763" s="2" t="s">
        <v>9</v>
      </c>
      <c r="G3763" s="3">
        <v>44957</v>
      </c>
      <c r="H3763" s="31">
        <v>18.56608811749004</v>
      </c>
      <c r="I3763">
        <v>2023</v>
      </c>
    </row>
    <row r="3764" spans="1:9" x14ac:dyDescent="0.25">
      <c r="A3764" s="2" t="s">
        <v>81</v>
      </c>
      <c r="B3764" s="2" t="s">
        <v>75</v>
      </c>
      <c r="C3764" s="2" t="s">
        <v>187</v>
      </c>
      <c r="D3764" s="2" t="s">
        <v>16</v>
      </c>
      <c r="E3764" s="2" t="s">
        <v>6</v>
      </c>
      <c r="F3764" s="2" t="s">
        <v>9</v>
      </c>
      <c r="G3764" s="3">
        <v>44957</v>
      </c>
      <c r="H3764" s="31">
        <v>239</v>
      </c>
      <c r="I3764">
        <v>2023</v>
      </c>
    </row>
    <row r="3765" spans="1:9" x14ac:dyDescent="0.25">
      <c r="A3765" s="2" t="s">
        <v>81</v>
      </c>
      <c r="B3765" s="2" t="s">
        <v>75</v>
      </c>
      <c r="C3765" s="2" t="s">
        <v>187</v>
      </c>
      <c r="D3765" s="2" t="s">
        <v>14</v>
      </c>
      <c r="E3765" s="2" t="s">
        <v>7</v>
      </c>
      <c r="F3765" s="2" t="s">
        <v>9</v>
      </c>
      <c r="G3765" s="3">
        <v>44957</v>
      </c>
      <c r="H3765" s="31">
        <v>21</v>
      </c>
      <c r="I3765">
        <v>2023</v>
      </c>
    </row>
    <row r="3766" spans="1:9" x14ac:dyDescent="0.25">
      <c r="A3766" s="2" t="s">
        <v>81</v>
      </c>
      <c r="B3766" s="2" t="s">
        <v>75</v>
      </c>
      <c r="C3766" s="2" t="s">
        <v>187</v>
      </c>
      <c r="D3766" s="2" t="s">
        <v>15</v>
      </c>
      <c r="E3766" s="2" t="s">
        <v>7</v>
      </c>
      <c r="F3766" s="2" t="s">
        <v>9</v>
      </c>
      <c r="G3766" s="3">
        <v>44957</v>
      </c>
      <c r="H3766" s="31">
        <v>1</v>
      </c>
      <c r="I3766">
        <v>2023</v>
      </c>
    </row>
    <row r="3767" spans="1:9" x14ac:dyDescent="0.25">
      <c r="A3767" s="2" t="s">
        <v>81</v>
      </c>
      <c r="B3767" s="2" t="s">
        <v>75</v>
      </c>
      <c r="C3767" s="2" t="s">
        <v>187</v>
      </c>
      <c r="D3767" s="2" t="s">
        <v>16</v>
      </c>
      <c r="E3767" s="2" t="s">
        <v>7</v>
      </c>
      <c r="F3767" s="2" t="s">
        <v>9</v>
      </c>
      <c r="G3767" s="3">
        <v>44957</v>
      </c>
      <c r="H3767" s="31">
        <v>8</v>
      </c>
      <c r="I3767">
        <v>2023</v>
      </c>
    </row>
    <row r="3768" spans="1:9" x14ac:dyDescent="0.25">
      <c r="A3768" s="2" t="s">
        <v>81</v>
      </c>
      <c r="B3768" s="2" t="s">
        <v>75</v>
      </c>
      <c r="C3768" s="2" t="s">
        <v>187</v>
      </c>
      <c r="D3768" s="2" t="s">
        <v>14</v>
      </c>
      <c r="E3768" s="2" t="s">
        <v>8</v>
      </c>
      <c r="F3768" s="2" t="s">
        <v>9</v>
      </c>
      <c r="G3768" s="3">
        <v>44957</v>
      </c>
      <c r="H3768" s="31">
        <v>0</v>
      </c>
      <c r="I3768">
        <v>2023</v>
      </c>
    </row>
    <row r="3769" spans="1:9" x14ac:dyDescent="0.25">
      <c r="A3769" s="2" t="s">
        <v>81</v>
      </c>
      <c r="B3769" s="2" t="s">
        <v>75</v>
      </c>
      <c r="C3769" s="2" t="s">
        <v>187</v>
      </c>
      <c r="D3769" s="2" t="s">
        <v>15</v>
      </c>
      <c r="E3769" s="2" t="s">
        <v>8</v>
      </c>
      <c r="F3769" s="2" t="s">
        <v>9</v>
      </c>
      <c r="G3769" s="3">
        <v>44957</v>
      </c>
      <c r="H3769" s="31">
        <v>0</v>
      </c>
      <c r="I3769">
        <v>2023</v>
      </c>
    </row>
    <row r="3770" spans="1:9" x14ac:dyDescent="0.25">
      <c r="A3770" s="2" t="s">
        <v>81</v>
      </c>
      <c r="B3770" s="2" t="s">
        <v>75</v>
      </c>
      <c r="C3770" s="2" t="s">
        <v>187</v>
      </c>
      <c r="D3770" s="2" t="s">
        <v>16</v>
      </c>
      <c r="E3770" s="2" t="s">
        <v>8</v>
      </c>
      <c r="F3770" s="2" t="s">
        <v>9</v>
      </c>
      <c r="G3770" s="3">
        <v>44957</v>
      </c>
      <c r="H3770" s="31">
        <v>0</v>
      </c>
      <c r="I3770">
        <v>2023</v>
      </c>
    </row>
    <row r="3771" spans="1:9" x14ac:dyDescent="0.25">
      <c r="A3771" s="2" t="s">
        <v>81</v>
      </c>
      <c r="B3771" s="2" t="s">
        <v>75</v>
      </c>
      <c r="C3771" s="2" t="s">
        <v>187</v>
      </c>
      <c r="D3771" s="2" t="s">
        <v>17</v>
      </c>
      <c r="E3771" s="2" t="s">
        <v>6</v>
      </c>
      <c r="F3771" s="2" t="s">
        <v>10</v>
      </c>
      <c r="G3771" s="3">
        <v>44957</v>
      </c>
      <c r="H3771" s="31">
        <v>246</v>
      </c>
      <c r="I3771">
        <v>2023</v>
      </c>
    </row>
    <row r="3772" spans="1:9" x14ac:dyDescent="0.25">
      <c r="A3772" s="2" t="s">
        <v>81</v>
      </c>
      <c r="B3772" s="2" t="s">
        <v>75</v>
      </c>
      <c r="C3772" s="2" t="s">
        <v>187</v>
      </c>
      <c r="D3772" s="2" t="s">
        <v>18</v>
      </c>
      <c r="E3772" s="2" t="s">
        <v>6</v>
      </c>
      <c r="F3772" s="2" t="s">
        <v>10</v>
      </c>
      <c r="G3772" s="3">
        <v>44957</v>
      </c>
      <c r="H3772" s="31">
        <v>361</v>
      </c>
      <c r="I3772">
        <v>2023</v>
      </c>
    </row>
    <row r="3773" spans="1:9" x14ac:dyDescent="0.25">
      <c r="A3773" s="2" t="s">
        <v>81</v>
      </c>
      <c r="B3773" s="2" t="s">
        <v>75</v>
      </c>
      <c r="C3773" s="2" t="s">
        <v>187</v>
      </c>
      <c r="D3773" s="2" t="s">
        <v>17</v>
      </c>
      <c r="E3773" s="2" t="s">
        <v>7</v>
      </c>
      <c r="F3773" s="2" t="s">
        <v>10</v>
      </c>
      <c r="G3773" s="3">
        <v>44957</v>
      </c>
      <c r="H3773" s="31">
        <v>32</v>
      </c>
      <c r="I3773">
        <v>2023</v>
      </c>
    </row>
    <row r="3774" spans="1:9" x14ac:dyDescent="0.25">
      <c r="A3774" s="2" t="s">
        <v>81</v>
      </c>
      <c r="B3774" s="2" t="s">
        <v>75</v>
      </c>
      <c r="C3774" s="2" t="s">
        <v>187</v>
      </c>
      <c r="D3774" s="2" t="s">
        <v>18</v>
      </c>
      <c r="E3774" s="2" t="s">
        <v>7</v>
      </c>
      <c r="F3774" s="2" t="s">
        <v>10</v>
      </c>
      <c r="G3774" s="3">
        <v>44957</v>
      </c>
      <c r="H3774" s="31">
        <v>14</v>
      </c>
      <c r="I3774">
        <v>2023</v>
      </c>
    </row>
    <row r="3775" spans="1:9" x14ac:dyDescent="0.25">
      <c r="A3775" s="2" t="s">
        <v>81</v>
      </c>
      <c r="B3775" s="2" t="s">
        <v>75</v>
      </c>
      <c r="C3775" s="2" t="s">
        <v>187</v>
      </c>
      <c r="D3775" s="2" t="s">
        <v>17</v>
      </c>
      <c r="E3775" s="2" t="s">
        <v>8</v>
      </c>
      <c r="F3775" s="2" t="s">
        <v>10</v>
      </c>
      <c r="G3775" s="3">
        <v>44957</v>
      </c>
      <c r="H3775" s="31">
        <v>0</v>
      </c>
      <c r="I3775">
        <v>2023</v>
      </c>
    </row>
    <row r="3776" spans="1:9" x14ac:dyDescent="0.25">
      <c r="A3776" s="2" t="s">
        <v>81</v>
      </c>
      <c r="B3776" s="2" t="s">
        <v>75</v>
      </c>
      <c r="C3776" s="2" t="s">
        <v>187</v>
      </c>
      <c r="D3776" s="2" t="s">
        <v>18</v>
      </c>
      <c r="E3776" s="2" t="s">
        <v>8</v>
      </c>
      <c r="F3776" s="2" t="s">
        <v>10</v>
      </c>
      <c r="G3776" s="3">
        <v>44957</v>
      </c>
      <c r="H3776" s="31">
        <v>0</v>
      </c>
      <c r="I3776">
        <v>2023</v>
      </c>
    </row>
    <row r="3777" spans="1:9" x14ac:dyDescent="0.25">
      <c r="A3777" s="2" t="s">
        <v>81</v>
      </c>
      <c r="B3777" s="2" t="s">
        <v>75</v>
      </c>
      <c r="C3777" s="2" t="s">
        <v>187</v>
      </c>
      <c r="D3777" s="2" t="s">
        <v>19</v>
      </c>
      <c r="E3777" s="2" t="s">
        <v>6</v>
      </c>
      <c r="F3777" s="2" t="s">
        <v>11</v>
      </c>
      <c r="G3777" s="3">
        <v>44957</v>
      </c>
      <c r="H3777" s="31">
        <v>9481</v>
      </c>
      <c r="I3777">
        <v>2023</v>
      </c>
    </row>
    <row r="3778" spans="1:9" x14ac:dyDescent="0.25">
      <c r="A3778" s="2" t="s">
        <v>81</v>
      </c>
      <c r="B3778" s="2" t="s">
        <v>75</v>
      </c>
      <c r="C3778" s="2" t="s">
        <v>187</v>
      </c>
      <c r="D3778" s="2" t="s">
        <v>20</v>
      </c>
      <c r="E3778" s="2" t="s">
        <v>6</v>
      </c>
      <c r="F3778" s="2" t="s">
        <v>11</v>
      </c>
      <c r="G3778" s="3">
        <v>44957</v>
      </c>
      <c r="H3778" s="31">
        <v>15821</v>
      </c>
      <c r="I3778">
        <v>2023</v>
      </c>
    </row>
    <row r="3779" spans="1:9" x14ac:dyDescent="0.25">
      <c r="A3779" s="2" t="s">
        <v>81</v>
      </c>
      <c r="B3779" s="2" t="s">
        <v>75</v>
      </c>
      <c r="C3779" s="2" t="s">
        <v>187</v>
      </c>
      <c r="D3779" s="2" t="s">
        <v>19</v>
      </c>
      <c r="E3779" s="2" t="s">
        <v>7</v>
      </c>
      <c r="F3779" s="2" t="s">
        <v>11</v>
      </c>
      <c r="G3779" s="3">
        <v>44957</v>
      </c>
      <c r="H3779" s="31">
        <v>606</v>
      </c>
      <c r="I3779">
        <v>2023</v>
      </c>
    </row>
    <row r="3780" spans="1:9" x14ac:dyDescent="0.25">
      <c r="A3780" s="2" t="s">
        <v>81</v>
      </c>
      <c r="B3780" s="2" t="s">
        <v>75</v>
      </c>
      <c r="C3780" s="2" t="s">
        <v>187</v>
      </c>
      <c r="D3780" s="2" t="s">
        <v>20</v>
      </c>
      <c r="E3780" s="2" t="s">
        <v>7</v>
      </c>
      <c r="F3780" s="2" t="s">
        <v>11</v>
      </c>
      <c r="G3780" s="3">
        <v>44957</v>
      </c>
      <c r="H3780" s="31">
        <v>3617</v>
      </c>
      <c r="I3780">
        <v>2023</v>
      </c>
    </row>
    <row r="3781" spans="1:9" x14ac:dyDescent="0.25">
      <c r="A3781" s="2" t="s">
        <v>81</v>
      </c>
      <c r="B3781" s="2" t="s">
        <v>75</v>
      </c>
      <c r="C3781" s="2" t="s">
        <v>187</v>
      </c>
      <c r="D3781" s="2" t="s">
        <v>19</v>
      </c>
      <c r="E3781" s="2" t="s">
        <v>8</v>
      </c>
      <c r="F3781" s="2" t="s">
        <v>11</v>
      </c>
      <c r="G3781" s="3">
        <v>44957</v>
      </c>
      <c r="H3781" s="31">
        <v>0</v>
      </c>
      <c r="I3781">
        <v>2023</v>
      </c>
    </row>
    <row r="3782" spans="1:9" x14ac:dyDescent="0.25">
      <c r="A3782" s="2" t="s">
        <v>81</v>
      </c>
      <c r="B3782" s="2" t="s">
        <v>75</v>
      </c>
      <c r="C3782" s="2" t="s">
        <v>187</v>
      </c>
      <c r="D3782" s="2" t="s">
        <v>20</v>
      </c>
      <c r="E3782" s="2" t="s">
        <v>8</v>
      </c>
      <c r="F3782" s="2" t="s">
        <v>11</v>
      </c>
      <c r="G3782" s="3">
        <v>44957</v>
      </c>
      <c r="H3782" s="31">
        <v>0</v>
      </c>
      <c r="I3782">
        <v>2023</v>
      </c>
    </row>
    <row r="3783" spans="1:9" x14ac:dyDescent="0.25">
      <c r="A3783" s="2" t="s">
        <v>81</v>
      </c>
      <c r="B3783" s="2" t="s">
        <v>75</v>
      </c>
      <c r="C3783" s="2" t="s">
        <v>187</v>
      </c>
      <c r="D3783" s="2" t="s">
        <v>12</v>
      </c>
      <c r="E3783" s="2" t="s">
        <v>6</v>
      </c>
      <c r="F3783" s="2" t="s">
        <v>5</v>
      </c>
      <c r="G3783" s="3">
        <v>44958</v>
      </c>
      <c r="H3783" s="31">
        <v>703053</v>
      </c>
      <c r="I3783">
        <v>2023</v>
      </c>
    </row>
    <row r="3784" spans="1:9" x14ac:dyDescent="0.25">
      <c r="A3784" s="2" t="s">
        <v>81</v>
      </c>
      <c r="B3784" s="2" t="s">
        <v>75</v>
      </c>
      <c r="C3784" s="2" t="s">
        <v>187</v>
      </c>
      <c r="D3784" s="2" t="s">
        <v>13</v>
      </c>
      <c r="E3784" s="2" t="s">
        <v>6</v>
      </c>
      <c r="F3784" s="2" t="s">
        <v>5</v>
      </c>
      <c r="G3784" s="3">
        <v>44985</v>
      </c>
      <c r="H3784" s="31">
        <v>703287</v>
      </c>
      <c r="I3784">
        <v>2023</v>
      </c>
    </row>
    <row r="3785" spans="1:9" x14ac:dyDescent="0.25">
      <c r="A3785" s="2" t="s">
        <v>81</v>
      </c>
      <c r="B3785" s="2" t="s">
        <v>75</v>
      </c>
      <c r="C3785" s="2" t="s">
        <v>187</v>
      </c>
      <c r="D3785" s="2" t="s">
        <v>12</v>
      </c>
      <c r="E3785" s="2" t="s">
        <v>7</v>
      </c>
      <c r="F3785" s="2" t="s">
        <v>5</v>
      </c>
      <c r="G3785" s="3">
        <v>44958</v>
      </c>
      <c r="H3785" s="31">
        <v>16338</v>
      </c>
      <c r="I3785">
        <v>2023</v>
      </c>
    </row>
    <row r="3786" spans="1:9" x14ac:dyDescent="0.25">
      <c r="A3786" s="2" t="s">
        <v>81</v>
      </c>
      <c r="B3786" s="2" t="s">
        <v>75</v>
      </c>
      <c r="C3786" s="2" t="s">
        <v>187</v>
      </c>
      <c r="D3786" s="2" t="s">
        <v>13</v>
      </c>
      <c r="E3786" s="2" t="s">
        <v>7</v>
      </c>
      <c r="F3786" s="2" t="s">
        <v>5</v>
      </c>
      <c r="G3786" s="3">
        <v>44985</v>
      </c>
      <c r="H3786" s="31">
        <v>16336</v>
      </c>
      <c r="I3786">
        <v>2023</v>
      </c>
    </row>
    <row r="3787" spans="1:9" x14ac:dyDescent="0.25">
      <c r="A3787" s="2" t="s">
        <v>81</v>
      </c>
      <c r="B3787" s="2" t="s">
        <v>75</v>
      </c>
      <c r="C3787" s="2" t="s">
        <v>187</v>
      </c>
      <c r="D3787" s="2" t="s">
        <v>12</v>
      </c>
      <c r="E3787" s="2" t="s">
        <v>8</v>
      </c>
      <c r="F3787" s="2" t="s">
        <v>5</v>
      </c>
      <c r="G3787" s="3">
        <v>44958</v>
      </c>
      <c r="H3787" s="31">
        <v>284</v>
      </c>
      <c r="I3787">
        <v>2023</v>
      </c>
    </row>
    <row r="3788" spans="1:9" x14ac:dyDescent="0.25">
      <c r="A3788" s="2" t="s">
        <v>81</v>
      </c>
      <c r="B3788" s="2" t="s">
        <v>75</v>
      </c>
      <c r="C3788" s="2" t="s">
        <v>187</v>
      </c>
      <c r="D3788" s="2" t="s">
        <v>13</v>
      </c>
      <c r="E3788" s="2" t="s">
        <v>8</v>
      </c>
      <c r="F3788" s="2" t="s">
        <v>5</v>
      </c>
      <c r="G3788" s="3">
        <v>44985</v>
      </c>
      <c r="H3788" s="31">
        <v>285</v>
      </c>
      <c r="I3788">
        <v>2023</v>
      </c>
    </row>
    <row r="3789" spans="1:9" x14ac:dyDescent="0.25">
      <c r="A3789" s="2" t="s">
        <v>81</v>
      </c>
      <c r="B3789" s="2" t="s">
        <v>75</v>
      </c>
      <c r="C3789" s="2" t="s">
        <v>187</v>
      </c>
      <c r="D3789" s="2" t="s">
        <v>14</v>
      </c>
      <c r="E3789" s="2" t="s">
        <v>6</v>
      </c>
      <c r="F3789" s="2" t="s">
        <v>9</v>
      </c>
      <c r="G3789" s="3">
        <v>44985</v>
      </c>
      <c r="H3789" s="31">
        <v>437.99999999999994</v>
      </c>
      <c r="I3789">
        <v>2023</v>
      </c>
    </row>
    <row r="3790" spans="1:9" x14ac:dyDescent="0.25">
      <c r="A3790" s="2" t="s">
        <v>81</v>
      </c>
      <c r="B3790" s="2" t="s">
        <v>75</v>
      </c>
      <c r="C3790" s="2" t="s">
        <v>187</v>
      </c>
      <c r="D3790" s="2" t="s">
        <v>15</v>
      </c>
      <c r="E3790" s="2" t="s">
        <v>6</v>
      </c>
      <c r="F3790" s="2" t="s">
        <v>9</v>
      </c>
      <c r="G3790" s="3">
        <v>44985</v>
      </c>
      <c r="H3790" s="31">
        <v>116.00000000000006</v>
      </c>
      <c r="I3790">
        <v>2023</v>
      </c>
    </row>
    <row r="3791" spans="1:9" x14ac:dyDescent="0.25">
      <c r="A3791" s="2" t="s">
        <v>81</v>
      </c>
      <c r="B3791" s="2" t="s">
        <v>75</v>
      </c>
      <c r="C3791" s="2" t="s">
        <v>187</v>
      </c>
      <c r="D3791" s="2" t="s">
        <v>16</v>
      </c>
      <c r="E3791" s="2" t="s">
        <v>6</v>
      </c>
      <c r="F3791" s="2" t="s">
        <v>9</v>
      </c>
      <c r="G3791" s="3">
        <v>44985</v>
      </c>
      <c r="H3791" s="31">
        <v>214</v>
      </c>
      <c r="I3791">
        <v>2023</v>
      </c>
    </row>
    <row r="3792" spans="1:9" x14ac:dyDescent="0.25">
      <c r="A3792" s="2" t="s">
        <v>81</v>
      </c>
      <c r="B3792" s="2" t="s">
        <v>75</v>
      </c>
      <c r="C3792" s="2" t="s">
        <v>187</v>
      </c>
      <c r="D3792" s="2" t="s">
        <v>14</v>
      </c>
      <c r="E3792" s="2" t="s">
        <v>7</v>
      </c>
      <c r="F3792" s="2" t="s">
        <v>9</v>
      </c>
      <c r="G3792" s="3">
        <v>44985</v>
      </c>
      <c r="H3792" s="31">
        <v>24</v>
      </c>
      <c r="I3792">
        <v>2023</v>
      </c>
    </row>
    <row r="3793" spans="1:9" x14ac:dyDescent="0.25">
      <c r="A3793" s="2" t="s">
        <v>81</v>
      </c>
      <c r="B3793" s="2" t="s">
        <v>75</v>
      </c>
      <c r="C3793" s="2" t="s">
        <v>187</v>
      </c>
      <c r="D3793" s="2" t="s">
        <v>15</v>
      </c>
      <c r="E3793" s="2" t="s">
        <v>7</v>
      </c>
      <c r="F3793" s="2" t="s">
        <v>9</v>
      </c>
      <c r="G3793" s="3">
        <v>44985</v>
      </c>
      <c r="H3793" s="31">
        <v>3</v>
      </c>
      <c r="I3793">
        <v>2023</v>
      </c>
    </row>
    <row r="3794" spans="1:9" x14ac:dyDescent="0.25">
      <c r="A3794" s="2" t="s">
        <v>81</v>
      </c>
      <c r="B3794" s="2" t="s">
        <v>75</v>
      </c>
      <c r="C3794" s="2" t="s">
        <v>187</v>
      </c>
      <c r="D3794" s="2" t="s">
        <v>16</v>
      </c>
      <c r="E3794" s="2" t="s">
        <v>7</v>
      </c>
      <c r="F3794" s="2" t="s">
        <v>9</v>
      </c>
      <c r="G3794" s="3">
        <v>44985</v>
      </c>
      <c r="H3794" s="31">
        <v>6</v>
      </c>
      <c r="I3794">
        <v>2023</v>
      </c>
    </row>
    <row r="3795" spans="1:9" x14ac:dyDescent="0.25">
      <c r="A3795" s="2" t="s">
        <v>81</v>
      </c>
      <c r="B3795" s="2" t="s">
        <v>75</v>
      </c>
      <c r="C3795" s="2" t="s">
        <v>187</v>
      </c>
      <c r="D3795" s="2" t="s">
        <v>14</v>
      </c>
      <c r="E3795" s="2" t="s">
        <v>8</v>
      </c>
      <c r="F3795" s="2" t="s">
        <v>9</v>
      </c>
      <c r="G3795" s="3">
        <v>44985</v>
      </c>
      <c r="H3795" s="31">
        <v>0</v>
      </c>
      <c r="I3795">
        <v>2023</v>
      </c>
    </row>
    <row r="3796" spans="1:9" x14ac:dyDescent="0.25">
      <c r="A3796" s="2" t="s">
        <v>81</v>
      </c>
      <c r="B3796" s="2" t="s">
        <v>75</v>
      </c>
      <c r="C3796" s="2" t="s">
        <v>187</v>
      </c>
      <c r="D3796" s="2" t="s">
        <v>15</v>
      </c>
      <c r="E3796" s="2" t="s">
        <v>8</v>
      </c>
      <c r="F3796" s="2" t="s">
        <v>9</v>
      </c>
      <c r="G3796" s="3">
        <v>44985</v>
      </c>
      <c r="H3796" s="31">
        <v>0</v>
      </c>
      <c r="I3796">
        <v>2023</v>
      </c>
    </row>
    <row r="3797" spans="1:9" x14ac:dyDescent="0.25">
      <c r="A3797" s="2" t="s">
        <v>81</v>
      </c>
      <c r="B3797" s="2" t="s">
        <v>75</v>
      </c>
      <c r="C3797" s="2" t="s">
        <v>187</v>
      </c>
      <c r="D3797" s="2" t="s">
        <v>16</v>
      </c>
      <c r="E3797" s="2" t="s">
        <v>8</v>
      </c>
      <c r="F3797" s="2" t="s">
        <v>9</v>
      </c>
      <c r="G3797" s="3">
        <v>44985</v>
      </c>
      <c r="H3797" s="31">
        <v>0</v>
      </c>
      <c r="I3797">
        <v>2023</v>
      </c>
    </row>
    <row r="3798" spans="1:9" x14ac:dyDescent="0.25">
      <c r="A3798" s="2" t="s">
        <v>81</v>
      </c>
      <c r="B3798" s="2" t="s">
        <v>75</v>
      </c>
      <c r="C3798" s="2" t="s">
        <v>187</v>
      </c>
      <c r="D3798" s="2" t="s">
        <v>17</v>
      </c>
      <c r="E3798" s="2" t="s">
        <v>6</v>
      </c>
      <c r="F3798" s="2" t="s">
        <v>10</v>
      </c>
      <c r="G3798" s="3">
        <v>44985</v>
      </c>
      <c r="H3798" s="31">
        <v>559</v>
      </c>
      <c r="I3798">
        <v>2023</v>
      </c>
    </row>
    <row r="3799" spans="1:9" x14ac:dyDescent="0.25">
      <c r="A3799" s="2" t="s">
        <v>81</v>
      </c>
      <c r="B3799" s="2" t="s">
        <v>75</v>
      </c>
      <c r="C3799" s="2" t="s">
        <v>187</v>
      </c>
      <c r="D3799" s="2" t="s">
        <v>18</v>
      </c>
      <c r="E3799" s="2" t="s">
        <v>6</v>
      </c>
      <c r="F3799" s="2" t="s">
        <v>10</v>
      </c>
      <c r="G3799" s="3">
        <v>44985</v>
      </c>
      <c r="H3799" s="31">
        <v>443</v>
      </c>
      <c r="I3799">
        <v>2023</v>
      </c>
    </row>
    <row r="3800" spans="1:9" x14ac:dyDescent="0.25">
      <c r="A3800" s="2" t="s">
        <v>81</v>
      </c>
      <c r="B3800" s="2" t="s">
        <v>75</v>
      </c>
      <c r="C3800" s="2" t="s">
        <v>187</v>
      </c>
      <c r="D3800" s="2" t="s">
        <v>17</v>
      </c>
      <c r="E3800" s="2" t="s">
        <v>7</v>
      </c>
      <c r="F3800" s="2" t="s">
        <v>10</v>
      </c>
      <c r="G3800" s="3">
        <v>44985</v>
      </c>
      <c r="H3800" s="31">
        <v>19</v>
      </c>
      <c r="I3800">
        <v>2023</v>
      </c>
    </row>
    <row r="3801" spans="1:9" x14ac:dyDescent="0.25">
      <c r="A3801" s="2" t="s">
        <v>81</v>
      </c>
      <c r="B3801" s="2" t="s">
        <v>75</v>
      </c>
      <c r="C3801" s="2" t="s">
        <v>187</v>
      </c>
      <c r="D3801" s="2" t="s">
        <v>18</v>
      </c>
      <c r="E3801" s="2" t="s">
        <v>7</v>
      </c>
      <c r="F3801" s="2" t="s">
        <v>10</v>
      </c>
      <c r="G3801" s="3">
        <v>44985</v>
      </c>
      <c r="H3801" s="31">
        <v>12</v>
      </c>
      <c r="I3801">
        <v>2023</v>
      </c>
    </row>
    <row r="3802" spans="1:9" x14ac:dyDescent="0.25">
      <c r="A3802" s="2" t="s">
        <v>81</v>
      </c>
      <c r="B3802" s="2" t="s">
        <v>75</v>
      </c>
      <c r="C3802" s="2" t="s">
        <v>187</v>
      </c>
      <c r="D3802" s="2" t="s">
        <v>17</v>
      </c>
      <c r="E3802" s="2" t="s">
        <v>8</v>
      </c>
      <c r="F3802" s="2" t="s">
        <v>10</v>
      </c>
      <c r="G3802" s="3">
        <v>44985</v>
      </c>
      <c r="H3802" s="31">
        <v>0</v>
      </c>
      <c r="I3802">
        <v>2023</v>
      </c>
    </row>
    <row r="3803" spans="1:9" x14ac:dyDescent="0.25">
      <c r="A3803" s="2" t="s">
        <v>81</v>
      </c>
      <c r="B3803" s="2" t="s">
        <v>75</v>
      </c>
      <c r="C3803" s="2" t="s">
        <v>187</v>
      </c>
      <c r="D3803" s="2" t="s">
        <v>18</v>
      </c>
      <c r="E3803" s="2" t="s">
        <v>8</v>
      </c>
      <c r="F3803" s="2" t="s">
        <v>10</v>
      </c>
      <c r="G3803" s="3">
        <v>44985</v>
      </c>
      <c r="H3803" s="31">
        <v>0</v>
      </c>
      <c r="I3803">
        <v>2023</v>
      </c>
    </row>
    <row r="3804" spans="1:9" x14ac:dyDescent="0.25">
      <c r="A3804" s="2" t="s">
        <v>81</v>
      </c>
      <c r="B3804" s="2" t="s">
        <v>75</v>
      </c>
      <c r="C3804" s="2" t="s">
        <v>187</v>
      </c>
      <c r="D3804" s="2" t="s">
        <v>19</v>
      </c>
      <c r="E3804" s="2" t="s">
        <v>6</v>
      </c>
      <c r="F3804" s="2" t="s">
        <v>11</v>
      </c>
      <c r="G3804" s="3">
        <v>44985</v>
      </c>
      <c r="H3804" s="31">
        <v>9527</v>
      </c>
      <c r="I3804">
        <v>2023</v>
      </c>
    </row>
    <row r="3805" spans="1:9" x14ac:dyDescent="0.25">
      <c r="A3805" s="2" t="s">
        <v>81</v>
      </c>
      <c r="B3805" s="2" t="s">
        <v>75</v>
      </c>
      <c r="C3805" s="2" t="s">
        <v>187</v>
      </c>
      <c r="D3805" s="2" t="s">
        <v>20</v>
      </c>
      <c r="E3805" s="2" t="s">
        <v>6</v>
      </c>
      <c r="F3805" s="2" t="s">
        <v>11</v>
      </c>
      <c r="G3805" s="3">
        <v>44985</v>
      </c>
      <c r="H3805" s="31">
        <v>15837</v>
      </c>
      <c r="I3805">
        <v>2023</v>
      </c>
    </row>
    <row r="3806" spans="1:9" x14ac:dyDescent="0.25">
      <c r="A3806" s="2" t="s">
        <v>81</v>
      </c>
      <c r="B3806" s="2" t="s">
        <v>75</v>
      </c>
      <c r="C3806" s="2" t="s">
        <v>187</v>
      </c>
      <c r="D3806" s="2" t="s">
        <v>19</v>
      </c>
      <c r="E3806" s="2" t="s">
        <v>7</v>
      </c>
      <c r="F3806" s="2" t="s">
        <v>11</v>
      </c>
      <c r="G3806" s="3">
        <v>44985</v>
      </c>
      <c r="H3806" s="31">
        <v>663</v>
      </c>
      <c r="I3806">
        <v>2023</v>
      </c>
    </row>
    <row r="3807" spans="1:9" x14ac:dyDescent="0.25">
      <c r="A3807" s="2" t="s">
        <v>81</v>
      </c>
      <c r="B3807" s="2" t="s">
        <v>75</v>
      </c>
      <c r="C3807" s="2" t="s">
        <v>187</v>
      </c>
      <c r="D3807" s="2" t="s">
        <v>20</v>
      </c>
      <c r="E3807" s="2" t="s">
        <v>7</v>
      </c>
      <c r="F3807" s="2" t="s">
        <v>11</v>
      </c>
      <c r="G3807" s="3">
        <v>44985</v>
      </c>
      <c r="H3807" s="31">
        <v>3640</v>
      </c>
      <c r="I3807">
        <v>2023</v>
      </c>
    </row>
    <row r="3808" spans="1:9" x14ac:dyDescent="0.25">
      <c r="A3808" s="2" t="s">
        <v>81</v>
      </c>
      <c r="B3808" s="2" t="s">
        <v>75</v>
      </c>
      <c r="C3808" s="2" t="s">
        <v>187</v>
      </c>
      <c r="D3808" s="2" t="s">
        <v>19</v>
      </c>
      <c r="E3808" s="2" t="s">
        <v>8</v>
      </c>
      <c r="F3808" s="2" t="s">
        <v>11</v>
      </c>
      <c r="G3808" s="3">
        <v>44985</v>
      </c>
      <c r="H3808" s="31">
        <v>0</v>
      </c>
      <c r="I3808">
        <v>2023</v>
      </c>
    </row>
    <row r="3809" spans="1:9" x14ac:dyDescent="0.25">
      <c r="A3809" s="2" t="s">
        <v>81</v>
      </c>
      <c r="B3809" s="2" t="s">
        <v>75</v>
      </c>
      <c r="C3809" s="2" t="s">
        <v>187</v>
      </c>
      <c r="D3809" s="2" t="s">
        <v>20</v>
      </c>
      <c r="E3809" s="2" t="s">
        <v>8</v>
      </c>
      <c r="F3809" s="2" t="s">
        <v>11</v>
      </c>
      <c r="G3809" s="3">
        <v>44985</v>
      </c>
      <c r="H3809" s="31">
        <v>0</v>
      </c>
      <c r="I3809">
        <v>2023</v>
      </c>
    </row>
    <row r="3810" spans="1:9" x14ac:dyDescent="0.25">
      <c r="A3810" s="2" t="s">
        <v>81</v>
      </c>
      <c r="B3810" s="2" t="s">
        <v>75</v>
      </c>
      <c r="C3810" s="2" t="s">
        <v>187</v>
      </c>
      <c r="D3810" s="2" t="s">
        <v>12</v>
      </c>
      <c r="E3810" s="2" t="s">
        <v>6</v>
      </c>
      <c r="F3810" s="2" t="s">
        <v>5</v>
      </c>
      <c r="G3810" s="3">
        <v>44986</v>
      </c>
      <c r="H3810" s="31">
        <v>703287</v>
      </c>
      <c r="I3810">
        <v>2023</v>
      </c>
    </row>
    <row r="3811" spans="1:9" x14ac:dyDescent="0.25">
      <c r="A3811" s="2" t="s">
        <v>81</v>
      </c>
      <c r="B3811" s="2" t="s">
        <v>75</v>
      </c>
      <c r="C3811" s="2" t="s">
        <v>187</v>
      </c>
      <c r="D3811" s="2" t="s">
        <v>13</v>
      </c>
      <c r="E3811" s="2" t="s">
        <v>6</v>
      </c>
      <c r="F3811" s="2" t="s">
        <v>5</v>
      </c>
      <c r="G3811" s="3">
        <v>45016</v>
      </c>
      <c r="H3811" s="31">
        <v>703474</v>
      </c>
      <c r="I3811">
        <v>2023</v>
      </c>
    </row>
    <row r="3812" spans="1:9" x14ac:dyDescent="0.25">
      <c r="A3812" s="2" t="s">
        <v>81</v>
      </c>
      <c r="B3812" s="2" t="s">
        <v>75</v>
      </c>
      <c r="C3812" s="2" t="s">
        <v>187</v>
      </c>
      <c r="D3812" s="2" t="s">
        <v>12</v>
      </c>
      <c r="E3812" s="2" t="s">
        <v>7</v>
      </c>
      <c r="F3812" s="2" t="s">
        <v>5</v>
      </c>
      <c r="G3812" s="3">
        <v>44986</v>
      </c>
      <c r="H3812" s="31">
        <v>16336</v>
      </c>
      <c r="I3812">
        <v>2023</v>
      </c>
    </row>
    <row r="3813" spans="1:9" x14ac:dyDescent="0.25">
      <c r="A3813" s="2" t="s">
        <v>81</v>
      </c>
      <c r="B3813" s="2" t="s">
        <v>75</v>
      </c>
      <c r="C3813" s="2" t="s">
        <v>187</v>
      </c>
      <c r="D3813" s="2" t="s">
        <v>13</v>
      </c>
      <c r="E3813" s="2" t="s">
        <v>7</v>
      </c>
      <c r="F3813" s="2" t="s">
        <v>5</v>
      </c>
      <c r="G3813" s="3">
        <v>45016</v>
      </c>
      <c r="H3813" s="31">
        <v>16326</v>
      </c>
      <c r="I3813">
        <v>2023</v>
      </c>
    </row>
    <row r="3814" spans="1:9" x14ac:dyDescent="0.25">
      <c r="A3814" s="2" t="s">
        <v>81</v>
      </c>
      <c r="B3814" s="2" t="s">
        <v>75</v>
      </c>
      <c r="C3814" s="2" t="s">
        <v>187</v>
      </c>
      <c r="D3814" s="2" t="s">
        <v>12</v>
      </c>
      <c r="E3814" s="2" t="s">
        <v>8</v>
      </c>
      <c r="F3814" s="2" t="s">
        <v>5</v>
      </c>
      <c r="G3814" s="3">
        <v>44986</v>
      </c>
      <c r="H3814" s="31">
        <v>285</v>
      </c>
      <c r="I3814">
        <v>2023</v>
      </c>
    </row>
    <row r="3815" spans="1:9" x14ac:dyDescent="0.25">
      <c r="A3815" s="2" t="s">
        <v>81</v>
      </c>
      <c r="B3815" s="2" t="s">
        <v>75</v>
      </c>
      <c r="C3815" s="2" t="s">
        <v>187</v>
      </c>
      <c r="D3815" s="2" t="s">
        <v>13</v>
      </c>
      <c r="E3815" s="2" t="s">
        <v>8</v>
      </c>
      <c r="F3815" s="2" t="s">
        <v>5</v>
      </c>
      <c r="G3815" s="3">
        <v>45016</v>
      </c>
      <c r="H3815" s="31">
        <v>285</v>
      </c>
      <c r="I3815">
        <v>2023</v>
      </c>
    </row>
    <row r="3816" spans="1:9" x14ac:dyDescent="0.25">
      <c r="A3816" s="2" t="s">
        <v>81</v>
      </c>
      <c r="B3816" s="2" t="s">
        <v>75</v>
      </c>
      <c r="C3816" s="2" t="s">
        <v>187</v>
      </c>
      <c r="D3816" s="2" t="s">
        <v>14</v>
      </c>
      <c r="E3816" s="2" t="s">
        <v>6</v>
      </c>
      <c r="F3816" s="2" t="s">
        <v>9</v>
      </c>
      <c r="G3816" s="3">
        <v>45016</v>
      </c>
      <c r="H3816" s="31">
        <v>456</v>
      </c>
      <c r="I3816">
        <v>2023</v>
      </c>
    </row>
    <row r="3817" spans="1:9" x14ac:dyDescent="0.25">
      <c r="A3817" s="2" t="s">
        <v>81</v>
      </c>
      <c r="B3817" s="2" t="s">
        <v>75</v>
      </c>
      <c r="C3817" s="2" t="s">
        <v>187</v>
      </c>
      <c r="D3817" s="2" t="s">
        <v>15</v>
      </c>
      <c r="E3817" s="2" t="s">
        <v>6</v>
      </c>
      <c r="F3817" s="2" t="s">
        <v>9</v>
      </c>
      <c r="G3817" s="3">
        <v>45016</v>
      </c>
      <c r="H3817" s="31">
        <v>167</v>
      </c>
      <c r="I3817">
        <v>2023</v>
      </c>
    </row>
    <row r="3818" spans="1:9" x14ac:dyDescent="0.25">
      <c r="A3818" s="2" t="s">
        <v>81</v>
      </c>
      <c r="B3818" s="2" t="s">
        <v>75</v>
      </c>
      <c r="C3818" s="2" t="s">
        <v>187</v>
      </c>
      <c r="D3818" s="2" t="s">
        <v>16</v>
      </c>
      <c r="E3818" s="2" t="s">
        <v>6</v>
      </c>
      <c r="F3818" s="2" t="s">
        <v>9</v>
      </c>
      <c r="G3818" s="3">
        <v>45016</v>
      </c>
      <c r="H3818" s="31">
        <v>132</v>
      </c>
      <c r="I3818">
        <v>2023</v>
      </c>
    </row>
    <row r="3819" spans="1:9" x14ac:dyDescent="0.25">
      <c r="A3819" s="2" t="s">
        <v>81</v>
      </c>
      <c r="B3819" s="2" t="s">
        <v>75</v>
      </c>
      <c r="C3819" s="2" t="s">
        <v>187</v>
      </c>
      <c r="D3819" s="2" t="s">
        <v>14</v>
      </c>
      <c r="E3819" s="2" t="s">
        <v>7</v>
      </c>
      <c r="F3819" s="2" t="s">
        <v>9</v>
      </c>
      <c r="G3819" s="3">
        <v>45016</v>
      </c>
      <c r="H3819" s="31">
        <v>15</v>
      </c>
      <c r="I3819">
        <v>2023</v>
      </c>
    </row>
    <row r="3820" spans="1:9" x14ac:dyDescent="0.25">
      <c r="A3820" s="2" t="s">
        <v>81</v>
      </c>
      <c r="B3820" s="2" t="s">
        <v>75</v>
      </c>
      <c r="C3820" s="2" t="s">
        <v>187</v>
      </c>
      <c r="D3820" s="2" t="s">
        <v>15</v>
      </c>
      <c r="E3820" s="2" t="s">
        <v>7</v>
      </c>
      <c r="F3820" s="2" t="s">
        <v>9</v>
      </c>
      <c r="G3820" s="3">
        <v>45016</v>
      </c>
      <c r="H3820" s="31">
        <v>19</v>
      </c>
      <c r="I3820">
        <v>2023</v>
      </c>
    </row>
    <row r="3821" spans="1:9" x14ac:dyDescent="0.25">
      <c r="A3821" s="2" t="s">
        <v>81</v>
      </c>
      <c r="B3821" s="2" t="s">
        <v>75</v>
      </c>
      <c r="C3821" s="2" t="s">
        <v>187</v>
      </c>
      <c r="D3821" s="2" t="s">
        <v>16</v>
      </c>
      <c r="E3821" s="2" t="s">
        <v>7</v>
      </c>
      <c r="F3821" s="2" t="s">
        <v>9</v>
      </c>
      <c r="G3821" s="3">
        <v>45016</v>
      </c>
      <c r="H3821" s="31">
        <v>15</v>
      </c>
      <c r="I3821">
        <v>2023</v>
      </c>
    </row>
    <row r="3822" spans="1:9" x14ac:dyDescent="0.25">
      <c r="A3822" s="2" t="s">
        <v>81</v>
      </c>
      <c r="B3822" s="2" t="s">
        <v>75</v>
      </c>
      <c r="C3822" s="2" t="s">
        <v>187</v>
      </c>
      <c r="D3822" s="2" t="s">
        <v>14</v>
      </c>
      <c r="E3822" s="2" t="s">
        <v>8</v>
      </c>
      <c r="F3822" s="2" t="s">
        <v>9</v>
      </c>
      <c r="G3822" s="3">
        <v>45016</v>
      </c>
      <c r="H3822" s="31">
        <v>0</v>
      </c>
      <c r="I3822">
        <v>2023</v>
      </c>
    </row>
    <row r="3823" spans="1:9" x14ac:dyDescent="0.25">
      <c r="A3823" s="2" t="s">
        <v>81</v>
      </c>
      <c r="B3823" s="2" t="s">
        <v>75</v>
      </c>
      <c r="C3823" s="2" t="s">
        <v>187</v>
      </c>
      <c r="D3823" s="2" t="s">
        <v>15</v>
      </c>
      <c r="E3823" s="2" t="s">
        <v>8</v>
      </c>
      <c r="F3823" s="2" t="s">
        <v>9</v>
      </c>
      <c r="G3823" s="3">
        <v>45016</v>
      </c>
      <c r="H3823" s="31">
        <v>0</v>
      </c>
      <c r="I3823">
        <v>2023</v>
      </c>
    </row>
    <row r="3824" spans="1:9" x14ac:dyDescent="0.25">
      <c r="A3824" s="2" t="s">
        <v>81</v>
      </c>
      <c r="B3824" s="2" t="s">
        <v>75</v>
      </c>
      <c r="C3824" s="2" t="s">
        <v>187</v>
      </c>
      <c r="D3824" s="2" t="s">
        <v>16</v>
      </c>
      <c r="E3824" s="2" t="s">
        <v>8</v>
      </c>
      <c r="F3824" s="2" t="s">
        <v>9</v>
      </c>
      <c r="G3824" s="3">
        <v>45016</v>
      </c>
      <c r="H3824" s="31">
        <v>0</v>
      </c>
      <c r="I3824">
        <v>2023</v>
      </c>
    </row>
    <row r="3825" spans="1:9" x14ac:dyDescent="0.25">
      <c r="A3825" s="2" t="s">
        <v>81</v>
      </c>
      <c r="B3825" s="2" t="s">
        <v>75</v>
      </c>
      <c r="C3825" s="2" t="s">
        <v>187</v>
      </c>
      <c r="D3825" s="2" t="s">
        <v>17</v>
      </c>
      <c r="E3825" s="2" t="s">
        <v>6</v>
      </c>
      <c r="F3825" s="2" t="s">
        <v>10</v>
      </c>
      <c r="G3825" s="3">
        <v>45016</v>
      </c>
      <c r="H3825" s="31">
        <v>532</v>
      </c>
      <c r="I3825">
        <v>2023</v>
      </c>
    </row>
    <row r="3826" spans="1:9" x14ac:dyDescent="0.25">
      <c r="A3826" s="2" t="s">
        <v>81</v>
      </c>
      <c r="B3826" s="2" t="s">
        <v>75</v>
      </c>
      <c r="C3826" s="2" t="s">
        <v>187</v>
      </c>
      <c r="D3826" s="2" t="s">
        <v>18</v>
      </c>
      <c r="E3826" s="2" t="s">
        <v>6</v>
      </c>
      <c r="F3826" s="2" t="s">
        <v>10</v>
      </c>
      <c r="G3826" s="3">
        <v>45016</v>
      </c>
      <c r="H3826" s="31">
        <v>410</v>
      </c>
      <c r="I3826">
        <v>2023</v>
      </c>
    </row>
    <row r="3827" spans="1:9" x14ac:dyDescent="0.25">
      <c r="A3827" s="2" t="s">
        <v>81</v>
      </c>
      <c r="B3827" s="2" t="s">
        <v>75</v>
      </c>
      <c r="C3827" s="2" t="s">
        <v>187</v>
      </c>
      <c r="D3827" s="2" t="s">
        <v>17</v>
      </c>
      <c r="E3827" s="2" t="s">
        <v>7</v>
      </c>
      <c r="F3827" s="2" t="s">
        <v>10</v>
      </c>
      <c r="G3827" s="3">
        <v>45016</v>
      </c>
      <c r="H3827" s="31">
        <v>22</v>
      </c>
      <c r="I3827">
        <v>2023</v>
      </c>
    </row>
    <row r="3828" spans="1:9" x14ac:dyDescent="0.25">
      <c r="A3828" s="2" t="s">
        <v>81</v>
      </c>
      <c r="B3828" s="2" t="s">
        <v>75</v>
      </c>
      <c r="C3828" s="2" t="s">
        <v>187</v>
      </c>
      <c r="D3828" s="2" t="s">
        <v>18</v>
      </c>
      <c r="E3828" s="2" t="s">
        <v>7</v>
      </c>
      <c r="F3828" s="2" t="s">
        <v>10</v>
      </c>
      <c r="G3828" s="3">
        <v>45016</v>
      </c>
      <c r="H3828" s="31">
        <v>17</v>
      </c>
      <c r="I3828">
        <v>2023</v>
      </c>
    </row>
    <row r="3829" spans="1:9" x14ac:dyDescent="0.25">
      <c r="A3829" s="2" t="s">
        <v>81</v>
      </c>
      <c r="B3829" s="2" t="s">
        <v>75</v>
      </c>
      <c r="C3829" s="2" t="s">
        <v>187</v>
      </c>
      <c r="D3829" s="2" t="s">
        <v>17</v>
      </c>
      <c r="E3829" s="2" t="s">
        <v>8</v>
      </c>
      <c r="F3829" s="2" t="s">
        <v>10</v>
      </c>
      <c r="G3829" s="3">
        <v>45016</v>
      </c>
      <c r="H3829" s="31">
        <v>0</v>
      </c>
      <c r="I3829">
        <v>2023</v>
      </c>
    </row>
    <row r="3830" spans="1:9" x14ac:dyDescent="0.25">
      <c r="A3830" s="2" t="s">
        <v>81</v>
      </c>
      <c r="B3830" s="2" t="s">
        <v>75</v>
      </c>
      <c r="C3830" s="2" t="s">
        <v>187</v>
      </c>
      <c r="D3830" s="2" t="s">
        <v>18</v>
      </c>
      <c r="E3830" s="2" t="s">
        <v>8</v>
      </c>
      <c r="F3830" s="2" t="s">
        <v>10</v>
      </c>
      <c r="G3830" s="3">
        <v>45016</v>
      </c>
      <c r="H3830" s="31">
        <v>0</v>
      </c>
      <c r="I3830">
        <v>2023</v>
      </c>
    </row>
    <row r="3831" spans="1:9" x14ac:dyDescent="0.25">
      <c r="A3831" s="2" t="s">
        <v>81</v>
      </c>
      <c r="B3831" s="2" t="s">
        <v>75</v>
      </c>
      <c r="C3831" s="2" t="s">
        <v>187</v>
      </c>
      <c r="D3831" s="2" t="s">
        <v>19</v>
      </c>
      <c r="E3831" s="2" t="s">
        <v>6</v>
      </c>
      <c r="F3831" s="2" t="s">
        <v>11</v>
      </c>
      <c r="G3831" s="3">
        <v>45016</v>
      </c>
      <c r="H3831" s="31">
        <v>8988</v>
      </c>
      <c r="I3831">
        <v>2023</v>
      </c>
    </row>
    <row r="3832" spans="1:9" x14ac:dyDescent="0.25">
      <c r="A3832" s="2" t="s">
        <v>81</v>
      </c>
      <c r="B3832" s="2" t="s">
        <v>75</v>
      </c>
      <c r="C3832" s="2" t="s">
        <v>187</v>
      </c>
      <c r="D3832" s="2" t="s">
        <v>20</v>
      </c>
      <c r="E3832" s="2" t="s">
        <v>6</v>
      </c>
      <c r="F3832" s="2" t="s">
        <v>11</v>
      </c>
      <c r="G3832" s="3">
        <v>45016</v>
      </c>
      <c r="H3832" s="31">
        <v>15872</v>
      </c>
      <c r="I3832">
        <v>2023</v>
      </c>
    </row>
    <row r="3833" spans="1:9" x14ac:dyDescent="0.25">
      <c r="A3833" s="2" t="s">
        <v>81</v>
      </c>
      <c r="B3833" s="2" t="s">
        <v>75</v>
      </c>
      <c r="C3833" s="2" t="s">
        <v>187</v>
      </c>
      <c r="D3833" s="2" t="s">
        <v>19</v>
      </c>
      <c r="E3833" s="2" t="s">
        <v>7</v>
      </c>
      <c r="F3833" s="2" t="s">
        <v>11</v>
      </c>
      <c r="G3833" s="3">
        <v>45016</v>
      </c>
      <c r="H3833" s="31">
        <v>648</v>
      </c>
      <c r="I3833">
        <v>2023</v>
      </c>
    </row>
    <row r="3834" spans="1:9" x14ac:dyDescent="0.25">
      <c r="A3834" s="2" t="s">
        <v>81</v>
      </c>
      <c r="B3834" s="2" t="s">
        <v>75</v>
      </c>
      <c r="C3834" s="2" t="s">
        <v>187</v>
      </c>
      <c r="D3834" s="2" t="s">
        <v>20</v>
      </c>
      <c r="E3834" s="2" t="s">
        <v>7</v>
      </c>
      <c r="F3834" s="2" t="s">
        <v>11</v>
      </c>
      <c r="G3834" s="3">
        <v>45016</v>
      </c>
      <c r="H3834" s="31">
        <v>3629</v>
      </c>
      <c r="I3834">
        <v>2023</v>
      </c>
    </row>
    <row r="3835" spans="1:9" x14ac:dyDescent="0.25">
      <c r="A3835" s="2" t="s">
        <v>81</v>
      </c>
      <c r="B3835" s="2" t="s">
        <v>75</v>
      </c>
      <c r="C3835" s="2" t="s">
        <v>187</v>
      </c>
      <c r="D3835" s="2" t="s">
        <v>19</v>
      </c>
      <c r="E3835" s="2" t="s">
        <v>8</v>
      </c>
      <c r="F3835" s="2" t="s">
        <v>11</v>
      </c>
      <c r="G3835" s="3">
        <v>45016</v>
      </c>
      <c r="H3835" s="31">
        <v>0</v>
      </c>
      <c r="I3835">
        <v>2023</v>
      </c>
    </row>
    <row r="3836" spans="1:9" x14ac:dyDescent="0.25">
      <c r="A3836" s="2" t="s">
        <v>81</v>
      </c>
      <c r="B3836" s="2" t="s">
        <v>75</v>
      </c>
      <c r="C3836" s="2" t="s">
        <v>187</v>
      </c>
      <c r="D3836" s="2" t="s">
        <v>20</v>
      </c>
      <c r="E3836" s="2" t="s">
        <v>8</v>
      </c>
      <c r="F3836" s="2" t="s">
        <v>11</v>
      </c>
      <c r="G3836" s="3">
        <v>45016</v>
      </c>
      <c r="H3836" s="31">
        <v>0</v>
      </c>
      <c r="I3836">
        <v>2023</v>
      </c>
    </row>
    <row r="3837" spans="1:9" x14ac:dyDescent="0.25">
      <c r="A3837" s="2" t="s">
        <v>81</v>
      </c>
      <c r="B3837" s="2" t="s">
        <v>75</v>
      </c>
      <c r="C3837" s="2" t="s">
        <v>188</v>
      </c>
      <c r="D3837" s="2" t="s">
        <v>12</v>
      </c>
      <c r="E3837" s="2" t="s">
        <v>6</v>
      </c>
      <c r="F3837" s="2" t="s">
        <v>5</v>
      </c>
      <c r="G3837" s="3">
        <v>45017</v>
      </c>
      <c r="H3837" s="31">
        <v>703474</v>
      </c>
      <c r="I3837">
        <v>2023</v>
      </c>
    </row>
    <row r="3838" spans="1:9" x14ac:dyDescent="0.25">
      <c r="A3838" s="2" t="s">
        <v>81</v>
      </c>
      <c r="B3838" s="2" t="s">
        <v>75</v>
      </c>
      <c r="C3838" s="2" t="s">
        <v>188</v>
      </c>
      <c r="D3838" s="2" t="s">
        <v>13</v>
      </c>
      <c r="E3838" s="2" t="s">
        <v>6</v>
      </c>
      <c r="F3838" s="2" t="s">
        <v>5</v>
      </c>
      <c r="G3838" s="3">
        <v>45046</v>
      </c>
      <c r="H3838" s="31">
        <v>703613</v>
      </c>
      <c r="I3838">
        <v>2023</v>
      </c>
    </row>
    <row r="3839" spans="1:9" x14ac:dyDescent="0.25">
      <c r="A3839" s="2" t="s">
        <v>81</v>
      </c>
      <c r="B3839" s="2" t="s">
        <v>75</v>
      </c>
      <c r="C3839" s="2" t="s">
        <v>188</v>
      </c>
      <c r="D3839" s="2" t="s">
        <v>12</v>
      </c>
      <c r="E3839" s="2" t="s">
        <v>7</v>
      </c>
      <c r="F3839" s="2" t="s">
        <v>5</v>
      </c>
      <c r="G3839" s="3">
        <v>45017</v>
      </c>
      <c r="H3839" s="31">
        <v>16326</v>
      </c>
      <c r="I3839">
        <v>2023</v>
      </c>
    </row>
    <row r="3840" spans="1:9" x14ac:dyDescent="0.25">
      <c r="A3840" s="2" t="s">
        <v>81</v>
      </c>
      <c r="B3840" s="2" t="s">
        <v>75</v>
      </c>
      <c r="C3840" s="2" t="s">
        <v>188</v>
      </c>
      <c r="D3840" s="2" t="s">
        <v>13</v>
      </c>
      <c r="E3840" s="2" t="s">
        <v>7</v>
      </c>
      <c r="F3840" s="2" t="s">
        <v>5</v>
      </c>
      <c r="G3840" s="3">
        <v>45046</v>
      </c>
      <c r="H3840" s="31">
        <v>16335</v>
      </c>
      <c r="I3840">
        <v>2023</v>
      </c>
    </row>
    <row r="3841" spans="1:9" x14ac:dyDescent="0.25">
      <c r="A3841" s="2" t="s">
        <v>81</v>
      </c>
      <c r="B3841" s="2" t="s">
        <v>75</v>
      </c>
      <c r="C3841" s="2" t="s">
        <v>188</v>
      </c>
      <c r="D3841" s="2" t="s">
        <v>12</v>
      </c>
      <c r="E3841" s="2" t="s">
        <v>8</v>
      </c>
      <c r="F3841" s="2" t="s">
        <v>5</v>
      </c>
      <c r="G3841" s="3">
        <v>45017</v>
      </c>
      <c r="H3841" s="31">
        <v>285</v>
      </c>
      <c r="I3841">
        <v>2023</v>
      </c>
    </row>
    <row r="3842" spans="1:9" x14ac:dyDescent="0.25">
      <c r="A3842" s="2" t="s">
        <v>81</v>
      </c>
      <c r="B3842" s="2" t="s">
        <v>75</v>
      </c>
      <c r="C3842" s="2" t="s">
        <v>188</v>
      </c>
      <c r="D3842" s="2" t="s">
        <v>13</v>
      </c>
      <c r="E3842" s="2" t="s">
        <v>8</v>
      </c>
      <c r="F3842" s="2" t="s">
        <v>5</v>
      </c>
      <c r="G3842" s="3">
        <v>45046</v>
      </c>
      <c r="H3842" s="31">
        <v>285</v>
      </c>
      <c r="I3842">
        <v>2023</v>
      </c>
    </row>
    <row r="3843" spans="1:9" x14ac:dyDescent="0.25">
      <c r="A3843" s="2" t="s">
        <v>81</v>
      </c>
      <c r="B3843" s="2" t="s">
        <v>75</v>
      </c>
      <c r="C3843" s="2" t="s">
        <v>188</v>
      </c>
      <c r="D3843" s="2" t="s">
        <v>14</v>
      </c>
      <c r="E3843" s="2" t="s">
        <v>6</v>
      </c>
      <c r="F3843" s="2" t="s">
        <v>9</v>
      </c>
      <c r="G3843" s="3">
        <v>45046</v>
      </c>
      <c r="H3843" s="31">
        <v>407</v>
      </c>
      <c r="I3843">
        <v>2023</v>
      </c>
    </row>
    <row r="3844" spans="1:9" x14ac:dyDescent="0.25">
      <c r="A3844" s="2" t="s">
        <v>81</v>
      </c>
      <c r="B3844" s="2" t="s">
        <v>75</v>
      </c>
      <c r="C3844" s="2" t="s">
        <v>188</v>
      </c>
      <c r="D3844" s="2" t="s">
        <v>15</v>
      </c>
      <c r="E3844" s="2" t="s">
        <v>6</v>
      </c>
      <c r="F3844" s="2" t="s">
        <v>9</v>
      </c>
      <c r="G3844" s="3">
        <v>45046</v>
      </c>
      <c r="H3844" s="31">
        <v>0</v>
      </c>
      <c r="I3844">
        <v>2023</v>
      </c>
    </row>
    <row r="3845" spans="1:9" x14ac:dyDescent="0.25">
      <c r="A3845" s="2" t="s">
        <v>81</v>
      </c>
      <c r="B3845" s="2" t="s">
        <v>75</v>
      </c>
      <c r="C3845" s="2" t="s">
        <v>188</v>
      </c>
      <c r="D3845" s="2" t="s">
        <v>16</v>
      </c>
      <c r="E3845" s="2" t="s">
        <v>6</v>
      </c>
      <c r="F3845" s="2" t="s">
        <v>9</v>
      </c>
      <c r="G3845" s="3">
        <v>45046</v>
      </c>
      <c r="H3845" s="31">
        <v>252</v>
      </c>
      <c r="I3845">
        <v>2023</v>
      </c>
    </row>
    <row r="3846" spans="1:9" x14ac:dyDescent="0.25">
      <c r="A3846" s="2" t="s">
        <v>81</v>
      </c>
      <c r="B3846" s="2" t="s">
        <v>75</v>
      </c>
      <c r="C3846" s="2" t="s">
        <v>188</v>
      </c>
      <c r="D3846" s="2" t="s">
        <v>14</v>
      </c>
      <c r="E3846" s="2" t="s">
        <v>7</v>
      </c>
      <c r="F3846" s="2" t="s">
        <v>9</v>
      </c>
      <c r="G3846" s="3">
        <v>45046</v>
      </c>
      <c r="H3846" s="31">
        <v>6</v>
      </c>
      <c r="I3846">
        <v>2023</v>
      </c>
    </row>
    <row r="3847" spans="1:9" x14ac:dyDescent="0.25">
      <c r="A3847" s="2" t="s">
        <v>81</v>
      </c>
      <c r="B3847" s="2" t="s">
        <v>75</v>
      </c>
      <c r="C3847" s="2" t="s">
        <v>188</v>
      </c>
      <c r="D3847" s="2" t="s">
        <v>15</v>
      </c>
      <c r="E3847" s="2" t="s">
        <v>7</v>
      </c>
      <c r="F3847" s="2" t="s">
        <v>9</v>
      </c>
      <c r="G3847" s="3">
        <v>45046</v>
      </c>
      <c r="H3847" s="31">
        <v>0</v>
      </c>
      <c r="I3847">
        <v>2023</v>
      </c>
    </row>
    <row r="3848" spans="1:9" x14ac:dyDescent="0.25">
      <c r="A3848" s="2" t="s">
        <v>81</v>
      </c>
      <c r="B3848" s="2" t="s">
        <v>75</v>
      </c>
      <c r="C3848" s="2" t="s">
        <v>188</v>
      </c>
      <c r="D3848" s="2" t="s">
        <v>16</v>
      </c>
      <c r="E3848" s="2" t="s">
        <v>7</v>
      </c>
      <c r="F3848" s="2" t="s">
        <v>9</v>
      </c>
      <c r="G3848" s="3">
        <v>45046</v>
      </c>
      <c r="H3848" s="31">
        <v>3</v>
      </c>
      <c r="I3848">
        <v>2023</v>
      </c>
    </row>
    <row r="3849" spans="1:9" x14ac:dyDescent="0.25">
      <c r="A3849" s="2" t="s">
        <v>81</v>
      </c>
      <c r="B3849" s="2" t="s">
        <v>75</v>
      </c>
      <c r="C3849" s="2" t="s">
        <v>188</v>
      </c>
      <c r="D3849" s="2" t="s">
        <v>14</v>
      </c>
      <c r="E3849" s="2" t="s">
        <v>8</v>
      </c>
      <c r="F3849" s="2" t="s">
        <v>9</v>
      </c>
      <c r="G3849" s="3">
        <v>45046</v>
      </c>
      <c r="H3849" s="31">
        <v>0</v>
      </c>
      <c r="I3849">
        <v>2023</v>
      </c>
    </row>
    <row r="3850" spans="1:9" x14ac:dyDescent="0.25">
      <c r="A3850" s="2" t="s">
        <v>81</v>
      </c>
      <c r="B3850" s="2" t="s">
        <v>75</v>
      </c>
      <c r="C3850" s="2" t="s">
        <v>188</v>
      </c>
      <c r="D3850" s="2" t="s">
        <v>15</v>
      </c>
      <c r="E3850" s="2" t="s">
        <v>8</v>
      </c>
      <c r="F3850" s="2" t="s">
        <v>9</v>
      </c>
      <c r="G3850" s="3">
        <v>45046</v>
      </c>
      <c r="H3850" s="31">
        <v>0</v>
      </c>
      <c r="I3850">
        <v>2023</v>
      </c>
    </row>
    <row r="3851" spans="1:9" x14ac:dyDescent="0.25">
      <c r="A3851" s="2" t="s">
        <v>81</v>
      </c>
      <c r="B3851" s="2" t="s">
        <v>75</v>
      </c>
      <c r="C3851" s="2" t="s">
        <v>188</v>
      </c>
      <c r="D3851" s="2" t="s">
        <v>16</v>
      </c>
      <c r="E3851" s="2" t="s">
        <v>8</v>
      </c>
      <c r="F3851" s="2" t="s">
        <v>9</v>
      </c>
      <c r="G3851" s="3">
        <v>45046</v>
      </c>
      <c r="H3851" s="31">
        <v>0</v>
      </c>
      <c r="I3851">
        <v>2023</v>
      </c>
    </row>
    <row r="3852" spans="1:9" x14ac:dyDescent="0.25">
      <c r="A3852" s="2" t="s">
        <v>81</v>
      </c>
      <c r="B3852" s="2" t="s">
        <v>75</v>
      </c>
      <c r="C3852" s="2" t="s">
        <v>188</v>
      </c>
      <c r="D3852" s="2" t="s">
        <v>17</v>
      </c>
      <c r="E3852" s="2" t="s">
        <v>6</v>
      </c>
      <c r="F3852" s="2" t="s">
        <v>10</v>
      </c>
      <c r="G3852" s="3">
        <v>45046</v>
      </c>
      <c r="H3852" s="31">
        <v>497</v>
      </c>
      <c r="I3852">
        <v>2023</v>
      </c>
    </row>
    <row r="3853" spans="1:9" x14ac:dyDescent="0.25">
      <c r="A3853" s="2" t="s">
        <v>81</v>
      </c>
      <c r="B3853" s="2" t="s">
        <v>75</v>
      </c>
      <c r="C3853" s="2" t="s">
        <v>188</v>
      </c>
      <c r="D3853" s="2" t="s">
        <v>18</v>
      </c>
      <c r="E3853" s="2" t="s">
        <v>6</v>
      </c>
      <c r="F3853" s="2" t="s">
        <v>10</v>
      </c>
      <c r="G3853" s="3">
        <v>45046</v>
      </c>
      <c r="H3853" s="31">
        <v>301</v>
      </c>
      <c r="I3853">
        <v>2023</v>
      </c>
    </row>
    <row r="3854" spans="1:9" x14ac:dyDescent="0.25">
      <c r="A3854" s="2" t="s">
        <v>81</v>
      </c>
      <c r="B3854" s="2" t="s">
        <v>75</v>
      </c>
      <c r="C3854" s="2" t="s">
        <v>188</v>
      </c>
      <c r="D3854" s="2" t="s">
        <v>17</v>
      </c>
      <c r="E3854" s="2" t="s">
        <v>7</v>
      </c>
      <c r="F3854" s="2" t="s">
        <v>10</v>
      </c>
      <c r="G3854" s="3">
        <v>45046</v>
      </c>
      <c r="H3854" s="31">
        <v>10</v>
      </c>
      <c r="I3854">
        <v>2023</v>
      </c>
    </row>
    <row r="3855" spans="1:9" x14ac:dyDescent="0.25">
      <c r="A3855" s="2" t="s">
        <v>81</v>
      </c>
      <c r="B3855" s="2" t="s">
        <v>75</v>
      </c>
      <c r="C3855" s="2" t="s">
        <v>188</v>
      </c>
      <c r="D3855" s="2" t="s">
        <v>18</v>
      </c>
      <c r="E3855" s="2" t="s">
        <v>7</v>
      </c>
      <c r="F3855" s="2" t="s">
        <v>10</v>
      </c>
      <c r="G3855" s="3">
        <v>45046</v>
      </c>
      <c r="H3855" s="31">
        <v>8</v>
      </c>
      <c r="I3855">
        <v>2023</v>
      </c>
    </row>
    <row r="3856" spans="1:9" x14ac:dyDescent="0.25">
      <c r="A3856" s="2" t="s">
        <v>81</v>
      </c>
      <c r="B3856" s="2" t="s">
        <v>75</v>
      </c>
      <c r="C3856" s="2" t="s">
        <v>188</v>
      </c>
      <c r="D3856" s="2" t="s">
        <v>17</v>
      </c>
      <c r="E3856" s="2" t="s">
        <v>8</v>
      </c>
      <c r="F3856" s="2" t="s">
        <v>10</v>
      </c>
      <c r="G3856" s="3">
        <v>45046</v>
      </c>
      <c r="H3856" s="31">
        <v>0</v>
      </c>
      <c r="I3856">
        <v>2023</v>
      </c>
    </row>
    <row r="3857" spans="1:9" x14ac:dyDescent="0.25">
      <c r="A3857" s="2" t="s">
        <v>81</v>
      </c>
      <c r="B3857" s="2" t="s">
        <v>75</v>
      </c>
      <c r="C3857" s="2" t="s">
        <v>188</v>
      </c>
      <c r="D3857" s="2" t="s">
        <v>18</v>
      </c>
      <c r="E3857" s="2" t="s">
        <v>8</v>
      </c>
      <c r="F3857" s="2" t="s">
        <v>10</v>
      </c>
      <c r="G3857" s="3">
        <v>45046</v>
      </c>
      <c r="H3857" s="31">
        <v>0</v>
      </c>
      <c r="I3857">
        <v>2023</v>
      </c>
    </row>
    <row r="3858" spans="1:9" x14ac:dyDescent="0.25">
      <c r="A3858" s="2" t="s">
        <v>81</v>
      </c>
      <c r="B3858" s="2" t="s">
        <v>75</v>
      </c>
      <c r="C3858" s="2" t="s">
        <v>188</v>
      </c>
      <c r="D3858" s="2" t="s">
        <v>19</v>
      </c>
      <c r="E3858" s="2" t="s">
        <v>6</v>
      </c>
      <c r="F3858" s="2" t="s">
        <v>11</v>
      </c>
      <c r="G3858" s="3">
        <v>45046</v>
      </c>
      <c r="H3858" s="31">
        <v>8477</v>
      </c>
      <c r="I3858">
        <v>2023</v>
      </c>
    </row>
    <row r="3859" spans="1:9" x14ac:dyDescent="0.25">
      <c r="A3859" s="2" t="s">
        <v>81</v>
      </c>
      <c r="B3859" s="2" t="s">
        <v>75</v>
      </c>
      <c r="C3859" s="2" t="s">
        <v>188</v>
      </c>
      <c r="D3859" s="2" t="s">
        <v>20</v>
      </c>
      <c r="E3859" s="2" t="s">
        <v>6</v>
      </c>
      <c r="F3859" s="2" t="s">
        <v>11</v>
      </c>
      <c r="G3859" s="3">
        <v>45046</v>
      </c>
      <c r="H3859" s="31">
        <v>15380</v>
      </c>
      <c r="I3859">
        <v>2023</v>
      </c>
    </row>
    <row r="3860" spans="1:9" x14ac:dyDescent="0.25">
      <c r="A3860" s="2" t="s">
        <v>81</v>
      </c>
      <c r="B3860" s="2" t="s">
        <v>75</v>
      </c>
      <c r="C3860" s="2" t="s">
        <v>188</v>
      </c>
      <c r="D3860" s="2" t="s">
        <v>19</v>
      </c>
      <c r="E3860" s="2" t="s">
        <v>7</v>
      </c>
      <c r="F3860" s="2" t="s">
        <v>11</v>
      </c>
      <c r="G3860" s="3">
        <v>45046</v>
      </c>
      <c r="H3860" s="31">
        <v>581</v>
      </c>
      <c r="I3860">
        <v>2023</v>
      </c>
    </row>
    <row r="3861" spans="1:9" x14ac:dyDescent="0.25">
      <c r="A3861" s="2" t="s">
        <v>81</v>
      </c>
      <c r="B3861" s="2" t="s">
        <v>75</v>
      </c>
      <c r="C3861" s="2" t="s">
        <v>188</v>
      </c>
      <c r="D3861" s="2" t="s">
        <v>20</v>
      </c>
      <c r="E3861" s="2" t="s">
        <v>7</v>
      </c>
      <c r="F3861" s="2" t="s">
        <v>11</v>
      </c>
      <c r="G3861" s="3">
        <v>45046</v>
      </c>
      <c r="H3861" s="31">
        <v>3543</v>
      </c>
      <c r="I3861">
        <v>2023</v>
      </c>
    </row>
    <row r="3862" spans="1:9" x14ac:dyDescent="0.25">
      <c r="A3862" s="2" t="s">
        <v>81</v>
      </c>
      <c r="B3862" s="2" t="s">
        <v>75</v>
      </c>
      <c r="C3862" s="2" t="s">
        <v>188</v>
      </c>
      <c r="D3862" s="2" t="s">
        <v>19</v>
      </c>
      <c r="E3862" s="2" t="s">
        <v>8</v>
      </c>
      <c r="F3862" s="2" t="s">
        <v>11</v>
      </c>
      <c r="G3862" s="3">
        <v>45046</v>
      </c>
      <c r="H3862" s="31">
        <v>0</v>
      </c>
      <c r="I3862">
        <v>2023</v>
      </c>
    </row>
    <row r="3863" spans="1:9" x14ac:dyDescent="0.25">
      <c r="A3863" s="2" t="s">
        <v>81</v>
      </c>
      <c r="B3863" s="2" t="s">
        <v>75</v>
      </c>
      <c r="C3863" s="2" t="s">
        <v>188</v>
      </c>
      <c r="D3863" s="2" t="s">
        <v>20</v>
      </c>
      <c r="E3863" s="2" t="s">
        <v>8</v>
      </c>
      <c r="F3863" s="2" t="s">
        <v>11</v>
      </c>
      <c r="G3863" s="3">
        <v>45046</v>
      </c>
      <c r="H3863" s="31">
        <v>0</v>
      </c>
      <c r="I3863">
        <v>2023</v>
      </c>
    </row>
    <row r="3864" spans="1:9" x14ac:dyDescent="0.25">
      <c r="A3864" s="2" t="s">
        <v>81</v>
      </c>
      <c r="B3864" s="2" t="s">
        <v>75</v>
      </c>
      <c r="C3864" s="2" t="s">
        <v>188</v>
      </c>
      <c r="D3864" s="2" t="s">
        <v>12</v>
      </c>
      <c r="E3864" s="2" t="s">
        <v>6</v>
      </c>
      <c r="F3864" s="2" t="s">
        <v>5</v>
      </c>
      <c r="G3864" s="3">
        <v>45047</v>
      </c>
      <c r="H3864" s="31">
        <v>703613</v>
      </c>
      <c r="I3864">
        <v>2023</v>
      </c>
    </row>
    <row r="3865" spans="1:9" x14ac:dyDescent="0.25">
      <c r="A3865" s="2" t="s">
        <v>81</v>
      </c>
      <c r="B3865" s="2" t="s">
        <v>75</v>
      </c>
      <c r="C3865" s="2" t="s">
        <v>188</v>
      </c>
      <c r="D3865" s="2" t="s">
        <v>13</v>
      </c>
      <c r="E3865" s="2" t="s">
        <v>6</v>
      </c>
      <c r="F3865" s="2" t="s">
        <v>5</v>
      </c>
      <c r="G3865" s="3">
        <v>45077</v>
      </c>
      <c r="H3865" s="31">
        <v>704177</v>
      </c>
      <c r="I3865">
        <v>2023</v>
      </c>
    </row>
    <row r="3866" spans="1:9" x14ac:dyDescent="0.25">
      <c r="A3866" s="2" t="s">
        <v>81</v>
      </c>
      <c r="B3866" s="2" t="s">
        <v>75</v>
      </c>
      <c r="C3866" s="2" t="s">
        <v>188</v>
      </c>
      <c r="D3866" s="2" t="s">
        <v>12</v>
      </c>
      <c r="E3866" s="2" t="s">
        <v>7</v>
      </c>
      <c r="F3866" s="2" t="s">
        <v>5</v>
      </c>
      <c r="G3866" s="3">
        <v>45047</v>
      </c>
      <c r="H3866" s="31">
        <v>16335</v>
      </c>
      <c r="I3866">
        <v>2023</v>
      </c>
    </row>
    <row r="3867" spans="1:9" x14ac:dyDescent="0.25">
      <c r="A3867" s="2" t="s">
        <v>81</v>
      </c>
      <c r="B3867" s="2" t="s">
        <v>75</v>
      </c>
      <c r="C3867" s="2" t="s">
        <v>188</v>
      </c>
      <c r="D3867" s="2" t="s">
        <v>13</v>
      </c>
      <c r="E3867" s="2" t="s">
        <v>7</v>
      </c>
      <c r="F3867" s="2" t="s">
        <v>5</v>
      </c>
      <c r="G3867" s="3">
        <v>45077</v>
      </c>
      <c r="H3867" s="31">
        <v>16349</v>
      </c>
      <c r="I3867">
        <v>2023</v>
      </c>
    </row>
    <row r="3868" spans="1:9" x14ac:dyDescent="0.25">
      <c r="A3868" s="2" t="s">
        <v>81</v>
      </c>
      <c r="B3868" s="2" t="s">
        <v>75</v>
      </c>
      <c r="C3868" s="2" t="s">
        <v>188</v>
      </c>
      <c r="D3868" s="2" t="s">
        <v>12</v>
      </c>
      <c r="E3868" s="2" t="s">
        <v>8</v>
      </c>
      <c r="F3868" s="2" t="s">
        <v>5</v>
      </c>
      <c r="G3868" s="3">
        <v>45047</v>
      </c>
      <c r="H3868" s="31">
        <v>285</v>
      </c>
      <c r="I3868">
        <v>2023</v>
      </c>
    </row>
    <row r="3869" spans="1:9" x14ac:dyDescent="0.25">
      <c r="A3869" s="2" t="s">
        <v>81</v>
      </c>
      <c r="B3869" s="2" t="s">
        <v>75</v>
      </c>
      <c r="C3869" s="2" t="s">
        <v>188</v>
      </c>
      <c r="D3869" s="2" t="s">
        <v>13</v>
      </c>
      <c r="E3869" s="2" t="s">
        <v>8</v>
      </c>
      <c r="F3869" s="2" t="s">
        <v>5</v>
      </c>
      <c r="G3869" s="3">
        <v>45077</v>
      </c>
      <c r="H3869" s="31">
        <v>285</v>
      </c>
      <c r="I3869">
        <v>2023</v>
      </c>
    </row>
    <row r="3870" spans="1:9" x14ac:dyDescent="0.25">
      <c r="A3870" s="2" t="s">
        <v>81</v>
      </c>
      <c r="B3870" s="2" t="s">
        <v>75</v>
      </c>
      <c r="C3870" s="2" t="s">
        <v>188</v>
      </c>
      <c r="D3870" s="2" t="s">
        <v>14</v>
      </c>
      <c r="E3870" s="2" t="s">
        <v>6</v>
      </c>
      <c r="F3870" s="2" t="s">
        <v>9</v>
      </c>
      <c r="G3870" s="3">
        <v>45077</v>
      </c>
      <c r="H3870" s="31">
        <v>223</v>
      </c>
      <c r="I3870">
        <v>2023</v>
      </c>
    </row>
    <row r="3871" spans="1:9" x14ac:dyDescent="0.25">
      <c r="A3871" s="2" t="s">
        <v>81</v>
      </c>
      <c r="B3871" s="2" t="s">
        <v>75</v>
      </c>
      <c r="C3871" s="2" t="s">
        <v>188</v>
      </c>
      <c r="D3871" s="2" t="s">
        <v>15</v>
      </c>
      <c r="E3871" s="2" t="s">
        <v>6</v>
      </c>
      <c r="F3871" s="2" t="s">
        <v>9</v>
      </c>
      <c r="G3871" s="3">
        <v>45077</v>
      </c>
      <c r="H3871" s="31">
        <v>217</v>
      </c>
      <c r="I3871">
        <v>2023</v>
      </c>
    </row>
    <row r="3872" spans="1:9" x14ac:dyDescent="0.25">
      <c r="A3872" s="2" t="s">
        <v>81</v>
      </c>
      <c r="B3872" s="2" t="s">
        <v>75</v>
      </c>
      <c r="C3872" s="2" t="s">
        <v>188</v>
      </c>
      <c r="D3872" s="2" t="s">
        <v>16</v>
      </c>
      <c r="E3872" s="2" t="s">
        <v>6</v>
      </c>
      <c r="F3872" s="2" t="s">
        <v>9</v>
      </c>
      <c r="G3872" s="3">
        <v>45077</v>
      </c>
      <c r="H3872" s="31">
        <v>171</v>
      </c>
      <c r="I3872">
        <v>2023</v>
      </c>
    </row>
    <row r="3873" spans="1:9" x14ac:dyDescent="0.25">
      <c r="A3873" s="2" t="s">
        <v>81</v>
      </c>
      <c r="B3873" s="2" t="s">
        <v>75</v>
      </c>
      <c r="C3873" s="2" t="s">
        <v>188</v>
      </c>
      <c r="D3873" s="2" t="s">
        <v>14</v>
      </c>
      <c r="E3873" s="2" t="s">
        <v>7</v>
      </c>
      <c r="F3873" s="2" t="s">
        <v>9</v>
      </c>
      <c r="G3873" s="3">
        <v>45077</v>
      </c>
      <c r="H3873" s="31">
        <v>12</v>
      </c>
      <c r="I3873">
        <v>2023</v>
      </c>
    </row>
    <row r="3874" spans="1:9" x14ac:dyDescent="0.25">
      <c r="A3874" s="2" t="s">
        <v>81</v>
      </c>
      <c r="B3874" s="2" t="s">
        <v>75</v>
      </c>
      <c r="C3874" s="2" t="s">
        <v>188</v>
      </c>
      <c r="D3874" s="2" t="s">
        <v>15</v>
      </c>
      <c r="E3874" s="2" t="s">
        <v>7</v>
      </c>
      <c r="F3874" s="2" t="s">
        <v>9</v>
      </c>
      <c r="G3874" s="3">
        <v>45077</v>
      </c>
      <c r="H3874" s="31">
        <v>5</v>
      </c>
      <c r="I3874">
        <v>2023</v>
      </c>
    </row>
    <row r="3875" spans="1:9" x14ac:dyDescent="0.25">
      <c r="A3875" s="2" t="s">
        <v>81</v>
      </c>
      <c r="B3875" s="2" t="s">
        <v>75</v>
      </c>
      <c r="C3875" s="2" t="s">
        <v>188</v>
      </c>
      <c r="D3875" s="2" t="s">
        <v>16</v>
      </c>
      <c r="E3875" s="2" t="s">
        <v>7</v>
      </c>
      <c r="F3875" s="2" t="s">
        <v>9</v>
      </c>
      <c r="G3875" s="3">
        <v>45077</v>
      </c>
      <c r="H3875" s="31">
        <v>4</v>
      </c>
      <c r="I3875">
        <v>2023</v>
      </c>
    </row>
    <row r="3876" spans="1:9" x14ac:dyDescent="0.25">
      <c r="A3876" s="2" t="s">
        <v>81</v>
      </c>
      <c r="B3876" s="2" t="s">
        <v>75</v>
      </c>
      <c r="C3876" s="2" t="s">
        <v>188</v>
      </c>
      <c r="D3876" s="2" t="s">
        <v>14</v>
      </c>
      <c r="E3876" s="2" t="s">
        <v>8</v>
      </c>
      <c r="F3876" s="2" t="s">
        <v>9</v>
      </c>
      <c r="G3876" s="3">
        <v>45077</v>
      </c>
      <c r="H3876" s="31">
        <v>0</v>
      </c>
      <c r="I3876">
        <v>2023</v>
      </c>
    </row>
    <row r="3877" spans="1:9" x14ac:dyDescent="0.25">
      <c r="A3877" s="2" t="s">
        <v>81</v>
      </c>
      <c r="B3877" s="2" t="s">
        <v>75</v>
      </c>
      <c r="C3877" s="2" t="s">
        <v>188</v>
      </c>
      <c r="D3877" s="2" t="s">
        <v>15</v>
      </c>
      <c r="E3877" s="2" t="s">
        <v>8</v>
      </c>
      <c r="F3877" s="2" t="s">
        <v>9</v>
      </c>
      <c r="G3877" s="3">
        <v>45077</v>
      </c>
      <c r="H3877" s="31">
        <v>0</v>
      </c>
      <c r="I3877">
        <v>2023</v>
      </c>
    </row>
    <row r="3878" spans="1:9" x14ac:dyDescent="0.25">
      <c r="A3878" s="2" t="s">
        <v>81</v>
      </c>
      <c r="B3878" s="2" t="s">
        <v>75</v>
      </c>
      <c r="C3878" s="2" t="s">
        <v>188</v>
      </c>
      <c r="D3878" s="2" t="s">
        <v>16</v>
      </c>
      <c r="E3878" s="2" t="s">
        <v>8</v>
      </c>
      <c r="F3878" s="2" t="s">
        <v>9</v>
      </c>
      <c r="G3878" s="3">
        <v>45077</v>
      </c>
      <c r="H3878" s="31">
        <v>0</v>
      </c>
      <c r="I3878">
        <v>2023</v>
      </c>
    </row>
    <row r="3879" spans="1:9" x14ac:dyDescent="0.25">
      <c r="A3879" s="2" t="s">
        <v>81</v>
      </c>
      <c r="B3879" s="2" t="s">
        <v>75</v>
      </c>
      <c r="C3879" s="2" t="s">
        <v>188</v>
      </c>
      <c r="D3879" s="2" t="s">
        <v>17</v>
      </c>
      <c r="E3879" s="2" t="s">
        <v>6</v>
      </c>
      <c r="F3879" s="2" t="s">
        <v>10</v>
      </c>
      <c r="G3879" s="3">
        <v>45077</v>
      </c>
      <c r="H3879" s="31">
        <v>761</v>
      </c>
      <c r="I3879">
        <v>2023</v>
      </c>
    </row>
    <row r="3880" spans="1:9" x14ac:dyDescent="0.25">
      <c r="A3880" s="2" t="s">
        <v>81</v>
      </c>
      <c r="B3880" s="2" t="s">
        <v>75</v>
      </c>
      <c r="C3880" s="2" t="s">
        <v>188</v>
      </c>
      <c r="D3880" s="2" t="s">
        <v>18</v>
      </c>
      <c r="E3880" s="2" t="s">
        <v>6</v>
      </c>
      <c r="F3880" s="2" t="s">
        <v>10</v>
      </c>
      <c r="G3880" s="3">
        <v>45077</v>
      </c>
      <c r="H3880" s="31">
        <v>414</v>
      </c>
      <c r="I3880">
        <v>2023</v>
      </c>
    </row>
    <row r="3881" spans="1:9" x14ac:dyDescent="0.25">
      <c r="A3881" s="2" t="s">
        <v>81</v>
      </c>
      <c r="B3881" s="2" t="s">
        <v>75</v>
      </c>
      <c r="C3881" s="2" t="s">
        <v>188</v>
      </c>
      <c r="D3881" s="2" t="s">
        <v>17</v>
      </c>
      <c r="E3881" s="2" t="s">
        <v>7</v>
      </c>
      <c r="F3881" s="2" t="s">
        <v>10</v>
      </c>
      <c r="G3881" s="3">
        <v>45077</v>
      </c>
      <c r="H3881" s="31">
        <v>20</v>
      </c>
      <c r="I3881">
        <v>2023</v>
      </c>
    </row>
    <row r="3882" spans="1:9" x14ac:dyDescent="0.25">
      <c r="A3882" s="2" t="s">
        <v>81</v>
      </c>
      <c r="B3882" s="2" t="s">
        <v>75</v>
      </c>
      <c r="C3882" s="2" t="s">
        <v>188</v>
      </c>
      <c r="D3882" s="2" t="s">
        <v>18</v>
      </c>
      <c r="E3882" s="2" t="s">
        <v>7</v>
      </c>
      <c r="F3882" s="2" t="s">
        <v>10</v>
      </c>
      <c r="G3882" s="3">
        <v>45077</v>
      </c>
      <c r="H3882" s="31">
        <v>15</v>
      </c>
      <c r="I3882">
        <v>2023</v>
      </c>
    </row>
    <row r="3883" spans="1:9" x14ac:dyDescent="0.25">
      <c r="A3883" s="2" t="s">
        <v>81</v>
      </c>
      <c r="B3883" s="2" t="s">
        <v>75</v>
      </c>
      <c r="C3883" s="2" t="s">
        <v>188</v>
      </c>
      <c r="D3883" s="2" t="s">
        <v>17</v>
      </c>
      <c r="E3883" s="2" t="s">
        <v>8</v>
      </c>
      <c r="F3883" s="2" t="s">
        <v>10</v>
      </c>
      <c r="G3883" s="3">
        <v>45077</v>
      </c>
      <c r="H3883" s="31">
        <v>0</v>
      </c>
      <c r="I3883">
        <v>2023</v>
      </c>
    </row>
    <row r="3884" spans="1:9" x14ac:dyDescent="0.25">
      <c r="A3884" s="2" t="s">
        <v>81</v>
      </c>
      <c r="B3884" s="2" t="s">
        <v>75</v>
      </c>
      <c r="C3884" s="2" t="s">
        <v>188</v>
      </c>
      <c r="D3884" s="2" t="s">
        <v>18</v>
      </c>
      <c r="E3884" s="2" t="s">
        <v>8</v>
      </c>
      <c r="F3884" s="2" t="s">
        <v>10</v>
      </c>
      <c r="G3884" s="3">
        <v>45077</v>
      </c>
      <c r="H3884" s="31">
        <v>0</v>
      </c>
      <c r="I3884">
        <v>2023</v>
      </c>
    </row>
    <row r="3885" spans="1:9" x14ac:dyDescent="0.25">
      <c r="A3885" s="2" t="s">
        <v>81</v>
      </c>
      <c r="B3885" s="2" t="s">
        <v>75</v>
      </c>
      <c r="C3885" s="2" t="s">
        <v>188</v>
      </c>
      <c r="D3885" s="2" t="s">
        <v>19</v>
      </c>
      <c r="E3885" s="2" t="s">
        <v>6</v>
      </c>
      <c r="F3885" s="2" t="s">
        <v>11</v>
      </c>
      <c r="G3885" s="3">
        <v>45077</v>
      </c>
      <c r="H3885" s="31">
        <v>8286</v>
      </c>
      <c r="I3885">
        <v>2023</v>
      </c>
    </row>
    <row r="3886" spans="1:9" x14ac:dyDescent="0.25">
      <c r="A3886" s="2" t="s">
        <v>81</v>
      </c>
      <c r="B3886" s="2" t="s">
        <v>75</v>
      </c>
      <c r="C3886" s="2" t="s">
        <v>188</v>
      </c>
      <c r="D3886" s="2" t="s">
        <v>20</v>
      </c>
      <c r="E3886" s="2" t="s">
        <v>6</v>
      </c>
      <c r="F3886" s="2" t="s">
        <v>11</v>
      </c>
      <c r="G3886" s="3">
        <v>45077</v>
      </c>
      <c r="H3886" s="31">
        <v>15625</v>
      </c>
      <c r="I3886">
        <v>2023</v>
      </c>
    </row>
    <row r="3887" spans="1:9" x14ac:dyDescent="0.25">
      <c r="A3887" s="2" t="s">
        <v>81</v>
      </c>
      <c r="B3887" s="2" t="s">
        <v>75</v>
      </c>
      <c r="C3887" s="2" t="s">
        <v>188</v>
      </c>
      <c r="D3887" s="2" t="s">
        <v>19</v>
      </c>
      <c r="E3887" s="2" t="s">
        <v>7</v>
      </c>
      <c r="F3887" s="2" t="s">
        <v>11</v>
      </c>
      <c r="G3887" s="3">
        <v>45077</v>
      </c>
      <c r="H3887" s="31">
        <v>572</v>
      </c>
      <c r="I3887">
        <v>2023</v>
      </c>
    </row>
    <row r="3888" spans="1:9" x14ac:dyDescent="0.25">
      <c r="A3888" s="2" t="s">
        <v>81</v>
      </c>
      <c r="B3888" s="2" t="s">
        <v>75</v>
      </c>
      <c r="C3888" s="2" t="s">
        <v>188</v>
      </c>
      <c r="D3888" s="2" t="s">
        <v>20</v>
      </c>
      <c r="E3888" s="2" t="s">
        <v>7</v>
      </c>
      <c r="F3888" s="2" t="s">
        <v>11</v>
      </c>
      <c r="G3888" s="3">
        <v>45077</v>
      </c>
      <c r="H3888" s="31">
        <v>3615</v>
      </c>
      <c r="I3888">
        <v>2023</v>
      </c>
    </row>
    <row r="3889" spans="1:9" x14ac:dyDescent="0.25">
      <c r="A3889" s="2" t="s">
        <v>81</v>
      </c>
      <c r="B3889" s="2" t="s">
        <v>75</v>
      </c>
      <c r="C3889" s="2" t="s">
        <v>188</v>
      </c>
      <c r="D3889" s="2" t="s">
        <v>19</v>
      </c>
      <c r="E3889" s="2" t="s">
        <v>8</v>
      </c>
      <c r="F3889" s="2" t="s">
        <v>11</v>
      </c>
      <c r="G3889" s="3">
        <v>45077</v>
      </c>
      <c r="H3889" s="31">
        <v>0</v>
      </c>
      <c r="I3889">
        <v>2023</v>
      </c>
    </row>
    <row r="3890" spans="1:9" x14ac:dyDescent="0.25">
      <c r="A3890" s="2" t="s">
        <v>81</v>
      </c>
      <c r="B3890" s="2" t="s">
        <v>75</v>
      </c>
      <c r="C3890" s="2" t="s">
        <v>188</v>
      </c>
      <c r="D3890" s="2" t="s">
        <v>20</v>
      </c>
      <c r="E3890" s="2" t="s">
        <v>8</v>
      </c>
      <c r="F3890" s="2" t="s">
        <v>11</v>
      </c>
      <c r="G3890" s="3">
        <v>45077</v>
      </c>
      <c r="H3890" s="31">
        <v>0</v>
      </c>
      <c r="I3890">
        <v>2023</v>
      </c>
    </row>
    <row r="3891" spans="1:9" x14ac:dyDescent="0.25">
      <c r="A3891" s="2" t="s">
        <v>81</v>
      </c>
      <c r="B3891" s="2" t="s">
        <v>75</v>
      </c>
      <c r="C3891" s="2" t="s">
        <v>188</v>
      </c>
      <c r="D3891" s="2" t="s">
        <v>12</v>
      </c>
      <c r="E3891" s="2" t="s">
        <v>6</v>
      </c>
      <c r="F3891" s="2" t="s">
        <v>5</v>
      </c>
      <c r="G3891" s="3">
        <v>45078</v>
      </c>
      <c r="H3891" s="31">
        <v>704177</v>
      </c>
      <c r="I3891">
        <v>2023</v>
      </c>
    </row>
    <row r="3892" spans="1:9" x14ac:dyDescent="0.25">
      <c r="A3892" s="2" t="s">
        <v>81</v>
      </c>
      <c r="B3892" s="2" t="s">
        <v>75</v>
      </c>
      <c r="C3892" s="2" t="s">
        <v>188</v>
      </c>
      <c r="D3892" s="2" t="s">
        <v>13</v>
      </c>
      <c r="E3892" s="2" t="s">
        <v>6</v>
      </c>
      <c r="F3892" s="2" t="s">
        <v>5</v>
      </c>
      <c r="G3892" s="3">
        <v>45107</v>
      </c>
      <c r="H3892" s="31">
        <v>704536</v>
      </c>
      <c r="I3892">
        <v>2023</v>
      </c>
    </row>
    <row r="3893" spans="1:9" x14ac:dyDescent="0.25">
      <c r="A3893" s="2" t="s">
        <v>81</v>
      </c>
      <c r="B3893" s="2" t="s">
        <v>75</v>
      </c>
      <c r="C3893" s="2" t="s">
        <v>188</v>
      </c>
      <c r="D3893" s="2" t="s">
        <v>12</v>
      </c>
      <c r="E3893" s="2" t="s">
        <v>7</v>
      </c>
      <c r="F3893" s="2" t="s">
        <v>5</v>
      </c>
      <c r="G3893" s="3">
        <v>45078</v>
      </c>
      <c r="H3893" s="31">
        <v>16349</v>
      </c>
      <c r="I3893">
        <v>2023</v>
      </c>
    </row>
    <row r="3894" spans="1:9" x14ac:dyDescent="0.25">
      <c r="A3894" s="2" t="s">
        <v>81</v>
      </c>
      <c r="B3894" s="2" t="s">
        <v>75</v>
      </c>
      <c r="C3894" s="2" t="s">
        <v>188</v>
      </c>
      <c r="D3894" s="2" t="s">
        <v>13</v>
      </c>
      <c r="E3894" s="2" t="s">
        <v>7</v>
      </c>
      <c r="F3894" s="2" t="s">
        <v>5</v>
      </c>
      <c r="G3894" s="3">
        <v>45107</v>
      </c>
      <c r="H3894" s="31">
        <v>16341</v>
      </c>
      <c r="I3894">
        <v>2023</v>
      </c>
    </row>
    <row r="3895" spans="1:9" x14ac:dyDescent="0.25">
      <c r="A3895" s="2" t="s">
        <v>81</v>
      </c>
      <c r="B3895" s="2" t="s">
        <v>75</v>
      </c>
      <c r="C3895" s="2" t="s">
        <v>188</v>
      </c>
      <c r="D3895" s="2" t="s">
        <v>12</v>
      </c>
      <c r="E3895" s="2" t="s">
        <v>8</v>
      </c>
      <c r="F3895" s="2" t="s">
        <v>5</v>
      </c>
      <c r="G3895" s="3">
        <v>45078</v>
      </c>
      <c r="H3895" s="31">
        <v>285</v>
      </c>
      <c r="I3895">
        <v>2023</v>
      </c>
    </row>
    <row r="3896" spans="1:9" x14ac:dyDescent="0.25">
      <c r="A3896" s="2" t="s">
        <v>81</v>
      </c>
      <c r="B3896" s="2" t="s">
        <v>75</v>
      </c>
      <c r="C3896" s="2" t="s">
        <v>188</v>
      </c>
      <c r="D3896" s="2" t="s">
        <v>13</v>
      </c>
      <c r="E3896" s="2" t="s">
        <v>8</v>
      </c>
      <c r="F3896" s="2" t="s">
        <v>5</v>
      </c>
      <c r="G3896" s="3">
        <v>45107</v>
      </c>
      <c r="H3896" s="31">
        <v>285</v>
      </c>
      <c r="I3896">
        <v>2023</v>
      </c>
    </row>
    <row r="3897" spans="1:9" x14ac:dyDescent="0.25">
      <c r="A3897" s="2" t="s">
        <v>81</v>
      </c>
      <c r="B3897" s="2" t="s">
        <v>75</v>
      </c>
      <c r="C3897" s="2" t="s">
        <v>188</v>
      </c>
      <c r="D3897" s="2" t="s">
        <v>14</v>
      </c>
      <c r="E3897" s="2" t="s">
        <v>6</v>
      </c>
      <c r="F3897" s="2" t="s">
        <v>9</v>
      </c>
      <c r="G3897" s="3">
        <v>45107</v>
      </c>
      <c r="H3897" s="31">
        <v>310</v>
      </c>
      <c r="I3897">
        <v>2023</v>
      </c>
    </row>
    <row r="3898" spans="1:9" x14ac:dyDescent="0.25">
      <c r="A3898" s="2" t="s">
        <v>81</v>
      </c>
      <c r="B3898" s="2" t="s">
        <v>75</v>
      </c>
      <c r="C3898" s="2" t="s">
        <v>188</v>
      </c>
      <c r="D3898" s="2" t="s">
        <v>15</v>
      </c>
      <c r="E3898" s="2" t="s">
        <v>6</v>
      </c>
      <c r="F3898" s="2" t="s">
        <v>9</v>
      </c>
      <c r="G3898" s="3">
        <v>45107</v>
      </c>
      <c r="H3898" s="31">
        <v>101</v>
      </c>
      <c r="I3898">
        <v>2023</v>
      </c>
    </row>
    <row r="3899" spans="1:9" x14ac:dyDescent="0.25">
      <c r="A3899" s="2" t="s">
        <v>81</v>
      </c>
      <c r="B3899" s="2" t="s">
        <v>75</v>
      </c>
      <c r="C3899" s="2" t="s">
        <v>188</v>
      </c>
      <c r="D3899" s="2" t="s">
        <v>16</v>
      </c>
      <c r="E3899" s="2" t="s">
        <v>6</v>
      </c>
      <c r="F3899" s="2" t="s">
        <v>9</v>
      </c>
      <c r="G3899" s="3">
        <v>45107</v>
      </c>
      <c r="H3899" s="31">
        <v>269</v>
      </c>
      <c r="I3899">
        <v>2023</v>
      </c>
    </row>
    <row r="3900" spans="1:9" x14ac:dyDescent="0.25">
      <c r="A3900" s="2" t="s">
        <v>81</v>
      </c>
      <c r="B3900" s="2" t="s">
        <v>75</v>
      </c>
      <c r="C3900" s="2" t="s">
        <v>188</v>
      </c>
      <c r="D3900" s="2" t="s">
        <v>14</v>
      </c>
      <c r="E3900" s="2" t="s">
        <v>7</v>
      </c>
      <c r="F3900" s="2" t="s">
        <v>9</v>
      </c>
      <c r="G3900" s="3">
        <v>45107</v>
      </c>
      <c r="H3900" s="31">
        <v>16</v>
      </c>
      <c r="I3900">
        <v>2023</v>
      </c>
    </row>
    <row r="3901" spans="1:9" x14ac:dyDescent="0.25">
      <c r="A3901" s="2" t="s">
        <v>81</v>
      </c>
      <c r="B3901" s="2" t="s">
        <v>75</v>
      </c>
      <c r="C3901" s="2" t="s">
        <v>188</v>
      </c>
      <c r="D3901" s="2" t="s">
        <v>15</v>
      </c>
      <c r="E3901" s="2" t="s">
        <v>7</v>
      </c>
      <c r="F3901" s="2" t="s">
        <v>9</v>
      </c>
      <c r="G3901" s="3">
        <v>45107</v>
      </c>
      <c r="H3901" s="31">
        <v>4</v>
      </c>
      <c r="I3901">
        <v>2023</v>
      </c>
    </row>
    <row r="3902" spans="1:9" x14ac:dyDescent="0.25">
      <c r="A3902" s="2" t="s">
        <v>81</v>
      </c>
      <c r="B3902" s="2" t="s">
        <v>75</v>
      </c>
      <c r="C3902" s="2" t="s">
        <v>188</v>
      </c>
      <c r="D3902" s="2" t="s">
        <v>16</v>
      </c>
      <c r="E3902" s="2" t="s">
        <v>7</v>
      </c>
      <c r="F3902" s="2" t="s">
        <v>9</v>
      </c>
      <c r="G3902" s="3">
        <v>45107</v>
      </c>
      <c r="H3902" s="31">
        <v>11</v>
      </c>
      <c r="I3902">
        <v>2023</v>
      </c>
    </row>
    <row r="3903" spans="1:9" x14ac:dyDescent="0.25">
      <c r="A3903" s="2" t="s">
        <v>81</v>
      </c>
      <c r="B3903" s="2" t="s">
        <v>75</v>
      </c>
      <c r="C3903" s="2" t="s">
        <v>188</v>
      </c>
      <c r="D3903" s="2" t="s">
        <v>14</v>
      </c>
      <c r="E3903" s="2" t="s">
        <v>8</v>
      </c>
      <c r="F3903" s="2" t="s">
        <v>9</v>
      </c>
      <c r="G3903" s="3">
        <v>45107</v>
      </c>
      <c r="H3903" s="31">
        <v>0</v>
      </c>
      <c r="I3903">
        <v>2023</v>
      </c>
    </row>
    <row r="3904" spans="1:9" x14ac:dyDescent="0.25">
      <c r="A3904" s="2" t="s">
        <v>81</v>
      </c>
      <c r="B3904" s="2" t="s">
        <v>75</v>
      </c>
      <c r="C3904" s="2" t="s">
        <v>188</v>
      </c>
      <c r="D3904" s="2" t="s">
        <v>15</v>
      </c>
      <c r="E3904" s="2" t="s">
        <v>8</v>
      </c>
      <c r="F3904" s="2" t="s">
        <v>9</v>
      </c>
      <c r="G3904" s="3">
        <v>45107</v>
      </c>
      <c r="H3904" s="31">
        <v>0</v>
      </c>
      <c r="I3904">
        <v>2023</v>
      </c>
    </row>
    <row r="3905" spans="1:9" x14ac:dyDescent="0.25">
      <c r="A3905" s="2" t="s">
        <v>81</v>
      </c>
      <c r="B3905" s="2" t="s">
        <v>75</v>
      </c>
      <c r="C3905" s="2" t="s">
        <v>188</v>
      </c>
      <c r="D3905" s="2" t="s">
        <v>16</v>
      </c>
      <c r="E3905" s="2" t="s">
        <v>8</v>
      </c>
      <c r="F3905" s="2" t="s">
        <v>9</v>
      </c>
      <c r="G3905" s="3">
        <v>45107</v>
      </c>
      <c r="H3905" s="31">
        <v>0</v>
      </c>
      <c r="I3905">
        <v>2023</v>
      </c>
    </row>
    <row r="3906" spans="1:9" x14ac:dyDescent="0.25">
      <c r="A3906" s="2" t="s">
        <v>81</v>
      </c>
      <c r="B3906" s="2" t="s">
        <v>75</v>
      </c>
      <c r="C3906" s="2" t="s">
        <v>188</v>
      </c>
      <c r="D3906" s="2" t="s">
        <v>17</v>
      </c>
      <c r="E3906" s="2" t="s">
        <v>6</v>
      </c>
      <c r="F3906" s="2" t="s">
        <v>10</v>
      </c>
      <c r="G3906" s="3">
        <v>45107</v>
      </c>
      <c r="H3906" s="31">
        <v>670</v>
      </c>
      <c r="I3906">
        <v>2023</v>
      </c>
    </row>
    <row r="3907" spans="1:9" x14ac:dyDescent="0.25">
      <c r="A3907" s="2" t="s">
        <v>81</v>
      </c>
      <c r="B3907" s="2" t="s">
        <v>75</v>
      </c>
      <c r="C3907" s="2" t="s">
        <v>188</v>
      </c>
      <c r="D3907" s="2" t="s">
        <v>18</v>
      </c>
      <c r="E3907" s="2" t="s">
        <v>6</v>
      </c>
      <c r="F3907" s="2" t="s">
        <v>10</v>
      </c>
      <c r="G3907" s="3">
        <v>45107</v>
      </c>
      <c r="H3907" s="31">
        <v>369</v>
      </c>
      <c r="I3907">
        <v>2023</v>
      </c>
    </row>
    <row r="3908" spans="1:9" x14ac:dyDescent="0.25">
      <c r="A3908" s="2" t="s">
        <v>81</v>
      </c>
      <c r="B3908" s="2" t="s">
        <v>75</v>
      </c>
      <c r="C3908" s="2" t="s">
        <v>188</v>
      </c>
      <c r="D3908" s="2" t="s">
        <v>17</v>
      </c>
      <c r="E3908" s="2" t="s">
        <v>7</v>
      </c>
      <c r="F3908" s="2" t="s">
        <v>10</v>
      </c>
      <c r="G3908" s="3">
        <v>45107</v>
      </c>
      <c r="H3908" s="31">
        <v>10</v>
      </c>
      <c r="I3908">
        <v>2023</v>
      </c>
    </row>
    <row r="3909" spans="1:9" x14ac:dyDescent="0.25">
      <c r="A3909" s="2" t="s">
        <v>81</v>
      </c>
      <c r="B3909" s="2" t="s">
        <v>75</v>
      </c>
      <c r="C3909" s="2" t="s">
        <v>188</v>
      </c>
      <c r="D3909" s="2" t="s">
        <v>18</v>
      </c>
      <c r="E3909" s="2" t="s">
        <v>7</v>
      </c>
      <c r="F3909" s="2" t="s">
        <v>10</v>
      </c>
      <c r="G3909" s="3">
        <v>45107</v>
      </c>
      <c r="H3909" s="31">
        <v>13</v>
      </c>
      <c r="I3909">
        <v>2023</v>
      </c>
    </row>
    <row r="3910" spans="1:9" x14ac:dyDescent="0.25">
      <c r="A3910" s="2" t="s">
        <v>81</v>
      </c>
      <c r="B3910" s="2" t="s">
        <v>75</v>
      </c>
      <c r="C3910" s="2" t="s">
        <v>188</v>
      </c>
      <c r="D3910" s="2" t="s">
        <v>17</v>
      </c>
      <c r="E3910" s="2" t="s">
        <v>8</v>
      </c>
      <c r="F3910" s="2" t="s">
        <v>10</v>
      </c>
      <c r="G3910" s="3">
        <v>45107</v>
      </c>
      <c r="H3910" s="31">
        <v>0</v>
      </c>
      <c r="I3910">
        <v>2023</v>
      </c>
    </row>
    <row r="3911" spans="1:9" x14ac:dyDescent="0.25">
      <c r="A3911" s="2" t="s">
        <v>81</v>
      </c>
      <c r="B3911" s="2" t="s">
        <v>75</v>
      </c>
      <c r="C3911" s="2" t="s">
        <v>188</v>
      </c>
      <c r="D3911" s="2" t="s">
        <v>18</v>
      </c>
      <c r="E3911" s="2" t="s">
        <v>8</v>
      </c>
      <c r="F3911" s="2" t="s">
        <v>10</v>
      </c>
      <c r="G3911" s="3">
        <v>45107</v>
      </c>
      <c r="H3911" s="31">
        <v>0</v>
      </c>
      <c r="I3911">
        <v>2023</v>
      </c>
    </row>
    <row r="3912" spans="1:9" x14ac:dyDescent="0.25">
      <c r="A3912" s="2" t="s">
        <v>81</v>
      </c>
      <c r="B3912" s="2" t="s">
        <v>75</v>
      </c>
      <c r="C3912" s="2" t="s">
        <v>188</v>
      </c>
      <c r="D3912" s="2" t="s">
        <v>19</v>
      </c>
      <c r="E3912" s="2" t="s">
        <v>6</v>
      </c>
      <c r="F3912" s="2" t="s">
        <v>11</v>
      </c>
      <c r="G3912" s="3">
        <v>45107</v>
      </c>
      <c r="H3912" s="31">
        <v>8384</v>
      </c>
      <c r="I3912">
        <v>2023</v>
      </c>
    </row>
    <row r="3913" spans="1:9" x14ac:dyDescent="0.25">
      <c r="A3913" s="2" t="s">
        <v>81</v>
      </c>
      <c r="B3913" s="2" t="s">
        <v>75</v>
      </c>
      <c r="C3913" s="2" t="s">
        <v>188</v>
      </c>
      <c r="D3913" s="2" t="s">
        <v>20</v>
      </c>
      <c r="E3913" s="2" t="s">
        <v>6</v>
      </c>
      <c r="F3913" s="2" t="s">
        <v>11</v>
      </c>
      <c r="G3913" s="3">
        <v>45107</v>
      </c>
      <c r="H3913" s="31">
        <v>15639</v>
      </c>
      <c r="I3913">
        <v>2023</v>
      </c>
    </row>
    <row r="3914" spans="1:9" x14ac:dyDescent="0.25">
      <c r="A3914" s="2" t="s">
        <v>81</v>
      </c>
      <c r="B3914" s="2" t="s">
        <v>75</v>
      </c>
      <c r="C3914" s="2" t="s">
        <v>188</v>
      </c>
      <c r="D3914" s="2" t="s">
        <v>19</v>
      </c>
      <c r="E3914" s="2" t="s">
        <v>7</v>
      </c>
      <c r="F3914" s="2" t="s">
        <v>11</v>
      </c>
      <c r="G3914" s="3">
        <v>45107</v>
      </c>
      <c r="H3914" s="31">
        <v>581</v>
      </c>
      <c r="I3914">
        <v>2023</v>
      </c>
    </row>
    <row r="3915" spans="1:9" x14ac:dyDescent="0.25">
      <c r="A3915" s="2" t="s">
        <v>81</v>
      </c>
      <c r="B3915" s="2" t="s">
        <v>75</v>
      </c>
      <c r="C3915" s="2" t="s">
        <v>188</v>
      </c>
      <c r="D3915" s="2" t="s">
        <v>20</v>
      </c>
      <c r="E3915" s="2" t="s">
        <v>7</v>
      </c>
      <c r="F3915" s="2" t="s">
        <v>11</v>
      </c>
      <c r="G3915" s="3">
        <v>45107</v>
      </c>
      <c r="H3915" s="31">
        <v>3605</v>
      </c>
      <c r="I3915">
        <v>2023</v>
      </c>
    </row>
    <row r="3916" spans="1:9" x14ac:dyDescent="0.25">
      <c r="A3916" s="2" t="s">
        <v>81</v>
      </c>
      <c r="B3916" s="2" t="s">
        <v>75</v>
      </c>
      <c r="C3916" s="2" t="s">
        <v>188</v>
      </c>
      <c r="D3916" s="2" t="s">
        <v>19</v>
      </c>
      <c r="E3916" s="2" t="s">
        <v>8</v>
      </c>
      <c r="F3916" s="2" t="s">
        <v>11</v>
      </c>
      <c r="G3916" s="3">
        <v>45107</v>
      </c>
      <c r="H3916" s="31">
        <v>0</v>
      </c>
      <c r="I3916">
        <v>2023</v>
      </c>
    </row>
    <row r="3917" spans="1:9" x14ac:dyDescent="0.25">
      <c r="A3917" s="2" t="s">
        <v>81</v>
      </c>
      <c r="B3917" s="2" t="s">
        <v>75</v>
      </c>
      <c r="C3917" s="2" t="s">
        <v>188</v>
      </c>
      <c r="D3917" s="2" t="s">
        <v>20</v>
      </c>
      <c r="E3917" s="2" t="s">
        <v>8</v>
      </c>
      <c r="F3917" s="2" t="s">
        <v>11</v>
      </c>
      <c r="G3917" s="3">
        <v>45107</v>
      </c>
      <c r="H3917" s="31">
        <v>0</v>
      </c>
      <c r="I3917">
        <v>2023</v>
      </c>
    </row>
    <row r="3918" spans="1:9" x14ac:dyDescent="0.25">
      <c r="A3918" s="2" t="s">
        <v>81</v>
      </c>
      <c r="B3918" s="2" t="s">
        <v>75</v>
      </c>
      <c r="C3918" s="2" t="s">
        <v>189</v>
      </c>
      <c r="D3918" s="2" t="s">
        <v>12</v>
      </c>
      <c r="E3918" s="2" t="s">
        <v>6</v>
      </c>
      <c r="F3918" s="2" t="s">
        <v>5</v>
      </c>
      <c r="G3918" s="3">
        <v>45108</v>
      </c>
      <c r="H3918" s="31">
        <v>704536</v>
      </c>
      <c r="I3918">
        <v>2023</v>
      </c>
    </row>
    <row r="3919" spans="1:9" x14ac:dyDescent="0.25">
      <c r="A3919" s="2" t="s">
        <v>81</v>
      </c>
      <c r="B3919" s="2" t="s">
        <v>75</v>
      </c>
      <c r="C3919" s="2" t="s">
        <v>189</v>
      </c>
      <c r="D3919" s="2" t="s">
        <v>13</v>
      </c>
      <c r="E3919" s="2" t="s">
        <v>6</v>
      </c>
      <c r="F3919" s="2" t="s">
        <v>5</v>
      </c>
      <c r="G3919" s="3">
        <v>45138</v>
      </c>
      <c r="H3919" s="31">
        <v>704777</v>
      </c>
      <c r="I3919">
        <v>2023</v>
      </c>
    </row>
    <row r="3920" spans="1:9" x14ac:dyDescent="0.25">
      <c r="A3920" s="2" t="s">
        <v>81</v>
      </c>
      <c r="B3920" s="2" t="s">
        <v>75</v>
      </c>
      <c r="C3920" s="2" t="s">
        <v>189</v>
      </c>
      <c r="D3920" s="2" t="s">
        <v>12</v>
      </c>
      <c r="E3920" s="2" t="s">
        <v>7</v>
      </c>
      <c r="F3920" s="2" t="s">
        <v>5</v>
      </c>
      <c r="G3920" s="3">
        <v>45108</v>
      </c>
      <c r="H3920" s="31">
        <v>16341</v>
      </c>
      <c r="I3920">
        <v>2023</v>
      </c>
    </row>
    <row r="3921" spans="1:9" x14ac:dyDescent="0.25">
      <c r="A3921" s="2" t="s">
        <v>81</v>
      </c>
      <c r="B3921" s="2" t="s">
        <v>75</v>
      </c>
      <c r="C3921" s="2" t="s">
        <v>189</v>
      </c>
      <c r="D3921" s="2" t="s">
        <v>13</v>
      </c>
      <c r="E3921" s="2" t="s">
        <v>7</v>
      </c>
      <c r="F3921" s="2" t="s">
        <v>5</v>
      </c>
      <c r="G3921" s="3">
        <v>45138</v>
      </c>
      <c r="H3921" s="31">
        <v>16347</v>
      </c>
      <c r="I3921">
        <v>2023</v>
      </c>
    </row>
    <row r="3922" spans="1:9" x14ac:dyDescent="0.25">
      <c r="A3922" s="2" t="s">
        <v>81</v>
      </c>
      <c r="B3922" s="2" t="s">
        <v>75</v>
      </c>
      <c r="C3922" s="2" t="s">
        <v>189</v>
      </c>
      <c r="D3922" s="2" t="s">
        <v>12</v>
      </c>
      <c r="E3922" s="2" t="s">
        <v>8</v>
      </c>
      <c r="F3922" s="2" t="s">
        <v>5</v>
      </c>
      <c r="G3922" s="3">
        <v>45108</v>
      </c>
      <c r="H3922" s="31">
        <v>285</v>
      </c>
      <c r="I3922">
        <v>2023</v>
      </c>
    </row>
    <row r="3923" spans="1:9" x14ac:dyDescent="0.25">
      <c r="A3923" s="2" t="s">
        <v>81</v>
      </c>
      <c r="B3923" s="2" t="s">
        <v>75</v>
      </c>
      <c r="C3923" s="2" t="s">
        <v>189</v>
      </c>
      <c r="D3923" s="2" t="s">
        <v>13</v>
      </c>
      <c r="E3923" s="2" t="s">
        <v>8</v>
      </c>
      <c r="F3923" s="2" t="s">
        <v>5</v>
      </c>
      <c r="G3923" s="3">
        <v>45138</v>
      </c>
      <c r="H3923" s="31">
        <v>284</v>
      </c>
      <c r="I3923">
        <v>2023</v>
      </c>
    </row>
    <row r="3924" spans="1:9" x14ac:dyDescent="0.25">
      <c r="A3924" s="2" t="s">
        <v>81</v>
      </c>
      <c r="B3924" s="2" t="s">
        <v>75</v>
      </c>
      <c r="C3924" s="2" t="s">
        <v>189</v>
      </c>
      <c r="D3924" s="2" t="s">
        <v>14</v>
      </c>
      <c r="E3924" s="2" t="s">
        <v>6</v>
      </c>
      <c r="F3924" s="2" t="s">
        <v>9</v>
      </c>
      <c r="G3924" s="3">
        <v>45138</v>
      </c>
      <c r="H3924" s="31">
        <v>548</v>
      </c>
      <c r="I3924">
        <v>2023</v>
      </c>
    </row>
    <row r="3925" spans="1:9" x14ac:dyDescent="0.25">
      <c r="A3925" s="2" t="s">
        <v>81</v>
      </c>
      <c r="B3925" s="2" t="s">
        <v>75</v>
      </c>
      <c r="C3925" s="2" t="s">
        <v>189</v>
      </c>
      <c r="D3925" s="2" t="s">
        <v>15</v>
      </c>
      <c r="E3925" s="2" t="s">
        <v>6</v>
      </c>
      <c r="F3925" s="2" t="s">
        <v>9</v>
      </c>
      <c r="G3925" s="3">
        <v>45138</v>
      </c>
      <c r="H3925" s="31">
        <v>0</v>
      </c>
      <c r="I3925">
        <v>2023</v>
      </c>
    </row>
    <row r="3926" spans="1:9" x14ac:dyDescent="0.25">
      <c r="A3926" s="2" t="s">
        <v>81</v>
      </c>
      <c r="B3926" s="2" t="s">
        <v>75</v>
      </c>
      <c r="C3926" s="2" t="s">
        <v>189</v>
      </c>
      <c r="D3926" s="2" t="s">
        <v>16</v>
      </c>
      <c r="E3926" s="2" t="s">
        <v>6</v>
      </c>
      <c r="F3926" s="2" t="s">
        <v>9</v>
      </c>
      <c r="G3926" s="3">
        <v>45138</v>
      </c>
      <c r="H3926" s="31">
        <v>398</v>
      </c>
      <c r="I3926">
        <v>2023</v>
      </c>
    </row>
    <row r="3927" spans="1:9" x14ac:dyDescent="0.25">
      <c r="A3927" s="2" t="s">
        <v>81</v>
      </c>
      <c r="B3927" s="2" t="s">
        <v>75</v>
      </c>
      <c r="C3927" s="2" t="s">
        <v>189</v>
      </c>
      <c r="D3927" s="2" t="s">
        <v>14</v>
      </c>
      <c r="E3927" s="2" t="s">
        <v>7</v>
      </c>
      <c r="F3927" s="2" t="s">
        <v>9</v>
      </c>
      <c r="G3927" s="3">
        <v>45138</v>
      </c>
      <c r="H3927" s="31">
        <v>16</v>
      </c>
      <c r="I3927">
        <v>2023</v>
      </c>
    </row>
    <row r="3928" spans="1:9" x14ac:dyDescent="0.25">
      <c r="A3928" s="2" t="s">
        <v>81</v>
      </c>
      <c r="B3928" s="2" t="s">
        <v>75</v>
      </c>
      <c r="C3928" s="2" t="s">
        <v>189</v>
      </c>
      <c r="D3928" s="2" t="s">
        <v>15</v>
      </c>
      <c r="E3928" s="2" t="s">
        <v>7</v>
      </c>
      <c r="F3928" s="2" t="s">
        <v>9</v>
      </c>
      <c r="G3928" s="3">
        <v>45138</v>
      </c>
      <c r="H3928" s="31">
        <v>0</v>
      </c>
      <c r="I3928">
        <v>2023</v>
      </c>
    </row>
    <row r="3929" spans="1:9" x14ac:dyDescent="0.25">
      <c r="A3929" s="2" t="s">
        <v>81</v>
      </c>
      <c r="B3929" s="2" t="s">
        <v>75</v>
      </c>
      <c r="C3929" s="2" t="s">
        <v>189</v>
      </c>
      <c r="D3929" s="2" t="s">
        <v>16</v>
      </c>
      <c r="E3929" s="2" t="s">
        <v>7</v>
      </c>
      <c r="F3929" s="2" t="s">
        <v>9</v>
      </c>
      <c r="G3929" s="3">
        <v>45138</v>
      </c>
      <c r="H3929" s="31">
        <v>18</v>
      </c>
      <c r="I3929">
        <v>2023</v>
      </c>
    </row>
    <row r="3930" spans="1:9" x14ac:dyDescent="0.25">
      <c r="A3930" s="2" t="s">
        <v>81</v>
      </c>
      <c r="B3930" s="2" t="s">
        <v>75</v>
      </c>
      <c r="C3930" s="2" t="s">
        <v>189</v>
      </c>
      <c r="D3930" s="2" t="s">
        <v>14</v>
      </c>
      <c r="E3930" s="2" t="s">
        <v>8</v>
      </c>
      <c r="F3930" s="2" t="s">
        <v>9</v>
      </c>
      <c r="G3930" s="3">
        <v>45138</v>
      </c>
      <c r="H3930" s="31">
        <v>0</v>
      </c>
      <c r="I3930">
        <v>2023</v>
      </c>
    </row>
    <row r="3931" spans="1:9" x14ac:dyDescent="0.25">
      <c r="A3931" s="2" t="s">
        <v>81</v>
      </c>
      <c r="B3931" s="2" t="s">
        <v>75</v>
      </c>
      <c r="C3931" s="2" t="s">
        <v>189</v>
      </c>
      <c r="D3931" s="2" t="s">
        <v>15</v>
      </c>
      <c r="E3931" s="2" t="s">
        <v>8</v>
      </c>
      <c r="F3931" s="2" t="s">
        <v>9</v>
      </c>
      <c r="G3931" s="3">
        <v>45138</v>
      </c>
      <c r="H3931" s="31">
        <v>0</v>
      </c>
      <c r="I3931">
        <v>2023</v>
      </c>
    </row>
    <row r="3932" spans="1:9" x14ac:dyDescent="0.25">
      <c r="A3932" s="2" t="s">
        <v>81</v>
      </c>
      <c r="B3932" s="2" t="s">
        <v>75</v>
      </c>
      <c r="C3932" s="2" t="s">
        <v>189</v>
      </c>
      <c r="D3932" s="2" t="s">
        <v>16</v>
      </c>
      <c r="E3932" s="2" t="s">
        <v>8</v>
      </c>
      <c r="F3932" s="2" t="s">
        <v>9</v>
      </c>
      <c r="G3932" s="3">
        <v>45138</v>
      </c>
      <c r="H3932" s="31">
        <v>1</v>
      </c>
      <c r="I3932">
        <v>2023</v>
      </c>
    </row>
    <row r="3933" spans="1:9" x14ac:dyDescent="0.25">
      <c r="A3933" s="2" t="s">
        <v>81</v>
      </c>
      <c r="B3933" s="2" t="s">
        <v>75</v>
      </c>
      <c r="C3933" s="2" t="s">
        <v>189</v>
      </c>
      <c r="D3933" s="2" t="s">
        <v>17</v>
      </c>
      <c r="E3933" s="2" t="s">
        <v>6</v>
      </c>
      <c r="F3933" s="2" t="s">
        <v>10</v>
      </c>
      <c r="G3933" s="3">
        <v>45138</v>
      </c>
      <c r="H3933" s="31">
        <v>738</v>
      </c>
      <c r="I3933">
        <v>2023</v>
      </c>
    </row>
    <row r="3934" spans="1:9" x14ac:dyDescent="0.25">
      <c r="A3934" s="2" t="s">
        <v>81</v>
      </c>
      <c r="B3934" s="2" t="s">
        <v>75</v>
      </c>
      <c r="C3934" s="2" t="s">
        <v>189</v>
      </c>
      <c r="D3934" s="2" t="s">
        <v>18</v>
      </c>
      <c r="E3934" s="2" t="s">
        <v>6</v>
      </c>
      <c r="F3934" s="2" t="s">
        <v>10</v>
      </c>
      <c r="G3934" s="3">
        <v>45138</v>
      </c>
      <c r="H3934" s="31">
        <v>449</v>
      </c>
      <c r="I3934">
        <v>2023</v>
      </c>
    </row>
    <row r="3935" spans="1:9" x14ac:dyDescent="0.25">
      <c r="A3935" s="2" t="s">
        <v>81</v>
      </c>
      <c r="B3935" s="2" t="s">
        <v>75</v>
      </c>
      <c r="C3935" s="2" t="s">
        <v>189</v>
      </c>
      <c r="D3935" s="2" t="s">
        <v>17</v>
      </c>
      <c r="E3935" s="2" t="s">
        <v>7</v>
      </c>
      <c r="F3935" s="2" t="s">
        <v>10</v>
      </c>
      <c r="G3935" s="3">
        <v>45138</v>
      </c>
      <c r="H3935" s="31">
        <v>20</v>
      </c>
      <c r="I3935">
        <v>2023</v>
      </c>
    </row>
    <row r="3936" spans="1:9" x14ac:dyDescent="0.25">
      <c r="A3936" s="2" t="s">
        <v>81</v>
      </c>
      <c r="B3936" s="2" t="s">
        <v>75</v>
      </c>
      <c r="C3936" s="2" t="s">
        <v>189</v>
      </c>
      <c r="D3936" s="2" t="s">
        <v>18</v>
      </c>
      <c r="E3936" s="2" t="s">
        <v>7</v>
      </c>
      <c r="F3936" s="2" t="s">
        <v>10</v>
      </c>
      <c r="G3936" s="3">
        <v>45138</v>
      </c>
      <c r="H3936" s="31">
        <v>20</v>
      </c>
      <c r="I3936">
        <v>2023</v>
      </c>
    </row>
    <row r="3937" spans="1:9" x14ac:dyDescent="0.25">
      <c r="A3937" s="2" t="s">
        <v>81</v>
      </c>
      <c r="B3937" s="2" t="s">
        <v>75</v>
      </c>
      <c r="C3937" s="2" t="s">
        <v>189</v>
      </c>
      <c r="D3937" s="2" t="s">
        <v>17</v>
      </c>
      <c r="E3937" s="2" t="s">
        <v>8</v>
      </c>
      <c r="F3937" s="2" t="s">
        <v>10</v>
      </c>
      <c r="G3937" s="3">
        <v>45138</v>
      </c>
      <c r="H3937" s="31">
        <v>0</v>
      </c>
      <c r="I3937">
        <v>2023</v>
      </c>
    </row>
    <row r="3938" spans="1:9" x14ac:dyDescent="0.25">
      <c r="A3938" s="2" t="s">
        <v>81</v>
      </c>
      <c r="B3938" s="2" t="s">
        <v>75</v>
      </c>
      <c r="C3938" s="2" t="s">
        <v>189</v>
      </c>
      <c r="D3938" s="2" t="s">
        <v>18</v>
      </c>
      <c r="E3938" s="2" t="s">
        <v>8</v>
      </c>
      <c r="F3938" s="2" t="s">
        <v>10</v>
      </c>
      <c r="G3938" s="3">
        <v>45138</v>
      </c>
      <c r="H3938" s="31">
        <v>0</v>
      </c>
      <c r="I3938">
        <v>2023</v>
      </c>
    </row>
    <row r="3939" spans="1:9" x14ac:dyDescent="0.25">
      <c r="A3939" s="2" t="s">
        <v>81</v>
      </c>
      <c r="B3939" s="2" t="s">
        <v>75</v>
      </c>
      <c r="C3939" s="2" t="s">
        <v>189</v>
      </c>
      <c r="D3939" s="2" t="s">
        <v>19</v>
      </c>
      <c r="E3939" s="2" t="s">
        <v>6</v>
      </c>
      <c r="F3939" s="2" t="s">
        <v>11</v>
      </c>
      <c r="G3939" s="3">
        <v>45138</v>
      </c>
      <c r="H3939" s="31">
        <v>8416</v>
      </c>
      <c r="I3939">
        <v>2023</v>
      </c>
    </row>
    <row r="3940" spans="1:9" x14ac:dyDescent="0.25">
      <c r="A3940" s="2" t="s">
        <v>81</v>
      </c>
      <c r="B3940" s="2" t="s">
        <v>75</v>
      </c>
      <c r="C3940" s="2" t="s">
        <v>189</v>
      </c>
      <c r="D3940" s="2" t="s">
        <v>20</v>
      </c>
      <c r="E3940" s="2" t="s">
        <v>6</v>
      </c>
      <c r="F3940" s="2" t="s">
        <v>11</v>
      </c>
      <c r="G3940" s="3">
        <v>45138</v>
      </c>
      <c r="H3940" s="31">
        <v>15716</v>
      </c>
      <c r="I3940">
        <v>2023</v>
      </c>
    </row>
    <row r="3941" spans="1:9" x14ac:dyDescent="0.25">
      <c r="A3941" s="2" t="s">
        <v>81</v>
      </c>
      <c r="B3941" s="2" t="s">
        <v>75</v>
      </c>
      <c r="C3941" s="2" t="s">
        <v>189</v>
      </c>
      <c r="D3941" s="2" t="s">
        <v>19</v>
      </c>
      <c r="E3941" s="2" t="s">
        <v>7</v>
      </c>
      <c r="F3941" s="2" t="s">
        <v>11</v>
      </c>
      <c r="G3941" s="3">
        <v>45138</v>
      </c>
      <c r="H3941" s="31">
        <v>594</v>
      </c>
      <c r="I3941">
        <v>2023</v>
      </c>
    </row>
    <row r="3942" spans="1:9" x14ac:dyDescent="0.25">
      <c r="A3942" s="2" t="s">
        <v>81</v>
      </c>
      <c r="B3942" s="2" t="s">
        <v>75</v>
      </c>
      <c r="C3942" s="2" t="s">
        <v>189</v>
      </c>
      <c r="D3942" s="2" t="s">
        <v>20</v>
      </c>
      <c r="E3942" s="2" t="s">
        <v>7</v>
      </c>
      <c r="F3942" s="2" t="s">
        <v>11</v>
      </c>
      <c r="G3942" s="3">
        <v>45138</v>
      </c>
      <c r="H3942" s="31">
        <v>3620</v>
      </c>
      <c r="I3942">
        <v>2023</v>
      </c>
    </row>
    <row r="3943" spans="1:9" x14ac:dyDescent="0.25">
      <c r="A3943" s="2" t="s">
        <v>81</v>
      </c>
      <c r="B3943" s="2" t="s">
        <v>75</v>
      </c>
      <c r="C3943" s="2" t="s">
        <v>189</v>
      </c>
      <c r="D3943" s="2" t="s">
        <v>19</v>
      </c>
      <c r="E3943" s="2" t="s">
        <v>8</v>
      </c>
      <c r="F3943" s="2" t="s">
        <v>11</v>
      </c>
      <c r="G3943" s="3">
        <v>45138</v>
      </c>
      <c r="H3943" s="31">
        <v>0</v>
      </c>
      <c r="I3943">
        <v>2023</v>
      </c>
    </row>
    <row r="3944" spans="1:9" x14ac:dyDescent="0.25">
      <c r="A3944" s="2" t="s">
        <v>81</v>
      </c>
      <c r="B3944" s="2" t="s">
        <v>75</v>
      </c>
      <c r="C3944" s="2" t="s">
        <v>189</v>
      </c>
      <c r="D3944" s="2" t="s">
        <v>20</v>
      </c>
      <c r="E3944" s="2" t="s">
        <v>8</v>
      </c>
      <c r="F3944" s="2" t="s">
        <v>11</v>
      </c>
      <c r="G3944" s="3">
        <v>45138</v>
      </c>
      <c r="H3944" s="31">
        <v>0</v>
      </c>
      <c r="I3944">
        <v>2023</v>
      </c>
    </row>
    <row r="3945" spans="1:9" x14ac:dyDescent="0.25">
      <c r="A3945" s="2" t="s">
        <v>81</v>
      </c>
      <c r="B3945" s="2" t="s">
        <v>75</v>
      </c>
      <c r="C3945" s="2" t="s">
        <v>189</v>
      </c>
      <c r="D3945" s="2" t="s">
        <v>12</v>
      </c>
      <c r="E3945" s="2" t="s">
        <v>6</v>
      </c>
      <c r="F3945" s="2" t="s">
        <v>5</v>
      </c>
      <c r="G3945" s="3">
        <v>45139</v>
      </c>
      <c r="H3945" s="31">
        <v>704777</v>
      </c>
      <c r="I3945">
        <v>2023</v>
      </c>
    </row>
    <row r="3946" spans="1:9" x14ac:dyDescent="0.25">
      <c r="A3946" s="2" t="s">
        <v>81</v>
      </c>
      <c r="B3946" s="2" t="s">
        <v>75</v>
      </c>
      <c r="C3946" s="2" t="s">
        <v>189</v>
      </c>
      <c r="D3946" s="2" t="s">
        <v>13</v>
      </c>
      <c r="E3946" s="2" t="s">
        <v>6</v>
      </c>
      <c r="F3946" s="2" t="s">
        <v>5</v>
      </c>
      <c r="G3946" s="3">
        <v>45169</v>
      </c>
      <c r="H3946" s="31">
        <v>705001</v>
      </c>
      <c r="I3946">
        <v>2023</v>
      </c>
    </row>
    <row r="3947" spans="1:9" x14ac:dyDescent="0.25">
      <c r="A3947" s="2" t="s">
        <v>81</v>
      </c>
      <c r="B3947" s="2" t="s">
        <v>75</v>
      </c>
      <c r="C3947" s="2" t="s">
        <v>189</v>
      </c>
      <c r="D3947" s="2" t="s">
        <v>12</v>
      </c>
      <c r="E3947" s="2" t="s">
        <v>7</v>
      </c>
      <c r="F3947" s="2" t="s">
        <v>5</v>
      </c>
      <c r="G3947" s="3">
        <v>45139</v>
      </c>
      <c r="H3947" s="31">
        <v>16347</v>
      </c>
      <c r="I3947">
        <v>2023</v>
      </c>
    </row>
    <row r="3948" spans="1:9" x14ac:dyDescent="0.25">
      <c r="A3948" s="2" t="s">
        <v>81</v>
      </c>
      <c r="B3948" s="2" t="s">
        <v>75</v>
      </c>
      <c r="C3948" s="2" t="s">
        <v>189</v>
      </c>
      <c r="D3948" s="2" t="s">
        <v>13</v>
      </c>
      <c r="E3948" s="2" t="s">
        <v>7</v>
      </c>
      <c r="F3948" s="2" t="s">
        <v>5</v>
      </c>
      <c r="G3948" s="3">
        <v>45169</v>
      </c>
      <c r="H3948" s="31">
        <v>16350</v>
      </c>
      <c r="I3948">
        <v>2023</v>
      </c>
    </row>
    <row r="3949" spans="1:9" x14ac:dyDescent="0.25">
      <c r="A3949" s="2" t="s">
        <v>81</v>
      </c>
      <c r="B3949" s="2" t="s">
        <v>75</v>
      </c>
      <c r="C3949" s="2" t="s">
        <v>189</v>
      </c>
      <c r="D3949" s="2" t="s">
        <v>12</v>
      </c>
      <c r="E3949" s="2" t="s">
        <v>8</v>
      </c>
      <c r="F3949" s="2" t="s">
        <v>5</v>
      </c>
      <c r="G3949" s="3">
        <v>45139</v>
      </c>
      <c r="H3949" s="31">
        <v>284</v>
      </c>
      <c r="I3949">
        <v>2023</v>
      </c>
    </row>
    <row r="3950" spans="1:9" x14ac:dyDescent="0.25">
      <c r="A3950" s="2" t="s">
        <v>81</v>
      </c>
      <c r="B3950" s="2" t="s">
        <v>75</v>
      </c>
      <c r="C3950" s="2" t="s">
        <v>189</v>
      </c>
      <c r="D3950" s="2" t="s">
        <v>13</v>
      </c>
      <c r="E3950" s="2" t="s">
        <v>8</v>
      </c>
      <c r="F3950" s="2" t="s">
        <v>5</v>
      </c>
      <c r="G3950" s="3">
        <v>45169</v>
      </c>
      <c r="H3950" s="31">
        <v>282</v>
      </c>
      <c r="I3950">
        <v>2023</v>
      </c>
    </row>
    <row r="3951" spans="1:9" x14ac:dyDescent="0.25">
      <c r="A3951" s="2" t="s">
        <v>81</v>
      </c>
      <c r="B3951" s="2" t="s">
        <v>75</v>
      </c>
      <c r="C3951" s="2" t="s">
        <v>189</v>
      </c>
      <c r="D3951" s="2" t="s">
        <v>14</v>
      </c>
      <c r="E3951" s="2" t="s">
        <v>6</v>
      </c>
      <c r="F3951" s="2" t="s">
        <v>9</v>
      </c>
      <c r="G3951" s="3">
        <v>45169</v>
      </c>
      <c r="H3951" s="31">
        <v>561</v>
      </c>
      <c r="I3951">
        <v>2023</v>
      </c>
    </row>
    <row r="3952" spans="1:9" x14ac:dyDescent="0.25">
      <c r="A3952" s="2" t="s">
        <v>81</v>
      </c>
      <c r="B3952" s="2" t="s">
        <v>75</v>
      </c>
      <c r="C3952" s="2" t="s">
        <v>189</v>
      </c>
      <c r="D3952" s="2" t="s">
        <v>15</v>
      </c>
      <c r="E3952" s="2" t="s">
        <v>6</v>
      </c>
      <c r="F3952" s="2" t="s">
        <v>9</v>
      </c>
      <c r="G3952" s="3">
        <v>45169</v>
      </c>
      <c r="H3952" s="31">
        <v>0</v>
      </c>
      <c r="I3952">
        <v>2023</v>
      </c>
    </row>
    <row r="3953" spans="1:9" x14ac:dyDescent="0.25">
      <c r="A3953" s="2" t="s">
        <v>81</v>
      </c>
      <c r="B3953" s="2" t="s">
        <v>75</v>
      </c>
      <c r="C3953" s="2" t="s">
        <v>189</v>
      </c>
      <c r="D3953" s="2" t="s">
        <v>16</v>
      </c>
      <c r="E3953" s="2" t="s">
        <v>6</v>
      </c>
      <c r="F3953" s="2" t="s">
        <v>9</v>
      </c>
      <c r="G3953" s="3">
        <v>45169</v>
      </c>
      <c r="H3953" s="31">
        <v>384</v>
      </c>
      <c r="I3953">
        <v>2023</v>
      </c>
    </row>
    <row r="3954" spans="1:9" x14ac:dyDescent="0.25">
      <c r="A3954" s="2" t="s">
        <v>81</v>
      </c>
      <c r="B3954" s="2" t="s">
        <v>75</v>
      </c>
      <c r="C3954" s="2" t="s">
        <v>189</v>
      </c>
      <c r="D3954" s="2" t="s">
        <v>14</v>
      </c>
      <c r="E3954" s="2" t="s">
        <v>7</v>
      </c>
      <c r="F3954" s="2" t="s">
        <v>9</v>
      </c>
      <c r="G3954" s="3">
        <v>45169</v>
      </c>
      <c r="H3954" s="31">
        <v>31</v>
      </c>
      <c r="I3954">
        <v>2023</v>
      </c>
    </row>
    <row r="3955" spans="1:9" x14ac:dyDescent="0.25">
      <c r="A3955" s="2" t="s">
        <v>81</v>
      </c>
      <c r="B3955" s="2" t="s">
        <v>75</v>
      </c>
      <c r="C3955" s="2" t="s">
        <v>189</v>
      </c>
      <c r="D3955" s="2" t="s">
        <v>15</v>
      </c>
      <c r="E3955" s="2" t="s">
        <v>7</v>
      </c>
      <c r="F3955" s="2" t="s">
        <v>9</v>
      </c>
      <c r="G3955" s="3">
        <v>45169</v>
      </c>
      <c r="H3955" s="31">
        <v>0</v>
      </c>
      <c r="I3955">
        <v>2023</v>
      </c>
    </row>
    <row r="3956" spans="1:9" x14ac:dyDescent="0.25">
      <c r="A3956" s="2" t="s">
        <v>81</v>
      </c>
      <c r="B3956" s="2" t="s">
        <v>75</v>
      </c>
      <c r="C3956" s="2" t="s">
        <v>189</v>
      </c>
      <c r="D3956" s="2" t="s">
        <v>16</v>
      </c>
      <c r="E3956" s="2" t="s">
        <v>7</v>
      </c>
      <c r="F3956" s="2" t="s">
        <v>9</v>
      </c>
      <c r="G3956" s="3">
        <v>45169</v>
      </c>
      <c r="H3956" s="31">
        <v>7</v>
      </c>
      <c r="I3956">
        <v>2023</v>
      </c>
    </row>
    <row r="3957" spans="1:9" x14ac:dyDescent="0.25">
      <c r="A3957" s="2" t="s">
        <v>81</v>
      </c>
      <c r="B3957" s="2" t="s">
        <v>75</v>
      </c>
      <c r="C3957" s="2" t="s">
        <v>189</v>
      </c>
      <c r="D3957" s="2" t="s">
        <v>14</v>
      </c>
      <c r="E3957" s="2" t="s">
        <v>8</v>
      </c>
      <c r="F3957" s="2" t="s">
        <v>9</v>
      </c>
      <c r="G3957" s="3">
        <v>45169</v>
      </c>
      <c r="H3957" s="31">
        <v>0</v>
      </c>
      <c r="I3957">
        <v>2023</v>
      </c>
    </row>
    <row r="3958" spans="1:9" x14ac:dyDescent="0.25">
      <c r="A3958" s="2" t="s">
        <v>81</v>
      </c>
      <c r="B3958" s="2" t="s">
        <v>75</v>
      </c>
      <c r="C3958" s="2" t="s">
        <v>189</v>
      </c>
      <c r="D3958" s="2" t="s">
        <v>16</v>
      </c>
      <c r="E3958" s="2" t="s">
        <v>8</v>
      </c>
      <c r="F3958" s="2" t="s">
        <v>9</v>
      </c>
      <c r="G3958" s="3">
        <v>45169</v>
      </c>
      <c r="H3958" s="31">
        <v>2</v>
      </c>
      <c r="I3958">
        <v>2023</v>
      </c>
    </row>
    <row r="3959" spans="1:9" x14ac:dyDescent="0.25">
      <c r="A3959" s="2" t="s">
        <v>81</v>
      </c>
      <c r="B3959" s="2" t="s">
        <v>75</v>
      </c>
      <c r="C3959" s="2" t="s">
        <v>189</v>
      </c>
      <c r="D3959" s="2" t="s">
        <v>17</v>
      </c>
      <c r="E3959" s="2" t="s">
        <v>6</v>
      </c>
      <c r="F3959" s="2" t="s">
        <v>10</v>
      </c>
      <c r="G3959" s="3">
        <v>45169</v>
      </c>
      <c r="H3959" s="31">
        <v>591</v>
      </c>
      <c r="I3959">
        <v>2023</v>
      </c>
    </row>
    <row r="3960" spans="1:9" x14ac:dyDescent="0.25">
      <c r="A3960" s="2" t="s">
        <v>81</v>
      </c>
      <c r="B3960" s="2" t="s">
        <v>75</v>
      </c>
      <c r="C3960" s="2" t="s">
        <v>189</v>
      </c>
      <c r="D3960" s="2" t="s">
        <v>18</v>
      </c>
      <c r="E3960" s="2" t="s">
        <v>6</v>
      </c>
      <c r="F3960" s="2" t="s">
        <v>10</v>
      </c>
      <c r="G3960" s="3">
        <v>45169</v>
      </c>
      <c r="H3960" s="31">
        <v>578</v>
      </c>
      <c r="I3960">
        <v>2023</v>
      </c>
    </row>
    <row r="3961" spans="1:9" x14ac:dyDescent="0.25">
      <c r="A3961" s="2" t="s">
        <v>81</v>
      </c>
      <c r="B3961" s="2" t="s">
        <v>75</v>
      </c>
      <c r="C3961" s="2" t="s">
        <v>189</v>
      </c>
      <c r="D3961" s="2" t="s">
        <v>17</v>
      </c>
      <c r="E3961" s="2" t="s">
        <v>7</v>
      </c>
      <c r="F3961" s="2" t="s">
        <v>10</v>
      </c>
      <c r="G3961" s="3">
        <v>45169</v>
      </c>
      <c r="H3961" s="31">
        <v>8</v>
      </c>
      <c r="I3961">
        <v>2023</v>
      </c>
    </row>
    <row r="3962" spans="1:9" x14ac:dyDescent="0.25">
      <c r="A3962" s="2" t="s">
        <v>81</v>
      </c>
      <c r="B3962" s="2" t="s">
        <v>75</v>
      </c>
      <c r="C3962" s="2" t="s">
        <v>189</v>
      </c>
      <c r="D3962" s="2" t="s">
        <v>18</v>
      </c>
      <c r="E3962" s="2" t="s">
        <v>7</v>
      </c>
      <c r="F3962" s="2" t="s">
        <v>10</v>
      </c>
      <c r="G3962" s="3">
        <v>45169</v>
      </c>
      <c r="H3962" s="31">
        <v>33</v>
      </c>
      <c r="I3962">
        <v>2023</v>
      </c>
    </row>
    <row r="3963" spans="1:9" x14ac:dyDescent="0.25">
      <c r="A3963" s="2" t="s">
        <v>81</v>
      </c>
      <c r="B3963" s="2" t="s">
        <v>75</v>
      </c>
      <c r="C3963" s="2" t="s">
        <v>189</v>
      </c>
      <c r="D3963" s="2" t="s">
        <v>17</v>
      </c>
      <c r="E3963" s="2" t="s">
        <v>8</v>
      </c>
      <c r="F3963" s="2" t="s">
        <v>10</v>
      </c>
      <c r="G3963" s="3">
        <v>45169</v>
      </c>
      <c r="H3963" s="31">
        <v>0</v>
      </c>
      <c r="I3963">
        <v>2023</v>
      </c>
    </row>
    <row r="3964" spans="1:9" x14ac:dyDescent="0.25">
      <c r="A3964" s="2" t="s">
        <v>81</v>
      </c>
      <c r="B3964" s="2" t="s">
        <v>75</v>
      </c>
      <c r="C3964" s="2" t="s">
        <v>189</v>
      </c>
      <c r="D3964" s="2" t="s">
        <v>18</v>
      </c>
      <c r="E3964" s="2" t="s">
        <v>8</v>
      </c>
      <c r="F3964" s="2" t="s">
        <v>10</v>
      </c>
      <c r="G3964" s="3">
        <v>45169</v>
      </c>
      <c r="H3964" s="31">
        <v>0</v>
      </c>
      <c r="I3964">
        <v>2023</v>
      </c>
    </row>
    <row r="3965" spans="1:9" x14ac:dyDescent="0.25">
      <c r="A3965" s="2" t="s">
        <v>81</v>
      </c>
      <c r="B3965" s="2" t="s">
        <v>75</v>
      </c>
      <c r="C3965" s="2" t="s">
        <v>189</v>
      </c>
      <c r="D3965" s="2" t="s">
        <v>19</v>
      </c>
      <c r="E3965" s="2" t="s">
        <v>6</v>
      </c>
      <c r="F3965" s="2" t="s">
        <v>11</v>
      </c>
      <c r="G3965" s="3">
        <v>45169</v>
      </c>
      <c r="H3965" s="31">
        <v>8623</v>
      </c>
      <c r="I3965">
        <v>2023</v>
      </c>
    </row>
    <row r="3966" spans="1:9" x14ac:dyDescent="0.25">
      <c r="A3966" s="2" t="s">
        <v>81</v>
      </c>
      <c r="B3966" s="2" t="s">
        <v>75</v>
      </c>
      <c r="C3966" s="2" t="s">
        <v>189</v>
      </c>
      <c r="D3966" s="2" t="s">
        <v>20</v>
      </c>
      <c r="E3966" s="2" t="s">
        <v>6</v>
      </c>
      <c r="F3966" s="2" t="s">
        <v>11</v>
      </c>
      <c r="G3966" s="3">
        <v>45169</v>
      </c>
      <c r="H3966" s="31">
        <v>15845</v>
      </c>
      <c r="I3966">
        <v>2023</v>
      </c>
    </row>
    <row r="3967" spans="1:9" x14ac:dyDescent="0.25">
      <c r="A3967" s="2" t="s">
        <v>81</v>
      </c>
      <c r="B3967" s="2" t="s">
        <v>75</v>
      </c>
      <c r="C3967" s="2" t="s">
        <v>189</v>
      </c>
      <c r="D3967" s="2" t="s">
        <v>19</v>
      </c>
      <c r="E3967" s="2" t="s">
        <v>7</v>
      </c>
      <c r="F3967" s="2" t="s">
        <v>11</v>
      </c>
      <c r="G3967" s="3">
        <v>45169</v>
      </c>
      <c r="H3967" s="31">
        <v>591</v>
      </c>
      <c r="I3967">
        <v>2023</v>
      </c>
    </row>
    <row r="3968" spans="1:9" x14ac:dyDescent="0.25">
      <c r="A3968" s="2" t="s">
        <v>81</v>
      </c>
      <c r="B3968" s="2" t="s">
        <v>75</v>
      </c>
      <c r="C3968" s="2" t="s">
        <v>189</v>
      </c>
      <c r="D3968" s="2" t="s">
        <v>20</v>
      </c>
      <c r="E3968" s="2" t="s">
        <v>7</v>
      </c>
      <c r="F3968" s="2" t="s">
        <v>11</v>
      </c>
      <c r="G3968" s="3">
        <v>45169</v>
      </c>
      <c r="H3968" s="31">
        <v>3636</v>
      </c>
      <c r="I3968">
        <v>2023</v>
      </c>
    </row>
    <row r="3969" spans="1:9" x14ac:dyDescent="0.25">
      <c r="A3969" s="2" t="s">
        <v>81</v>
      </c>
      <c r="B3969" s="2" t="s">
        <v>75</v>
      </c>
      <c r="C3969" s="2" t="s">
        <v>189</v>
      </c>
      <c r="D3969" s="2" t="s">
        <v>19</v>
      </c>
      <c r="E3969" s="2" t="s">
        <v>8</v>
      </c>
      <c r="F3969" s="2" t="s">
        <v>11</v>
      </c>
      <c r="G3969" s="3">
        <v>45169</v>
      </c>
      <c r="H3969" s="31">
        <v>0</v>
      </c>
      <c r="I3969">
        <v>2023</v>
      </c>
    </row>
    <row r="3970" spans="1:9" x14ac:dyDescent="0.25">
      <c r="A3970" s="2" t="s">
        <v>81</v>
      </c>
      <c r="B3970" s="2" t="s">
        <v>75</v>
      </c>
      <c r="C3970" s="2" t="s">
        <v>189</v>
      </c>
      <c r="D3970" s="2" t="s">
        <v>20</v>
      </c>
      <c r="E3970" s="2" t="s">
        <v>8</v>
      </c>
      <c r="F3970" s="2" t="s">
        <v>11</v>
      </c>
      <c r="G3970" s="3">
        <v>45169</v>
      </c>
      <c r="H3970" s="31">
        <v>0</v>
      </c>
      <c r="I3970">
        <v>2023</v>
      </c>
    </row>
    <row r="3971" spans="1:9" x14ac:dyDescent="0.25">
      <c r="A3971" s="2" t="s">
        <v>81</v>
      </c>
      <c r="B3971" s="2" t="s">
        <v>75</v>
      </c>
      <c r="C3971" s="2" t="s">
        <v>189</v>
      </c>
      <c r="D3971" s="2" t="s">
        <v>12</v>
      </c>
      <c r="E3971" s="2" t="s">
        <v>6</v>
      </c>
      <c r="F3971" s="2" t="s">
        <v>5</v>
      </c>
      <c r="G3971" s="3">
        <v>45170</v>
      </c>
      <c r="H3971" s="31">
        <v>705001</v>
      </c>
      <c r="I3971">
        <v>2023</v>
      </c>
    </row>
    <row r="3972" spans="1:9" x14ac:dyDescent="0.25">
      <c r="A3972" s="2" t="s">
        <v>81</v>
      </c>
      <c r="B3972" s="2" t="s">
        <v>75</v>
      </c>
      <c r="C3972" s="2" t="s">
        <v>189</v>
      </c>
      <c r="D3972" s="2" t="s">
        <v>13</v>
      </c>
      <c r="E3972" s="2" t="s">
        <v>6</v>
      </c>
      <c r="F3972" s="2" t="s">
        <v>5</v>
      </c>
      <c r="G3972" s="3">
        <v>45199</v>
      </c>
      <c r="H3972" s="31">
        <v>705279</v>
      </c>
      <c r="I3972">
        <v>2023</v>
      </c>
    </row>
    <row r="3973" spans="1:9" x14ac:dyDescent="0.25">
      <c r="A3973" s="2" t="s">
        <v>81</v>
      </c>
      <c r="B3973" s="2" t="s">
        <v>75</v>
      </c>
      <c r="C3973" s="2" t="s">
        <v>189</v>
      </c>
      <c r="D3973" s="2" t="s">
        <v>12</v>
      </c>
      <c r="E3973" s="2" t="s">
        <v>7</v>
      </c>
      <c r="F3973" s="2" t="s">
        <v>5</v>
      </c>
      <c r="G3973" s="3">
        <v>45170</v>
      </c>
      <c r="H3973" s="31">
        <v>16350</v>
      </c>
      <c r="I3973">
        <v>2023</v>
      </c>
    </row>
    <row r="3974" spans="1:9" x14ac:dyDescent="0.25">
      <c r="A3974" s="2" t="s">
        <v>81</v>
      </c>
      <c r="B3974" s="2" t="s">
        <v>75</v>
      </c>
      <c r="C3974" s="2" t="s">
        <v>189</v>
      </c>
      <c r="D3974" s="2" t="s">
        <v>13</v>
      </c>
      <c r="E3974" s="2" t="s">
        <v>7</v>
      </c>
      <c r="F3974" s="2" t="s">
        <v>5</v>
      </c>
      <c r="G3974" s="3">
        <v>45199</v>
      </c>
      <c r="H3974" s="31">
        <v>16351</v>
      </c>
      <c r="I3974">
        <v>2023</v>
      </c>
    </row>
    <row r="3975" spans="1:9" x14ac:dyDescent="0.25">
      <c r="A3975" s="2" t="s">
        <v>81</v>
      </c>
      <c r="B3975" s="2" t="s">
        <v>75</v>
      </c>
      <c r="C3975" s="2" t="s">
        <v>189</v>
      </c>
      <c r="D3975" s="2" t="s">
        <v>12</v>
      </c>
      <c r="E3975" s="2" t="s">
        <v>8</v>
      </c>
      <c r="F3975" s="2" t="s">
        <v>5</v>
      </c>
      <c r="G3975" s="3">
        <v>45170</v>
      </c>
      <c r="H3975" s="31">
        <v>282</v>
      </c>
      <c r="I3975">
        <v>2023</v>
      </c>
    </row>
    <row r="3976" spans="1:9" x14ac:dyDescent="0.25">
      <c r="A3976" s="2" t="s">
        <v>81</v>
      </c>
      <c r="B3976" s="2" t="s">
        <v>75</v>
      </c>
      <c r="C3976" s="2" t="s">
        <v>189</v>
      </c>
      <c r="D3976" s="2" t="s">
        <v>13</v>
      </c>
      <c r="E3976" s="2" t="s">
        <v>8</v>
      </c>
      <c r="F3976" s="2" t="s">
        <v>5</v>
      </c>
      <c r="G3976" s="3">
        <v>45199</v>
      </c>
      <c r="H3976" s="31">
        <v>281</v>
      </c>
      <c r="I3976">
        <v>2023</v>
      </c>
    </row>
    <row r="3977" spans="1:9" x14ac:dyDescent="0.25">
      <c r="A3977" s="2" t="s">
        <v>81</v>
      </c>
      <c r="B3977" s="2" t="s">
        <v>75</v>
      </c>
      <c r="C3977" s="2" t="s">
        <v>189</v>
      </c>
      <c r="D3977" s="2" t="s">
        <v>14</v>
      </c>
      <c r="E3977" s="2" t="s">
        <v>6</v>
      </c>
      <c r="F3977" s="2" t="s">
        <v>9</v>
      </c>
      <c r="G3977" s="3">
        <v>45199</v>
      </c>
      <c r="H3977" s="31">
        <v>366</v>
      </c>
      <c r="I3977">
        <v>2023</v>
      </c>
    </row>
    <row r="3978" spans="1:9" x14ac:dyDescent="0.25">
      <c r="A3978" s="2" t="s">
        <v>81</v>
      </c>
      <c r="B3978" s="2" t="s">
        <v>75</v>
      </c>
      <c r="C3978" s="2" t="s">
        <v>189</v>
      </c>
      <c r="D3978" s="2" t="s">
        <v>15</v>
      </c>
      <c r="E3978" s="2" t="s">
        <v>6</v>
      </c>
      <c r="F3978" s="2" t="s">
        <v>9</v>
      </c>
      <c r="G3978" s="3">
        <v>45199</v>
      </c>
      <c r="H3978" s="31">
        <v>28</v>
      </c>
      <c r="I3978">
        <v>2023</v>
      </c>
    </row>
    <row r="3979" spans="1:9" x14ac:dyDescent="0.25">
      <c r="A3979" s="2" t="s">
        <v>81</v>
      </c>
      <c r="B3979" s="2" t="s">
        <v>75</v>
      </c>
      <c r="C3979" s="2" t="s">
        <v>189</v>
      </c>
      <c r="D3979" s="2" t="s">
        <v>16</v>
      </c>
      <c r="E3979" s="2" t="s">
        <v>6</v>
      </c>
      <c r="F3979" s="2" t="s">
        <v>9</v>
      </c>
      <c r="G3979" s="3">
        <v>45199</v>
      </c>
      <c r="H3979" s="31">
        <v>229</v>
      </c>
      <c r="I3979">
        <v>2023</v>
      </c>
    </row>
    <row r="3980" spans="1:9" x14ac:dyDescent="0.25">
      <c r="A3980" s="2" t="s">
        <v>81</v>
      </c>
      <c r="B3980" s="2" t="s">
        <v>75</v>
      </c>
      <c r="C3980" s="2" t="s">
        <v>189</v>
      </c>
      <c r="D3980" s="2" t="s">
        <v>14</v>
      </c>
      <c r="E3980" s="2" t="s">
        <v>7</v>
      </c>
      <c r="F3980" s="2" t="s">
        <v>9</v>
      </c>
      <c r="G3980" s="3">
        <v>45199</v>
      </c>
      <c r="H3980" s="31">
        <v>16</v>
      </c>
      <c r="I3980">
        <v>2023</v>
      </c>
    </row>
    <row r="3981" spans="1:9" x14ac:dyDescent="0.25">
      <c r="A3981" s="2" t="s">
        <v>81</v>
      </c>
      <c r="B3981" s="2" t="s">
        <v>75</v>
      </c>
      <c r="C3981" s="2" t="s">
        <v>189</v>
      </c>
      <c r="D3981" s="2" t="s">
        <v>15</v>
      </c>
      <c r="E3981" s="2" t="s">
        <v>7</v>
      </c>
      <c r="F3981" s="2" t="s">
        <v>9</v>
      </c>
      <c r="G3981" s="3">
        <v>45199</v>
      </c>
      <c r="H3981" s="31">
        <v>1</v>
      </c>
      <c r="I3981">
        <v>2023</v>
      </c>
    </row>
    <row r="3982" spans="1:9" x14ac:dyDescent="0.25">
      <c r="A3982" s="2" t="s">
        <v>81</v>
      </c>
      <c r="B3982" s="2" t="s">
        <v>75</v>
      </c>
      <c r="C3982" s="2" t="s">
        <v>189</v>
      </c>
      <c r="D3982" s="2" t="s">
        <v>16</v>
      </c>
      <c r="E3982" s="2" t="s">
        <v>7</v>
      </c>
      <c r="F3982" s="2" t="s">
        <v>9</v>
      </c>
      <c r="G3982" s="3">
        <v>45199</v>
      </c>
      <c r="H3982" s="31">
        <v>5</v>
      </c>
      <c r="I3982">
        <v>2023</v>
      </c>
    </row>
    <row r="3983" spans="1:9" x14ac:dyDescent="0.25">
      <c r="A3983" s="2" t="s">
        <v>81</v>
      </c>
      <c r="B3983" s="2" t="s">
        <v>75</v>
      </c>
      <c r="C3983" s="2" t="s">
        <v>189</v>
      </c>
      <c r="D3983" s="2" t="s">
        <v>14</v>
      </c>
      <c r="E3983" s="2" t="s">
        <v>8</v>
      </c>
      <c r="F3983" s="2" t="s">
        <v>9</v>
      </c>
      <c r="G3983" s="3">
        <v>45199</v>
      </c>
      <c r="H3983" s="31">
        <v>0</v>
      </c>
      <c r="I3983">
        <v>2023</v>
      </c>
    </row>
    <row r="3984" spans="1:9" x14ac:dyDescent="0.25">
      <c r="A3984" s="2" t="s">
        <v>81</v>
      </c>
      <c r="B3984" s="2" t="s">
        <v>75</v>
      </c>
      <c r="C3984" s="2" t="s">
        <v>189</v>
      </c>
      <c r="D3984" s="2" t="s">
        <v>15</v>
      </c>
      <c r="E3984" s="2" t="s">
        <v>8</v>
      </c>
      <c r="F3984" s="2" t="s">
        <v>9</v>
      </c>
      <c r="G3984" s="3">
        <v>45199</v>
      </c>
      <c r="H3984" s="31">
        <v>0</v>
      </c>
      <c r="I3984">
        <v>2023</v>
      </c>
    </row>
    <row r="3985" spans="1:9" x14ac:dyDescent="0.25">
      <c r="A3985" s="2" t="s">
        <v>81</v>
      </c>
      <c r="B3985" s="2" t="s">
        <v>75</v>
      </c>
      <c r="C3985" s="2" t="s">
        <v>189</v>
      </c>
      <c r="D3985" s="2" t="s">
        <v>16</v>
      </c>
      <c r="E3985" s="2" t="s">
        <v>8</v>
      </c>
      <c r="F3985" s="2" t="s">
        <v>9</v>
      </c>
      <c r="G3985" s="3">
        <v>45199</v>
      </c>
      <c r="H3985" s="31">
        <v>1</v>
      </c>
      <c r="I3985">
        <v>2023</v>
      </c>
    </row>
    <row r="3986" spans="1:9" x14ac:dyDescent="0.25">
      <c r="A3986" s="2" t="s">
        <v>81</v>
      </c>
      <c r="B3986" s="2" t="s">
        <v>75</v>
      </c>
      <c r="C3986" s="2" t="s">
        <v>189</v>
      </c>
      <c r="D3986" s="2" t="s">
        <v>17</v>
      </c>
      <c r="E3986" s="2" t="s">
        <v>6</v>
      </c>
      <c r="F3986" s="2" t="s">
        <v>10</v>
      </c>
      <c r="G3986" s="3">
        <v>45199</v>
      </c>
      <c r="H3986" s="31">
        <v>513</v>
      </c>
      <c r="I3986">
        <v>2023</v>
      </c>
    </row>
    <row r="3987" spans="1:9" x14ac:dyDescent="0.25">
      <c r="A3987" s="2" t="s">
        <v>81</v>
      </c>
      <c r="B3987" s="2" t="s">
        <v>75</v>
      </c>
      <c r="C3987" s="2" t="s">
        <v>189</v>
      </c>
      <c r="D3987" s="2" t="s">
        <v>18</v>
      </c>
      <c r="E3987" s="2" t="s">
        <v>6</v>
      </c>
      <c r="F3987" s="2" t="s">
        <v>10</v>
      </c>
      <c r="G3987" s="3">
        <v>45199</v>
      </c>
      <c r="H3987" s="31">
        <v>388</v>
      </c>
      <c r="I3987">
        <v>2023</v>
      </c>
    </row>
    <row r="3988" spans="1:9" x14ac:dyDescent="0.25">
      <c r="A3988" s="2" t="s">
        <v>81</v>
      </c>
      <c r="B3988" s="2" t="s">
        <v>75</v>
      </c>
      <c r="C3988" s="2" t="s">
        <v>189</v>
      </c>
      <c r="D3988" s="2" t="s">
        <v>17</v>
      </c>
      <c r="E3988" s="2" t="s">
        <v>7</v>
      </c>
      <c r="F3988" s="2" t="s">
        <v>10</v>
      </c>
      <c r="G3988" s="3">
        <v>45199</v>
      </c>
      <c r="H3988" s="31">
        <v>12</v>
      </c>
      <c r="I3988">
        <v>2023</v>
      </c>
    </row>
    <row r="3989" spans="1:9" x14ac:dyDescent="0.25">
      <c r="A3989" s="2" t="s">
        <v>81</v>
      </c>
      <c r="B3989" s="2" t="s">
        <v>75</v>
      </c>
      <c r="C3989" s="2" t="s">
        <v>189</v>
      </c>
      <c r="D3989" s="2" t="s">
        <v>18</v>
      </c>
      <c r="E3989" s="2" t="s">
        <v>7</v>
      </c>
      <c r="F3989" s="2" t="s">
        <v>10</v>
      </c>
      <c r="G3989" s="3">
        <v>45199</v>
      </c>
      <c r="H3989" s="31">
        <v>11</v>
      </c>
      <c r="I3989">
        <v>2023</v>
      </c>
    </row>
    <row r="3990" spans="1:9" x14ac:dyDescent="0.25">
      <c r="A3990" s="2" t="s">
        <v>81</v>
      </c>
      <c r="B3990" s="2" t="s">
        <v>75</v>
      </c>
      <c r="C3990" s="2" t="s">
        <v>189</v>
      </c>
      <c r="D3990" s="2" t="s">
        <v>17</v>
      </c>
      <c r="E3990" s="2" t="s">
        <v>8</v>
      </c>
      <c r="F3990" s="2" t="s">
        <v>10</v>
      </c>
      <c r="G3990" s="3">
        <v>45199</v>
      </c>
      <c r="H3990" s="31">
        <v>0</v>
      </c>
      <c r="I3990">
        <v>2023</v>
      </c>
    </row>
    <row r="3991" spans="1:9" x14ac:dyDescent="0.25">
      <c r="A3991" s="2" t="s">
        <v>81</v>
      </c>
      <c r="B3991" s="2" t="s">
        <v>75</v>
      </c>
      <c r="C3991" s="2" t="s">
        <v>189</v>
      </c>
      <c r="D3991" s="2" t="s">
        <v>18</v>
      </c>
      <c r="E3991" s="2" t="s">
        <v>8</v>
      </c>
      <c r="F3991" s="2" t="s">
        <v>10</v>
      </c>
      <c r="G3991" s="3">
        <v>45199</v>
      </c>
      <c r="H3991" s="31">
        <v>0</v>
      </c>
      <c r="I3991">
        <v>2023</v>
      </c>
    </row>
    <row r="3992" spans="1:9" x14ac:dyDescent="0.25">
      <c r="A3992" s="2" t="s">
        <v>81</v>
      </c>
      <c r="B3992" s="2" t="s">
        <v>75</v>
      </c>
      <c r="C3992" s="2" t="s">
        <v>189</v>
      </c>
      <c r="D3992" s="2" t="s">
        <v>19</v>
      </c>
      <c r="E3992" s="2" t="s">
        <v>6</v>
      </c>
      <c r="F3992" s="2" t="s">
        <v>11</v>
      </c>
      <c r="G3992" s="3">
        <v>45199</v>
      </c>
      <c r="H3992" s="31">
        <v>8473</v>
      </c>
      <c r="I3992">
        <v>2023</v>
      </c>
    </row>
    <row r="3993" spans="1:9" x14ac:dyDescent="0.25">
      <c r="A3993" s="2" t="s">
        <v>81</v>
      </c>
      <c r="B3993" s="2" t="s">
        <v>75</v>
      </c>
      <c r="C3993" s="2" t="s">
        <v>189</v>
      </c>
      <c r="D3993" s="2" t="s">
        <v>20</v>
      </c>
      <c r="E3993" s="2" t="s">
        <v>6</v>
      </c>
      <c r="F3993" s="2" t="s">
        <v>11</v>
      </c>
      <c r="G3993" s="3">
        <v>45199</v>
      </c>
      <c r="H3993" s="31">
        <v>15767</v>
      </c>
      <c r="I3993">
        <v>2023</v>
      </c>
    </row>
    <row r="3994" spans="1:9" x14ac:dyDescent="0.25">
      <c r="A3994" s="2" t="s">
        <v>81</v>
      </c>
      <c r="B3994" s="2" t="s">
        <v>75</v>
      </c>
      <c r="C3994" s="2" t="s">
        <v>189</v>
      </c>
      <c r="D3994" s="2" t="s">
        <v>19</v>
      </c>
      <c r="E3994" s="2" t="s">
        <v>7</v>
      </c>
      <c r="F3994" s="2" t="s">
        <v>11</v>
      </c>
      <c r="G3994" s="3">
        <v>45199</v>
      </c>
      <c r="H3994" s="31">
        <v>562</v>
      </c>
      <c r="I3994">
        <v>2023</v>
      </c>
    </row>
    <row r="3995" spans="1:9" x14ac:dyDescent="0.25">
      <c r="A3995" s="2" t="s">
        <v>81</v>
      </c>
      <c r="B3995" s="2" t="s">
        <v>75</v>
      </c>
      <c r="C3995" s="2" t="s">
        <v>189</v>
      </c>
      <c r="D3995" s="2" t="s">
        <v>20</v>
      </c>
      <c r="E3995" s="2" t="s">
        <v>7</v>
      </c>
      <c r="F3995" s="2" t="s">
        <v>11</v>
      </c>
      <c r="G3995" s="3">
        <v>45199</v>
      </c>
      <c r="H3995" s="31">
        <v>3597</v>
      </c>
      <c r="I3995">
        <v>2023</v>
      </c>
    </row>
    <row r="3996" spans="1:9" x14ac:dyDescent="0.25">
      <c r="A3996" s="2" t="s">
        <v>81</v>
      </c>
      <c r="B3996" s="2" t="s">
        <v>75</v>
      </c>
      <c r="C3996" s="2" t="s">
        <v>189</v>
      </c>
      <c r="D3996" s="2" t="s">
        <v>19</v>
      </c>
      <c r="E3996" s="2" t="s">
        <v>8</v>
      </c>
      <c r="F3996" s="2" t="s">
        <v>11</v>
      </c>
      <c r="G3996" s="3">
        <v>45199</v>
      </c>
      <c r="H3996" s="31">
        <v>0</v>
      </c>
      <c r="I3996">
        <v>2023</v>
      </c>
    </row>
    <row r="3997" spans="1:9" x14ac:dyDescent="0.25">
      <c r="A3997" s="2" t="s">
        <v>81</v>
      </c>
      <c r="B3997" s="2" t="s">
        <v>75</v>
      </c>
      <c r="C3997" s="2" t="s">
        <v>189</v>
      </c>
      <c r="D3997" s="2" t="s">
        <v>20</v>
      </c>
      <c r="E3997" s="2" t="s">
        <v>8</v>
      </c>
      <c r="F3997" s="2" t="s">
        <v>11</v>
      </c>
      <c r="G3997" s="3">
        <v>45199</v>
      </c>
      <c r="H3997" s="31">
        <v>0</v>
      </c>
      <c r="I3997">
        <v>2023</v>
      </c>
    </row>
    <row r="3998" spans="1:9" x14ac:dyDescent="0.25">
      <c r="A3998" s="2" t="s">
        <v>81</v>
      </c>
      <c r="B3998" s="2" t="s">
        <v>75</v>
      </c>
      <c r="C3998" s="2" t="s">
        <v>200</v>
      </c>
      <c r="D3998" s="2" t="s">
        <v>12</v>
      </c>
      <c r="E3998" s="2" t="s">
        <v>6</v>
      </c>
      <c r="F3998" s="2" t="s">
        <v>5</v>
      </c>
      <c r="G3998" s="3">
        <v>45200</v>
      </c>
      <c r="H3998" s="31">
        <v>705279</v>
      </c>
      <c r="I3998">
        <v>2023</v>
      </c>
    </row>
    <row r="3999" spans="1:9" x14ac:dyDescent="0.25">
      <c r="A3999" s="2" t="s">
        <v>81</v>
      </c>
      <c r="B3999" s="2" t="s">
        <v>75</v>
      </c>
      <c r="C3999" s="2" t="s">
        <v>200</v>
      </c>
      <c r="D3999" s="2" t="s">
        <v>13</v>
      </c>
      <c r="E3999" s="2" t="s">
        <v>6</v>
      </c>
      <c r="F3999" s="2" t="s">
        <v>5</v>
      </c>
      <c r="G3999" s="3">
        <v>45230</v>
      </c>
      <c r="H3999" s="31">
        <v>705407</v>
      </c>
      <c r="I3999">
        <v>2023</v>
      </c>
    </row>
    <row r="4000" spans="1:9" x14ac:dyDescent="0.25">
      <c r="A4000" s="2" t="s">
        <v>81</v>
      </c>
      <c r="B4000" s="2" t="s">
        <v>75</v>
      </c>
      <c r="C4000" s="2" t="s">
        <v>200</v>
      </c>
      <c r="D4000" s="2" t="s">
        <v>12</v>
      </c>
      <c r="E4000" s="2" t="s">
        <v>7</v>
      </c>
      <c r="F4000" s="2" t="s">
        <v>5</v>
      </c>
      <c r="G4000" s="3">
        <v>45200</v>
      </c>
      <c r="H4000" s="31">
        <v>16351</v>
      </c>
      <c r="I4000">
        <v>2023</v>
      </c>
    </row>
    <row r="4001" spans="1:9" x14ac:dyDescent="0.25">
      <c r="A4001" s="2" t="s">
        <v>81</v>
      </c>
      <c r="B4001" s="2" t="s">
        <v>75</v>
      </c>
      <c r="C4001" s="2" t="s">
        <v>200</v>
      </c>
      <c r="D4001" s="2" t="s">
        <v>13</v>
      </c>
      <c r="E4001" s="2" t="s">
        <v>7</v>
      </c>
      <c r="F4001" s="2" t="s">
        <v>5</v>
      </c>
      <c r="G4001" s="3">
        <v>45230</v>
      </c>
      <c r="H4001" s="31">
        <v>16350</v>
      </c>
      <c r="I4001">
        <v>2023</v>
      </c>
    </row>
    <row r="4002" spans="1:9" x14ac:dyDescent="0.25">
      <c r="A4002" s="2" t="s">
        <v>81</v>
      </c>
      <c r="B4002" s="2" t="s">
        <v>75</v>
      </c>
      <c r="C4002" s="2" t="s">
        <v>200</v>
      </c>
      <c r="D4002" s="2" t="s">
        <v>12</v>
      </c>
      <c r="E4002" s="2" t="s">
        <v>8</v>
      </c>
      <c r="F4002" s="2" t="s">
        <v>5</v>
      </c>
      <c r="G4002" s="3">
        <v>45200</v>
      </c>
      <c r="H4002" s="31">
        <v>281</v>
      </c>
      <c r="I4002">
        <v>2023</v>
      </c>
    </row>
    <row r="4003" spans="1:9" x14ac:dyDescent="0.25">
      <c r="A4003" s="2" t="s">
        <v>81</v>
      </c>
      <c r="B4003" s="2" t="s">
        <v>75</v>
      </c>
      <c r="C4003" s="2" t="s">
        <v>200</v>
      </c>
      <c r="D4003" s="2" t="s">
        <v>13</v>
      </c>
      <c r="E4003" s="2" t="s">
        <v>8</v>
      </c>
      <c r="F4003" s="2" t="s">
        <v>5</v>
      </c>
      <c r="G4003" s="3">
        <v>45230</v>
      </c>
      <c r="H4003" s="31">
        <v>280</v>
      </c>
      <c r="I4003">
        <v>2023</v>
      </c>
    </row>
    <row r="4004" spans="1:9" x14ac:dyDescent="0.25">
      <c r="A4004" s="2" t="s">
        <v>81</v>
      </c>
      <c r="B4004" s="2" t="s">
        <v>75</v>
      </c>
      <c r="C4004" s="2" t="s">
        <v>200</v>
      </c>
      <c r="D4004" s="2" t="s">
        <v>14</v>
      </c>
      <c r="E4004" s="2" t="s">
        <v>6</v>
      </c>
      <c r="F4004" s="2" t="s">
        <v>9</v>
      </c>
      <c r="G4004" s="3">
        <v>45230</v>
      </c>
      <c r="H4004" s="31">
        <v>511</v>
      </c>
      <c r="I4004">
        <v>2023</v>
      </c>
    </row>
    <row r="4005" spans="1:9" x14ac:dyDescent="0.25">
      <c r="A4005" s="2" t="s">
        <v>81</v>
      </c>
      <c r="B4005" s="2" t="s">
        <v>75</v>
      </c>
      <c r="C4005" s="2" t="s">
        <v>200</v>
      </c>
      <c r="D4005" s="2" t="s">
        <v>15</v>
      </c>
      <c r="E4005" s="2" t="s">
        <v>6</v>
      </c>
      <c r="F4005" s="2" t="s">
        <v>9</v>
      </c>
      <c r="G4005" s="3">
        <v>45230</v>
      </c>
      <c r="H4005" s="31">
        <v>44</v>
      </c>
      <c r="I4005">
        <v>2023</v>
      </c>
    </row>
    <row r="4006" spans="1:9" x14ac:dyDescent="0.25">
      <c r="A4006" s="2" t="s">
        <v>81</v>
      </c>
      <c r="B4006" s="2" t="s">
        <v>75</v>
      </c>
      <c r="C4006" s="2" t="s">
        <v>200</v>
      </c>
      <c r="D4006" s="2" t="s">
        <v>16</v>
      </c>
      <c r="E4006" s="2" t="s">
        <v>6</v>
      </c>
      <c r="F4006" s="2" t="s">
        <v>9</v>
      </c>
      <c r="G4006" s="3">
        <v>45230</v>
      </c>
      <c r="H4006" s="31">
        <v>329</v>
      </c>
      <c r="I4006">
        <v>2023</v>
      </c>
    </row>
    <row r="4007" spans="1:9" x14ac:dyDescent="0.25">
      <c r="A4007" s="2" t="s">
        <v>81</v>
      </c>
      <c r="B4007" s="2" t="s">
        <v>75</v>
      </c>
      <c r="C4007" s="2" t="s">
        <v>200</v>
      </c>
      <c r="D4007" s="2" t="s">
        <v>14</v>
      </c>
      <c r="E4007" s="2" t="s">
        <v>7</v>
      </c>
      <c r="F4007" s="2" t="s">
        <v>9</v>
      </c>
      <c r="G4007" s="3">
        <v>45230</v>
      </c>
      <c r="H4007" s="31">
        <v>21</v>
      </c>
      <c r="I4007">
        <v>2023</v>
      </c>
    </row>
    <row r="4008" spans="1:9" x14ac:dyDescent="0.25">
      <c r="A4008" s="2" t="s">
        <v>81</v>
      </c>
      <c r="B4008" s="2" t="s">
        <v>75</v>
      </c>
      <c r="C4008" s="2" t="s">
        <v>200</v>
      </c>
      <c r="D4008" s="2" t="s">
        <v>15</v>
      </c>
      <c r="E4008" s="2" t="s">
        <v>7</v>
      </c>
      <c r="F4008" s="2" t="s">
        <v>9</v>
      </c>
      <c r="G4008" s="3">
        <v>45230</v>
      </c>
      <c r="H4008" s="31">
        <v>0</v>
      </c>
      <c r="I4008">
        <v>2023</v>
      </c>
    </row>
    <row r="4009" spans="1:9" x14ac:dyDescent="0.25">
      <c r="A4009" s="2" t="s">
        <v>81</v>
      </c>
      <c r="B4009" s="2" t="s">
        <v>75</v>
      </c>
      <c r="C4009" s="2" t="s">
        <v>200</v>
      </c>
      <c r="D4009" s="2" t="s">
        <v>16</v>
      </c>
      <c r="E4009" s="2" t="s">
        <v>7</v>
      </c>
      <c r="F4009" s="2" t="s">
        <v>9</v>
      </c>
      <c r="G4009" s="3">
        <v>45230</v>
      </c>
      <c r="H4009" s="31">
        <v>8</v>
      </c>
      <c r="I4009">
        <v>2023</v>
      </c>
    </row>
    <row r="4010" spans="1:9" x14ac:dyDescent="0.25">
      <c r="A4010" s="2" t="s">
        <v>81</v>
      </c>
      <c r="B4010" s="2" t="s">
        <v>75</v>
      </c>
      <c r="C4010" s="2" t="s">
        <v>200</v>
      </c>
      <c r="D4010" s="2" t="s">
        <v>14</v>
      </c>
      <c r="E4010" s="2" t="s">
        <v>8</v>
      </c>
      <c r="F4010" s="2" t="s">
        <v>9</v>
      </c>
      <c r="G4010" s="3">
        <v>45230</v>
      </c>
      <c r="H4010" s="31">
        <v>0</v>
      </c>
      <c r="I4010">
        <v>2023</v>
      </c>
    </row>
    <row r="4011" spans="1:9" x14ac:dyDescent="0.25">
      <c r="A4011" s="2" t="s">
        <v>81</v>
      </c>
      <c r="B4011" s="2" t="s">
        <v>75</v>
      </c>
      <c r="C4011" s="2" t="s">
        <v>200</v>
      </c>
      <c r="D4011" s="2" t="s">
        <v>15</v>
      </c>
      <c r="E4011" s="2" t="s">
        <v>8</v>
      </c>
      <c r="F4011" s="2" t="s">
        <v>9</v>
      </c>
      <c r="G4011" s="3">
        <v>45230</v>
      </c>
      <c r="H4011" s="31">
        <v>0</v>
      </c>
      <c r="I4011">
        <v>2023</v>
      </c>
    </row>
    <row r="4012" spans="1:9" x14ac:dyDescent="0.25">
      <c r="A4012" s="2" t="s">
        <v>81</v>
      </c>
      <c r="B4012" s="2" t="s">
        <v>75</v>
      </c>
      <c r="C4012" s="2" t="s">
        <v>200</v>
      </c>
      <c r="D4012" s="2" t="s">
        <v>16</v>
      </c>
      <c r="E4012" s="2" t="s">
        <v>8</v>
      </c>
      <c r="F4012" s="2" t="s">
        <v>9</v>
      </c>
      <c r="G4012" s="3">
        <v>45230</v>
      </c>
      <c r="H4012" s="31">
        <v>1</v>
      </c>
      <c r="I4012">
        <v>2023</v>
      </c>
    </row>
    <row r="4013" spans="1:9" x14ac:dyDescent="0.25">
      <c r="A4013" s="2" t="s">
        <v>81</v>
      </c>
      <c r="B4013" s="2" t="s">
        <v>75</v>
      </c>
      <c r="C4013" s="2" t="s">
        <v>200</v>
      </c>
      <c r="D4013" s="2" t="s">
        <v>17</v>
      </c>
      <c r="E4013" s="2" t="s">
        <v>6</v>
      </c>
      <c r="F4013" s="2" t="s">
        <v>10</v>
      </c>
      <c r="G4013" s="3">
        <v>45230</v>
      </c>
      <c r="H4013" s="31">
        <v>687</v>
      </c>
      <c r="I4013">
        <v>2023</v>
      </c>
    </row>
    <row r="4014" spans="1:9" x14ac:dyDescent="0.25">
      <c r="A4014" s="2" t="s">
        <v>81</v>
      </c>
      <c r="B4014" s="2" t="s">
        <v>75</v>
      </c>
      <c r="C4014" s="2" t="s">
        <v>200</v>
      </c>
      <c r="D4014" s="2" t="s">
        <v>18</v>
      </c>
      <c r="E4014" s="2" t="s">
        <v>6</v>
      </c>
      <c r="F4014" s="2" t="s">
        <v>10</v>
      </c>
      <c r="G4014" s="3">
        <v>45230</v>
      </c>
      <c r="H4014" s="31">
        <v>325</v>
      </c>
      <c r="I4014">
        <v>2023</v>
      </c>
    </row>
    <row r="4015" spans="1:9" x14ac:dyDescent="0.25">
      <c r="A4015" s="2" t="s">
        <v>81</v>
      </c>
      <c r="B4015" s="2" t="s">
        <v>75</v>
      </c>
      <c r="C4015" s="2" t="s">
        <v>200</v>
      </c>
      <c r="D4015" s="2" t="s">
        <v>17</v>
      </c>
      <c r="E4015" s="2" t="s">
        <v>7</v>
      </c>
      <c r="F4015" s="2" t="s">
        <v>10</v>
      </c>
      <c r="G4015" s="3">
        <v>45230</v>
      </c>
      <c r="H4015" s="31">
        <v>1</v>
      </c>
      <c r="I4015">
        <v>2023</v>
      </c>
    </row>
    <row r="4016" spans="1:9" x14ac:dyDescent="0.25">
      <c r="A4016" s="2" t="s">
        <v>81</v>
      </c>
      <c r="B4016" s="2" t="s">
        <v>75</v>
      </c>
      <c r="C4016" s="2" t="s">
        <v>200</v>
      </c>
      <c r="D4016" s="2" t="s">
        <v>18</v>
      </c>
      <c r="E4016" s="2" t="s">
        <v>7</v>
      </c>
      <c r="F4016" s="2" t="s">
        <v>10</v>
      </c>
      <c r="G4016" s="3">
        <v>45230</v>
      </c>
      <c r="H4016" s="31">
        <v>27</v>
      </c>
      <c r="I4016">
        <v>2023</v>
      </c>
    </row>
    <row r="4017" spans="1:9" x14ac:dyDescent="0.25">
      <c r="A4017" s="2" t="s">
        <v>81</v>
      </c>
      <c r="B4017" s="2" t="s">
        <v>75</v>
      </c>
      <c r="C4017" s="2" t="s">
        <v>200</v>
      </c>
      <c r="D4017" s="2" t="s">
        <v>17</v>
      </c>
      <c r="E4017" s="2" t="s">
        <v>8</v>
      </c>
      <c r="F4017" s="2" t="s">
        <v>10</v>
      </c>
      <c r="G4017" s="3">
        <v>45230</v>
      </c>
      <c r="H4017" s="31">
        <v>0</v>
      </c>
      <c r="I4017">
        <v>2023</v>
      </c>
    </row>
    <row r="4018" spans="1:9" x14ac:dyDescent="0.25">
      <c r="A4018" s="2" t="s">
        <v>81</v>
      </c>
      <c r="B4018" s="2" t="s">
        <v>75</v>
      </c>
      <c r="C4018" s="2" t="s">
        <v>200</v>
      </c>
      <c r="D4018" s="2" t="s">
        <v>18</v>
      </c>
      <c r="E4018" s="2" t="s">
        <v>8</v>
      </c>
      <c r="F4018" s="2" t="s">
        <v>10</v>
      </c>
      <c r="G4018" s="3">
        <v>45230</v>
      </c>
      <c r="H4018" s="31">
        <v>0</v>
      </c>
      <c r="I4018">
        <v>2023</v>
      </c>
    </row>
    <row r="4019" spans="1:9" x14ac:dyDescent="0.25">
      <c r="A4019" s="2" t="s">
        <v>81</v>
      </c>
      <c r="B4019" s="2" t="s">
        <v>75</v>
      </c>
      <c r="C4019" s="2" t="s">
        <v>200</v>
      </c>
      <c r="D4019" s="2" t="s">
        <v>19</v>
      </c>
      <c r="E4019" s="2" t="s">
        <v>6</v>
      </c>
      <c r="F4019" s="2" t="s">
        <v>11</v>
      </c>
      <c r="G4019" s="3">
        <v>45230</v>
      </c>
      <c r="H4019" s="31">
        <v>9316</v>
      </c>
      <c r="I4019">
        <v>2023</v>
      </c>
    </row>
    <row r="4020" spans="1:9" x14ac:dyDescent="0.25">
      <c r="A4020" s="2" t="s">
        <v>81</v>
      </c>
      <c r="B4020" s="2" t="s">
        <v>75</v>
      </c>
      <c r="C4020" s="2" t="s">
        <v>200</v>
      </c>
      <c r="D4020" s="2" t="s">
        <v>20</v>
      </c>
      <c r="E4020" s="2" t="s">
        <v>6</v>
      </c>
      <c r="F4020" s="2" t="s">
        <v>11</v>
      </c>
      <c r="G4020" s="3">
        <v>45230</v>
      </c>
      <c r="H4020" s="31">
        <v>16253</v>
      </c>
      <c r="I4020">
        <v>2023</v>
      </c>
    </row>
    <row r="4021" spans="1:9" x14ac:dyDescent="0.25">
      <c r="A4021" s="2" t="s">
        <v>81</v>
      </c>
      <c r="B4021" s="2" t="s">
        <v>75</v>
      </c>
      <c r="C4021" s="2" t="s">
        <v>200</v>
      </c>
      <c r="D4021" s="2" t="s">
        <v>19</v>
      </c>
      <c r="E4021" s="2" t="s">
        <v>7</v>
      </c>
      <c r="F4021" s="2" t="s">
        <v>11</v>
      </c>
      <c r="G4021" s="3">
        <v>45230</v>
      </c>
      <c r="H4021" s="31">
        <v>583</v>
      </c>
      <c r="I4021">
        <v>2023</v>
      </c>
    </row>
    <row r="4022" spans="1:9" x14ac:dyDescent="0.25">
      <c r="A4022" s="2" t="s">
        <v>81</v>
      </c>
      <c r="B4022" s="2" t="s">
        <v>75</v>
      </c>
      <c r="C4022" s="2" t="s">
        <v>200</v>
      </c>
      <c r="D4022" s="2" t="s">
        <v>20</v>
      </c>
      <c r="E4022" s="2" t="s">
        <v>7</v>
      </c>
      <c r="F4022" s="2" t="s">
        <v>11</v>
      </c>
      <c r="G4022" s="3">
        <v>45230</v>
      </c>
      <c r="H4022" s="31">
        <v>3716</v>
      </c>
      <c r="I4022">
        <v>2023</v>
      </c>
    </row>
    <row r="4023" spans="1:9" x14ac:dyDescent="0.25">
      <c r="A4023" s="2" t="s">
        <v>81</v>
      </c>
      <c r="B4023" s="2" t="s">
        <v>75</v>
      </c>
      <c r="C4023" s="2" t="s">
        <v>200</v>
      </c>
      <c r="D4023" s="2" t="s">
        <v>12</v>
      </c>
      <c r="E4023" s="2" t="s">
        <v>6</v>
      </c>
      <c r="F4023" s="2" t="s">
        <v>5</v>
      </c>
      <c r="G4023" s="3">
        <v>45231</v>
      </c>
      <c r="H4023" s="31">
        <v>705407</v>
      </c>
      <c r="I4023">
        <v>2023</v>
      </c>
    </row>
    <row r="4024" spans="1:9" x14ac:dyDescent="0.25">
      <c r="A4024" s="2" t="s">
        <v>81</v>
      </c>
      <c r="B4024" s="2" t="s">
        <v>75</v>
      </c>
      <c r="C4024" s="2" t="s">
        <v>200</v>
      </c>
      <c r="D4024" s="2" t="s">
        <v>13</v>
      </c>
      <c r="E4024" s="2" t="s">
        <v>6</v>
      </c>
      <c r="F4024" s="2" t="s">
        <v>5</v>
      </c>
      <c r="G4024" s="3">
        <v>45260</v>
      </c>
      <c r="H4024" s="31">
        <v>705700</v>
      </c>
      <c r="I4024">
        <v>2023</v>
      </c>
    </row>
    <row r="4025" spans="1:9" x14ac:dyDescent="0.25">
      <c r="A4025" s="2" t="s">
        <v>81</v>
      </c>
      <c r="B4025" s="2" t="s">
        <v>75</v>
      </c>
      <c r="C4025" s="2" t="s">
        <v>200</v>
      </c>
      <c r="D4025" s="2" t="s">
        <v>12</v>
      </c>
      <c r="E4025" s="2" t="s">
        <v>7</v>
      </c>
      <c r="F4025" s="2" t="s">
        <v>5</v>
      </c>
      <c r="G4025" s="3">
        <v>45231</v>
      </c>
      <c r="H4025" s="31">
        <v>16350</v>
      </c>
      <c r="I4025">
        <v>2023</v>
      </c>
    </row>
    <row r="4026" spans="1:9" x14ac:dyDescent="0.25">
      <c r="A4026" s="2" t="s">
        <v>81</v>
      </c>
      <c r="B4026" s="2" t="s">
        <v>75</v>
      </c>
      <c r="C4026" s="2" t="s">
        <v>200</v>
      </c>
      <c r="D4026" s="2" t="s">
        <v>13</v>
      </c>
      <c r="E4026" s="2" t="s">
        <v>7</v>
      </c>
      <c r="F4026" s="2" t="s">
        <v>5</v>
      </c>
      <c r="G4026" s="3">
        <v>45260</v>
      </c>
      <c r="H4026" s="31">
        <v>16357</v>
      </c>
      <c r="I4026">
        <v>2023</v>
      </c>
    </row>
    <row r="4027" spans="1:9" x14ac:dyDescent="0.25">
      <c r="A4027" s="2" t="s">
        <v>81</v>
      </c>
      <c r="B4027" s="2" t="s">
        <v>75</v>
      </c>
      <c r="C4027" s="2" t="s">
        <v>200</v>
      </c>
      <c r="D4027" s="2" t="s">
        <v>12</v>
      </c>
      <c r="E4027" s="2" t="s">
        <v>8</v>
      </c>
      <c r="F4027" s="2" t="s">
        <v>5</v>
      </c>
      <c r="G4027" s="3">
        <v>45231</v>
      </c>
      <c r="H4027" s="31">
        <v>280</v>
      </c>
      <c r="I4027">
        <v>2023</v>
      </c>
    </row>
    <row r="4028" spans="1:9" x14ac:dyDescent="0.25">
      <c r="A4028" s="2" t="s">
        <v>81</v>
      </c>
      <c r="B4028" s="2" t="s">
        <v>75</v>
      </c>
      <c r="C4028" s="2" t="s">
        <v>200</v>
      </c>
      <c r="D4028" s="2" t="s">
        <v>13</v>
      </c>
      <c r="E4028" s="2" t="s">
        <v>8</v>
      </c>
      <c r="F4028" s="2" t="s">
        <v>5</v>
      </c>
      <c r="G4028" s="3">
        <v>45260</v>
      </c>
      <c r="H4028" s="31">
        <v>280</v>
      </c>
      <c r="I4028">
        <v>2023</v>
      </c>
    </row>
    <row r="4029" spans="1:9" x14ac:dyDescent="0.25">
      <c r="A4029" s="2" t="s">
        <v>81</v>
      </c>
      <c r="B4029" s="2" t="s">
        <v>75</v>
      </c>
      <c r="C4029" s="2" t="s">
        <v>200</v>
      </c>
      <c r="D4029" s="2" t="s">
        <v>14</v>
      </c>
      <c r="E4029" s="2" t="s">
        <v>6</v>
      </c>
      <c r="F4029" s="2" t="s">
        <v>9</v>
      </c>
      <c r="G4029" s="3">
        <v>45260</v>
      </c>
      <c r="H4029" s="31">
        <v>569</v>
      </c>
      <c r="I4029">
        <v>2023</v>
      </c>
    </row>
    <row r="4030" spans="1:9" x14ac:dyDescent="0.25">
      <c r="A4030" s="2" t="s">
        <v>81</v>
      </c>
      <c r="B4030" s="2" t="s">
        <v>75</v>
      </c>
      <c r="C4030" s="2" t="s">
        <v>200</v>
      </c>
      <c r="D4030" s="2" t="s">
        <v>15</v>
      </c>
      <c r="E4030" s="2" t="s">
        <v>6</v>
      </c>
      <c r="F4030" s="2" t="s">
        <v>9</v>
      </c>
      <c r="G4030" s="3">
        <v>45260</v>
      </c>
      <c r="H4030" s="31">
        <v>22.999999999999943</v>
      </c>
      <c r="I4030">
        <v>2023</v>
      </c>
    </row>
    <row r="4031" spans="1:9" x14ac:dyDescent="0.25">
      <c r="A4031" s="2" t="s">
        <v>81</v>
      </c>
      <c r="B4031" s="2" t="s">
        <v>75</v>
      </c>
      <c r="C4031" s="2" t="s">
        <v>200</v>
      </c>
      <c r="D4031" s="2" t="s">
        <v>16</v>
      </c>
      <c r="E4031" s="2" t="s">
        <v>6</v>
      </c>
      <c r="F4031" s="2" t="s">
        <v>9</v>
      </c>
      <c r="G4031" s="3">
        <v>45260</v>
      </c>
      <c r="H4031" s="31">
        <v>304</v>
      </c>
      <c r="I4031">
        <v>2023</v>
      </c>
    </row>
    <row r="4032" spans="1:9" x14ac:dyDescent="0.25">
      <c r="A4032" s="2" t="s">
        <v>81</v>
      </c>
      <c r="B4032" s="2" t="s">
        <v>75</v>
      </c>
      <c r="C4032" s="2" t="s">
        <v>200</v>
      </c>
      <c r="D4032" s="2" t="s">
        <v>14</v>
      </c>
      <c r="E4032" s="2" t="s">
        <v>7</v>
      </c>
      <c r="F4032" s="2" t="s">
        <v>9</v>
      </c>
      <c r="G4032" s="3">
        <v>45260</v>
      </c>
      <c r="H4032" s="31">
        <v>22</v>
      </c>
      <c r="I4032">
        <v>2023</v>
      </c>
    </row>
    <row r="4033" spans="1:9" x14ac:dyDescent="0.25">
      <c r="A4033" s="2" t="s">
        <v>81</v>
      </c>
      <c r="B4033" s="2" t="s">
        <v>75</v>
      </c>
      <c r="C4033" s="2" t="s">
        <v>200</v>
      </c>
      <c r="D4033" s="2" t="s">
        <v>15</v>
      </c>
      <c r="E4033" s="2" t="s">
        <v>7</v>
      </c>
      <c r="F4033" s="2" t="s">
        <v>9</v>
      </c>
      <c r="G4033" s="3">
        <v>45260</v>
      </c>
      <c r="H4033" s="31">
        <v>0</v>
      </c>
      <c r="I4033">
        <v>2023</v>
      </c>
    </row>
    <row r="4034" spans="1:9" x14ac:dyDescent="0.25">
      <c r="A4034" s="2" t="s">
        <v>81</v>
      </c>
      <c r="B4034" s="2" t="s">
        <v>75</v>
      </c>
      <c r="C4034" s="2" t="s">
        <v>200</v>
      </c>
      <c r="D4034" s="2" t="s">
        <v>16</v>
      </c>
      <c r="E4034" s="2" t="s">
        <v>7</v>
      </c>
      <c r="F4034" s="2" t="s">
        <v>9</v>
      </c>
      <c r="G4034" s="3">
        <v>45260</v>
      </c>
      <c r="H4034" s="31">
        <v>7</v>
      </c>
      <c r="I4034">
        <v>2023</v>
      </c>
    </row>
    <row r="4035" spans="1:9" x14ac:dyDescent="0.25">
      <c r="A4035" s="2" t="s">
        <v>81</v>
      </c>
      <c r="B4035" s="2" t="s">
        <v>75</v>
      </c>
      <c r="C4035" s="2" t="s">
        <v>200</v>
      </c>
      <c r="D4035" s="2" t="s">
        <v>14</v>
      </c>
      <c r="E4035" s="2" t="s">
        <v>8</v>
      </c>
      <c r="F4035" s="2" t="s">
        <v>9</v>
      </c>
      <c r="G4035" s="3">
        <v>45260</v>
      </c>
      <c r="H4035" s="31">
        <v>0</v>
      </c>
      <c r="I4035">
        <v>2023</v>
      </c>
    </row>
    <row r="4036" spans="1:9" x14ac:dyDescent="0.25">
      <c r="A4036" s="2" t="s">
        <v>81</v>
      </c>
      <c r="B4036" s="2" t="s">
        <v>75</v>
      </c>
      <c r="C4036" s="2" t="s">
        <v>200</v>
      </c>
      <c r="D4036" s="2" t="s">
        <v>15</v>
      </c>
      <c r="E4036" s="2" t="s">
        <v>8</v>
      </c>
      <c r="F4036" s="2" t="s">
        <v>9</v>
      </c>
      <c r="G4036" s="3">
        <v>45260</v>
      </c>
      <c r="H4036" s="31">
        <v>0</v>
      </c>
      <c r="I4036">
        <v>2023</v>
      </c>
    </row>
    <row r="4037" spans="1:9" x14ac:dyDescent="0.25">
      <c r="A4037" s="2" t="s">
        <v>81</v>
      </c>
      <c r="B4037" s="2" t="s">
        <v>75</v>
      </c>
      <c r="C4037" s="2" t="s">
        <v>200</v>
      </c>
      <c r="D4037" s="2" t="s">
        <v>16</v>
      </c>
      <c r="E4037" s="2" t="s">
        <v>8</v>
      </c>
      <c r="F4037" s="2" t="s">
        <v>9</v>
      </c>
      <c r="G4037" s="3">
        <v>45260</v>
      </c>
      <c r="H4037" s="31">
        <v>0</v>
      </c>
      <c r="I4037">
        <v>2023</v>
      </c>
    </row>
    <row r="4038" spans="1:9" x14ac:dyDescent="0.25">
      <c r="A4038" s="2" t="s">
        <v>81</v>
      </c>
      <c r="B4038" s="2" t="s">
        <v>75</v>
      </c>
      <c r="C4038" s="2" t="s">
        <v>200</v>
      </c>
      <c r="D4038" s="2" t="s">
        <v>17</v>
      </c>
      <c r="E4038" s="2" t="s">
        <v>6</v>
      </c>
      <c r="F4038" s="2" t="s">
        <v>10</v>
      </c>
      <c r="G4038" s="3">
        <v>45260</v>
      </c>
      <c r="H4038" s="31">
        <v>818</v>
      </c>
      <c r="I4038">
        <v>2023</v>
      </c>
    </row>
    <row r="4039" spans="1:9" x14ac:dyDescent="0.25">
      <c r="A4039" s="2" t="s">
        <v>81</v>
      </c>
      <c r="B4039" s="2" t="s">
        <v>75</v>
      </c>
      <c r="C4039" s="2" t="s">
        <v>200</v>
      </c>
      <c r="D4039" s="2" t="s">
        <v>18</v>
      </c>
      <c r="E4039" s="2" t="s">
        <v>6</v>
      </c>
      <c r="F4039" s="2" t="s">
        <v>10</v>
      </c>
      <c r="G4039" s="3">
        <v>45260</v>
      </c>
      <c r="H4039" s="31">
        <v>371</v>
      </c>
      <c r="I4039">
        <v>2023</v>
      </c>
    </row>
    <row r="4040" spans="1:9" x14ac:dyDescent="0.25">
      <c r="A4040" s="2" t="s">
        <v>81</v>
      </c>
      <c r="B4040" s="2" t="s">
        <v>75</v>
      </c>
      <c r="C4040" s="2" t="s">
        <v>200</v>
      </c>
      <c r="D4040" s="2" t="s">
        <v>17</v>
      </c>
      <c r="E4040" s="2" t="s">
        <v>7</v>
      </c>
      <c r="F4040" s="2" t="s">
        <v>10</v>
      </c>
      <c r="G4040" s="3">
        <v>45260</v>
      </c>
      <c r="H4040" s="31">
        <v>24</v>
      </c>
      <c r="I4040">
        <v>2023</v>
      </c>
    </row>
    <row r="4041" spans="1:9" x14ac:dyDescent="0.25">
      <c r="A4041" s="2" t="s">
        <v>81</v>
      </c>
      <c r="B4041" s="2" t="s">
        <v>75</v>
      </c>
      <c r="C4041" s="2" t="s">
        <v>200</v>
      </c>
      <c r="D4041" s="2" t="s">
        <v>18</v>
      </c>
      <c r="E4041" s="2" t="s">
        <v>7</v>
      </c>
      <c r="F4041" s="2" t="s">
        <v>10</v>
      </c>
      <c r="G4041" s="3">
        <v>45260</v>
      </c>
      <c r="H4041" s="31">
        <v>12</v>
      </c>
      <c r="I4041">
        <v>2023</v>
      </c>
    </row>
    <row r="4042" spans="1:9" x14ac:dyDescent="0.25">
      <c r="A4042" s="2" t="s">
        <v>81</v>
      </c>
      <c r="B4042" s="2" t="s">
        <v>75</v>
      </c>
      <c r="C4042" s="2" t="s">
        <v>200</v>
      </c>
      <c r="D4042" s="2" t="s">
        <v>17</v>
      </c>
      <c r="E4042" s="2" t="s">
        <v>8</v>
      </c>
      <c r="F4042" s="2" t="s">
        <v>10</v>
      </c>
      <c r="G4042" s="3">
        <v>45260</v>
      </c>
      <c r="H4042" s="31">
        <v>0</v>
      </c>
      <c r="I4042">
        <v>2023</v>
      </c>
    </row>
    <row r="4043" spans="1:9" x14ac:dyDescent="0.25">
      <c r="A4043" s="2" t="s">
        <v>81</v>
      </c>
      <c r="B4043" s="2" t="s">
        <v>75</v>
      </c>
      <c r="C4043" s="2" t="s">
        <v>200</v>
      </c>
      <c r="D4043" s="2" t="s">
        <v>18</v>
      </c>
      <c r="E4043" s="2" t="s">
        <v>8</v>
      </c>
      <c r="F4043" s="2" t="s">
        <v>10</v>
      </c>
      <c r="G4043" s="3">
        <v>45260</v>
      </c>
      <c r="H4043" s="31">
        <v>0</v>
      </c>
      <c r="I4043">
        <v>2023</v>
      </c>
    </row>
    <row r="4044" spans="1:9" x14ac:dyDescent="0.25">
      <c r="A4044" s="2" t="s">
        <v>81</v>
      </c>
      <c r="B4044" s="2" t="s">
        <v>75</v>
      </c>
      <c r="C4044" s="2" t="s">
        <v>200</v>
      </c>
      <c r="D4044" s="2" t="s">
        <v>19</v>
      </c>
      <c r="E4044" s="2" t="s">
        <v>6</v>
      </c>
      <c r="F4044" s="2" t="s">
        <v>11</v>
      </c>
      <c r="G4044" s="3">
        <v>45260</v>
      </c>
      <c r="H4044" s="31">
        <v>10102</v>
      </c>
      <c r="I4044">
        <v>2023</v>
      </c>
    </row>
    <row r="4045" spans="1:9" x14ac:dyDescent="0.25">
      <c r="A4045" s="2" t="s">
        <v>81</v>
      </c>
      <c r="B4045" s="2" t="s">
        <v>75</v>
      </c>
      <c r="C4045" s="2" t="s">
        <v>200</v>
      </c>
      <c r="D4045" s="2" t="s">
        <v>20</v>
      </c>
      <c r="E4045" s="2" t="s">
        <v>6</v>
      </c>
      <c r="F4045" s="2" t="s">
        <v>11</v>
      </c>
      <c r="G4045" s="3">
        <v>45260</v>
      </c>
      <c r="H4045" s="31">
        <v>16395</v>
      </c>
      <c r="I4045">
        <v>2023</v>
      </c>
    </row>
    <row r="4046" spans="1:9" x14ac:dyDescent="0.25">
      <c r="A4046" s="2" t="s">
        <v>81</v>
      </c>
      <c r="B4046" s="2" t="s">
        <v>75</v>
      </c>
      <c r="C4046" s="2" t="s">
        <v>200</v>
      </c>
      <c r="D4046" s="2" t="s">
        <v>19</v>
      </c>
      <c r="E4046" s="2" t="s">
        <v>7</v>
      </c>
      <c r="F4046" s="2" t="s">
        <v>11</v>
      </c>
      <c r="G4046" s="3">
        <v>45260</v>
      </c>
      <c r="H4046" s="31">
        <v>605</v>
      </c>
      <c r="I4046">
        <v>2023</v>
      </c>
    </row>
    <row r="4047" spans="1:9" x14ac:dyDescent="0.25">
      <c r="A4047" s="2" t="s">
        <v>81</v>
      </c>
      <c r="B4047" s="2" t="s">
        <v>75</v>
      </c>
      <c r="C4047" s="2" t="s">
        <v>200</v>
      </c>
      <c r="D4047" s="2" t="s">
        <v>20</v>
      </c>
      <c r="E4047" s="2" t="s">
        <v>7</v>
      </c>
      <c r="F4047" s="2" t="s">
        <v>11</v>
      </c>
      <c r="G4047" s="3">
        <v>45260</v>
      </c>
      <c r="H4047" s="31">
        <v>3705</v>
      </c>
      <c r="I4047">
        <v>2023</v>
      </c>
    </row>
    <row r="4048" spans="1:9" x14ac:dyDescent="0.25">
      <c r="A4048" s="2" t="s">
        <v>81</v>
      </c>
      <c r="B4048" s="2" t="s">
        <v>75</v>
      </c>
      <c r="C4048" s="2" t="s">
        <v>200</v>
      </c>
      <c r="D4048" s="2" t="s">
        <v>12</v>
      </c>
      <c r="E4048" s="2" t="s">
        <v>6</v>
      </c>
      <c r="F4048" s="2" t="s">
        <v>5</v>
      </c>
      <c r="G4048" s="3">
        <v>45261</v>
      </c>
      <c r="H4048" s="31">
        <v>705700</v>
      </c>
      <c r="I4048">
        <v>2023</v>
      </c>
    </row>
    <row r="4049" spans="1:9" x14ac:dyDescent="0.25">
      <c r="A4049" s="2" t="s">
        <v>81</v>
      </c>
      <c r="B4049" s="2" t="s">
        <v>75</v>
      </c>
      <c r="C4049" s="2" t="s">
        <v>200</v>
      </c>
      <c r="D4049" s="2" t="s">
        <v>13</v>
      </c>
      <c r="E4049" s="2" t="s">
        <v>6</v>
      </c>
      <c r="F4049" s="2" t="s">
        <v>5</v>
      </c>
      <c r="G4049" s="3">
        <v>45291</v>
      </c>
      <c r="H4049" s="31">
        <v>706212</v>
      </c>
      <c r="I4049">
        <v>2023</v>
      </c>
    </row>
    <row r="4050" spans="1:9" x14ac:dyDescent="0.25">
      <c r="A4050" s="2" t="s">
        <v>81</v>
      </c>
      <c r="B4050" s="2" t="s">
        <v>75</v>
      </c>
      <c r="C4050" s="2" t="s">
        <v>200</v>
      </c>
      <c r="D4050" s="2" t="s">
        <v>12</v>
      </c>
      <c r="E4050" s="2" t="s">
        <v>7</v>
      </c>
      <c r="F4050" s="2" t="s">
        <v>5</v>
      </c>
      <c r="G4050" s="3">
        <v>45261</v>
      </c>
      <c r="H4050" s="31">
        <v>16357</v>
      </c>
      <c r="I4050">
        <v>2023</v>
      </c>
    </row>
    <row r="4051" spans="1:9" x14ac:dyDescent="0.25">
      <c r="A4051" s="2" t="s">
        <v>81</v>
      </c>
      <c r="B4051" s="2" t="s">
        <v>75</v>
      </c>
      <c r="C4051" s="2" t="s">
        <v>200</v>
      </c>
      <c r="D4051" s="2" t="s">
        <v>13</v>
      </c>
      <c r="E4051" s="2" t="s">
        <v>7</v>
      </c>
      <c r="F4051" s="2" t="s">
        <v>5</v>
      </c>
      <c r="G4051" s="3">
        <v>45291</v>
      </c>
      <c r="H4051" s="31">
        <v>16351</v>
      </c>
      <c r="I4051">
        <v>2023</v>
      </c>
    </row>
    <row r="4052" spans="1:9" x14ac:dyDescent="0.25">
      <c r="A4052" s="2" t="s">
        <v>81</v>
      </c>
      <c r="B4052" s="2" t="s">
        <v>75</v>
      </c>
      <c r="C4052" s="2" t="s">
        <v>200</v>
      </c>
      <c r="D4052" s="2" t="s">
        <v>12</v>
      </c>
      <c r="E4052" s="2" t="s">
        <v>8</v>
      </c>
      <c r="F4052" s="2" t="s">
        <v>5</v>
      </c>
      <c r="G4052" s="3">
        <v>45261</v>
      </c>
      <c r="H4052" s="31">
        <v>280</v>
      </c>
      <c r="I4052">
        <v>2023</v>
      </c>
    </row>
    <row r="4053" spans="1:9" x14ac:dyDescent="0.25">
      <c r="A4053" s="2" t="s">
        <v>81</v>
      </c>
      <c r="B4053" s="2" t="s">
        <v>75</v>
      </c>
      <c r="C4053" s="2" t="s">
        <v>200</v>
      </c>
      <c r="D4053" s="2" t="s">
        <v>13</v>
      </c>
      <c r="E4053" s="2" t="s">
        <v>8</v>
      </c>
      <c r="F4053" s="2" t="s">
        <v>5</v>
      </c>
      <c r="G4053" s="3">
        <v>45291</v>
      </c>
      <c r="H4053" s="31">
        <v>280</v>
      </c>
      <c r="I4053">
        <v>2023</v>
      </c>
    </row>
    <row r="4054" spans="1:9" x14ac:dyDescent="0.25">
      <c r="A4054" s="2" t="s">
        <v>81</v>
      </c>
      <c r="B4054" s="2" t="s">
        <v>75</v>
      </c>
      <c r="C4054" s="2" t="s">
        <v>200</v>
      </c>
      <c r="D4054" s="2" t="s">
        <v>14</v>
      </c>
      <c r="E4054" s="2" t="s">
        <v>6</v>
      </c>
      <c r="F4054" s="2" t="s">
        <v>9</v>
      </c>
      <c r="G4054" s="3">
        <v>45291</v>
      </c>
      <c r="H4054" s="31">
        <v>82.000000000000057</v>
      </c>
      <c r="I4054">
        <v>2023</v>
      </c>
    </row>
    <row r="4055" spans="1:9" x14ac:dyDescent="0.25">
      <c r="A4055" s="2" t="s">
        <v>81</v>
      </c>
      <c r="B4055" s="2" t="s">
        <v>75</v>
      </c>
      <c r="C4055" s="2" t="s">
        <v>200</v>
      </c>
      <c r="D4055" s="2" t="s">
        <v>15</v>
      </c>
      <c r="E4055" s="2" t="s">
        <v>6</v>
      </c>
      <c r="F4055" s="2" t="s">
        <v>9</v>
      </c>
      <c r="G4055" s="3">
        <v>45291</v>
      </c>
      <c r="H4055" s="31">
        <v>145.99999999999994</v>
      </c>
      <c r="I4055">
        <v>2023</v>
      </c>
    </row>
    <row r="4056" spans="1:9" x14ac:dyDescent="0.25">
      <c r="A4056" s="2" t="s">
        <v>81</v>
      </c>
      <c r="B4056" s="2" t="s">
        <v>75</v>
      </c>
      <c r="C4056" s="2" t="s">
        <v>200</v>
      </c>
      <c r="D4056" s="2" t="s">
        <v>16</v>
      </c>
      <c r="E4056" s="2" t="s">
        <v>6</v>
      </c>
      <c r="F4056" s="2" t="s">
        <v>9</v>
      </c>
      <c r="G4056" s="3">
        <v>45291</v>
      </c>
      <c r="H4056" s="31">
        <v>198</v>
      </c>
      <c r="I4056">
        <v>2023</v>
      </c>
    </row>
    <row r="4057" spans="1:9" x14ac:dyDescent="0.25">
      <c r="A4057" s="2" t="s">
        <v>81</v>
      </c>
      <c r="B4057" s="2" t="s">
        <v>75</v>
      </c>
      <c r="C4057" s="2" t="s">
        <v>200</v>
      </c>
      <c r="D4057" s="2" t="s">
        <v>14</v>
      </c>
      <c r="E4057" s="2" t="s">
        <v>7</v>
      </c>
      <c r="F4057" s="2" t="s">
        <v>9</v>
      </c>
      <c r="G4057" s="3">
        <v>45291</v>
      </c>
      <c r="H4057" s="31">
        <v>18</v>
      </c>
      <c r="I4057">
        <v>2023</v>
      </c>
    </row>
    <row r="4058" spans="1:9" x14ac:dyDescent="0.25">
      <c r="A4058" s="2" t="s">
        <v>81</v>
      </c>
      <c r="B4058" s="2" t="s">
        <v>75</v>
      </c>
      <c r="C4058" s="2" t="s">
        <v>200</v>
      </c>
      <c r="D4058" s="2" t="s">
        <v>15</v>
      </c>
      <c r="E4058" s="2" t="s">
        <v>7</v>
      </c>
      <c r="F4058" s="2" t="s">
        <v>9</v>
      </c>
      <c r="G4058" s="3">
        <v>45291</v>
      </c>
      <c r="H4058" s="31">
        <v>0</v>
      </c>
      <c r="I4058">
        <v>2023</v>
      </c>
    </row>
    <row r="4059" spans="1:9" x14ac:dyDescent="0.25">
      <c r="A4059" s="2" t="s">
        <v>81</v>
      </c>
      <c r="B4059" s="2" t="s">
        <v>75</v>
      </c>
      <c r="C4059" s="2" t="s">
        <v>200</v>
      </c>
      <c r="D4059" s="2" t="s">
        <v>16</v>
      </c>
      <c r="E4059" s="2" t="s">
        <v>7</v>
      </c>
      <c r="F4059" s="2" t="s">
        <v>9</v>
      </c>
      <c r="G4059" s="3">
        <v>45291</v>
      </c>
      <c r="H4059" s="31">
        <v>5</v>
      </c>
      <c r="I4059">
        <v>2023</v>
      </c>
    </row>
    <row r="4060" spans="1:9" x14ac:dyDescent="0.25">
      <c r="A4060" s="2" t="s">
        <v>81</v>
      </c>
      <c r="B4060" s="2" t="s">
        <v>75</v>
      </c>
      <c r="C4060" s="2" t="s">
        <v>200</v>
      </c>
      <c r="D4060" s="2" t="s">
        <v>14</v>
      </c>
      <c r="E4060" s="2" t="s">
        <v>8</v>
      </c>
      <c r="F4060" s="2" t="s">
        <v>9</v>
      </c>
      <c r="G4060" s="3">
        <v>45291</v>
      </c>
      <c r="H4060" s="31">
        <v>0</v>
      </c>
      <c r="I4060">
        <v>2023</v>
      </c>
    </row>
    <row r="4061" spans="1:9" x14ac:dyDescent="0.25">
      <c r="A4061" s="2" t="s">
        <v>81</v>
      </c>
      <c r="B4061" s="2" t="s">
        <v>75</v>
      </c>
      <c r="C4061" s="2" t="s">
        <v>200</v>
      </c>
      <c r="D4061" s="2" t="s">
        <v>15</v>
      </c>
      <c r="E4061" s="2" t="s">
        <v>8</v>
      </c>
      <c r="F4061" s="2" t="s">
        <v>9</v>
      </c>
      <c r="G4061" s="3">
        <v>45291</v>
      </c>
      <c r="H4061" s="31">
        <v>0</v>
      </c>
      <c r="I4061">
        <v>2023</v>
      </c>
    </row>
    <row r="4062" spans="1:9" x14ac:dyDescent="0.25">
      <c r="A4062" s="2" t="s">
        <v>81</v>
      </c>
      <c r="B4062" s="2" t="s">
        <v>75</v>
      </c>
      <c r="C4062" s="2" t="s">
        <v>200</v>
      </c>
      <c r="D4062" s="2" t="s">
        <v>16</v>
      </c>
      <c r="E4062" s="2" t="s">
        <v>8</v>
      </c>
      <c r="F4062" s="2" t="s">
        <v>9</v>
      </c>
      <c r="G4062" s="3">
        <v>45291</v>
      </c>
      <c r="H4062" s="31">
        <v>0</v>
      </c>
      <c r="I4062">
        <v>2023</v>
      </c>
    </row>
    <row r="4063" spans="1:9" x14ac:dyDescent="0.25">
      <c r="A4063" s="2" t="s">
        <v>81</v>
      </c>
      <c r="B4063" s="2" t="s">
        <v>75</v>
      </c>
      <c r="C4063" s="2" t="s">
        <v>200</v>
      </c>
      <c r="D4063" s="2" t="s">
        <v>17</v>
      </c>
      <c r="E4063" s="2" t="s">
        <v>6</v>
      </c>
      <c r="F4063" s="2" t="s">
        <v>10</v>
      </c>
      <c r="G4063" s="3">
        <v>45291</v>
      </c>
      <c r="H4063" s="31">
        <v>632</v>
      </c>
      <c r="I4063">
        <v>2023</v>
      </c>
    </row>
    <row r="4064" spans="1:9" x14ac:dyDescent="0.25">
      <c r="A4064" s="2" t="s">
        <v>81</v>
      </c>
      <c r="B4064" s="2" t="s">
        <v>75</v>
      </c>
      <c r="C4064" s="2" t="s">
        <v>200</v>
      </c>
      <c r="D4064" s="2" t="s">
        <v>18</v>
      </c>
      <c r="E4064" s="2" t="s">
        <v>6</v>
      </c>
      <c r="F4064" s="2" t="s">
        <v>10</v>
      </c>
      <c r="G4064" s="3">
        <v>45291</v>
      </c>
      <c r="H4064" s="31">
        <v>306</v>
      </c>
      <c r="I4064">
        <v>2023</v>
      </c>
    </row>
    <row r="4065" spans="1:9" x14ac:dyDescent="0.25">
      <c r="A4065" s="2" t="s">
        <v>81</v>
      </c>
      <c r="B4065" s="2" t="s">
        <v>75</v>
      </c>
      <c r="C4065" s="2" t="s">
        <v>200</v>
      </c>
      <c r="D4065" s="2" t="s">
        <v>17</v>
      </c>
      <c r="E4065" s="2" t="s">
        <v>7</v>
      </c>
      <c r="F4065" s="2" t="s">
        <v>10</v>
      </c>
      <c r="G4065" s="3">
        <v>45291</v>
      </c>
      <c r="H4065" s="31">
        <v>0</v>
      </c>
      <c r="I4065">
        <v>2023</v>
      </c>
    </row>
    <row r="4066" spans="1:9" x14ac:dyDescent="0.25">
      <c r="A4066" s="2" t="s">
        <v>81</v>
      </c>
      <c r="B4066" s="2" t="s">
        <v>75</v>
      </c>
      <c r="C4066" s="2" t="s">
        <v>200</v>
      </c>
      <c r="D4066" s="2" t="s">
        <v>18</v>
      </c>
      <c r="E4066" s="2" t="s">
        <v>7</v>
      </c>
      <c r="F4066" s="2" t="s">
        <v>10</v>
      </c>
      <c r="G4066" s="3">
        <v>45291</v>
      </c>
      <c r="H4066" s="31">
        <v>17</v>
      </c>
      <c r="I4066">
        <v>2023</v>
      </c>
    </row>
    <row r="4067" spans="1:9" x14ac:dyDescent="0.25">
      <c r="A4067" s="2" t="s">
        <v>81</v>
      </c>
      <c r="B4067" s="2" t="s">
        <v>75</v>
      </c>
      <c r="C4067" s="2" t="s">
        <v>200</v>
      </c>
      <c r="D4067" s="2" t="s">
        <v>17</v>
      </c>
      <c r="E4067" s="2" t="s">
        <v>8</v>
      </c>
      <c r="F4067" s="2" t="s">
        <v>10</v>
      </c>
      <c r="G4067" s="3">
        <v>45291</v>
      </c>
      <c r="H4067" s="31">
        <v>0</v>
      </c>
      <c r="I4067">
        <v>2023</v>
      </c>
    </row>
    <row r="4068" spans="1:9" x14ac:dyDescent="0.25">
      <c r="A4068" s="2" t="s">
        <v>81</v>
      </c>
      <c r="B4068" s="2" t="s">
        <v>75</v>
      </c>
      <c r="C4068" s="2" t="s">
        <v>200</v>
      </c>
      <c r="D4068" s="2" t="s">
        <v>18</v>
      </c>
      <c r="E4068" s="2" t="s">
        <v>8</v>
      </c>
      <c r="F4068" s="2" t="s">
        <v>10</v>
      </c>
      <c r="G4068" s="3">
        <v>45291</v>
      </c>
      <c r="H4068" s="31">
        <v>0</v>
      </c>
      <c r="I4068">
        <v>2023</v>
      </c>
    </row>
    <row r="4069" spans="1:9" x14ac:dyDescent="0.25">
      <c r="A4069" s="2" t="s">
        <v>81</v>
      </c>
      <c r="B4069" s="2" t="s">
        <v>75</v>
      </c>
      <c r="C4069" s="2" t="s">
        <v>200</v>
      </c>
      <c r="D4069" s="2" t="s">
        <v>19</v>
      </c>
      <c r="E4069" s="2" t="s">
        <v>6</v>
      </c>
      <c r="F4069" s="2" t="s">
        <v>11</v>
      </c>
      <c r="G4069" s="3">
        <v>45291</v>
      </c>
      <c r="H4069" s="31">
        <v>10576</v>
      </c>
      <c r="I4069">
        <v>2023</v>
      </c>
    </row>
    <row r="4070" spans="1:9" x14ac:dyDescent="0.25">
      <c r="A4070" s="2" t="s">
        <v>81</v>
      </c>
      <c r="B4070" s="2" t="s">
        <v>75</v>
      </c>
      <c r="C4070" s="2" t="s">
        <v>200</v>
      </c>
      <c r="D4070" s="2" t="s">
        <v>20</v>
      </c>
      <c r="E4070" s="2" t="s">
        <v>6</v>
      </c>
      <c r="F4070" s="2" t="s">
        <v>11</v>
      </c>
      <c r="G4070" s="3">
        <v>45291</v>
      </c>
      <c r="H4070" s="31">
        <v>16241</v>
      </c>
      <c r="I4070">
        <v>2023</v>
      </c>
    </row>
    <row r="4071" spans="1:9" x14ac:dyDescent="0.25">
      <c r="A4071" s="2" t="s">
        <v>81</v>
      </c>
      <c r="B4071" s="2" t="s">
        <v>75</v>
      </c>
      <c r="C4071" s="2" t="s">
        <v>200</v>
      </c>
      <c r="D4071" s="2" t="s">
        <v>19</v>
      </c>
      <c r="E4071" s="2" t="s">
        <v>7</v>
      </c>
      <c r="F4071" s="2" t="s">
        <v>11</v>
      </c>
      <c r="G4071" s="3">
        <v>45291</v>
      </c>
      <c r="H4071" s="31">
        <v>675</v>
      </c>
      <c r="I4071">
        <v>2023</v>
      </c>
    </row>
    <row r="4072" spans="1:9" x14ac:dyDescent="0.25">
      <c r="A4072" s="2" t="s">
        <v>81</v>
      </c>
      <c r="B4072" s="2" t="s">
        <v>75</v>
      </c>
      <c r="C4072" s="2" t="s">
        <v>200</v>
      </c>
      <c r="D4072" s="2" t="s">
        <v>20</v>
      </c>
      <c r="E4072" s="2" t="s">
        <v>7</v>
      </c>
      <c r="F4072" s="2" t="s">
        <v>11</v>
      </c>
      <c r="G4072" s="3">
        <v>45291</v>
      </c>
      <c r="H4072" s="31">
        <v>3659</v>
      </c>
      <c r="I4072">
        <v>2023</v>
      </c>
    </row>
    <row r="4073" spans="1:9" x14ac:dyDescent="0.25">
      <c r="A4073" s="2" t="s">
        <v>81</v>
      </c>
      <c r="B4073" s="2" t="s">
        <v>75</v>
      </c>
      <c r="C4073" s="2" t="s">
        <v>190</v>
      </c>
      <c r="D4073" s="2" t="s">
        <v>12</v>
      </c>
      <c r="E4073" s="2" t="s">
        <v>6</v>
      </c>
      <c r="F4073" s="2" t="s">
        <v>5</v>
      </c>
      <c r="G4073" s="3">
        <v>45292</v>
      </c>
      <c r="H4073" s="31">
        <v>706212</v>
      </c>
      <c r="I4073">
        <v>2024</v>
      </c>
    </row>
    <row r="4074" spans="1:9" x14ac:dyDescent="0.25">
      <c r="A4074" s="2" t="s">
        <v>81</v>
      </c>
      <c r="B4074" s="2" t="s">
        <v>75</v>
      </c>
      <c r="C4074" s="2" t="s">
        <v>190</v>
      </c>
      <c r="D4074" s="2" t="s">
        <v>13</v>
      </c>
      <c r="E4074" s="2" t="s">
        <v>6</v>
      </c>
      <c r="F4074" s="2" t="s">
        <v>5</v>
      </c>
      <c r="G4074" s="3">
        <v>45322</v>
      </c>
      <c r="H4074" s="31">
        <v>706143</v>
      </c>
      <c r="I4074">
        <v>2024</v>
      </c>
    </row>
    <row r="4075" spans="1:9" x14ac:dyDescent="0.25">
      <c r="A4075" s="2" t="s">
        <v>81</v>
      </c>
      <c r="B4075" s="2" t="s">
        <v>75</v>
      </c>
      <c r="C4075" s="2" t="s">
        <v>190</v>
      </c>
      <c r="D4075" s="2" t="s">
        <v>12</v>
      </c>
      <c r="E4075" s="2" t="s">
        <v>7</v>
      </c>
      <c r="F4075" s="2" t="s">
        <v>5</v>
      </c>
      <c r="G4075" s="3">
        <v>45292</v>
      </c>
      <c r="H4075" s="31">
        <v>16351</v>
      </c>
      <c r="I4075">
        <v>2024</v>
      </c>
    </row>
    <row r="4076" spans="1:9" x14ac:dyDescent="0.25">
      <c r="A4076" s="2" t="s">
        <v>81</v>
      </c>
      <c r="B4076" s="2" t="s">
        <v>75</v>
      </c>
      <c r="C4076" s="2" t="s">
        <v>190</v>
      </c>
      <c r="D4076" s="2" t="s">
        <v>13</v>
      </c>
      <c r="E4076" s="2" t="s">
        <v>7</v>
      </c>
      <c r="F4076" s="2" t="s">
        <v>5</v>
      </c>
      <c r="G4076" s="3">
        <v>45322</v>
      </c>
      <c r="H4076" s="31">
        <v>16365</v>
      </c>
      <c r="I4076">
        <v>2024</v>
      </c>
    </row>
    <row r="4077" spans="1:9" x14ac:dyDescent="0.25">
      <c r="A4077" s="2" t="s">
        <v>81</v>
      </c>
      <c r="B4077" s="2" t="s">
        <v>75</v>
      </c>
      <c r="C4077" s="2" t="s">
        <v>190</v>
      </c>
      <c r="D4077" s="2" t="s">
        <v>12</v>
      </c>
      <c r="E4077" s="2" t="s">
        <v>8</v>
      </c>
      <c r="F4077" s="2" t="s">
        <v>5</v>
      </c>
      <c r="G4077" s="3">
        <v>45292</v>
      </c>
      <c r="H4077" s="31">
        <v>280</v>
      </c>
      <c r="I4077">
        <v>2024</v>
      </c>
    </row>
    <row r="4078" spans="1:9" x14ac:dyDescent="0.25">
      <c r="A4078" s="2" t="s">
        <v>81</v>
      </c>
      <c r="B4078" s="2" t="s">
        <v>75</v>
      </c>
      <c r="C4078" s="2" t="s">
        <v>190</v>
      </c>
      <c r="D4078" s="2" t="s">
        <v>13</v>
      </c>
      <c r="E4078" s="2" t="s">
        <v>8</v>
      </c>
      <c r="F4078" s="2" t="s">
        <v>5</v>
      </c>
      <c r="G4078" s="3">
        <v>45322</v>
      </c>
      <c r="H4078" s="31">
        <v>280</v>
      </c>
      <c r="I4078">
        <v>2024</v>
      </c>
    </row>
    <row r="4079" spans="1:9" x14ac:dyDescent="0.25">
      <c r="A4079" s="2" t="s">
        <v>81</v>
      </c>
      <c r="B4079" s="2" t="s">
        <v>75</v>
      </c>
      <c r="C4079" s="2" t="s">
        <v>190</v>
      </c>
      <c r="D4079" s="2" t="s">
        <v>14</v>
      </c>
      <c r="E4079" s="2" t="s">
        <v>6</v>
      </c>
      <c r="F4079" s="2" t="s">
        <v>9</v>
      </c>
      <c r="G4079" s="3">
        <v>45322</v>
      </c>
      <c r="H4079" s="31">
        <v>291</v>
      </c>
      <c r="I4079">
        <v>2024</v>
      </c>
    </row>
    <row r="4080" spans="1:9" x14ac:dyDescent="0.25">
      <c r="A4080" s="2" t="s">
        <v>81</v>
      </c>
      <c r="B4080" s="2" t="s">
        <v>75</v>
      </c>
      <c r="C4080" s="2" t="s">
        <v>190</v>
      </c>
      <c r="D4080" s="2" t="s">
        <v>15</v>
      </c>
      <c r="E4080" s="2" t="s">
        <v>6</v>
      </c>
      <c r="F4080" s="2" t="s">
        <v>9</v>
      </c>
      <c r="G4080" s="3">
        <v>45322</v>
      </c>
      <c r="H4080" s="31">
        <v>55</v>
      </c>
      <c r="I4080">
        <v>2024</v>
      </c>
    </row>
    <row r="4081" spans="1:9" x14ac:dyDescent="0.25">
      <c r="A4081" s="2" t="s">
        <v>81</v>
      </c>
      <c r="B4081" s="2" t="s">
        <v>75</v>
      </c>
      <c r="C4081" s="2" t="s">
        <v>190</v>
      </c>
      <c r="D4081" s="2" t="s">
        <v>16</v>
      </c>
      <c r="E4081" s="2" t="s">
        <v>6</v>
      </c>
      <c r="F4081" s="2" t="s">
        <v>9</v>
      </c>
      <c r="G4081" s="3">
        <v>45322</v>
      </c>
      <c r="H4081" s="31">
        <v>290</v>
      </c>
      <c r="I4081">
        <v>2024</v>
      </c>
    </row>
    <row r="4082" spans="1:9" x14ac:dyDescent="0.25">
      <c r="A4082" s="2" t="s">
        <v>81</v>
      </c>
      <c r="B4082" s="2" t="s">
        <v>75</v>
      </c>
      <c r="C4082" s="2" t="s">
        <v>190</v>
      </c>
      <c r="D4082" s="2" t="s">
        <v>14</v>
      </c>
      <c r="E4082" s="2" t="s">
        <v>7</v>
      </c>
      <c r="F4082" s="2" t="s">
        <v>9</v>
      </c>
      <c r="G4082" s="3">
        <v>45322</v>
      </c>
      <c r="H4082" s="31">
        <v>0</v>
      </c>
      <c r="I4082">
        <v>2024</v>
      </c>
    </row>
    <row r="4083" spans="1:9" x14ac:dyDescent="0.25">
      <c r="A4083" s="2" t="s">
        <v>81</v>
      </c>
      <c r="B4083" s="2" t="s">
        <v>75</v>
      </c>
      <c r="C4083" s="2" t="s">
        <v>190</v>
      </c>
      <c r="D4083" s="2" t="s">
        <v>15</v>
      </c>
      <c r="E4083" s="2" t="s">
        <v>7</v>
      </c>
      <c r="F4083" s="2" t="s">
        <v>9</v>
      </c>
      <c r="G4083" s="3">
        <v>45322</v>
      </c>
      <c r="H4083" s="31">
        <v>1</v>
      </c>
      <c r="I4083">
        <v>2024</v>
      </c>
    </row>
    <row r="4084" spans="1:9" x14ac:dyDescent="0.25">
      <c r="A4084" s="2" t="s">
        <v>81</v>
      </c>
      <c r="B4084" s="2" t="s">
        <v>75</v>
      </c>
      <c r="C4084" s="2" t="s">
        <v>190</v>
      </c>
      <c r="D4084" s="2" t="s">
        <v>16</v>
      </c>
      <c r="E4084" s="2" t="s">
        <v>7</v>
      </c>
      <c r="F4084" s="2" t="s">
        <v>9</v>
      </c>
      <c r="G4084" s="3">
        <v>45322</v>
      </c>
      <c r="H4084" s="31">
        <v>8</v>
      </c>
      <c r="I4084">
        <v>2024</v>
      </c>
    </row>
    <row r="4085" spans="1:9" x14ac:dyDescent="0.25">
      <c r="A4085" s="2" t="s">
        <v>81</v>
      </c>
      <c r="B4085" s="2" t="s">
        <v>75</v>
      </c>
      <c r="C4085" s="2" t="s">
        <v>190</v>
      </c>
      <c r="D4085" s="2" t="s">
        <v>14</v>
      </c>
      <c r="E4085" s="2" t="s">
        <v>8</v>
      </c>
      <c r="F4085" s="2" t="s">
        <v>9</v>
      </c>
      <c r="G4085" s="3">
        <v>45322</v>
      </c>
      <c r="H4085" s="31">
        <v>0</v>
      </c>
      <c r="I4085">
        <v>2024</v>
      </c>
    </row>
    <row r="4086" spans="1:9" x14ac:dyDescent="0.25">
      <c r="A4086" s="2" t="s">
        <v>81</v>
      </c>
      <c r="B4086" s="2" t="s">
        <v>75</v>
      </c>
      <c r="C4086" s="2" t="s">
        <v>190</v>
      </c>
      <c r="D4086" s="2" t="s">
        <v>15</v>
      </c>
      <c r="E4086" s="2" t="s">
        <v>8</v>
      </c>
      <c r="F4086" s="2" t="s">
        <v>9</v>
      </c>
      <c r="G4086" s="3">
        <v>45322</v>
      </c>
      <c r="H4086" s="31">
        <v>0</v>
      </c>
      <c r="I4086">
        <v>2024</v>
      </c>
    </row>
    <row r="4087" spans="1:9" x14ac:dyDescent="0.25">
      <c r="A4087" s="2" t="s">
        <v>81</v>
      </c>
      <c r="B4087" s="2" t="s">
        <v>75</v>
      </c>
      <c r="C4087" s="2" t="s">
        <v>190</v>
      </c>
      <c r="D4087" s="2" t="s">
        <v>16</v>
      </c>
      <c r="E4087" s="2" t="s">
        <v>8</v>
      </c>
      <c r="F4087" s="2" t="s">
        <v>9</v>
      </c>
      <c r="G4087" s="3">
        <v>45322</v>
      </c>
      <c r="H4087" s="31">
        <v>0</v>
      </c>
      <c r="I4087">
        <v>2024</v>
      </c>
    </row>
    <row r="4088" spans="1:9" x14ac:dyDescent="0.25">
      <c r="A4088" s="2" t="s">
        <v>81</v>
      </c>
      <c r="B4088" s="2" t="s">
        <v>75</v>
      </c>
      <c r="C4088" s="2" t="s">
        <v>190</v>
      </c>
      <c r="D4088" s="2" t="s">
        <v>17</v>
      </c>
      <c r="E4088" s="2" t="s">
        <v>6</v>
      </c>
      <c r="F4088" s="2" t="s">
        <v>10</v>
      </c>
      <c r="G4088" s="3">
        <v>45322</v>
      </c>
      <c r="H4088" s="31">
        <v>366</v>
      </c>
      <c r="I4088">
        <v>2024</v>
      </c>
    </row>
    <row r="4089" spans="1:9" x14ac:dyDescent="0.25">
      <c r="A4089" s="2" t="s">
        <v>81</v>
      </c>
      <c r="B4089" s="2" t="s">
        <v>75</v>
      </c>
      <c r="C4089" s="2" t="s">
        <v>190</v>
      </c>
      <c r="D4089" s="2" t="s">
        <v>18</v>
      </c>
      <c r="E4089" s="2" t="s">
        <v>6</v>
      </c>
      <c r="F4089" s="2" t="s">
        <v>10</v>
      </c>
      <c r="G4089" s="3">
        <v>45322</v>
      </c>
      <c r="H4089" s="31">
        <v>201</v>
      </c>
      <c r="I4089">
        <v>2024</v>
      </c>
    </row>
    <row r="4090" spans="1:9" x14ac:dyDescent="0.25">
      <c r="A4090" s="2" t="s">
        <v>81</v>
      </c>
      <c r="B4090" s="2" t="s">
        <v>75</v>
      </c>
      <c r="C4090" s="2" t="s">
        <v>190</v>
      </c>
      <c r="D4090" s="2" t="s">
        <v>17</v>
      </c>
      <c r="E4090" s="2" t="s">
        <v>7</v>
      </c>
      <c r="F4090" s="2" t="s">
        <v>10</v>
      </c>
      <c r="G4090" s="3">
        <v>45322</v>
      </c>
      <c r="H4090" s="31">
        <v>14</v>
      </c>
      <c r="I4090">
        <v>2024</v>
      </c>
    </row>
    <row r="4091" spans="1:9" x14ac:dyDescent="0.25">
      <c r="A4091" s="2" t="s">
        <v>81</v>
      </c>
      <c r="B4091" s="2" t="s">
        <v>75</v>
      </c>
      <c r="C4091" s="2" t="s">
        <v>190</v>
      </c>
      <c r="D4091" s="2" t="s">
        <v>18</v>
      </c>
      <c r="E4091" s="2" t="s">
        <v>7</v>
      </c>
      <c r="F4091" s="2" t="s">
        <v>10</v>
      </c>
      <c r="G4091" s="3">
        <v>45322</v>
      </c>
      <c r="H4091" s="31">
        <v>9</v>
      </c>
      <c r="I4091">
        <v>2024</v>
      </c>
    </row>
    <row r="4092" spans="1:9" x14ac:dyDescent="0.25">
      <c r="A4092" s="2" t="s">
        <v>81</v>
      </c>
      <c r="B4092" s="2" t="s">
        <v>75</v>
      </c>
      <c r="C4092" s="2" t="s">
        <v>190</v>
      </c>
      <c r="D4092" s="2" t="s">
        <v>17</v>
      </c>
      <c r="E4092" s="2" t="s">
        <v>8</v>
      </c>
      <c r="F4092" s="2" t="s">
        <v>10</v>
      </c>
      <c r="G4092" s="3">
        <v>45322</v>
      </c>
      <c r="H4092" s="31">
        <v>0</v>
      </c>
      <c r="I4092">
        <v>2024</v>
      </c>
    </row>
    <row r="4093" spans="1:9" x14ac:dyDescent="0.25">
      <c r="A4093" s="2" t="s">
        <v>81</v>
      </c>
      <c r="B4093" s="2" t="s">
        <v>75</v>
      </c>
      <c r="C4093" s="2" t="s">
        <v>190</v>
      </c>
      <c r="D4093" s="2" t="s">
        <v>18</v>
      </c>
      <c r="E4093" s="2" t="s">
        <v>8</v>
      </c>
      <c r="F4093" s="2" t="s">
        <v>10</v>
      </c>
      <c r="G4093" s="3">
        <v>45322</v>
      </c>
      <c r="H4093" s="31">
        <v>0</v>
      </c>
      <c r="I4093">
        <v>2024</v>
      </c>
    </row>
    <row r="4094" spans="1:9" x14ac:dyDescent="0.25">
      <c r="A4094" s="2" t="s">
        <v>81</v>
      </c>
      <c r="B4094" s="2" t="s">
        <v>75</v>
      </c>
      <c r="C4094" s="2" t="s">
        <v>190</v>
      </c>
      <c r="D4094" s="2" t="s">
        <v>19</v>
      </c>
      <c r="E4094" s="2" t="s">
        <v>6</v>
      </c>
      <c r="F4094" s="2" t="s">
        <v>11</v>
      </c>
      <c r="G4094" s="3">
        <v>45322</v>
      </c>
      <c r="H4094" s="31">
        <v>12064</v>
      </c>
      <c r="I4094">
        <v>2024</v>
      </c>
    </row>
    <row r="4095" spans="1:9" x14ac:dyDescent="0.25">
      <c r="A4095" s="2" t="s">
        <v>81</v>
      </c>
      <c r="B4095" s="2" t="s">
        <v>75</v>
      </c>
      <c r="C4095" s="2" t="s">
        <v>190</v>
      </c>
      <c r="D4095" s="2" t="s">
        <v>20</v>
      </c>
      <c r="E4095" s="2" t="s">
        <v>6</v>
      </c>
      <c r="F4095" s="2" t="s">
        <v>11</v>
      </c>
      <c r="G4095" s="3">
        <v>45322</v>
      </c>
      <c r="H4095" s="31">
        <v>16923</v>
      </c>
      <c r="I4095">
        <v>2024</v>
      </c>
    </row>
    <row r="4096" spans="1:9" x14ac:dyDescent="0.25">
      <c r="A4096" s="2" t="s">
        <v>81</v>
      </c>
      <c r="B4096" s="2" t="s">
        <v>75</v>
      </c>
      <c r="C4096" s="2" t="s">
        <v>190</v>
      </c>
      <c r="D4096" s="2" t="s">
        <v>19</v>
      </c>
      <c r="E4096" s="2" t="s">
        <v>7</v>
      </c>
      <c r="F4096" s="2" t="s">
        <v>11</v>
      </c>
      <c r="G4096" s="3">
        <v>45322</v>
      </c>
      <c r="H4096" s="31">
        <v>795</v>
      </c>
      <c r="I4096">
        <v>2024</v>
      </c>
    </row>
    <row r="4097" spans="1:9" x14ac:dyDescent="0.25">
      <c r="A4097" s="2" t="s">
        <v>81</v>
      </c>
      <c r="B4097" s="2" t="s">
        <v>75</v>
      </c>
      <c r="C4097" s="2" t="s">
        <v>190</v>
      </c>
      <c r="D4097" s="2" t="s">
        <v>20</v>
      </c>
      <c r="E4097" s="2" t="s">
        <v>7</v>
      </c>
      <c r="F4097" s="2" t="s">
        <v>11</v>
      </c>
      <c r="G4097" s="3">
        <v>45322</v>
      </c>
      <c r="H4097" s="31">
        <v>3719</v>
      </c>
      <c r="I4097">
        <v>2024</v>
      </c>
    </row>
    <row r="4098" spans="1:9" x14ac:dyDescent="0.25">
      <c r="A4098" s="2" t="s">
        <v>81</v>
      </c>
      <c r="B4098" s="2" t="s">
        <v>75</v>
      </c>
      <c r="C4098" s="2" t="s">
        <v>190</v>
      </c>
      <c r="D4098" s="2" t="s">
        <v>19</v>
      </c>
      <c r="E4098" s="2" t="s">
        <v>8</v>
      </c>
      <c r="F4098" s="2" t="s">
        <v>11</v>
      </c>
      <c r="G4098" s="3">
        <v>45322</v>
      </c>
      <c r="H4098" s="31">
        <v>0</v>
      </c>
      <c r="I4098">
        <v>2024</v>
      </c>
    </row>
    <row r="4099" spans="1:9" x14ac:dyDescent="0.25">
      <c r="A4099" s="2" t="s">
        <v>81</v>
      </c>
      <c r="B4099" s="2" t="s">
        <v>75</v>
      </c>
      <c r="C4099" s="2" t="s">
        <v>190</v>
      </c>
      <c r="D4099" s="2" t="s">
        <v>20</v>
      </c>
      <c r="E4099" s="2" t="s">
        <v>8</v>
      </c>
      <c r="F4099" s="2" t="s">
        <v>11</v>
      </c>
      <c r="G4099" s="3">
        <v>45322</v>
      </c>
      <c r="H4099" s="31">
        <v>0</v>
      </c>
      <c r="I4099">
        <v>2024</v>
      </c>
    </row>
    <row r="4100" spans="1:9" x14ac:dyDescent="0.25">
      <c r="A4100" s="2" t="s">
        <v>81</v>
      </c>
      <c r="B4100" s="2" t="s">
        <v>75</v>
      </c>
      <c r="C4100" s="2" t="s">
        <v>190</v>
      </c>
      <c r="D4100" s="2" t="s">
        <v>12</v>
      </c>
      <c r="E4100" s="2" t="s">
        <v>6</v>
      </c>
      <c r="F4100" s="2" t="s">
        <v>5</v>
      </c>
      <c r="G4100" s="3">
        <v>45323</v>
      </c>
      <c r="H4100" s="31">
        <v>706143</v>
      </c>
      <c r="I4100">
        <v>2024</v>
      </c>
    </row>
    <row r="4101" spans="1:9" x14ac:dyDescent="0.25">
      <c r="A4101" s="2" t="s">
        <v>81</v>
      </c>
      <c r="B4101" s="2" t="s">
        <v>75</v>
      </c>
      <c r="C4101" s="2" t="s">
        <v>190</v>
      </c>
      <c r="D4101" s="2" t="s">
        <v>13</v>
      </c>
      <c r="E4101" s="2" t="s">
        <v>6</v>
      </c>
      <c r="F4101" s="2" t="s">
        <v>5</v>
      </c>
      <c r="G4101" s="3">
        <v>45351</v>
      </c>
      <c r="H4101" s="31">
        <v>706294</v>
      </c>
      <c r="I4101">
        <v>2024</v>
      </c>
    </row>
    <row r="4102" spans="1:9" x14ac:dyDescent="0.25">
      <c r="A4102" s="2" t="s">
        <v>81</v>
      </c>
      <c r="B4102" s="2" t="s">
        <v>75</v>
      </c>
      <c r="C4102" s="2" t="s">
        <v>190</v>
      </c>
      <c r="D4102" s="2" t="s">
        <v>12</v>
      </c>
      <c r="E4102" s="2" t="s">
        <v>7</v>
      </c>
      <c r="F4102" s="2" t="s">
        <v>5</v>
      </c>
      <c r="G4102" s="3">
        <v>45323</v>
      </c>
      <c r="H4102" s="31">
        <v>16365</v>
      </c>
      <c r="I4102">
        <v>2024</v>
      </c>
    </row>
    <row r="4103" spans="1:9" x14ac:dyDescent="0.25">
      <c r="A4103" s="2" t="s">
        <v>81</v>
      </c>
      <c r="B4103" s="2" t="s">
        <v>75</v>
      </c>
      <c r="C4103" s="2" t="s">
        <v>190</v>
      </c>
      <c r="D4103" s="2" t="s">
        <v>13</v>
      </c>
      <c r="E4103" s="2" t="s">
        <v>7</v>
      </c>
      <c r="F4103" s="2" t="s">
        <v>5</v>
      </c>
      <c r="G4103" s="3">
        <v>45351</v>
      </c>
      <c r="H4103" s="31">
        <v>16371</v>
      </c>
      <c r="I4103">
        <v>2024</v>
      </c>
    </row>
    <row r="4104" spans="1:9" x14ac:dyDescent="0.25">
      <c r="A4104" s="2" t="s">
        <v>81</v>
      </c>
      <c r="B4104" s="2" t="s">
        <v>75</v>
      </c>
      <c r="C4104" s="2" t="s">
        <v>190</v>
      </c>
      <c r="D4104" s="2" t="s">
        <v>12</v>
      </c>
      <c r="E4104" s="2" t="s">
        <v>8</v>
      </c>
      <c r="F4104" s="2" t="s">
        <v>5</v>
      </c>
      <c r="G4104" s="3">
        <v>45323</v>
      </c>
      <c r="H4104" s="31">
        <v>280</v>
      </c>
      <c r="I4104">
        <v>2024</v>
      </c>
    </row>
    <row r="4105" spans="1:9" x14ac:dyDescent="0.25">
      <c r="A4105" s="2" t="s">
        <v>81</v>
      </c>
      <c r="B4105" s="2" t="s">
        <v>75</v>
      </c>
      <c r="C4105" s="2" t="s">
        <v>190</v>
      </c>
      <c r="D4105" s="2" t="s">
        <v>13</v>
      </c>
      <c r="E4105" s="2" t="s">
        <v>8</v>
      </c>
      <c r="F4105" s="2" t="s">
        <v>5</v>
      </c>
      <c r="G4105" s="3">
        <v>45351</v>
      </c>
      <c r="H4105" s="31">
        <v>280</v>
      </c>
      <c r="I4105">
        <v>2024</v>
      </c>
    </row>
    <row r="4106" spans="1:9" x14ac:dyDescent="0.25">
      <c r="A4106" s="2" t="s">
        <v>81</v>
      </c>
      <c r="B4106" s="2" t="s">
        <v>75</v>
      </c>
      <c r="C4106" s="2" t="s">
        <v>190</v>
      </c>
      <c r="D4106" s="2" t="s">
        <v>14</v>
      </c>
      <c r="E4106" s="2" t="s">
        <v>6</v>
      </c>
      <c r="F4106" s="2" t="s">
        <v>9</v>
      </c>
      <c r="G4106" s="3">
        <v>45351</v>
      </c>
      <c r="H4106" s="31">
        <v>321</v>
      </c>
      <c r="I4106">
        <v>2024</v>
      </c>
    </row>
    <row r="4107" spans="1:9" x14ac:dyDescent="0.25">
      <c r="A4107" s="2" t="s">
        <v>81</v>
      </c>
      <c r="B4107" s="2" t="s">
        <v>75</v>
      </c>
      <c r="C4107" s="2" t="s">
        <v>190</v>
      </c>
      <c r="D4107" s="2" t="s">
        <v>15</v>
      </c>
      <c r="E4107" s="2" t="s">
        <v>6</v>
      </c>
      <c r="F4107" s="2" t="s">
        <v>9</v>
      </c>
      <c r="G4107" s="3">
        <v>45351</v>
      </c>
      <c r="H4107" s="31">
        <v>55</v>
      </c>
      <c r="I4107">
        <v>2024</v>
      </c>
    </row>
    <row r="4108" spans="1:9" x14ac:dyDescent="0.25">
      <c r="A4108" s="2" t="s">
        <v>81</v>
      </c>
      <c r="B4108" s="2" t="s">
        <v>75</v>
      </c>
      <c r="C4108" s="2" t="s">
        <v>190</v>
      </c>
      <c r="D4108" s="2" t="s">
        <v>16</v>
      </c>
      <c r="E4108" s="2" t="s">
        <v>6</v>
      </c>
      <c r="F4108" s="2" t="s">
        <v>9</v>
      </c>
      <c r="G4108" s="3">
        <v>45351</v>
      </c>
      <c r="H4108" s="31">
        <v>281</v>
      </c>
      <c r="I4108">
        <v>2024</v>
      </c>
    </row>
    <row r="4109" spans="1:9" x14ac:dyDescent="0.25">
      <c r="A4109" s="2" t="s">
        <v>81</v>
      </c>
      <c r="B4109" s="2" t="s">
        <v>75</v>
      </c>
      <c r="C4109" s="2" t="s">
        <v>190</v>
      </c>
      <c r="D4109" s="2" t="s">
        <v>14</v>
      </c>
      <c r="E4109" s="2" t="s">
        <v>7</v>
      </c>
      <c r="F4109" s="2" t="s">
        <v>9</v>
      </c>
      <c r="G4109" s="3">
        <v>45351</v>
      </c>
      <c r="H4109" s="31">
        <v>2</v>
      </c>
      <c r="I4109">
        <v>2024</v>
      </c>
    </row>
    <row r="4110" spans="1:9" x14ac:dyDescent="0.25">
      <c r="A4110" s="2" t="s">
        <v>81</v>
      </c>
      <c r="B4110" s="2" t="s">
        <v>75</v>
      </c>
      <c r="C4110" s="2" t="s">
        <v>190</v>
      </c>
      <c r="D4110" s="2" t="s">
        <v>15</v>
      </c>
      <c r="E4110" s="2" t="s">
        <v>7</v>
      </c>
      <c r="F4110" s="2" t="s">
        <v>9</v>
      </c>
      <c r="G4110" s="3">
        <v>45351</v>
      </c>
      <c r="H4110" s="31">
        <v>6</v>
      </c>
      <c r="I4110">
        <v>2024</v>
      </c>
    </row>
    <row r="4111" spans="1:9" x14ac:dyDescent="0.25">
      <c r="A4111" s="2" t="s">
        <v>81</v>
      </c>
      <c r="B4111" s="2" t="s">
        <v>75</v>
      </c>
      <c r="C4111" s="2" t="s">
        <v>190</v>
      </c>
      <c r="D4111" s="2" t="s">
        <v>16</v>
      </c>
      <c r="E4111" s="2" t="s">
        <v>7</v>
      </c>
      <c r="F4111" s="2" t="s">
        <v>9</v>
      </c>
      <c r="G4111" s="3">
        <v>45351</v>
      </c>
      <c r="H4111" s="31">
        <v>9</v>
      </c>
      <c r="I4111">
        <v>2024</v>
      </c>
    </row>
    <row r="4112" spans="1:9" x14ac:dyDescent="0.25">
      <c r="A4112" s="2" t="s">
        <v>81</v>
      </c>
      <c r="B4112" s="2" t="s">
        <v>75</v>
      </c>
      <c r="C4112" s="2" t="s">
        <v>190</v>
      </c>
      <c r="D4112" s="2" t="s">
        <v>14</v>
      </c>
      <c r="E4112" s="2" t="s">
        <v>8</v>
      </c>
      <c r="F4112" s="2" t="s">
        <v>9</v>
      </c>
      <c r="G4112" s="3">
        <v>45351</v>
      </c>
      <c r="H4112" s="31">
        <v>0</v>
      </c>
      <c r="I4112">
        <v>2024</v>
      </c>
    </row>
    <row r="4113" spans="1:9" x14ac:dyDescent="0.25">
      <c r="A4113" s="2" t="s">
        <v>81</v>
      </c>
      <c r="B4113" s="2" t="s">
        <v>75</v>
      </c>
      <c r="C4113" s="2" t="s">
        <v>190</v>
      </c>
      <c r="D4113" s="2" t="s">
        <v>15</v>
      </c>
      <c r="E4113" s="2" t="s">
        <v>8</v>
      </c>
      <c r="F4113" s="2" t="s">
        <v>9</v>
      </c>
      <c r="G4113" s="3">
        <v>45351</v>
      </c>
      <c r="H4113" s="31">
        <v>0</v>
      </c>
      <c r="I4113">
        <v>2024</v>
      </c>
    </row>
    <row r="4114" spans="1:9" x14ac:dyDescent="0.25">
      <c r="A4114" s="2" t="s">
        <v>81</v>
      </c>
      <c r="B4114" s="2" t="s">
        <v>75</v>
      </c>
      <c r="C4114" s="2" t="s">
        <v>190</v>
      </c>
      <c r="D4114" s="2" t="s">
        <v>16</v>
      </c>
      <c r="E4114" s="2" t="s">
        <v>8</v>
      </c>
      <c r="F4114" s="2" t="s">
        <v>9</v>
      </c>
      <c r="G4114" s="3">
        <v>45351</v>
      </c>
      <c r="H4114" s="31">
        <v>0</v>
      </c>
      <c r="I4114">
        <v>2024</v>
      </c>
    </row>
    <row r="4115" spans="1:9" x14ac:dyDescent="0.25">
      <c r="A4115" s="2" t="s">
        <v>81</v>
      </c>
      <c r="B4115" s="2" t="s">
        <v>75</v>
      </c>
      <c r="C4115" s="2" t="s">
        <v>190</v>
      </c>
      <c r="D4115" s="2" t="s">
        <v>17</v>
      </c>
      <c r="E4115" s="2" t="s">
        <v>6</v>
      </c>
      <c r="F4115" s="2" t="s">
        <v>10</v>
      </c>
      <c r="G4115" s="3">
        <v>45351</v>
      </c>
      <c r="H4115" s="31">
        <v>582</v>
      </c>
      <c r="I4115">
        <v>2024</v>
      </c>
    </row>
    <row r="4116" spans="1:9" x14ac:dyDescent="0.25">
      <c r="A4116" s="2" t="s">
        <v>81</v>
      </c>
      <c r="B4116" s="2" t="s">
        <v>75</v>
      </c>
      <c r="C4116" s="2" t="s">
        <v>190</v>
      </c>
      <c r="D4116" s="2" t="s">
        <v>18</v>
      </c>
      <c r="E4116" s="2" t="s">
        <v>6</v>
      </c>
      <c r="F4116" s="2" t="s">
        <v>10</v>
      </c>
      <c r="G4116" s="3">
        <v>45351</v>
      </c>
      <c r="H4116" s="31">
        <v>226</v>
      </c>
      <c r="I4116">
        <v>2024</v>
      </c>
    </row>
    <row r="4117" spans="1:9" x14ac:dyDescent="0.25">
      <c r="A4117" s="2" t="s">
        <v>81</v>
      </c>
      <c r="B4117" s="2" t="s">
        <v>75</v>
      </c>
      <c r="C4117" s="2" t="s">
        <v>190</v>
      </c>
      <c r="D4117" s="2" t="s">
        <v>17</v>
      </c>
      <c r="E4117" s="2" t="s">
        <v>7</v>
      </c>
      <c r="F4117" s="2" t="s">
        <v>10</v>
      </c>
      <c r="G4117" s="3">
        <v>45351</v>
      </c>
      <c r="H4117" s="31">
        <v>11</v>
      </c>
      <c r="I4117">
        <v>2024</v>
      </c>
    </row>
    <row r="4118" spans="1:9" x14ac:dyDescent="0.25">
      <c r="A4118" s="2" t="s">
        <v>81</v>
      </c>
      <c r="B4118" s="2" t="s">
        <v>75</v>
      </c>
      <c r="C4118" s="2" t="s">
        <v>190</v>
      </c>
      <c r="D4118" s="2" t="s">
        <v>18</v>
      </c>
      <c r="E4118" s="2" t="s">
        <v>7</v>
      </c>
      <c r="F4118" s="2" t="s">
        <v>10</v>
      </c>
      <c r="G4118" s="3">
        <v>45351</v>
      </c>
      <c r="H4118" s="31">
        <v>12</v>
      </c>
      <c r="I4118">
        <v>2024</v>
      </c>
    </row>
    <row r="4119" spans="1:9" x14ac:dyDescent="0.25">
      <c r="A4119" s="2" t="s">
        <v>81</v>
      </c>
      <c r="B4119" s="2" t="s">
        <v>75</v>
      </c>
      <c r="C4119" s="2" t="s">
        <v>190</v>
      </c>
      <c r="D4119" s="2" t="s">
        <v>17</v>
      </c>
      <c r="E4119" s="2" t="s">
        <v>8</v>
      </c>
      <c r="F4119" s="2" t="s">
        <v>10</v>
      </c>
      <c r="G4119" s="3">
        <v>45351</v>
      </c>
      <c r="H4119" s="31">
        <v>0</v>
      </c>
      <c r="I4119">
        <v>2024</v>
      </c>
    </row>
    <row r="4120" spans="1:9" x14ac:dyDescent="0.25">
      <c r="A4120" s="2" t="s">
        <v>81</v>
      </c>
      <c r="B4120" s="2" t="s">
        <v>75</v>
      </c>
      <c r="C4120" s="2" t="s">
        <v>190</v>
      </c>
      <c r="D4120" s="2" t="s">
        <v>18</v>
      </c>
      <c r="E4120" s="2" t="s">
        <v>8</v>
      </c>
      <c r="F4120" s="2" t="s">
        <v>10</v>
      </c>
      <c r="G4120" s="3">
        <v>45351</v>
      </c>
      <c r="H4120" s="31">
        <v>0</v>
      </c>
      <c r="I4120">
        <v>2024</v>
      </c>
    </row>
    <row r="4121" spans="1:9" x14ac:dyDescent="0.25">
      <c r="A4121" s="2" t="s">
        <v>81</v>
      </c>
      <c r="B4121" s="2" t="s">
        <v>75</v>
      </c>
      <c r="C4121" s="2" t="s">
        <v>190</v>
      </c>
      <c r="D4121" s="2" t="s">
        <v>19</v>
      </c>
      <c r="E4121" s="2" t="s">
        <v>6</v>
      </c>
      <c r="F4121" s="2" t="s">
        <v>11</v>
      </c>
      <c r="G4121" s="3">
        <v>45351</v>
      </c>
      <c r="H4121" s="31">
        <v>12298</v>
      </c>
      <c r="I4121">
        <v>2024</v>
      </c>
    </row>
    <row r="4122" spans="1:9" x14ac:dyDescent="0.25">
      <c r="A4122" s="2" t="s">
        <v>81</v>
      </c>
      <c r="B4122" s="2" t="s">
        <v>75</v>
      </c>
      <c r="C4122" s="2" t="s">
        <v>190</v>
      </c>
      <c r="D4122" s="2" t="s">
        <v>20</v>
      </c>
      <c r="E4122" s="2" t="s">
        <v>6</v>
      </c>
      <c r="F4122" s="2" t="s">
        <v>11</v>
      </c>
      <c r="G4122" s="3">
        <v>45351</v>
      </c>
      <c r="H4122" s="31">
        <v>17213</v>
      </c>
      <c r="I4122">
        <v>2024</v>
      </c>
    </row>
    <row r="4123" spans="1:9" x14ac:dyDescent="0.25">
      <c r="A4123" s="2" t="s">
        <v>81</v>
      </c>
      <c r="B4123" s="2" t="s">
        <v>75</v>
      </c>
      <c r="C4123" s="2" t="s">
        <v>190</v>
      </c>
      <c r="D4123" s="2" t="s">
        <v>19</v>
      </c>
      <c r="E4123" s="2" t="s">
        <v>7</v>
      </c>
      <c r="F4123" s="2" t="s">
        <v>11</v>
      </c>
      <c r="G4123" s="3">
        <v>45351</v>
      </c>
      <c r="H4123" s="31">
        <v>825</v>
      </c>
      <c r="I4123">
        <v>2024</v>
      </c>
    </row>
    <row r="4124" spans="1:9" x14ac:dyDescent="0.25">
      <c r="A4124" s="2" t="s">
        <v>81</v>
      </c>
      <c r="B4124" s="2" t="s">
        <v>75</v>
      </c>
      <c r="C4124" s="2" t="s">
        <v>190</v>
      </c>
      <c r="D4124" s="2" t="s">
        <v>20</v>
      </c>
      <c r="E4124" s="2" t="s">
        <v>7</v>
      </c>
      <c r="F4124" s="2" t="s">
        <v>11</v>
      </c>
      <c r="G4124" s="3">
        <v>45351</v>
      </c>
      <c r="H4124" s="31">
        <v>3802</v>
      </c>
      <c r="I4124">
        <v>2024</v>
      </c>
    </row>
    <row r="4125" spans="1:9" x14ac:dyDescent="0.25">
      <c r="A4125" s="2" t="s">
        <v>81</v>
      </c>
      <c r="B4125" s="2" t="s">
        <v>75</v>
      </c>
      <c r="C4125" s="2" t="s">
        <v>190</v>
      </c>
      <c r="D4125" s="2" t="s">
        <v>19</v>
      </c>
      <c r="E4125" s="2" t="s">
        <v>8</v>
      </c>
      <c r="F4125" s="2" t="s">
        <v>11</v>
      </c>
      <c r="G4125" s="3">
        <v>45351</v>
      </c>
      <c r="H4125" s="31">
        <v>0</v>
      </c>
      <c r="I4125">
        <v>2024</v>
      </c>
    </row>
    <row r="4126" spans="1:9" x14ac:dyDescent="0.25">
      <c r="A4126" s="2" t="s">
        <v>81</v>
      </c>
      <c r="B4126" s="2" t="s">
        <v>75</v>
      </c>
      <c r="C4126" s="2" t="s">
        <v>190</v>
      </c>
      <c r="D4126" s="2" t="s">
        <v>20</v>
      </c>
      <c r="E4126" s="2" t="s">
        <v>8</v>
      </c>
      <c r="F4126" s="2" t="s">
        <v>11</v>
      </c>
      <c r="G4126" s="3">
        <v>45351</v>
      </c>
      <c r="H4126" s="31">
        <v>0</v>
      </c>
      <c r="I4126">
        <v>2024</v>
      </c>
    </row>
    <row r="4127" spans="1:9" x14ac:dyDescent="0.25">
      <c r="A4127" s="2" t="s">
        <v>81</v>
      </c>
      <c r="B4127" s="2" t="s">
        <v>75</v>
      </c>
      <c r="C4127" s="2" t="s">
        <v>190</v>
      </c>
      <c r="D4127" s="2" t="s">
        <v>12</v>
      </c>
      <c r="E4127" s="2" t="s">
        <v>6</v>
      </c>
      <c r="F4127" s="2" t="s">
        <v>5</v>
      </c>
      <c r="G4127" s="3">
        <v>45352</v>
      </c>
      <c r="H4127" s="31">
        <v>706294</v>
      </c>
      <c r="I4127">
        <v>2024</v>
      </c>
    </row>
    <row r="4128" spans="1:9" x14ac:dyDescent="0.25">
      <c r="A4128" s="2" t="s">
        <v>81</v>
      </c>
      <c r="B4128" s="2" t="s">
        <v>75</v>
      </c>
      <c r="C4128" s="2" t="s">
        <v>190</v>
      </c>
      <c r="D4128" s="2" t="s">
        <v>13</v>
      </c>
      <c r="E4128" s="2" t="s">
        <v>6</v>
      </c>
      <c r="F4128" s="2" t="s">
        <v>5</v>
      </c>
      <c r="G4128" s="3">
        <v>45382</v>
      </c>
      <c r="H4128" s="31">
        <v>706506</v>
      </c>
      <c r="I4128">
        <v>2024</v>
      </c>
    </row>
    <row r="4129" spans="1:9" x14ac:dyDescent="0.25">
      <c r="A4129" s="2" t="s">
        <v>81</v>
      </c>
      <c r="B4129" s="2" t="s">
        <v>75</v>
      </c>
      <c r="C4129" s="2" t="s">
        <v>190</v>
      </c>
      <c r="D4129" s="2" t="s">
        <v>12</v>
      </c>
      <c r="E4129" s="2" t="s">
        <v>7</v>
      </c>
      <c r="F4129" s="2" t="s">
        <v>5</v>
      </c>
      <c r="G4129" s="3">
        <v>45352</v>
      </c>
      <c r="H4129" s="31">
        <v>16371</v>
      </c>
      <c r="I4129">
        <v>2024</v>
      </c>
    </row>
    <row r="4130" spans="1:9" x14ac:dyDescent="0.25">
      <c r="A4130" s="2" t="s">
        <v>81</v>
      </c>
      <c r="B4130" s="2" t="s">
        <v>75</v>
      </c>
      <c r="C4130" s="2" t="s">
        <v>190</v>
      </c>
      <c r="D4130" s="2" t="s">
        <v>13</v>
      </c>
      <c r="E4130" s="2" t="s">
        <v>7</v>
      </c>
      <c r="F4130" s="2" t="s">
        <v>5</v>
      </c>
      <c r="G4130" s="3">
        <v>45382</v>
      </c>
      <c r="H4130" s="31">
        <v>16381</v>
      </c>
      <c r="I4130">
        <v>2024</v>
      </c>
    </row>
    <row r="4131" spans="1:9" x14ac:dyDescent="0.25">
      <c r="A4131" s="2" t="s">
        <v>81</v>
      </c>
      <c r="B4131" s="2" t="s">
        <v>75</v>
      </c>
      <c r="C4131" s="2" t="s">
        <v>190</v>
      </c>
      <c r="D4131" s="2" t="s">
        <v>12</v>
      </c>
      <c r="E4131" s="2" t="s">
        <v>8</v>
      </c>
      <c r="F4131" s="2" t="s">
        <v>5</v>
      </c>
      <c r="G4131" s="3">
        <v>45352</v>
      </c>
      <c r="H4131" s="31">
        <v>280</v>
      </c>
      <c r="I4131">
        <v>2024</v>
      </c>
    </row>
    <row r="4132" spans="1:9" x14ac:dyDescent="0.25">
      <c r="A4132" s="2" t="s">
        <v>81</v>
      </c>
      <c r="B4132" s="2" t="s">
        <v>75</v>
      </c>
      <c r="C4132" s="2" t="s">
        <v>190</v>
      </c>
      <c r="D4132" s="2" t="s">
        <v>13</v>
      </c>
      <c r="E4132" s="2" t="s">
        <v>8</v>
      </c>
      <c r="F4132" s="2" t="s">
        <v>5</v>
      </c>
      <c r="G4132" s="3">
        <v>45382</v>
      </c>
      <c r="H4132" s="31">
        <v>280</v>
      </c>
      <c r="I4132">
        <v>2024</v>
      </c>
    </row>
    <row r="4133" spans="1:9" x14ac:dyDescent="0.25">
      <c r="A4133" s="2" t="s">
        <v>81</v>
      </c>
      <c r="B4133" s="2" t="s">
        <v>75</v>
      </c>
      <c r="C4133" s="2" t="s">
        <v>190</v>
      </c>
      <c r="D4133" s="2" t="s">
        <v>14</v>
      </c>
      <c r="E4133" s="2" t="s">
        <v>6</v>
      </c>
      <c r="F4133" s="2" t="s">
        <v>9</v>
      </c>
      <c r="G4133" s="3">
        <v>45382</v>
      </c>
      <c r="H4133" s="31">
        <v>248</v>
      </c>
      <c r="I4133">
        <v>2024</v>
      </c>
    </row>
    <row r="4134" spans="1:9" x14ac:dyDescent="0.25">
      <c r="A4134" s="2" t="s">
        <v>81</v>
      </c>
      <c r="B4134" s="2" t="s">
        <v>75</v>
      </c>
      <c r="C4134" s="2" t="s">
        <v>190</v>
      </c>
      <c r="D4134" s="2" t="s">
        <v>15</v>
      </c>
      <c r="E4134" s="2" t="s">
        <v>6</v>
      </c>
      <c r="F4134" s="2" t="s">
        <v>9</v>
      </c>
      <c r="G4134" s="3">
        <v>45382</v>
      </c>
      <c r="H4134" s="31">
        <v>52</v>
      </c>
      <c r="I4134">
        <v>2024</v>
      </c>
    </row>
    <row r="4135" spans="1:9" x14ac:dyDescent="0.25">
      <c r="A4135" s="2" t="s">
        <v>81</v>
      </c>
      <c r="B4135" s="2" t="s">
        <v>75</v>
      </c>
      <c r="C4135" s="2" t="s">
        <v>190</v>
      </c>
      <c r="D4135" s="2" t="s">
        <v>16</v>
      </c>
      <c r="E4135" s="2" t="s">
        <v>6</v>
      </c>
      <c r="F4135" s="2" t="s">
        <v>9</v>
      </c>
      <c r="G4135" s="3">
        <v>45382</v>
      </c>
      <c r="H4135" s="31">
        <v>249</v>
      </c>
      <c r="I4135">
        <v>2024</v>
      </c>
    </row>
    <row r="4136" spans="1:9" x14ac:dyDescent="0.25">
      <c r="A4136" s="2" t="s">
        <v>81</v>
      </c>
      <c r="B4136" s="2" t="s">
        <v>75</v>
      </c>
      <c r="C4136" s="2" t="s">
        <v>190</v>
      </c>
      <c r="D4136" s="2" t="s">
        <v>14</v>
      </c>
      <c r="E4136" s="2" t="s">
        <v>7</v>
      </c>
      <c r="F4136" s="2" t="s">
        <v>9</v>
      </c>
      <c r="G4136" s="3">
        <v>45382</v>
      </c>
      <c r="H4136" s="31">
        <v>8</v>
      </c>
      <c r="I4136">
        <v>2024</v>
      </c>
    </row>
    <row r="4137" spans="1:9" x14ac:dyDescent="0.25">
      <c r="A4137" s="2" t="s">
        <v>81</v>
      </c>
      <c r="B4137" s="2" t="s">
        <v>75</v>
      </c>
      <c r="C4137" s="2" t="s">
        <v>190</v>
      </c>
      <c r="D4137" s="2" t="s">
        <v>15</v>
      </c>
      <c r="E4137" s="2" t="s">
        <v>7</v>
      </c>
      <c r="F4137" s="2" t="s">
        <v>9</v>
      </c>
      <c r="G4137" s="3">
        <v>45382</v>
      </c>
      <c r="H4137" s="31">
        <v>3</v>
      </c>
      <c r="I4137">
        <v>2024</v>
      </c>
    </row>
    <row r="4138" spans="1:9" x14ac:dyDescent="0.25">
      <c r="A4138" s="2" t="s">
        <v>81</v>
      </c>
      <c r="B4138" s="2" t="s">
        <v>75</v>
      </c>
      <c r="C4138" s="2" t="s">
        <v>190</v>
      </c>
      <c r="D4138" s="2" t="s">
        <v>16</v>
      </c>
      <c r="E4138" s="2" t="s">
        <v>7</v>
      </c>
      <c r="F4138" s="2" t="s">
        <v>9</v>
      </c>
      <c r="G4138" s="3">
        <v>45382</v>
      </c>
      <c r="H4138" s="31">
        <v>2</v>
      </c>
      <c r="I4138">
        <v>2024</v>
      </c>
    </row>
    <row r="4139" spans="1:9" x14ac:dyDescent="0.25">
      <c r="A4139" s="2" t="s">
        <v>81</v>
      </c>
      <c r="B4139" s="2" t="s">
        <v>75</v>
      </c>
      <c r="C4139" s="2" t="s">
        <v>190</v>
      </c>
      <c r="D4139" s="2" t="s">
        <v>14</v>
      </c>
      <c r="E4139" s="2" t="s">
        <v>8</v>
      </c>
      <c r="F4139" s="2" t="s">
        <v>9</v>
      </c>
      <c r="G4139" s="3">
        <v>45382</v>
      </c>
      <c r="H4139" s="31">
        <v>0</v>
      </c>
      <c r="I4139">
        <v>2024</v>
      </c>
    </row>
    <row r="4140" spans="1:9" x14ac:dyDescent="0.25">
      <c r="A4140" s="2" t="s">
        <v>81</v>
      </c>
      <c r="B4140" s="2" t="s">
        <v>75</v>
      </c>
      <c r="C4140" s="2" t="s">
        <v>190</v>
      </c>
      <c r="D4140" s="2" t="s">
        <v>15</v>
      </c>
      <c r="E4140" s="2" t="s">
        <v>8</v>
      </c>
      <c r="F4140" s="2" t="s">
        <v>9</v>
      </c>
      <c r="G4140" s="3">
        <v>45382</v>
      </c>
      <c r="H4140" s="31">
        <v>0</v>
      </c>
      <c r="I4140">
        <v>2024</v>
      </c>
    </row>
    <row r="4141" spans="1:9" x14ac:dyDescent="0.25">
      <c r="A4141" s="2" t="s">
        <v>81</v>
      </c>
      <c r="B4141" s="2" t="s">
        <v>75</v>
      </c>
      <c r="C4141" s="2" t="s">
        <v>190</v>
      </c>
      <c r="D4141" s="2" t="s">
        <v>16</v>
      </c>
      <c r="E4141" s="2" t="s">
        <v>8</v>
      </c>
      <c r="F4141" s="2" t="s">
        <v>9</v>
      </c>
      <c r="G4141" s="3">
        <v>45382</v>
      </c>
      <c r="H4141" s="31">
        <v>0</v>
      </c>
      <c r="I4141">
        <v>2024</v>
      </c>
    </row>
    <row r="4142" spans="1:9" x14ac:dyDescent="0.25">
      <c r="A4142" s="2" t="s">
        <v>81</v>
      </c>
      <c r="B4142" s="2" t="s">
        <v>75</v>
      </c>
      <c r="C4142" s="2" t="s">
        <v>190</v>
      </c>
      <c r="D4142" s="2" t="s">
        <v>17</v>
      </c>
      <c r="E4142" s="2" t="s">
        <v>6</v>
      </c>
      <c r="F4142" s="2" t="s">
        <v>10</v>
      </c>
      <c r="G4142" s="3">
        <v>45382</v>
      </c>
      <c r="H4142" s="31">
        <v>519</v>
      </c>
      <c r="I4142">
        <v>2024</v>
      </c>
    </row>
    <row r="4143" spans="1:9" x14ac:dyDescent="0.25">
      <c r="A4143" s="2" t="s">
        <v>81</v>
      </c>
      <c r="B4143" s="2" t="s">
        <v>75</v>
      </c>
      <c r="C4143" s="2" t="s">
        <v>190</v>
      </c>
      <c r="D4143" s="2" t="s">
        <v>18</v>
      </c>
      <c r="E4143" s="2" t="s">
        <v>6</v>
      </c>
      <c r="F4143" s="2" t="s">
        <v>10</v>
      </c>
      <c r="G4143" s="3">
        <v>45382</v>
      </c>
      <c r="H4143" s="31">
        <v>242</v>
      </c>
      <c r="I4143">
        <v>2024</v>
      </c>
    </row>
    <row r="4144" spans="1:9" x14ac:dyDescent="0.25">
      <c r="A4144" s="2" t="s">
        <v>81</v>
      </c>
      <c r="B4144" s="2" t="s">
        <v>75</v>
      </c>
      <c r="C4144" s="2" t="s">
        <v>190</v>
      </c>
      <c r="D4144" s="2" t="s">
        <v>17</v>
      </c>
      <c r="E4144" s="2" t="s">
        <v>7</v>
      </c>
      <c r="F4144" s="2" t="s">
        <v>10</v>
      </c>
      <c r="G4144" s="3">
        <v>45382</v>
      </c>
      <c r="H4144" s="31">
        <v>8</v>
      </c>
      <c r="I4144">
        <v>2024</v>
      </c>
    </row>
    <row r="4145" spans="1:9" x14ac:dyDescent="0.25">
      <c r="A4145" s="2" t="s">
        <v>81</v>
      </c>
      <c r="B4145" s="2" t="s">
        <v>75</v>
      </c>
      <c r="C4145" s="2" t="s">
        <v>190</v>
      </c>
      <c r="D4145" s="2" t="s">
        <v>18</v>
      </c>
      <c r="E4145" s="2" t="s">
        <v>7</v>
      </c>
      <c r="F4145" s="2" t="s">
        <v>10</v>
      </c>
      <c r="G4145" s="3">
        <v>45382</v>
      </c>
      <c r="H4145" s="31">
        <v>15</v>
      </c>
      <c r="I4145">
        <v>2024</v>
      </c>
    </row>
    <row r="4146" spans="1:9" x14ac:dyDescent="0.25">
      <c r="A4146" s="2" t="s">
        <v>81</v>
      </c>
      <c r="B4146" s="2" t="s">
        <v>75</v>
      </c>
      <c r="C4146" s="2" t="s">
        <v>190</v>
      </c>
      <c r="D4146" s="2" t="s">
        <v>17</v>
      </c>
      <c r="E4146" s="2" t="s">
        <v>8</v>
      </c>
      <c r="F4146" s="2" t="s">
        <v>10</v>
      </c>
      <c r="G4146" s="3">
        <v>45382</v>
      </c>
      <c r="H4146" s="31">
        <v>0</v>
      </c>
      <c r="I4146">
        <v>2024</v>
      </c>
    </row>
    <row r="4147" spans="1:9" x14ac:dyDescent="0.25">
      <c r="A4147" s="2" t="s">
        <v>81</v>
      </c>
      <c r="B4147" s="2" t="s">
        <v>75</v>
      </c>
      <c r="C4147" s="2" t="s">
        <v>190</v>
      </c>
      <c r="D4147" s="2" t="s">
        <v>18</v>
      </c>
      <c r="E4147" s="2" t="s">
        <v>8</v>
      </c>
      <c r="F4147" s="2" t="s">
        <v>10</v>
      </c>
      <c r="G4147" s="3">
        <v>45382</v>
      </c>
      <c r="H4147" s="31">
        <v>0</v>
      </c>
      <c r="I4147">
        <v>2024</v>
      </c>
    </row>
    <row r="4148" spans="1:9" x14ac:dyDescent="0.25">
      <c r="A4148" s="2" t="s">
        <v>81</v>
      </c>
      <c r="B4148" s="2" t="s">
        <v>75</v>
      </c>
      <c r="C4148" s="2" t="s">
        <v>190</v>
      </c>
      <c r="D4148" s="2" t="s">
        <v>19</v>
      </c>
      <c r="E4148" s="2" t="s">
        <v>6</v>
      </c>
      <c r="F4148" s="2" t="s">
        <v>11</v>
      </c>
      <c r="G4148" s="3">
        <v>45382</v>
      </c>
      <c r="H4148" s="31">
        <v>10825</v>
      </c>
      <c r="I4148">
        <v>2024</v>
      </c>
    </row>
    <row r="4149" spans="1:9" x14ac:dyDescent="0.25">
      <c r="A4149" s="2" t="s">
        <v>81</v>
      </c>
      <c r="B4149" s="2" t="s">
        <v>75</v>
      </c>
      <c r="C4149" s="2" t="s">
        <v>190</v>
      </c>
      <c r="D4149" s="2" t="s">
        <v>20</v>
      </c>
      <c r="E4149" s="2" t="s">
        <v>6</v>
      </c>
      <c r="F4149" s="2" t="s">
        <v>11</v>
      </c>
      <c r="G4149" s="3">
        <v>45382</v>
      </c>
      <c r="H4149" s="31">
        <v>17115</v>
      </c>
      <c r="I4149">
        <v>2024</v>
      </c>
    </row>
    <row r="4150" spans="1:9" x14ac:dyDescent="0.25">
      <c r="A4150" s="2" t="s">
        <v>81</v>
      </c>
      <c r="B4150" s="2" t="s">
        <v>75</v>
      </c>
      <c r="C4150" s="2" t="s">
        <v>190</v>
      </c>
      <c r="D4150" s="2" t="s">
        <v>19</v>
      </c>
      <c r="E4150" s="2" t="s">
        <v>7</v>
      </c>
      <c r="F4150" s="2" t="s">
        <v>11</v>
      </c>
      <c r="G4150" s="3">
        <v>45382</v>
      </c>
      <c r="H4150" s="31">
        <v>674</v>
      </c>
      <c r="I4150">
        <v>2024</v>
      </c>
    </row>
    <row r="4151" spans="1:9" x14ac:dyDescent="0.25">
      <c r="A4151" s="2" t="s">
        <v>81</v>
      </c>
      <c r="B4151" s="2" t="s">
        <v>75</v>
      </c>
      <c r="C4151" s="2" t="s">
        <v>190</v>
      </c>
      <c r="D4151" s="2" t="s">
        <v>20</v>
      </c>
      <c r="E4151" s="2" t="s">
        <v>7</v>
      </c>
      <c r="F4151" s="2" t="s">
        <v>11</v>
      </c>
      <c r="G4151" s="3">
        <v>45382</v>
      </c>
      <c r="H4151" s="31">
        <v>3735</v>
      </c>
      <c r="I4151">
        <v>2024</v>
      </c>
    </row>
    <row r="4152" spans="1:9" x14ac:dyDescent="0.25">
      <c r="A4152" s="2" t="s">
        <v>81</v>
      </c>
      <c r="B4152" s="2" t="s">
        <v>75</v>
      </c>
      <c r="C4152" s="2" t="s">
        <v>190</v>
      </c>
      <c r="D4152" s="2" t="s">
        <v>19</v>
      </c>
      <c r="E4152" s="2" t="s">
        <v>8</v>
      </c>
      <c r="F4152" s="2" t="s">
        <v>11</v>
      </c>
      <c r="G4152" s="3">
        <v>45382</v>
      </c>
      <c r="H4152" s="31">
        <v>0</v>
      </c>
      <c r="I4152">
        <v>2024</v>
      </c>
    </row>
    <row r="4153" spans="1:9" x14ac:dyDescent="0.25">
      <c r="A4153" s="2" t="s">
        <v>81</v>
      </c>
      <c r="B4153" s="2" t="s">
        <v>75</v>
      </c>
      <c r="C4153" s="2" t="s">
        <v>190</v>
      </c>
      <c r="D4153" s="2" t="s">
        <v>20</v>
      </c>
      <c r="E4153" s="2" t="s">
        <v>8</v>
      </c>
      <c r="F4153" s="2" t="s">
        <v>11</v>
      </c>
      <c r="G4153" s="3">
        <v>45382</v>
      </c>
      <c r="H4153" s="31">
        <v>0</v>
      </c>
      <c r="I4153">
        <v>2024</v>
      </c>
    </row>
    <row r="4154" spans="1:9" x14ac:dyDescent="0.25">
      <c r="A4154" s="2" t="s">
        <v>81</v>
      </c>
      <c r="B4154" s="2" t="s">
        <v>75</v>
      </c>
      <c r="C4154" s="2" t="s">
        <v>215</v>
      </c>
      <c r="D4154" s="2" t="s">
        <v>12</v>
      </c>
      <c r="E4154" s="2" t="s">
        <v>6</v>
      </c>
      <c r="F4154" s="2" t="s">
        <v>5</v>
      </c>
      <c r="G4154" s="3">
        <v>45383</v>
      </c>
      <c r="H4154" s="31">
        <v>706506</v>
      </c>
      <c r="I4154">
        <v>2024</v>
      </c>
    </row>
    <row r="4155" spans="1:9" x14ac:dyDescent="0.25">
      <c r="A4155" s="2" t="s">
        <v>81</v>
      </c>
      <c r="B4155" s="2" t="s">
        <v>75</v>
      </c>
      <c r="C4155" s="2" t="s">
        <v>215</v>
      </c>
      <c r="D4155" s="2" t="s">
        <v>13</v>
      </c>
      <c r="E4155" s="2" t="s">
        <v>6</v>
      </c>
      <c r="F4155" s="2" t="s">
        <v>5</v>
      </c>
      <c r="G4155" s="3">
        <v>45412</v>
      </c>
      <c r="H4155" s="31">
        <v>706508</v>
      </c>
      <c r="I4155">
        <v>2024</v>
      </c>
    </row>
    <row r="4156" spans="1:9" x14ac:dyDescent="0.25">
      <c r="A4156" s="2" t="s">
        <v>81</v>
      </c>
      <c r="B4156" s="2" t="s">
        <v>75</v>
      </c>
      <c r="C4156" s="2" t="s">
        <v>215</v>
      </c>
      <c r="D4156" s="2" t="s">
        <v>12</v>
      </c>
      <c r="E4156" s="2" t="s">
        <v>7</v>
      </c>
      <c r="F4156" s="2" t="s">
        <v>5</v>
      </c>
      <c r="G4156" s="3">
        <v>45383</v>
      </c>
      <c r="H4156" s="31">
        <v>16381</v>
      </c>
      <c r="I4156">
        <v>2024</v>
      </c>
    </row>
    <row r="4157" spans="1:9" x14ac:dyDescent="0.25">
      <c r="A4157" s="2" t="s">
        <v>81</v>
      </c>
      <c r="B4157" s="2" t="s">
        <v>75</v>
      </c>
      <c r="C4157" s="2" t="s">
        <v>215</v>
      </c>
      <c r="D4157" s="2" t="s">
        <v>13</v>
      </c>
      <c r="E4157" s="2" t="s">
        <v>7</v>
      </c>
      <c r="F4157" s="2" t="s">
        <v>5</v>
      </c>
      <c r="G4157" s="3">
        <v>45412</v>
      </c>
      <c r="H4157" s="31">
        <v>16405</v>
      </c>
      <c r="I4157">
        <v>2024</v>
      </c>
    </row>
    <row r="4158" spans="1:9" x14ac:dyDescent="0.25">
      <c r="A4158" s="2" t="s">
        <v>81</v>
      </c>
      <c r="B4158" s="2" t="s">
        <v>75</v>
      </c>
      <c r="C4158" s="2" t="s">
        <v>215</v>
      </c>
      <c r="D4158" s="2" t="s">
        <v>12</v>
      </c>
      <c r="E4158" s="2" t="s">
        <v>8</v>
      </c>
      <c r="F4158" s="2" t="s">
        <v>5</v>
      </c>
      <c r="G4158" s="3">
        <v>45383</v>
      </c>
      <c r="H4158" s="31">
        <v>280</v>
      </c>
      <c r="I4158">
        <v>2024</v>
      </c>
    </row>
    <row r="4159" spans="1:9" x14ac:dyDescent="0.25">
      <c r="A4159" s="2" t="s">
        <v>81</v>
      </c>
      <c r="B4159" s="2" t="s">
        <v>75</v>
      </c>
      <c r="C4159" s="2" t="s">
        <v>215</v>
      </c>
      <c r="D4159" s="2" t="s">
        <v>13</v>
      </c>
      <c r="E4159" s="2" t="s">
        <v>8</v>
      </c>
      <c r="F4159" s="2" t="s">
        <v>5</v>
      </c>
      <c r="G4159" s="3">
        <v>45412</v>
      </c>
      <c r="H4159" s="31">
        <v>279</v>
      </c>
      <c r="I4159">
        <v>2024</v>
      </c>
    </row>
    <row r="4160" spans="1:9" x14ac:dyDescent="0.25">
      <c r="A4160" s="2" t="s">
        <v>81</v>
      </c>
      <c r="B4160" s="2" t="s">
        <v>75</v>
      </c>
      <c r="C4160" s="2" t="s">
        <v>215</v>
      </c>
      <c r="D4160" s="2" t="s">
        <v>14</v>
      </c>
      <c r="E4160" s="2" t="s">
        <v>6</v>
      </c>
      <c r="F4160" s="2" t="s">
        <v>9</v>
      </c>
      <c r="G4160" s="3">
        <v>45412</v>
      </c>
      <c r="H4160" s="31">
        <v>541</v>
      </c>
      <c r="I4160">
        <v>2024</v>
      </c>
    </row>
    <row r="4161" spans="1:9" x14ac:dyDescent="0.25">
      <c r="A4161" s="2" t="s">
        <v>81</v>
      </c>
      <c r="B4161" s="2" t="s">
        <v>75</v>
      </c>
      <c r="C4161" s="2" t="s">
        <v>215</v>
      </c>
      <c r="D4161" s="2" t="s">
        <v>15</v>
      </c>
      <c r="E4161" s="2" t="s">
        <v>6</v>
      </c>
      <c r="F4161" s="2" t="s">
        <v>9</v>
      </c>
      <c r="G4161" s="3">
        <v>45412</v>
      </c>
      <c r="H4161" s="31">
        <v>8</v>
      </c>
      <c r="I4161">
        <v>2024</v>
      </c>
    </row>
    <row r="4162" spans="1:9" x14ac:dyDescent="0.25">
      <c r="A4162" s="2" t="s">
        <v>81</v>
      </c>
      <c r="B4162" s="2" t="s">
        <v>75</v>
      </c>
      <c r="C4162" s="2" t="s">
        <v>215</v>
      </c>
      <c r="D4162" s="2" t="s">
        <v>16</v>
      </c>
      <c r="E4162" s="2" t="s">
        <v>6</v>
      </c>
      <c r="F4162" s="2" t="s">
        <v>9</v>
      </c>
      <c r="G4162" s="3">
        <v>45412</v>
      </c>
      <c r="H4162" s="31">
        <v>329</v>
      </c>
      <c r="I4162">
        <v>2024</v>
      </c>
    </row>
    <row r="4163" spans="1:9" x14ac:dyDescent="0.25">
      <c r="A4163" s="2" t="s">
        <v>81</v>
      </c>
      <c r="B4163" s="2" t="s">
        <v>75</v>
      </c>
      <c r="C4163" s="2" t="s">
        <v>215</v>
      </c>
      <c r="D4163" s="2" t="s">
        <v>14</v>
      </c>
      <c r="E4163" s="2" t="s">
        <v>7</v>
      </c>
      <c r="F4163" s="2" t="s">
        <v>9</v>
      </c>
      <c r="G4163" s="3">
        <v>45412</v>
      </c>
      <c r="H4163" s="31">
        <v>0</v>
      </c>
      <c r="I4163">
        <v>2024</v>
      </c>
    </row>
    <row r="4164" spans="1:9" x14ac:dyDescent="0.25">
      <c r="A4164" s="2" t="s">
        <v>81</v>
      </c>
      <c r="B4164" s="2" t="s">
        <v>75</v>
      </c>
      <c r="C4164" s="2" t="s">
        <v>215</v>
      </c>
      <c r="D4164" s="2" t="s">
        <v>15</v>
      </c>
      <c r="E4164" s="2" t="s">
        <v>7</v>
      </c>
      <c r="F4164" s="2" t="s">
        <v>9</v>
      </c>
      <c r="G4164" s="3">
        <v>45412</v>
      </c>
      <c r="H4164" s="31">
        <v>0</v>
      </c>
      <c r="I4164">
        <v>2024</v>
      </c>
    </row>
    <row r="4165" spans="1:9" x14ac:dyDescent="0.25">
      <c r="A4165" s="2" t="s">
        <v>81</v>
      </c>
      <c r="B4165" s="2" t="s">
        <v>75</v>
      </c>
      <c r="C4165" s="2" t="s">
        <v>215</v>
      </c>
      <c r="D4165" s="2" t="s">
        <v>16</v>
      </c>
      <c r="E4165" s="2" t="s">
        <v>7</v>
      </c>
      <c r="F4165" s="2" t="s">
        <v>9</v>
      </c>
      <c r="G4165" s="3">
        <v>45412</v>
      </c>
      <c r="H4165" s="31">
        <v>6</v>
      </c>
      <c r="I4165">
        <v>2024</v>
      </c>
    </row>
    <row r="4166" spans="1:9" x14ac:dyDescent="0.25">
      <c r="A4166" s="2" t="s">
        <v>81</v>
      </c>
      <c r="B4166" s="2" t="s">
        <v>75</v>
      </c>
      <c r="C4166" s="2" t="s">
        <v>215</v>
      </c>
      <c r="D4166" s="2" t="s">
        <v>15</v>
      </c>
      <c r="E4166" s="2" t="s">
        <v>8</v>
      </c>
      <c r="F4166" s="2" t="s">
        <v>9</v>
      </c>
      <c r="G4166" s="3">
        <v>45412</v>
      </c>
      <c r="H4166" s="31">
        <v>0</v>
      </c>
      <c r="I4166">
        <v>2024</v>
      </c>
    </row>
    <row r="4167" spans="1:9" x14ac:dyDescent="0.25">
      <c r="A4167" s="2" t="s">
        <v>81</v>
      </c>
      <c r="B4167" s="2" t="s">
        <v>75</v>
      </c>
      <c r="C4167" s="2" t="s">
        <v>215</v>
      </c>
      <c r="D4167" s="2" t="s">
        <v>17</v>
      </c>
      <c r="E4167" s="2" t="s">
        <v>6</v>
      </c>
      <c r="F4167" s="2" t="s">
        <v>10</v>
      </c>
      <c r="G4167" s="3">
        <v>45412</v>
      </c>
      <c r="H4167" s="31">
        <v>533</v>
      </c>
      <c r="I4167">
        <v>2024</v>
      </c>
    </row>
    <row r="4168" spans="1:9" x14ac:dyDescent="0.25">
      <c r="A4168" s="2" t="s">
        <v>81</v>
      </c>
      <c r="B4168" s="2" t="s">
        <v>75</v>
      </c>
      <c r="C4168" s="2" t="s">
        <v>215</v>
      </c>
      <c r="D4168" s="2" t="s">
        <v>18</v>
      </c>
      <c r="E4168" s="2" t="s">
        <v>6</v>
      </c>
      <c r="F4168" s="2" t="s">
        <v>10</v>
      </c>
      <c r="G4168" s="3">
        <v>45412</v>
      </c>
      <c r="H4168" s="31">
        <v>347</v>
      </c>
      <c r="I4168">
        <v>2024</v>
      </c>
    </row>
    <row r="4169" spans="1:9" x14ac:dyDescent="0.25">
      <c r="A4169" s="2" t="s">
        <v>81</v>
      </c>
      <c r="B4169" s="2" t="s">
        <v>75</v>
      </c>
      <c r="C4169" s="2" t="s">
        <v>215</v>
      </c>
      <c r="D4169" s="2" t="s">
        <v>17</v>
      </c>
      <c r="E4169" s="2" t="s">
        <v>7</v>
      </c>
      <c r="F4169" s="2" t="s">
        <v>10</v>
      </c>
      <c r="G4169" s="3">
        <v>45412</v>
      </c>
      <c r="H4169" s="31">
        <v>9</v>
      </c>
      <c r="I4169">
        <v>2024</v>
      </c>
    </row>
    <row r="4170" spans="1:9" x14ac:dyDescent="0.25">
      <c r="A4170" s="2" t="s">
        <v>81</v>
      </c>
      <c r="B4170" s="2" t="s">
        <v>75</v>
      </c>
      <c r="C4170" s="2" t="s">
        <v>215</v>
      </c>
      <c r="D4170" s="2" t="s">
        <v>18</v>
      </c>
      <c r="E4170" s="2" t="s">
        <v>7</v>
      </c>
      <c r="F4170" s="2" t="s">
        <v>10</v>
      </c>
      <c r="G4170" s="3">
        <v>45412</v>
      </c>
      <c r="H4170" s="31">
        <v>21</v>
      </c>
      <c r="I4170">
        <v>2024</v>
      </c>
    </row>
    <row r="4171" spans="1:9" x14ac:dyDescent="0.25">
      <c r="A4171" s="2" t="s">
        <v>81</v>
      </c>
      <c r="B4171" s="2" t="s">
        <v>75</v>
      </c>
      <c r="C4171" s="2" t="s">
        <v>215</v>
      </c>
      <c r="D4171" s="2" t="s">
        <v>17</v>
      </c>
      <c r="E4171" s="2" t="s">
        <v>8</v>
      </c>
      <c r="F4171" s="2" t="s">
        <v>10</v>
      </c>
      <c r="G4171" s="3">
        <v>45412</v>
      </c>
      <c r="H4171" s="31">
        <v>0</v>
      </c>
      <c r="I4171">
        <v>2024</v>
      </c>
    </row>
    <row r="4172" spans="1:9" x14ac:dyDescent="0.25">
      <c r="A4172" s="2" t="s">
        <v>81</v>
      </c>
      <c r="B4172" s="2" t="s">
        <v>75</v>
      </c>
      <c r="C4172" s="2" t="s">
        <v>215</v>
      </c>
      <c r="D4172" s="2" t="s">
        <v>18</v>
      </c>
      <c r="E4172" s="2" t="s">
        <v>8</v>
      </c>
      <c r="F4172" s="2" t="s">
        <v>10</v>
      </c>
      <c r="G4172" s="3">
        <v>45412</v>
      </c>
      <c r="H4172" s="31">
        <v>0</v>
      </c>
      <c r="I4172">
        <v>2024</v>
      </c>
    </row>
    <row r="4173" spans="1:9" x14ac:dyDescent="0.25">
      <c r="A4173" s="2" t="s">
        <v>81</v>
      </c>
      <c r="B4173" s="2" t="s">
        <v>75</v>
      </c>
      <c r="C4173" s="2" t="s">
        <v>215</v>
      </c>
      <c r="D4173" s="2" t="s">
        <v>19</v>
      </c>
      <c r="E4173" s="2" t="s">
        <v>6</v>
      </c>
      <c r="F4173" s="2" t="s">
        <v>11</v>
      </c>
      <c r="G4173" s="3">
        <v>45412</v>
      </c>
      <c r="H4173" s="31">
        <v>10534</v>
      </c>
      <c r="I4173">
        <v>2024</v>
      </c>
    </row>
    <row r="4174" spans="1:9" x14ac:dyDescent="0.25">
      <c r="A4174" s="2" t="s">
        <v>81</v>
      </c>
      <c r="B4174" s="2" t="s">
        <v>75</v>
      </c>
      <c r="C4174" s="2" t="s">
        <v>215</v>
      </c>
      <c r="D4174" s="2" t="s">
        <v>20</v>
      </c>
      <c r="E4174" s="2" t="s">
        <v>6</v>
      </c>
      <c r="F4174" s="2" t="s">
        <v>11</v>
      </c>
      <c r="G4174" s="3">
        <v>45412</v>
      </c>
      <c r="H4174" s="31">
        <v>17580</v>
      </c>
      <c r="I4174">
        <v>2024</v>
      </c>
    </row>
    <row r="4175" spans="1:9" x14ac:dyDescent="0.25">
      <c r="A4175" s="2" t="s">
        <v>81</v>
      </c>
      <c r="B4175" s="2" t="s">
        <v>75</v>
      </c>
      <c r="C4175" s="2" t="s">
        <v>215</v>
      </c>
      <c r="D4175" s="2" t="s">
        <v>19</v>
      </c>
      <c r="E4175" s="2" t="s">
        <v>7</v>
      </c>
      <c r="F4175" s="2" t="s">
        <v>11</v>
      </c>
      <c r="G4175" s="3">
        <v>45412</v>
      </c>
      <c r="H4175" s="31">
        <v>640</v>
      </c>
      <c r="I4175">
        <v>2024</v>
      </c>
    </row>
    <row r="4176" spans="1:9" x14ac:dyDescent="0.25">
      <c r="A4176" s="2" t="s">
        <v>81</v>
      </c>
      <c r="B4176" s="2" t="s">
        <v>75</v>
      </c>
      <c r="C4176" s="2" t="s">
        <v>215</v>
      </c>
      <c r="D4176" s="2" t="s">
        <v>20</v>
      </c>
      <c r="E4176" s="2" t="s">
        <v>7</v>
      </c>
      <c r="F4176" s="2" t="s">
        <v>11</v>
      </c>
      <c r="G4176" s="3">
        <v>45412</v>
      </c>
      <c r="H4176" s="31">
        <v>3839</v>
      </c>
      <c r="I4176">
        <v>2024</v>
      </c>
    </row>
    <row r="4177" spans="1:9" x14ac:dyDescent="0.25">
      <c r="A4177" s="2" t="s">
        <v>81</v>
      </c>
      <c r="B4177" s="2" t="s">
        <v>75</v>
      </c>
      <c r="C4177" s="2" t="s">
        <v>215</v>
      </c>
      <c r="D4177" s="2" t="s">
        <v>19</v>
      </c>
      <c r="E4177" s="2" t="s">
        <v>8</v>
      </c>
      <c r="F4177" s="2" t="s">
        <v>11</v>
      </c>
      <c r="G4177" s="3">
        <v>45412</v>
      </c>
      <c r="H4177" s="31">
        <v>0</v>
      </c>
      <c r="I4177">
        <v>2024</v>
      </c>
    </row>
    <row r="4178" spans="1:9" x14ac:dyDescent="0.25">
      <c r="A4178" s="2" t="s">
        <v>81</v>
      </c>
      <c r="B4178" s="2" t="s">
        <v>75</v>
      </c>
      <c r="C4178" s="2" t="s">
        <v>215</v>
      </c>
      <c r="D4178" s="2" t="s">
        <v>20</v>
      </c>
      <c r="E4178" s="2" t="s">
        <v>8</v>
      </c>
      <c r="F4178" s="2" t="s">
        <v>11</v>
      </c>
      <c r="G4178" s="3">
        <v>45412</v>
      </c>
      <c r="H4178" s="31">
        <v>0</v>
      </c>
      <c r="I4178">
        <v>2024</v>
      </c>
    </row>
    <row r="4179" spans="1:9" x14ac:dyDescent="0.25">
      <c r="A4179" s="2" t="s">
        <v>81</v>
      </c>
      <c r="B4179" s="2" t="s">
        <v>75</v>
      </c>
      <c r="C4179" s="2" t="s">
        <v>215</v>
      </c>
      <c r="D4179" s="2" t="s">
        <v>12</v>
      </c>
      <c r="E4179" s="2" t="s">
        <v>6</v>
      </c>
      <c r="F4179" s="2" t="s">
        <v>5</v>
      </c>
      <c r="G4179" s="3">
        <v>45413</v>
      </c>
      <c r="H4179" s="31">
        <v>706508</v>
      </c>
      <c r="I4179">
        <v>2024</v>
      </c>
    </row>
    <row r="4180" spans="1:9" x14ac:dyDescent="0.25">
      <c r="A4180" s="2" t="s">
        <v>81</v>
      </c>
      <c r="B4180" s="2" t="s">
        <v>75</v>
      </c>
      <c r="C4180" s="2" t="s">
        <v>215</v>
      </c>
      <c r="D4180" s="2" t="s">
        <v>13</v>
      </c>
      <c r="E4180" s="2" t="s">
        <v>6</v>
      </c>
      <c r="F4180" s="2" t="s">
        <v>5</v>
      </c>
      <c r="G4180" s="3">
        <v>45443</v>
      </c>
      <c r="H4180" s="31">
        <v>706523</v>
      </c>
      <c r="I4180">
        <v>2024</v>
      </c>
    </row>
    <row r="4181" spans="1:9" x14ac:dyDescent="0.25">
      <c r="A4181" s="2" t="s">
        <v>81</v>
      </c>
      <c r="B4181" s="2" t="s">
        <v>75</v>
      </c>
      <c r="C4181" s="2" t="s">
        <v>215</v>
      </c>
      <c r="D4181" s="2" t="s">
        <v>12</v>
      </c>
      <c r="E4181" s="2" t="s">
        <v>7</v>
      </c>
      <c r="F4181" s="2" t="s">
        <v>5</v>
      </c>
      <c r="G4181" s="3">
        <v>45413</v>
      </c>
      <c r="H4181" s="31">
        <v>16405</v>
      </c>
      <c r="I4181">
        <v>2024</v>
      </c>
    </row>
    <row r="4182" spans="1:9" x14ac:dyDescent="0.25">
      <c r="A4182" s="2" t="s">
        <v>81</v>
      </c>
      <c r="B4182" s="2" t="s">
        <v>75</v>
      </c>
      <c r="C4182" s="2" t="s">
        <v>215</v>
      </c>
      <c r="D4182" s="2" t="s">
        <v>13</v>
      </c>
      <c r="E4182" s="2" t="s">
        <v>7</v>
      </c>
      <c r="F4182" s="2" t="s">
        <v>5</v>
      </c>
      <c r="G4182" s="3">
        <v>45443</v>
      </c>
      <c r="H4182" s="31">
        <v>16382</v>
      </c>
      <c r="I4182">
        <v>2024</v>
      </c>
    </row>
    <row r="4183" spans="1:9" x14ac:dyDescent="0.25">
      <c r="A4183" s="2" t="s">
        <v>81</v>
      </c>
      <c r="B4183" s="2" t="s">
        <v>75</v>
      </c>
      <c r="C4183" s="2" t="s">
        <v>215</v>
      </c>
      <c r="D4183" s="2" t="s">
        <v>12</v>
      </c>
      <c r="E4183" s="2" t="s">
        <v>8</v>
      </c>
      <c r="F4183" s="2" t="s">
        <v>5</v>
      </c>
      <c r="G4183" s="3">
        <v>45413</v>
      </c>
      <c r="H4183" s="31">
        <v>279</v>
      </c>
      <c r="I4183">
        <v>2024</v>
      </c>
    </row>
    <row r="4184" spans="1:9" x14ac:dyDescent="0.25">
      <c r="A4184" s="2" t="s">
        <v>81</v>
      </c>
      <c r="B4184" s="2" t="s">
        <v>75</v>
      </c>
      <c r="C4184" s="2" t="s">
        <v>215</v>
      </c>
      <c r="D4184" s="2" t="s">
        <v>13</v>
      </c>
      <c r="E4184" s="2" t="s">
        <v>8</v>
      </c>
      <c r="F4184" s="2" t="s">
        <v>5</v>
      </c>
      <c r="G4184" s="3">
        <v>45443</v>
      </c>
      <c r="H4184" s="31">
        <v>279</v>
      </c>
      <c r="I4184">
        <v>2024</v>
      </c>
    </row>
    <row r="4185" spans="1:9" x14ac:dyDescent="0.25">
      <c r="A4185" s="2" t="s">
        <v>81</v>
      </c>
      <c r="B4185" s="2" t="s">
        <v>75</v>
      </c>
      <c r="C4185" s="2" t="s">
        <v>215</v>
      </c>
      <c r="D4185" s="2" t="s">
        <v>14</v>
      </c>
      <c r="E4185" s="2" t="s">
        <v>6</v>
      </c>
      <c r="F4185" s="2" t="s">
        <v>9</v>
      </c>
      <c r="G4185" s="3">
        <v>45443</v>
      </c>
      <c r="H4185" s="31">
        <v>778</v>
      </c>
      <c r="I4185">
        <v>2024</v>
      </c>
    </row>
    <row r="4186" spans="1:9" x14ac:dyDescent="0.25">
      <c r="A4186" s="2" t="s">
        <v>81</v>
      </c>
      <c r="B4186" s="2" t="s">
        <v>75</v>
      </c>
      <c r="C4186" s="2" t="s">
        <v>215</v>
      </c>
      <c r="D4186" s="2" t="s">
        <v>15</v>
      </c>
      <c r="E4186" s="2" t="s">
        <v>6</v>
      </c>
      <c r="F4186" s="2" t="s">
        <v>9</v>
      </c>
      <c r="G4186" s="3">
        <v>45443</v>
      </c>
      <c r="H4186" s="31">
        <v>94.999999999999943</v>
      </c>
      <c r="I4186">
        <v>2024</v>
      </c>
    </row>
    <row r="4187" spans="1:9" x14ac:dyDescent="0.25">
      <c r="A4187" s="2" t="s">
        <v>81</v>
      </c>
      <c r="B4187" s="2" t="s">
        <v>75</v>
      </c>
      <c r="C4187" s="2" t="s">
        <v>215</v>
      </c>
      <c r="D4187" s="2" t="s">
        <v>16</v>
      </c>
      <c r="E4187" s="2" t="s">
        <v>6</v>
      </c>
      <c r="F4187" s="2" t="s">
        <v>9</v>
      </c>
      <c r="G4187" s="3">
        <v>45443</v>
      </c>
      <c r="H4187" s="31">
        <v>357</v>
      </c>
      <c r="I4187">
        <v>2024</v>
      </c>
    </row>
    <row r="4188" spans="1:9" x14ac:dyDescent="0.25">
      <c r="A4188" s="2" t="s">
        <v>81</v>
      </c>
      <c r="B4188" s="2" t="s">
        <v>75</v>
      </c>
      <c r="C4188" s="2" t="s">
        <v>215</v>
      </c>
      <c r="D4188" s="2" t="s">
        <v>14</v>
      </c>
      <c r="E4188" s="2" t="s">
        <v>7</v>
      </c>
      <c r="F4188" s="2" t="s">
        <v>9</v>
      </c>
      <c r="G4188" s="3">
        <v>45443</v>
      </c>
      <c r="H4188" s="31">
        <v>13</v>
      </c>
      <c r="I4188">
        <v>2024</v>
      </c>
    </row>
    <row r="4189" spans="1:9" x14ac:dyDescent="0.25">
      <c r="A4189" s="2" t="s">
        <v>81</v>
      </c>
      <c r="B4189" s="2" t="s">
        <v>75</v>
      </c>
      <c r="C4189" s="2" t="s">
        <v>215</v>
      </c>
      <c r="D4189" s="2" t="s">
        <v>15</v>
      </c>
      <c r="E4189" s="2" t="s">
        <v>7</v>
      </c>
      <c r="F4189" s="2" t="s">
        <v>9</v>
      </c>
      <c r="G4189" s="3">
        <v>45443</v>
      </c>
      <c r="H4189" s="31">
        <v>0</v>
      </c>
      <c r="I4189">
        <v>2024</v>
      </c>
    </row>
    <row r="4190" spans="1:9" x14ac:dyDescent="0.25">
      <c r="A4190" s="2" t="s">
        <v>81</v>
      </c>
      <c r="B4190" s="2" t="s">
        <v>75</v>
      </c>
      <c r="C4190" s="2" t="s">
        <v>215</v>
      </c>
      <c r="D4190" s="2" t="s">
        <v>16</v>
      </c>
      <c r="E4190" s="2" t="s">
        <v>7</v>
      </c>
      <c r="F4190" s="2" t="s">
        <v>9</v>
      </c>
      <c r="G4190" s="3">
        <v>45443</v>
      </c>
      <c r="H4190" s="31">
        <v>10</v>
      </c>
      <c r="I4190">
        <v>2024</v>
      </c>
    </row>
    <row r="4191" spans="1:9" x14ac:dyDescent="0.25">
      <c r="A4191" s="2" t="s">
        <v>81</v>
      </c>
      <c r="B4191" s="2" t="s">
        <v>75</v>
      </c>
      <c r="C4191" s="2" t="s">
        <v>215</v>
      </c>
      <c r="D4191" s="2" t="s">
        <v>14</v>
      </c>
      <c r="E4191" s="2" t="s">
        <v>8</v>
      </c>
      <c r="F4191" s="2" t="s">
        <v>9</v>
      </c>
      <c r="G4191" s="3">
        <v>45443</v>
      </c>
      <c r="H4191" s="31">
        <v>0</v>
      </c>
      <c r="I4191">
        <v>2024</v>
      </c>
    </row>
    <row r="4192" spans="1:9" x14ac:dyDescent="0.25">
      <c r="A4192" s="2" t="s">
        <v>81</v>
      </c>
      <c r="B4192" s="2" t="s">
        <v>75</v>
      </c>
      <c r="C4192" s="2" t="s">
        <v>215</v>
      </c>
      <c r="D4192" s="2" t="s">
        <v>15</v>
      </c>
      <c r="E4192" s="2" t="s">
        <v>8</v>
      </c>
      <c r="F4192" s="2" t="s">
        <v>9</v>
      </c>
      <c r="G4192" s="3">
        <v>45443</v>
      </c>
      <c r="H4192" s="31">
        <v>0</v>
      </c>
      <c r="I4192">
        <v>2024</v>
      </c>
    </row>
    <row r="4193" spans="1:9" x14ac:dyDescent="0.25">
      <c r="A4193" s="2" t="s">
        <v>81</v>
      </c>
      <c r="B4193" s="2" t="s">
        <v>75</v>
      </c>
      <c r="C4193" s="2" t="s">
        <v>215</v>
      </c>
      <c r="D4193" s="2" t="s">
        <v>16</v>
      </c>
      <c r="E4193" s="2" t="s">
        <v>8</v>
      </c>
      <c r="F4193" s="2" t="s">
        <v>9</v>
      </c>
      <c r="G4193" s="3">
        <v>45443</v>
      </c>
      <c r="H4193" s="31">
        <v>0</v>
      </c>
      <c r="I4193">
        <v>2024</v>
      </c>
    </row>
    <row r="4194" spans="1:9" x14ac:dyDescent="0.25">
      <c r="A4194" s="2" t="s">
        <v>81</v>
      </c>
      <c r="B4194" s="2" t="s">
        <v>75</v>
      </c>
      <c r="C4194" s="2" t="s">
        <v>215</v>
      </c>
      <c r="D4194" s="2" t="s">
        <v>17</v>
      </c>
      <c r="E4194" s="2" t="s">
        <v>6</v>
      </c>
      <c r="F4194" s="2" t="s">
        <v>10</v>
      </c>
      <c r="G4194" s="3">
        <v>45443</v>
      </c>
      <c r="H4194" s="31">
        <v>740</v>
      </c>
      <c r="I4194">
        <v>2024</v>
      </c>
    </row>
    <row r="4195" spans="1:9" x14ac:dyDescent="0.25">
      <c r="A4195" s="2" t="s">
        <v>81</v>
      </c>
      <c r="B4195" s="2" t="s">
        <v>75</v>
      </c>
      <c r="C4195" s="2" t="s">
        <v>215</v>
      </c>
      <c r="D4195" s="2" t="s">
        <v>18</v>
      </c>
      <c r="E4195" s="2" t="s">
        <v>6</v>
      </c>
      <c r="F4195" s="2" t="s">
        <v>10</v>
      </c>
      <c r="G4195" s="3">
        <v>45443</v>
      </c>
      <c r="H4195" s="31">
        <v>505</v>
      </c>
      <c r="I4195">
        <v>2024</v>
      </c>
    </row>
    <row r="4196" spans="1:9" x14ac:dyDescent="0.25">
      <c r="A4196" s="2" t="s">
        <v>81</v>
      </c>
      <c r="B4196" s="2" t="s">
        <v>75</v>
      </c>
      <c r="C4196" s="2" t="s">
        <v>215</v>
      </c>
      <c r="D4196" s="2" t="s">
        <v>17</v>
      </c>
      <c r="E4196" s="2" t="s">
        <v>7</v>
      </c>
      <c r="F4196" s="2" t="s">
        <v>10</v>
      </c>
      <c r="G4196" s="3">
        <v>45443</v>
      </c>
      <c r="H4196" s="31">
        <v>0</v>
      </c>
      <c r="I4196">
        <v>2024</v>
      </c>
    </row>
    <row r="4197" spans="1:9" x14ac:dyDescent="0.25">
      <c r="A4197" s="2" t="s">
        <v>81</v>
      </c>
      <c r="B4197" s="2" t="s">
        <v>75</v>
      </c>
      <c r="C4197" s="2" t="s">
        <v>215</v>
      </c>
      <c r="D4197" s="2" t="s">
        <v>18</v>
      </c>
      <c r="E4197" s="2" t="s">
        <v>7</v>
      </c>
      <c r="F4197" s="2" t="s">
        <v>10</v>
      </c>
      <c r="G4197" s="3">
        <v>45443</v>
      </c>
      <c r="H4197" s="31">
        <v>0</v>
      </c>
      <c r="I4197">
        <v>2024</v>
      </c>
    </row>
    <row r="4198" spans="1:9" x14ac:dyDescent="0.25">
      <c r="A4198" s="2" t="s">
        <v>81</v>
      </c>
      <c r="B4198" s="2" t="s">
        <v>75</v>
      </c>
      <c r="C4198" s="2" t="s">
        <v>215</v>
      </c>
      <c r="D4198" s="2" t="s">
        <v>17</v>
      </c>
      <c r="E4198" s="2" t="s">
        <v>8</v>
      </c>
      <c r="F4198" s="2" t="s">
        <v>10</v>
      </c>
      <c r="G4198" s="3">
        <v>45443</v>
      </c>
      <c r="H4198" s="31">
        <v>0</v>
      </c>
      <c r="I4198">
        <v>2024</v>
      </c>
    </row>
    <row r="4199" spans="1:9" x14ac:dyDescent="0.25">
      <c r="A4199" s="2" t="s">
        <v>81</v>
      </c>
      <c r="B4199" s="2" t="s">
        <v>75</v>
      </c>
      <c r="C4199" s="2" t="s">
        <v>215</v>
      </c>
      <c r="D4199" s="2" t="s">
        <v>18</v>
      </c>
      <c r="E4199" s="2" t="s">
        <v>8</v>
      </c>
      <c r="F4199" s="2" t="s">
        <v>10</v>
      </c>
      <c r="G4199" s="3">
        <v>45443</v>
      </c>
      <c r="H4199" s="31">
        <v>1</v>
      </c>
      <c r="I4199">
        <v>2024</v>
      </c>
    </row>
    <row r="4200" spans="1:9" x14ac:dyDescent="0.25">
      <c r="A4200" s="2" t="s">
        <v>81</v>
      </c>
      <c r="B4200" s="2" t="s">
        <v>75</v>
      </c>
      <c r="C4200" s="2" t="s">
        <v>215</v>
      </c>
      <c r="D4200" s="2" t="s">
        <v>19</v>
      </c>
      <c r="E4200" s="2" t="s">
        <v>6</v>
      </c>
      <c r="F4200" s="2" t="s">
        <v>11</v>
      </c>
      <c r="G4200" s="3">
        <v>45443</v>
      </c>
      <c r="H4200" s="31">
        <v>9807</v>
      </c>
      <c r="I4200">
        <v>2024</v>
      </c>
    </row>
    <row r="4201" spans="1:9" x14ac:dyDescent="0.25">
      <c r="A4201" s="2" t="s">
        <v>81</v>
      </c>
      <c r="B4201" s="2" t="s">
        <v>75</v>
      </c>
      <c r="C4201" s="2" t="s">
        <v>215</v>
      </c>
      <c r="D4201" s="2" t="s">
        <v>20</v>
      </c>
      <c r="E4201" s="2" t="s">
        <v>6</v>
      </c>
      <c r="F4201" s="2" t="s">
        <v>11</v>
      </c>
      <c r="G4201" s="3">
        <v>45443</v>
      </c>
      <c r="H4201" s="31">
        <v>17655</v>
      </c>
      <c r="I4201">
        <v>2024</v>
      </c>
    </row>
    <row r="4202" spans="1:9" x14ac:dyDescent="0.25">
      <c r="A4202" s="2" t="s">
        <v>81</v>
      </c>
      <c r="B4202" s="2" t="s">
        <v>75</v>
      </c>
      <c r="C4202" s="2" t="s">
        <v>215</v>
      </c>
      <c r="D4202" s="2" t="s">
        <v>19</v>
      </c>
      <c r="E4202" s="2" t="s">
        <v>7</v>
      </c>
      <c r="F4202" s="2" t="s">
        <v>11</v>
      </c>
      <c r="G4202" s="3">
        <v>45443</v>
      </c>
      <c r="H4202" s="31">
        <v>583</v>
      </c>
      <c r="I4202">
        <v>2024</v>
      </c>
    </row>
    <row r="4203" spans="1:9" x14ac:dyDescent="0.25">
      <c r="A4203" s="2" t="s">
        <v>81</v>
      </c>
      <c r="B4203" s="2" t="s">
        <v>75</v>
      </c>
      <c r="C4203" s="2" t="s">
        <v>215</v>
      </c>
      <c r="D4203" s="2" t="s">
        <v>20</v>
      </c>
      <c r="E4203" s="2" t="s">
        <v>7</v>
      </c>
      <c r="F4203" s="2" t="s">
        <v>11</v>
      </c>
      <c r="G4203" s="3">
        <v>45443</v>
      </c>
      <c r="H4203" s="31">
        <v>3812</v>
      </c>
      <c r="I4203">
        <v>2024</v>
      </c>
    </row>
    <row r="4204" spans="1:9" x14ac:dyDescent="0.25">
      <c r="A4204" s="2" t="s">
        <v>81</v>
      </c>
      <c r="B4204" s="2" t="s">
        <v>75</v>
      </c>
      <c r="C4204" s="2" t="s">
        <v>215</v>
      </c>
      <c r="D4204" s="2" t="s">
        <v>19</v>
      </c>
      <c r="E4204" s="2" t="s">
        <v>8</v>
      </c>
      <c r="F4204" s="2" t="s">
        <v>11</v>
      </c>
      <c r="G4204" s="3">
        <v>45443</v>
      </c>
      <c r="H4204" s="31">
        <v>0</v>
      </c>
      <c r="I4204">
        <v>2024</v>
      </c>
    </row>
    <row r="4205" spans="1:9" x14ac:dyDescent="0.25">
      <c r="A4205" s="2" t="s">
        <v>81</v>
      </c>
      <c r="B4205" s="2" t="s">
        <v>75</v>
      </c>
      <c r="C4205" s="2" t="s">
        <v>215</v>
      </c>
      <c r="D4205" s="2" t="s">
        <v>20</v>
      </c>
      <c r="E4205" s="2" t="s">
        <v>8</v>
      </c>
      <c r="F4205" s="2" t="s">
        <v>11</v>
      </c>
      <c r="G4205" s="3">
        <v>45443</v>
      </c>
      <c r="H4205" s="31">
        <v>0</v>
      </c>
      <c r="I4205">
        <v>2024</v>
      </c>
    </row>
    <row r="4206" spans="1:9" x14ac:dyDescent="0.25">
      <c r="A4206" s="2" t="s">
        <v>81</v>
      </c>
      <c r="B4206" s="2" t="s">
        <v>75</v>
      </c>
      <c r="C4206" s="2" t="s">
        <v>215</v>
      </c>
      <c r="D4206" s="2" t="s">
        <v>12</v>
      </c>
      <c r="E4206" s="2" t="s">
        <v>6</v>
      </c>
      <c r="F4206" s="2" t="s">
        <v>5</v>
      </c>
      <c r="G4206" s="3">
        <v>45444</v>
      </c>
      <c r="H4206" s="31">
        <v>706523</v>
      </c>
      <c r="I4206">
        <v>2024</v>
      </c>
    </row>
    <row r="4207" spans="1:9" x14ac:dyDescent="0.25">
      <c r="A4207" s="2" t="s">
        <v>81</v>
      </c>
      <c r="B4207" s="2" t="s">
        <v>75</v>
      </c>
      <c r="C4207" s="2" t="s">
        <v>215</v>
      </c>
      <c r="D4207" s="2" t="s">
        <v>13</v>
      </c>
      <c r="E4207" s="2" t="s">
        <v>6</v>
      </c>
      <c r="F4207" s="2" t="s">
        <v>5</v>
      </c>
      <c r="G4207" s="3">
        <v>45473</v>
      </c>
      <c r="H4207" s="31">
        <v>706670</v>
      </c>
      <c r="I4207">
        <v>2024</v>
      </c>
    </row>
    <row r="4208" spans="1:9" x14ac:dyDescent="0.25">
      <c r="A4208" s="2" t="s">
        <v>81</v>
      </c>
      <c r="B4208" s="2" t="s">
        <v>75</v>
      </c>
      <c r="C4208" s="2" t="s">
        <v>215</v>
      </c>
      <c r="D4208" s="2" t="s">
        <v>12</v>
      </c>
      <c r="E4208" s="2" t="s">
        <v>7</v>
      </c>
      <c r="F4208" s="2" t="s">
        <v>5</v>
      </c>
      <c r="G4208" s="3">
        <v>45444</v>
      </c>
      <c r="H4208" s="31">
        <v>16382</v>
      </c>
      <c r="I4208">
        <v>2024</v>
      </c>
    </row>
    <row r="4209" spans="1:9" x14ac:dyDescent="0.25">
      <c r="A4209" s="2" t="s">
        <v>81</v>
      </c>
      <c r="B4209" s="2" t="s">
        <v>75</v>
      </c>
      <c r="C4209" s="2" t="s">
        <v>215</v>
      </c>
      <c r="D4209" s="2" t="s">
        <v>13</v>
      </c>
      <c r="E4209" s="2" t="s">
        <v>7</v>
      </c>
      <c r="F4209" s="2" t="s">
        <v>5</v>
      </c>
      <c r="G4209" s="3">
        <v>45473</v>
      </c>
      <c r="H4209" s="31">
        <v>16374</v>
      </c>
      <c r="I4209">
        <v>2024</v>
      </c>
    </row>
    <row r="4210" spans="1:9" x14ac:dyDescent="0.25">
      <c r="A4210" s="2" t="s">
        <v>81</v>
      </c>
      <c r="B4210" s="2" t="s">
        <v>75</v>
      </c>
      <c r="C4210" s="2" t="s">
        <v>215</v>
      </c>
      <c r="D4210" s="2" t="s">
        <v>12</v>
      </c>
      <c r="E4210" s="2" t="s">
        <v>8</v>
      </c>
      <c r="F4210" s="2" t="s">
        <v>5</v>
      </c>
      <c r="G4210" s="3">
        <v>45444</v>
      </c>
      <c r="H4210" s="31">
        <v>279</v>
      </c>
      <c r="I4210">
        <v>2024</v>
      </c>
    </row>
    <row r="4211" spans="1:9" x14ac:dyDescent="0.25">
      <c r="A4211" s="2" t="s">
        <v>81</v>
      </c>
      <c r="B4211" s="2" t="s">
        <v>75</v>
      </c>
      <c r="C4211" s="2" t="s">
        <v>215</v>
      </c>
      <c r="D4211" s="2" t="s">
        <v>13</v>
      </c>
      <c r="E4211" s="2" t="s">
        <v>8</v>
      </c>
      <c r="F4211" s="2" t="s">
        <v>5</v>
      </c>
      <c r="G4211" s="3">
        <v>45473</v>
      </c>
      <c r="H4211" s="31">
        <v>279</v>
      </c>
      <c r="I4211">
        <v>2024</v>
      </c>
    </row>
    <row r="4212" spans="1:9" x14ac:dyDescent="0.25">
      <c r="A4212" s="2" t="s">
        <v>81</v>
      </c>
      <c r="B4212" s="2" t="s">
        <v>75</v>
      </c>
      <c r="C4212" s="2" t="s">
        <v>215</v>
      </c>
      <c r="D4212" s="2" t="s">
        <v>14</v>
      </c>
      <c r="E4212" s="2" t="s">
        <v>6</v>
      </c>
      <c r="F4212" s="2" t="s">
        <v>9</v>
      </c>
      <c r="G4212" s="3">
        <v>45473</v>
      </c>
      <c r="H4212" s="31">
        <v>497</v>
      </c>
      <c r="I4212">
        <v>2024</v>
      </c>
    </row>
    <row r="4213" spans="1:9" x14ac:dyDescent="0.25">
      <c r="A4213" s="2" t="s">
        <v>81</v>
      </c>
      <c r="B4213" s="2" t="s">
        <v>75</v>
      </c>
      <c r="C4213" s="2" t="s">
        <v>215</v>
      </c>
      <c r="D4213" s="2" t="s">
        <v>15</v>
      </c>
      <c r="E4213" s="2" t="s">
        <v>6</v>
      </c>
      <c r="F4213" s="2" t="s">
        <v>9</v>
      </c>
      <c r="G4213" s="3">
        <v>45473</v>
      </c>
      <c r="H4213" s="31">
        <v>0</v>
      </c>
      <c r="I4213">
        <v>2024</v>
      </c>
    </row>
    <row r="4214" spans="1:9" x14ac:dyDescent="0.25">
      <c r="A4214" s="2" t="s">
        <v>81</v>
      </c>
      <c r="B4214" s="2" t="s">
        <v>75</v>
      </c>
      <c r="C4214" s="2" t="s">
        <v>215</v>
      </c>
      <c r="D4214" s="2" t="s">
        <v>16</v>
      </c>
      <c r="E4214" s="2" t="s">
        <v>6</v>
      </c>
      <c r="F4214" s="2" t="s">
        <v>9</v>
      </c>
      <c r="G4214" s="3">
        <v>45473</v>
      </c>
      <c r="H4214" s="31">
        <v>328</v>
      </c>
      <c r="I4214">
        <v>2024</v>
      </c>
    </row>
    <row r="4215" spans="1:9" x14ac:dyDescent="0.25">
      <c r="A4215" s="2" t="s">
        <v>81</v>
      </c>
      <c r="B4215" s="2" t="s">
        <v>75</v>
      </c>
      <c r="C4215" s="2" t="s">
        <v>215</v>
      </c>
      <c r="D4215" s="2" t="s">
        <v>14</v>
      </c>
      <c r="E4215" s="2" t="s">
        <v>7</v>
      </c>
      <c r="F4215" s="2" t="s">
        <v>9</v>
      </c>
      <c r="G4215" s="3">
        <v>45473</v>
      </c>
      <c r="H4215" s="31">
        <v>9</v>
      </c>
      <c r="I4215">
        <v>2024</v>
      </c>
    </row>
    <row r="4216" spans="1:9" x14ac:dyDescent="0.25">
      <c r="A4216" s="2" t="s">
        <v>81</v>
      </c>
      <c r="B4216" s="2" t="s">
        <v>75</v>
      </c>
      <c r="C4216" s="2" t="s">
        <v>215</v>
      </c>
      <c r="D4216" s="2" t="s">
        <v>15</v>
      </c>
      <c r="E4216" s="2" t="s">
        <v>7</v>
      </c>
      <c r="F4216" s="2" t="s">
        <v>9</v>
      </c>
      <c r="G4216" s="3">
        <v>45473</v>
      </c>
      <c r="H4216" s="31">
        <v>0</v>
      </c>
      <c r="I4216">
        <v>2024</v>
      </c>
    </row>
    <row r="4217" spans="1:9" x14ac:dyDescent="0.25">
      <c r="A4217" s="2" t="s">
        <v>81</v>
      </c>
      <c r="B4217" s="2" t="s">
        <v>75</v>
      </c>
      <c r="C4217" s="2" t="s">
        <v>215</v>
      </c>
      <c r="D4217" s="2" t="s">
        <v>16</v>
      </c>
      <c r="E4217" s="2" t="s">
        <v>7</v>
      </c>
      <c r="F4217" s="2" t="s">
        <v>9</v>
      </c>
      <c r="G4217" s="3">
        <v>45473</v>
      </c>
      <c r="H4217" s="31">
        <v>3</v>
      </c>
      <c r="I4217">
        <v>2024</v>
      </c>
    </row>
    <row r="4218" spans="1:9" x14ac:dyDescent="0.25">
      <c r="A4218" s="2" t="s">
        <v>81</v>
      </c>
      <c r="B4218" s="2" t="s">
        <v>75</v>
      </c>
      <c r="C4218" s="2" t="s">
        <v>215</v>
      </c>
      <c r="D4218" s="2" t="s">
        <v>14</v>
      </c>
      <c r="E4218" s="2" t="s">
        <v>8</v>
      </c>
      <c r="F4218" s="2" t="s">
        <v>9</v>
      </c>
      <c r="G4218" s="3">
        <v>45473</v>
      </c>
      <c r="H4218" s="31">
        <v>0</v>
      </c>
      <c r="I4218">
        <v>2024</v>
      </c>
    </row>
    <row r="4219" spans="1:9" x14ac:dyDescent="0.25">
      <c r="A4219" s="2" t="s">
        <v>81</v>
      </c>
      <c r="B4219" s="2" t="s">
        <v>75</v>
      </c>
      <c r="C4219" s="2" t="s">
        <v>215</v>
      </c>
      <c r="D4219" s="2" t="s">
        <v>15</v>
      </c>
      <c r="E4219" s="2" t="s">
        <v>8</v>
      </c>
      <c r="F4219" s="2" t="s">
        <v>9</v>
      </c>
      <c r="G4219" s="3">
        <v>45473</v>
      </c>
      <c r="H4219" s="31">
        <v>0</v>
      </c>
      <c r="I4219">
        <v>2024</v>
      </c>
    </row>
    <row r="4220" spans="1:9" x14ac:dyDescent="0.25">
      <c r="A4220" s="2" t="s">
        <v>81</v>
      </c>
      <c r="B4220" s="2" t="s">
        <v>75</v>
      </c>
      <c r="C4220" s="2" t="s">
        <v>215</v>
      </c>
      <c r="D4220" s="2" t="s">
        <v>16</v>
      </c>
      <c r="E4220" s="2" t="s">
        <v>8</v>
      </c>
      <c r="F4220" s="2" t="s">
        <v>9</v>
      </c>
      <c r="G4220" s="3">
        <v>45473</v>
      </c>
      <c r="H4220" s="31">
        <v>0</v>
      </c>
      <c r="I4220">
        <v>2024</v>
      </c>
    </row>
    <row r="4221" spans="1:9" x14ac:dyDescent="0.25">
      <c r="A4221" s="2" t="s">
        <v>81</v>
      </c>
      <c r="B4221" s="2" t="s">
        <v>75</v>
      </c>
      <c r="C4221" s="2" t="s">
        <v>215</v>
      </c>
      <c r="D4221" s="2" t="s">
        <v>17</v>
      </c>
      <c r="E4221" s="2" t="s">
        <v>6</v>
      </c>
      <c r="F4221" s="2" t="s">
        <v>10</v>
      </c>
      <c r="G4221" s="3">
        <v>45473</v>
      </c>
      <c r="H4221" s="31">
        <v>570</v>
      </c>
      <c r="I4221">
        <v>2024</v>
      </c>
    </row>
    <row r="4222" spans="1:9" x14ac:dyDescent="0.25">
      <c r="A4222" s="2" t="s">
        <v>81</v>
      </c>
      <c r="B4222" s="2" t="s">
        <v>75</v>
      </c>
      <c r="C4222" s="2" t="s">
        <v>215</v>
      </c>
      <c r="D4222" s="2" t="s">
        <v>18</v>
      </c>
      <c r="E4222" s="2" t="s">
        <v>6</v>
      </c>
      <c r="F4222" s="2" t="s">
        <v>10</v>
      </c>
      <c r="G4222" s="3">
        <v>45473</v>
      </c>
      <c r="H4222" s="31">
        <v>402</v>
      </c>
      <c r="I4222">
        <v>2024</v>
      </c>
    </row>
    <row r="4223" spans="1:9" x14ac:dyDescent="0.25">
      <c r="A4223" s="2" t="s">
        <v>81</v>
      </c>
      <c r="B4223" s="2" t="s">
        <v>75</v>
      </c>
      <c r="C4223" s="2" t="s">
        <v>215</v>
      </c>
      <c r="D4223" s="2" t="s">
        <v>17</v>
      </c>
      <c r="E4223" s="2" t="s">
        <v>7</v>
      </c>
      <c r="F4223" s="2" t="s">
        <v>10</v>
      </c>
      <c r="G4223" s="3">
        <v>45473</v>
      </c>
      <c r="H4223" s="31">
        <v>2</v>
      </c>
      <c r="I4223">
        <v>2024</v>
      </c>
    </row>
    <row r="4224" spans="1:9" x14ac:dyDescent="0.25">
      <c r="A4224" s="2" t="s">
        <v>81</v>
      </c>
      <c r="B4224" s="2" t="s">
        <v>75</v>
      </c>
      <c r="C4224" s="2" t="s">
        <v>215</v>
      </c>
      <c r="D4224" s="2" t="s">
        <v>18</v>
      </c>
      <c r="E4224" s="2" t="s">
        <v>7</v>
      </c>
      <c r="F4224" s="2" t="s">
        <v>10</v>
      </c>
      <c r="G4224" s="3">
        <v>45473</v>
      </c>
      <c r="H4224" s="31">
        <v>2</v>
      </c>
      <c r="I4224">
        <v>2024</v>
      </c>
    </row>
    <row r="4225" spans="1:9" x14ac:dyDescent="0.25">
      <c r="A4225" s="2" t="s">
        <v>81</v>
      </c>
      <c r="B4225" s="2" t="s">
        <v>75</v>
      </c>
      <c r="C4225" s="2" t="s">
        <v>215</v>
      </c>
      <c r="D4225" s="2" t="s">
        <v>17</v>
      </c>
      <c r="E4225" s="2" t="s">
        <v>8</v>
      </c>
      <c r="F4225" s="2" t="s">
        <v>10</v>
      </c>
      <c r="G4225" s="3">
        <v>45473</v>
      </c>
      <c r="H4225" s="31">
        <v>0</v>
      </c>
      <c r="I4225">
        <v>2024</v>
      </c>
    </row>
    <row r="4226" spans="1:9" x14ac:dyDescent="0.25">
      <c r="A4226" s="2" t="s">
        <v>81</v>
      </c>
      <c r="B4226" s="2" t="s">
        <v>75</v>
      </c>
      <c r="C4226" s="2" t="s">
        <v>215</v>
      </c>
      <c r="D4226" s="2" t="s">
        <v>18</v>
      </c>
      <c r="E4226" s="2" t="s">
        <v>8</v>
      </c>
      <c r="F4226" s="2" t="s">
        <v>10</v>
      </c>
      <c r="G4226" s="3">
        <v>45473</v>
      </c>
      <c r="H4226" s="31">
        <v>0</v>
      </c>
      <c r="I4226">
        <v>2024</v>
      </c>
    </row>
    <row r="4227" spans="1:9" x14ac:dyDescent="0.25">
      <c r="A4227" s="2" t="s">
        <v>81</v>
      </c>
      <c r="B4227" s="2" t="s">
        <v>75</v>
      </c>
      <c r="C4227" s="2" t="s">
        <v>215</v>
      </c>
      <c r="D4227" s="2" t="s">
        <v>19</v>
      </c>
      <c r="E4227" s="2" t="s">
        <v>6</v>
      </c>
      <c r="F4227" s="2" t="s">
        <v>11</v>
      </c>
      <c r="G4227" s="3">
        <v>45473</v>
      </c>
      <c r="H4227" s="31">
        <v>9180</v>
      </c>
      <c r="I4227">
        <v>2024</v>
      </c>
    </row>
    <row r="4228" spans="1:9" x14ac:dyDescent="0.25">
      <c r="A4228" s="2" t="s">
        <v>81</v>
      </c>
      <c r="B4228" s="2" t="s">
        <v>75</v>
      </c>
      <c r="C4228" s="2" t="s">
        <v>215</v>
      </c>
      <c r="D4228" s="2" t="s">
        <v>20</v>
      </c>
      <c r="E4228" s="2" t="s">
        <v>6</v>
      </c>
      <c r="F4228" s="2" t="s">
        <v>11</v>
      </c>
      <c r="G4228" s="3">
        <v>45473</v>
      </c>
      <c r="H4228" s="31">
        <v>17511</v>
      </c>
      <c r="I4228">
        <v>2024</v>
      </c>
    </row>
    <row r="4229" spans="1:9" x14ac:dyDescent="0.25">
      <c r="A4229" s="2" t="s">
        <v>81</v>
      </c>
      <c r="B4229" s="2" t="s">
        <v>75</v>
      </c>
      <c r="C4229" s="2" t="s">
        <v>215</v>
      </c>
      <c r="D4229" s="2" t="s">
        <v>19</v>
      </c>
      <c r="E4229" s="2" t="s">
        <v>7</v>
      </c>
      <c r="F4229" s="2" t="s">
        <v>11</v>
      </c>
      <c r="G4229" s="3">
        <v>45473</v>
      </c>
      <c r="H4229" s="31">
        <v>548</v>
      </c>
      <c r="I4229">
        <v>2024</v>
      </c>
    </row>
    <row r="4230" spans="1:9" x14ac:dyDescent="0.25">
      <c r="A4230" s="2" t="s">
        <v>81</v>
      </c>
      <c r="B4230" s="2" t="s">
        <v>75</v>
      </c>
      <c r="C4230" s="2" t="s">
        <v>215</v>
      </c>
      <c r="D4230" s="2" t="s">
        <v>20</v>
      </c>
      <c r="E4230" s="2" t="s">
        <v>7</v>
      </c>
      <c r="F4230" s="2" t="s">
        <v>11</v>
      </c>
      <c r="G4230" s="3">
        <v>45473</v>
      </c>
      <c r="H4230" s="31">
        <v>3757</v>
      </c>
      <c r="I4230">
        <v>2024</v>
      </c>
    </row>
    <row r="4231" spans="1:9" x14ac:dyDescent="0.25">
      <c r="A4231" s="2" t="s">
        <v>81</v>
      </c>
      <c r="B4231" s="2" t="s">
        <v>75</v>
      </c>
      <c r="C4231" s="2" t="s">
        <v>215</v>
      </c>
      <c r="D4231" s="2" t="s">
        <v>19</v>
      </c>
      <c r="E4231" s="2" t="s">
        <v>8</v>
      </c>
      <c r="F4231" s="2" t="s">
        <v>11</v>
      </c>
      <c r="G4231" s="3">
        <v>45473</v>
      </c>
      <c r="H4231" s="31">
        <v>0</v>
      </c>
      <c r="I4231">
        <v>2024</v>
      </c>
    </row>
    <row r="4232" spans="1:9" x14ac:dyDescent="0.25">
      <c r="A4232" s="2" t="s">
        <v>81</v>
      </c>
      <c r="B4232" s="2" t="s">
        <v>75</v>
      </c>
      <c r="C4232" s="2" t="s">
        <v>215</v>
      </c>
      <c r="D4232" s="2" t="s">
        <v>20</v>
      </c>
      <c r="E4232" s="2" t="s">
        <v>8</v>
      </c>
      <c r="F4232" s="2" t="s">
        <v>11</v>
      </c>
      <c r="G4232" s="3">
        <v>45473</v>
      </c>
      <c r="H4232" s="31">
        <v>0</v>
      </c>
      <c r="I4232">
        <v>2024</v>
      </c>
    </row>
    <row r="4233" spans="1:9" x14ac:dyDescent="0.25">
      <c r="A4233" s="2" t="s">
        <v>81</v>
      </c>
      <c r="B4233" s="2" t="s">
        <v>75</v>
      </c>
      <c r="C4233" s="2" t="s">
        <v>225</v>
      </c>
      <c r="D4233" s="2" t="s">
        <v>12</v>
      </c>
      <c r="E4233" s="2" t="s">
        <v>6</v>
      </c>
      <c r="F4233" s="2" t="s">
        <v>5</v>
      </c>
      <c r="G4233" s="3">
        <v>45474</v>
      </c>
      <c r="H4233" s="31">
        <v>706670</v>
      </c>
      <c r="I4233">
        <v>2024</v>
      </c>
    </row>
    <row r="4234" spans="1:9" x14ac:dyDescent="0.25">
      <c r="A4234" s="2" t="s">
        <v>81</v>
      </c>
      <c r="B4234" s="2" t="s">
        <v>75</v>
      </c>
      <c r="C4234" s="2" t="s">
        <v>225</v>
      </c>
      <c r="D4234" s="2" t="s">
        <v>13</v>
      </c>
      <c r="E4234" s="2" t="s">
        <v>6</v>
      </c>
      <c r="F4234" s="2" t="s">
        <v>5</v>
      </c>
      <c r="G4234" s="3">
        <v>45504</v>
      </c>
      <c r="H4234" s="31">
        <v>706644</v>
      </c>
      <c r="I4234">
        <v>2024</v>
      </c>
    </row>
    <row r="4235" spans="1:9" x14ac:dyDescent="0.25">
      <c r="A4235" s="2" t="s">
        <v>81</v>
      </c>
      <c r="B4235" s="2" t="s">
        <v>75</v>
      </c>
      <c r="C4235" s="2" t="s">
        <v>225</v>
      </c>
      <c r="D4235" s="2" t="s">
        <v>12</v>
      </c>
      <c r="E4235" s="2" t="s">
        <v>7</v>
      </c>
      <c r="F4235" s="2" t="s">
        <v>5</v>
      </c>
      <c r="G4235" s="3">
        <v>45474</v>
      </c>
      <c r="H4235" s="31">
        <v>16374</v>
      </c>
      <c r="I4235">
        <v>2024</v>
      </c>
    </row>
    <row r="4236" spans="1:9" x14ac:dyDescent="0.25">
      <c r="A4236" s="2" t="s">
        <v>81</v>
      </c>
      <c r="B4236" s="2" t="s">
        <v>75</v>
      </c>
      <c r="C4236" s="2" t="s">
        <v>225</v>
      </c>
      <c r="D4236" s="2" t="s">
        <v>13</v>
      </c>
      <c r="E4236" s="2" t="s">
        <v>7</v>
      </c>
      <c r="F4236" s="2" t="s">
        <v>5</v>
      </c>
      <c r="G4236" s="3">
        <v>45504</v>
      </c>
      <c r="H4236" s="31">
        <v>16349</v>
      </c>
      <c r="I4236">
        <v>2024</v>
      </c>
    </row>
    <row r="4237" spans="1:9" x14ac:dyDescent="0.25">
      <c r="A4237" s="2" t="s">
        <v>81</v>
      </c>
      <c r="B4237" s="2" t="s">
        <v>75</v>
      </c>
      <c r="C4237" s="2" t="s">
        <v>225</v>
      </c>
      <c r="D4237" s="2" t="s">
        <v>12</v>
      </c>
      <c r="E4237" s="2" t="s">
        <v>8</v>
      </c>
      <c r="F4237" s="2" t="s">
        <v>5</v>
      </c>
      <c r="G4237" s="3">
        <v>45474</v>
      </c>
      <c r="H4237" s="31">
        <v>279</v>
      </c>
      <c r="I4237">
        <v>2024</v>
      </c>
    </row>
    <row r="4238" spans="1:9" x14ac:dyDescent="0.25">
      <c r="A4238" s="2" t="s">
        <v>81</v>
      </c>
      <c r="B4238" s="2" t="s">
        <v>75</v>
      </c>
      <c r="C4238" s="2" t="s">
        <v>225</v>
      </c>
      <c r="D4238" s="2" t="s">
        <v>13</v>
      </c>
      <c r="E4238" s="2" t="s">
        <v>8</v>
      </c>
      <c r="F4238" s="2" t="s">
        <v>5</v>
      </c>
      <c r="G4238" s="3">
        <v>45504</v>
      </c>
      <c r="H4238" s="31">
        <v>280</v>
      </c>
      <c r="I4238">
        <v>2024</v>
      </c>
    </row>
    <row r="4239" spans="1:9" x14ac:dyDescent="0.25">
      <c r="A4239" s="2" t="s">
        <v>81</v>
      </c>
      <c r="B4239" s="2" t="s">
        <v>75</v>
      </c>
      <c r="C4239" s="2" t="s">
        <v>225</v>
      </c>
      <c r="D4239" s="2" t="s">
        <v>14</v>
      </c>
      <c r="E4239" s="2" t="s">
        <v>6</v>
      </c>
      <c r="F4239" s="2" t="s">
        <v>9</v>
      </c>
      <c r="G4239" s="3">
        <v>45504</v>
      </c>
      <c r="H4239" s="31">
        <v>635</v>
      </c>
      <c r="I4239">
        <v>2024</v>
      </c>
    </row>
    <row r="4240" spans="1:9" x14ac:dyDescent="0.25">
      <c r="A4240" s="2" t="s">
        <v>81</v>
      </c>
      <c r="B4240" s="2" t="s">
        <v>75</v>
      </c>
      <c r="C4240" s="2" t="s">
        <v>225</v>
      </c>
      <c r="D4240" s="2" t="s">
        <v>15</v>
      </c>
      <c r="E4240" s="2" t="s">
        <v>6</v>
      </c>
      <c r="F4240" s="2" t="s">
        <v>9</v>
      </c>
      <c r="G4240" s="3">
        <v>45504</v>
      </c>
      <c r="H4240" s="31">
        <v>98</v>
      </c>
      <c r="I4240">
        <v>2024</v>
      </c>
    </row>
    <row r="4241" spans="1:9" x14ac:dyDescent="0.25">
      <c r="A4241" s="2" t="s">
        <v>81</v>
      </c>
      <c r="B4241" s="2" t="s">
        <v>75</v>
      </c>
      <c r="C4241" s="2" t="s">
        <v>225</v>
      </c>
      <c r="D4241" s="2" t="s">
        <v>16</v>
      </c>
      <c r="E4241" s="2" t="s">
        <v>6</v>
      </c>
      <c r="F4241" s="2" t="s">
        <v>9</v>
      </c>
      <c r="G4241" s="3">
        <v>45504</v>
      </c>
      <c r="H4241" s="31">
        <v>284</v>
      </c>
      <c r="I4241">
        <v>2024</v>
      </c>
    </row>
    <row r="4242" spans="1:9" x14ac:dyDescent="0.25">
      <c r="A4242" s="2" t="s">
        <v>81</v>
      </c>
      <c r="B4242" s="2" t="s">
        <v>75</v>
      </c>
      <c r="C4242" s="2" t="s">
        <v>225</v>
      </c>
      <c r="D4242" s="2" t="s">
        <v>14</v>
      </c>
      <c r="E4242" s="2" t="s">
        <v>7</v>
      </c>
      <c r="F4242" s="2" t="s">
        <v>9</v>
      </c>
      <c r="G4242" s="3">
        <v>45504</v>
      </c>
      <c r="H4242" s="31">
        <v>48</v>
      </c>
      <c r="I4242">
        <v>2024</v>
      </c>
    </row>
    <row r="4243" spans="1:9" x14ac:dyDescent="0.25">
      <c r="A4243" s="2" t="s">
        <v>81</v>
      </c>
      <c r="B4243" s="2" t="s">
        <v>75</v>
      </c>
      <c r="C4243" s="2" t="s">
        <v>225</v>
      </c>
      <c r="D4243" s="2" t="s">
        <v>15</v>
      </c>
      <c r="E4243" s="2" t="s">
        <v>7</v>
      </c>
      <c r="F4243" s="2" t="s">
        <v>9</v>
      </c>
      <c r="G4243" s="3">
        <v>45504</v>
      </c>
      <c r="H4243" s="31">
        <v>2</v>
      </c>
      <c r="I4243">
        <v>2024</v>
      </c>
    </row>
    <row r="4244" spans="1:9" x14ac:dyDescent="0.25">
      <c r="A4244" s="2" t="s">
        <v>81</v>
      </c>
      <c r="B4244" s="2" t="s">
        <v>75</v>
      </c>
      <c r="C4244" s="2" t="s">
        <v>225</v>
      </c>
      <c r="D4244" s="2" t="s">
        <v>16</v>
      </c>
      <c r="E4244" s="2" t="s">
        <v>7</v>
      </c>
      <c r="F4244" s="2" t="s">
        <v>9</v>
      </c>
      <c r="G4244" s="3">
        <v>45504</v>
      </c>
      <c r="H4244" s="31">
        <v>7</v>
      </c>
      <c r="I4244">
        <v>2024</v>
      </c>
    </row>
    <row r="4245" spans="1:9" x14ac:dyDescent="0.25">
      <c r="A4245" s="2" t="s">
        <v>81</v>
      </c>
      <c r="B4245" s="2" t="s">
        <v>75</v>
      </c>
      <c r="C4245" s="2" t="s">
        <v>225</v>
      </c>
      <c r="D4245" s="2" t="s">
        <v>15</v>
      </c>
      <c r="E4245" s="2" t="s">
        <v>8</v>
      </c>
      <c r="F4245" s="2" t="s">
        <v>9</v>
      </c>
      <c r="G4245" s="3">
        <v>45504</v>
      </c>
      <c r="H4245" s="31">
        <v>0</v>
      </c>
      <c r="I4245">
        <v>2024</v>
      </c>
    </row>
    <row r="4246" spans="1:9" x14ac:dyDescent="0.25">
      <c r="A4246" s="2" t="s">
        <v>81</v>
      </c>
      <c r="B4246" s="2" t="s">
        <v>75</v>
      </c>
      <c r="C4246" s="2" t="s">
        <v>225</v>
      </c>
      <c r="D4246" s="2" t="s">
        <v>17</v>
      </c>
      <c r="E4246" s="2" t="s">
        <v>6</v>
      </c>
      <c r="F4246" s="2" t="s">
        <v>10</v>
      </c>
      <c r="G4246" s="3">
        <v>45504</v>
      </c>
      <c r="H4246" s="31">
        <v>560</v>
      </c>
      <c r="I4246">
        <v>2024</v>
      </c>
    </row>
    <row r="4247" spans="1:9" x14ac:dyDescent="0.25">
      <c r="A4247" s="2" t="s">
        <v>81</v>
      </c>
      <c r="B4247" s="2" t="s">
        <v>75</v>
      </c>
      <c r="C4247" s="2" t="s">
        <v>225</v>
      </c>
      <c r="D4247" s="2" t="s">
        <v>18</v>
      </c>
      <c r="E4247" s="2" t="s">
        <v>6</v>
      </c>
      <c r="F4247" s="2" t="s">
        <v>10</v>
      </c>
      <c r="G4247" s="3">
        <v>45504</v>
      </c>
      <c r="H4247" s="31">
        <v>431</v>
      </c>
      <c r="I4247">
        <v>2024</v>
      </c>
    </row>
    <row r="4248" spans="1:9" x14ac:dyDescent="0.25">
      <c r="A4248" s="2" t="s">
        <v>81</v>
      </c>
      <c r="B4248" s="2" t="s">
        <v>75</v>
      </c>
      <c r="C4248" s="2" t="s">
        <v>225</v>
      </c>
      <c r="D4248" s="2" t="s">
        <v>17</v>
      </c>
      <c r="E4248" s="2" t="s">
        <v>7</v>
      </c>
      <c r="F4248" s="2" t="s">
        <v>10</v>
      </c>
      <c r="G4248" s="3">
        <v>45504</v>
      </c>
      <c r="H4248" s="31">
        <v>13</v>
      </c>
      <c r="I4248">
        <v>2024</v>
      </c>
    </row>
    <row r="4249" spans="1:9" x14ac:dyDescent="0.25">
      <c r="A4249" s="2" t="s">
        <v>81</v>
      </c>
      <c r="B4249" s="2" t="s">
        <v>75</v>
      </c>
      <c r="C4249" s="2" t="s">
        <v>225</v>
      </c>
      <c r="D4249" s="2" t="s">
        <v>18</v>
      </c>
      <c r="E4249" s="2" t="s">
        <v>7</v>
      </c>
      <c r="F4249" s="2" t="s">
        <v>10</v>
      </c>
      <c r="G4249" s="3">
        <v>45504</v>
      </c>
      <c r="H4249" s="31">
        <v>19</v>
      </c>
      <c r="I4249">
        <v>2024</v>
      </c>
    </row>
    <row r="4250" spans="1:9" x14ac:dyDescent="0.25">
      <c r="A4250" s="2" t="s">
        <v>81</v>
      </c>
      <c r="B4250" s="2" t="s">
        <v>75</v>
      </c>
      <c r="C4250" s="2" t="s">
        <v>225</v>
      </c>
      <c r="D4250" s="2" t="s">
        <v>17</v>
      </c>
      <c r="E4250" s="2" t="s">
        <v>8</v>
      </c>
      <c r="F4250" s="2" t="s">
        <v>10</v>
      </c>
      <c r="G4250" s="3">
        <v>45504</v>
      </c>
      <c r="H4250" s="31">
        <v>0</v>
      </c>
      <c r="I4250">
        <v>2024</v>
      </c>
    </row>
    <row r="4251" spans="1:9" x14ac:dyDescent="0.25">
      <c r="A4251" s="2" t="s">
        <v>81</v>
      </c>
      <c r="B4251" s="2" t="s">
        <v>75</v>
      </c>
      <c r="C4251" s="2" t="s">
        <v>225</v>
      </c>
      <c r="D4251" s="2" t="s">
        <v>18</v>
      </c>
      <c r="E4251" s="2" t="s">
        <v>8</v>
      </c>
      <c r="F4251" s="2" t="s">
        <v>10</v>
      </c>
      <c r="G4251" s="3">
        <v>45504</v>
      </c>
      <c r="H4251" s="31">
        <v>1</v>
      </c>
      <c r="I4251">
        <v>2024</v>
      </c>
    </row>
    <row r="4252" spans="1:9" x14ac:dyDescent="0.25">
      <c r="A4252" s="2" t="s">
        <v>81</v>
      </c>
      <c r="B4252" s="2" t="s">
        <v>75</v>
      </c>
      <c r="C4252" s="2" t="s">
        <v>225</v>
      </c>
      <c r="D4252" s="2" t="s">
        <v>19</v>
      </c>
      <c r="E4252" s="2" t="s">
        <v>6</v>
      </c>
      <c r="F4252" s="2" t="s">
        <v>11</v>
      </c>
      <c r="G4252" s="3">
        <v>45504</v>
      </c>
      <c r="H4252" s="31">
        <v>9862</v>
      </c>
      <c r="I4252">
        <v>2024</v>
      </c>
    </row>
    <row r="4253" spans="1:9" x14ac:dyDescent="0.25">
      <c r="A4253" s="2" t="s">
        <v>81</v>
      </c>
      <c r="B4253" s="2" t="s">
        <v>75</v>
      </c>
      <c r="C4253" s="2" t="s">
        <v>225</v>
      </c>
      <c r="D4253" s="2" t="s">
        <v>20</v>
      </c>
      <c r="E4253" s="2" t="s">
        <v>6</v>
      </c>
      <c r="F4253" s="2" t="s">
        <v>11</v>
      </c>
      <c r="G4253" s="3">
        <v>45504</v>
      </c>
      <c r="H4253" s="31">
        <v>18086</v>
      </c>
      <c r="I4253">
        <v>2024</v>
      </c>
    </row>
    <row r="4254" spans="1:9" x14ac:dyDescent="0.25">
      <c r="A4254" s="2" t="s">
        <v>81</v>
      </c>
      <c r="B4254" s="2" t="s">
        <v>75</v>
      </c>
      <c r="C4254" s="2" t="s">
        <v>225</v>
      </c>
      <c r="D4254" s="2" t="s">
        <v>19</v>
      </c>
      <c r="E4254" s="2" t="s">
        <v>7</v>
      </c>
      <c r="F4254" s="2" t="s">
        <v>11</v>
      </c>
      <c r="G4254" s="3">
        <v>45504</v>
      </c>
      <c r="H4254" s="31">
        <v>608</v>
      </c>
      <c r="I4254">
        <v>2024</v>
      </c>
    </row>
    <row r="4255" spans="1:9" x14ac:dyDescent="0.25">
      <c r="A4255" s="2" t="s">
        <v>81</v>
      </c>
      <c r="B4255" s="2" t="s">
        <v>75</v>
      </c>
      <c r="C4255" s="2" t="s">
        <v>225</v>
      </c>
      <c r="D4255" s="2" t="s">
        <v>20</v>
      </c>
      <c r="E4255" s="2" t="s">
        <v>7</v>
      </c>
      <c r="F4255" s="2" t="s">
        <v>11</v>
      </c>
      <c r="G4255" s="3">
        <v>45504</v>
      </c>
      <c r="H4255" s="31">
        <v>3819</v>
      </c>
      <c r="I4255">
        <v>2024</v>
      </c>
    </row>
    <row r="4256" spans="1:9" x14ac:dyDescent="0.25">
      <c r="A4256" s="2" t="s">
        <v>81</v>
      </c>
      <c r="B4256" s="2" t="s">
        <v>75</v>
      </c>
      <c r="C4256" s="2" t="s">
        <v>225</v>
      </c>
      <c r="D4256" s="2" t="s">
        <v>12</v>
      </c>
      <c r="E4256" s="2" t="s">
        <v>6</v>
      </c>
      <c r="F4256" s="2" t="s">
        <v>5</v>
      </c>
      <c r="G4256" s="3">
        <v>45505</v>
      </c>
      <c r="H4256" s="31">
        <v>706644</v>
      </c>
      <c r="I4256">
        <v>2024</v>
      </c>
    </row>
    <row r="4257" spans="1:9" x14ac:dyDescent="0.25">
      <c r="A4257" s="2" t="s">
        <v>81</v>
      </c>
      <c r="B4257" s="2" t="s">
        <v>75</v>
      </c>
      <c r="C4257" s="2" t="s">
        <v>225</v>
      </c>
      <c r="D4257" s="2" t="s">
        <v>13</v>
      </c>
      <c r="E4257" s="2" t="s">
        <v>6</v>
      </c>
      <c r="F4257" s="2" t="s">
        <v>5</v>
      </c>
      <c r="G4257" s="3">
        <v>45535</v>
      </c>
      <c r="H4257" s="31">
        <v>706781</v>
      </c>
      <c r="I4257">
        <v>2024</v>
      </c>
    </row>
    <row r="4258" spans="1:9" x14ac:dyDescent="0.25">
      <c r="A4258" s="2" t="s">
        <v>81</v>
      </c>
      <c r="B4258" s="2" t="s">
        <v>75</v>
      </c>
      <c r="C4258" s="2" t="s">
        <v>225</v>
      </c>
      <c r="D4258" s="2" t="s">
        <v>12</v>
      </c>
      <c r="E4258" s="2" t="s">
        <v>7</v>
      </c>
      <c r="F4258" s="2" t="s">
        <v>5</v>
      </c>
      <c r="G4258" s="3">
        <v>45505</v>
      </c>
      <c r="H4258" s="31">
        <v>16349</v>
      </c>
      <c r="I4258">
        <v>2024</v>
      </c>
    </row>
    <row r="4259" spans="1:9" x14ac:dyDescent="0.25">
      <c r="A4259" s="2" t="s">
        <v>81</v>
      </c>
      <c r="B4259" s="2" t="s">
        <v>75</v>
      </c>
      <c r="C4259" s="2" t="s">
        <v>225</v>
      </c>
      <c r="D4259" s="2" t="s">
        <v>13</v>
      </c>
      <c r="E4259" s="2" t="s">
        <v>7</v>
      </c>
      <c r="F4259" s="2" t="s">
        <v>5</v>
      </c>
      <c r="G4259" s="3">
        <v>45535</v>
      </c>
      <c r="H4259" s="31">
        <v>16348</v>
      </c>
      <c r="I4259">
        <v>2024</v>
      </c>
    </row>
    <row r="4260" spans="1:9" x14ac:dyDescent="0.25">
      <c r="A4260" s="2" t="s">
        <v>81</v>
      </c>
      <c r="B4260" s="2" t="s">
        <v>75</v>
      </c>
      <c r="C4260" s="2" t="s">
        <v>225</v>
      </c>
      <c r="D4260" s="2" t="s">
        <v>12</v>
      </c>
      <c r="E4260" s="2" t="s">
        <v>8</v>
      </c>
      <c r="F4260" s="2" t="s">
        <v>5</v>
      </c>
      <c r="G4260" s="3">
        <v>45505</v>
      </c>
      <c r="H4260" s="31">
        <v>280</v>
      </c>
      <c r="I4260">
        <v>2024</v>
      </c>
    </row>
    <row r="4261" spans="1:9" x14ac:dyDescent="0.25">
      <c r="A4261" s="2" t="s">
        <v>81</v>
      </c>
      <c r="B4261" s="2" t="s">
        <v>75</v>
      </c>
      <c r="C4261" s="2" t="s">
        <v>225</v>
      </c>
      <c r="D4261" s="2" t="s">
        <v>13</v>
      </c>
      <c r="E4261" s="2" t="s">
        <v>8</v>
      </c>
      <c r="F4261" s="2" t="s">
        <v>5</v>
      </c>
      <c r="G4261" s="3">
        <v>45535</v>
      </c>
      <c r="H4261" s="31">
        <v>281</v>
      </c>
      <c r="I4261">
        <v>2024</v>
      </c>
    </row>
    <row r="4262" spans="1:9" x14ac:dyDescent="0.25">
      <c r="A4262" s="2" t="s">
        <v>81</v>
      </c>
      <c r="B4262" s="2" t="s">
        <v>75</v>
      </c>
      <c r="C4262" s="2" t="s">
        <v>225</v>
      </c>
      <c r="D4262" s="2" t="s">
        <v>14</v>
      </c>
      <c r="E4262" s="2" t="s">
        <v>6</v>
      </c>
      <c r="F4262" s="2" t="s">
        <v>9</v>
      </c>
      <c r="G4262" s="3">
        <v>45535</v>
      </c>
      <c r="H4262" s="31">
        <v>551</v>
      </c>
      <c r="I4262">
        <v>2024</v>
      </c>
    </row>
    <row r="4263" spans="1:9" x14ac:dyDescent="0.25">
      <c r="A4263" s="2" t="s">
        <v>81</v>
      </c>
      <c r="B4263" s="2" t="s">
        <v>75</v>
      </c>
      <c r="C4263" s="2" t="s">
        <v>225</v>
      </c>
      <c r="D4263" s="2" t="s">
        <v>15</v>
      </c>
      <c r="E4263" s="2" t="s">
        <v>6</v>
      </c>
      <c r="F4263" s="2" t="s">
        <v>9</v>
      </c>
      <c r="G4263" s="3">
        <v>45535</v>
      </c>
      <c r="H4263" s="31">
        <v>7</v>
      </c>
      <c r="I4263">
        <v>2024</v>
      </c>
    </row>
    <row r="4264" spans="1:9" x14ac:dyDescent="0.25">
      <c r="A4264" s="2" t="s">
        <v>81</v>
      </c>
      <c r="B4264" s="2" t="s">
        <v>75</v>
      </c>
      <c r="C4264" s="2" t="s">
        <v>225</v>
      </c>
      <c r="D4264" s="2" t="s">
        <v>16</v>
      </c>
      <c r="E4264" s="2" t="s">
        <v>6</v>
      </c>
      <c r="F4264" s="2" t="s">
        <v>9</v>
      </c>
      <c r="G4264" s="3">
        <v>45535</v>
      </c>
      <c r="H4264" s="31">
        <v>362</v>
      </c>
      <c r="I4264">
        <v>2024</v>
      </c>
    </row>
    <row r="4265" spans="1:9" x14ac:dyDescent="0.25">
      <c r="A4265" s="2" t="s">
        <v>81</v>
      </c>
      <c r="B4265" s="2" t="s">
        <v>75</v>
      </c>
      <c r="C4265" s="2" t="s">
        <v>225</v>
      </c>
      <c r="D4265" s="2" t="s">
        <v>14</v>
      </c>
      <c r="E4265" s="2" t="s">
        <v>7</v>
      </c>
      <c r="F4265" s="2" t="s">
        <v>9</v>
      </c>
      <c r="G4265" s="3">
        <v>45535</v>
      </c>
      <c r="H4265" s="31">
        <v>20</v>
      </c>
      <c r="I4265">
        <v>2024</v>
      </c>
    </row>
    <row r="4266" spans="1:9" x14ac:dyDescent="0.25">
      <c r="A4266" s="2" t="s">
        <v>81</v>
      </c>
      <c r="B4266" s="2" t="s">
        <v>75</v>
      </c>
      <c r="C4266" s="2" t="s">
        <v>225</v>
      </c>
      <c r="D4266" s="2" t="s">
        <v>15</v>
      </c>
      <c r="E4266" s="2" t="s">
        <v>7</v>
      </c>
      <c r="F4266" s="2" t="s">
        <v>9</v>
      </c>
      <c r="G4266" s="3">
        <v>45535</v>
      </c>
      <c r="H4266" s="31">
        <v>0</v>
      </c>
      <c r="I4266">
        <v>2024</v>
      </c>
    </row>
    <row r="4267" spans="1:9" x14ac:dyDescent="0.25">
      <c r="A4267" s="2" t="s">
        <v>81</v>
      </c>
      <c r="B4267" s="2" t="s">
        <v>75</v>
      </c>
      <c r="C4267" s="2" t="s">
        <v>225</v>
      </c>
      <c r="D4267" s="2" t="s">
        <v>16</v>
      </c>
      <c r="E4267" s="2" t="s">
        <v>7</v>
      </c>
      <c r="F4267" s="2" t="s">
        <v>9</v>
      </c>
      <c r="G4267" s="3">
        <v>45535</v>
      </c>
      <c r="H4267" s="31">
        <v>10</v>
      </c>
      <c r="I4267">
        <v>2024</v>
      </c>
    </row>
    <row r="4268" spans="1:9" x14ac:dyDescent="0.25">
      <c r="A4268" s="2" t="s">
        <v>81</v>
      </c>
      <c r="B4268" s="2" t="s">
        <v>75</v>
      </c>
      <c r="C4268" s="2" t="s">
        <v>225</v>
      </c>
      <c r="D4268" s="2" t="s">
        <v>14</v>
      </c>
      <c r="E4268" s="2" t="s">
        <v>8</v>
      </c>
      <c r="F4268" s="2" t="s">
        <v>9</v>
      </c>
      <c r="G4268" s="3">
        <v>45535</v>
      </c>
      <c r="H4268" s="31">
        <v>0</v>
      </c>
      <c r="I4268">
        <v>2024</v>
      </c>
    </row>
    <row r="4269" spans="1:9" x14ac:dyDescent="0.25">
      <c r="A4269" s="2" t="s">
        <v>81</v>
      </c>
      <c r="B4269" s="2" t="s">
        <v>75</v>
      </c>
      <c r="C4269" s="2" t="s">
        <v>225</v>
      </c>
      <c r="D4269" s="2" t="s">
        <v>15</v>
      </c>
      <c r="E4269" s="2" t="s">
        <v>8</v>
      </c>
      <c r="F4269" s="2" t="s">
        <v>9</v>
      </c>
      <c r="G4269" s="3">
        <v>45535</v>
      </c>
      <c r="H4269" s="31">
        <v>0</v>
      </c>
      <c r="I4269">
        <v>2024</v>
      </c>
    </row>
    <row r="4270" spans="1:9" x14ac:dyDescent="0.25">
      <c r="A4270" s="2" t="s">
        <v>81</v>
      </c>
      <c r="B4270" s="2" t="s">
        <v>75</v>
      </c>
      <c r="C4270" s="2" t="s">
        <v>225</v>
      </c>
      <c r="D4270" s="2" t="s">
        <v>16</v>
      </c>
      <c r="E4270" s="2" t="s">
        <v>8</v>
      </c>
      <c r="F4270" s="2" t="s">
        <v>9</v>
      </c>
      <c r="G4270" s="3">
        <v>45535</v>
      </c>
      <c r="H4270" s="31">
        <v>0</v>
      </c>
      <c r="I4270">
        <v>2024</v>
      </c>
    </row>
    <row r="4271" spans="1:9" x14ac:dyDescent="0.25">
      <c r="A4271" s="2" t="s">
        <v>81</v>
      </c>
      <c r="B4271" s="2" t="s">
        <v>75</v>
      </c>
      <c r="C4271" s="2" t="s">
        <v>225</v>
      </c>
      <c r="D4271" s="2" t="s">
        <v>17</v>
      </c>
      <c r="E4271" s="2" t="s">
        <v>6</v>
      </c>
      <c r="F4271" s="2" t="s">
        <v>10</v>
      </c>
      <c r="G4271" s="3">
        <v>45535</v>
      </c>
      <c r="H4271" s="31">
        <v>607</v>
      </c>
      <c r="I4271">
        <v>2024</v>
      </c>
    </row>
    <row r="4272" spans="1:9" x14ac:dyDescent="0.25">
      <c r="A4272" s="2" t="s">
        <v>81</v>
      </c>
      <c r="B4272" s="2" t="s">
        <v>75</v>
      </c>
      <c r="C4272" s="2" t="s">
        <v>225</v>
      </c>
      <c r="D4272" s="2" t="s">
        <v>18</v>
      </c>
      <c r="E4272" s="2" t="s">
        <v>6</v>
      </c>
      <c r="F4272" s="2" t="s">
        <v>10</v>
      </c>
      <c r="G4272" s="3">
        <v>45535</v>
      </c>
      <c r="H4272" s="31">
        <v>450</v>
      </c>
      <c r="I4272">
        <v>2024</v>
      </c>
    </row>
    <row r="4273" spans="1:9" x14ac:dyDescent="0.25">
      <c r="A4273" s="2" t="s">
        <v>81</v>
      </c>
      <c r="B4273" s="2" t="s">
        <v>75</v>
      </c>
      <c r="C4273" s="2" t="s">
        <v>225</v>
      </c>
      <c r="D4273" s="2" t="s">
        <v>17</v>
      </c>
      <c r="E4273" s="2" t="s">
        <v>7</v>
      </c>
      <c r="F4273" s="2" t="s">
        <v>10</v>
      </c>
      <c r="G4273" s="3">
        <v>45535</v>
      </c>
      <c r="H4273" s="31">
        <v>14</v>
      </c>
      <c r="I4273">
        <v>2024</v>
      </c>
    </row>
    <row r="4274" spans="1:9" x14ac:dyDescent="0.25">
      <c r="A4274" s="2" t="s">
        <v>81</v>
      </c>
      <c r="B4274" s="2" t="s">
        <v>75</v>
      </c>
      <c r="C4274" s="2" t="s">
        <v>225</v>
      </c>
      <c r="D4274" s="2" t="s">
        <v>18</v>
      </c>
      <c r="E4274" s="2" t="s">
        <v>7</v>
      </c>
      <c r="F4274" s="2" t="s">
        <v>10</v>
      </c>
      <c r="G4274" s="3">
        <v>45535</v>
      </c>
      <c r="H4274" s="31">
        <v>15</v>
      </c>
      <c r="I4274">
        <v>2024</v>
      </c>
    </row>
    <row r="4275" spans="1:9" x14ac:dyDescent="0.25">
      <c r="A4275" s="2" t="s">
        <v>81</v>
      </c>
      <c r="B4275" s="2" t="s">
        <v>75</v>
      </c>
      <c r="C4275" s="2" t="s">
        <v>225</v>
      </c>
      <c r="D4275" s="2" t="s">
        <v>17</v>
      </c>
      <c r="E4275" s="2" t="s">
        <v>8</v>
      </c>
      <c r="F4275" s="2" t="s">
        <v>10</v>
      </c>
      <c r="G4275" s="3">
        <v>45535</v>
      </c>
      <c r="H4275" s="31">
        <v>0</v>
      </c>
      <c r="I4275">
        <v>2024</v>
      </c>
    </row>
    <row r="4276" spans="1:9" x14ac:dyDescent="0.25">
      <c r="A4276" s="2" t="s">
        <v>81</v>
      </c>
      <c r="B4276" s="2" t="s">
        <v>75</v>
      </c>
      <c r="C4276" s="2" t="s">
        <v>225</v>
      </c>
      <c r="D4276" s="2" t="s">
        <v>18</v>
      </c>
      <c r="E4276" s="2" t="s">
        <v>8</v>
      </c>
      <c r="F4276" s="2" t="s">
        <v>10</v>
      </c>
      <c r="G4276" s="3">
        <v>45535</v>
      </c>
      <c r="H4276" s="31">
        <v>1</v>
      </c>
      <c r="I4276">
        <v>2024</v>
      </c>
    </row>
    <row r="4277" spans="1:9" x14ac:dyDescent="0.25">
      <c r="A4277" s="2" t="s">
        <v>81</v>
      </c>
      <c r="B4277" s="2" t="s">
        <v>75</v>
      </c>
      <c r="C4277" s="2" t="s">
        <v>225</v>
      </c>
      <c r="D4277" s="2" t="s">
        <v>19</v>
      </c>
      <c r="E4277" s="2" t="s">
        <v>6</v>
      </c>
      <c r="F4277" s="2" t="s">
        <v>11</v>
      </c>
      <c r="G4277" s="3">
        <v>45535</v>
      </c>
      <c r="H4277" s="31">
        <v>9684</v>
      </c>
      <c r="I4277">
        <v>2024</v>
      </c>
    </row>
    <row r="4278" spans="1:9" x14ac:dyDescent="0.25">
      <c r="A4278" s="2" t="s">
        <v>81</v>
      </c>
      <c r="B4278" s="2" t="s">
        <v>75</v>
      </c>
      <c r="C4278" s="2" t="s">
        <v>225</v>
      </c>
      <c r="D4278" s="2" t="s">
        <v>20</v>
      </c>
      <c r="E4278" s="2" t="s">
        <v>6</v>
      </c>
      <c r="F4278" s="2" t="s">
        <v>11</v>
      </c>
      <c r="G4278" s="3">
        <v>45535</v>
      </c>
      <c r="H4278" s="31">
        <v>18114</v>
      </c>
      <c r="I4278">
        <v>2024</v>
      </c>
    </row>
    <row r="4279" spans="1:9" x14ac:dyDescent="0.25">
      <c r="A4279" s="2" t="s">
        <v>81</v>
      </c>
      <c r="B4279" s="2" t="s">
        <v>75</v>
      </c>
      <c r="C4279" s="2" t="s">
        <v>225</v>
      </c>
      <c r="D4279" s="2" t="s">
        <v>19</v>
      </c>
      <c r="E4279" s="2" t="s">
        <v>7</v>
      </c>
      <c r="F4279" s="2" t="s">
        <v>11</v>
      </c>
      <c r="G4279" s="3">
        <v>45535</v>
      </c>
      <c r="H4279" s="31">
        <v>539</v>
      </c>
      <c r="I4279">
        <v>2024</v>
      </c>
    </row>
    <row r="4280" spans="1:9" x14ac:dyDescent="0.25">
      <c r="A4280" s="2" t="s">
        <v>81</v>
      </c>
      <c r="B4280" s="2" t="s">
        <v>75</v>
      </c>
      <c r="C4280" s="2" t="s">
        <v>225</v>
      </c>
      <c r="D4280" s="2" t="s">
        <v>20</v>
      </c>
      <c r="E4280" s="2" t="s">
        <v>7</v>
      </c>
      <c r="F4280" s="2" t="s">
        <v>11</v>
      </c>
      <c r="G4280" s="3">
        <v>45535</v>
      </c>
      <c r="H4280" s="31">
        <v>3794</v>
      </c>
      <c r="I4280">
        <v>2024</v>
      </c>
    </row>
    <row r="4281" spans="1:9" x14ac:dyDescent="0.25">
      <c r="A4281" s="2" t="s">
        <v>81</v>
      </c>
      <c r="B4281" s="2" t="s">
        <v>75</v>
      </c>
      <c r="C4281" s="2" t="s">
        <v>225</v>
      </c>
      <c r="D4281" s="2" t="s">
        <v>12</v>
      </c>
      <c r="E4281" s="2" t="s">
        <v>6</v>
      </c>
      <c r="F4281" s="2" t="s">
        <v>5</v>
      </c>
      <c r="G4281" s="3">
        <v>45536</v>
      </c>
      <c r="H4281" s="31">
        <v>706781</v>
      </c>
      <c r="I4281">
        <v>2024</v>
      </c>
    </row>
    <row r="4282" spans="1:9" x14ac:dyDescent="0.25">
      <c r="A4282" s="2" t="s">
        <v>81</v>
      </c>
      <c r="B4282" s="2" t="s">
        <v>75</v>
      </c>
      <c r="C4282" s="2" t="s">
        <v>225</v>
      </c>
      <c r="D4282" s="2" t="s">
        <v>13</v>
      </c>
      <c r="E4282" s="2" t="s">
        <v>6</v>
      </c>
      <c r="F4282" s="2" t="s">
        <v>5</v>
      </c>
      <c r="G4282" s="3">
        <v>45565</v>
      </c>
      <c r="H4282" s="31">
        <v>706888</v>
      </c>
      <c r="I4282">
        <v>2024</v>
      </c>
    </row>
    <row r="4283" spans="1:9" x14ac:dyDescent="0.25">
      <c r="A4283" s="2" t="s">
        <v>81</v>
      </c>
      <c r="B4283" s="2" t="s">
        <v>75</v>
      </c>
      <c r="C4283" s="2" t="s">
        <v>225</v>
      </c>
      <c r="D4283" s="2" t="s">
        <v>12</v>
      </c>
      <c r="E4283" s="2" t="s">
        <v>7</v>
      </c>
      <c r="F4283" s="2" t="s">
        <v>5</v>
      </c>
      <c r="G4283" s="3">
        <v>45536</v>
      </c>
      <c r="H4283" s="31">
        <v>16348</v>
      </c>
      <c r="I4283">
        <v>2024</v>
      </c>
    </row>
    <row r="4284" spans="1:9" x14ac:dyDescent="0.25">
      <c r="A4284" s="2" t="s">
        <v>81</v>
      </c>
      <c r="B4284" s="2" t="s">
        <v>75</v>
      </c>
      <c r="C4284" s="2" t="s">
        <v>225</v>
      </c>
      <c r="D4284" s="2" t="s">
        <v>13</v>
      </c>
      <c r="E4284" s="2" t="s">
        <v>7</v>
      </c>
      <c r="F4284" s="2" t="s">
        <v>5</v>
      </c>
      <c r="G4284" s="3">
        <v>45565</v>
      </c>
      <c r="H4284" s="31">
        <v>16351</v>
      </c>
      <c r="I4284">
        <v>2024</v>
      </c>
    </row>
    <row r="4285" spans="1:9" x14ac:dyDescent="0.25">
      <c r="A4285" s="2" t="s">
        <v>81</v>
      </c>
      <c r="B4285" s="2" t="s">
        <v>75</v>
      </c>
      <c r="C4285" s="2" t="s">
        <v>225</v>
      </c>
      <c r="D4285" s="2" t="s">
        <v>12</v>
      </c>
      <c r="E4285" s="2" t="s">
        <v>8</v>
      </c>
      <c r="F4285" s="2" t="s">
        <v>5</v>
      </c>
      <c r="G4285" s="3">
        <v>45536</v>
      </c>
      <c r="H4285" s="31">
        <v>281</v>
      </c>
      <c r="I4285">
        <v>2024</v>
      </c>
    </row>
    <row r="4286" spans="1:9" x14ac:dyDescent="0.25">
      <c r="A4286" s="2" t="s">
        <v>81</v>
      </c>
      <c r="B4286" s="2" t="s">
        <v>75</v>
      </c>
      <c r="C4286" s="2" t="s">
        <v>225</v>
      </c>
      <c r="D4286" s="2" t="s">
        <v>13</v>
      </c>
      <c r="E4286" s="2" t="s">
        <v>8</v>
      </c>
      <c r="F4286" s="2" t="s">
        <v>5</v>
      </c>
      <c r="G4286" s="3">
        <v>45565</v>
      </c>
      <c r="H4286" s="31">
        <v>281</v>
      </c>
      <c r="I4286">
        <v>2024</v>
      </c>
    </row>
    <row r="4287" spans="1:9" x14ac:dyDescent="0.25">
      <c r="A4287" s="2" t="s">
        <v>81</v>
      </c>
      <c r="B4287" s="2" t="s">
        <v>75</v>
      </c>
      <c r="C4287" s="2" t="s">
        <v>225</v>
      </c>
      <c r="D4287" s="2" t="s">
        <v>14</v>
      </c>
      <c r="E4287" s="2" t="s">
        <v>6</v>
      </c>
      <c r="F4287" s="2" t="s">
        <v>9</v>
      </c>
      <c r="G4287" s="3">
        <v>45565</v>
      </c>
      <c r="H4287" s="31">
        <v>432</v>
      </c>
      <c r="I4287">
        <v>2024</v>
      </c>
    </row>
    <row r="4288" spans="1:9" x14ac:dyDescent="0.25">
      <c r="A4288" s="2" t="s">
        <v>81</v>
      </c>
      <c r="B4288" s="2" t="s">
        <v>75</v>
      </c>
      <c r="C4288" s="2" t="s">
        <v>225</v>
      </c>
      <c r="D4288" s="2" t="s">
        <v>15</v>
      </c>
      <c r="E4288" s="2" t="s">
        <v>6</v>
      </c>
      <c r="F4288" s="2" t="s">
        <v>9</v>
      </c>
      <c r="G4288" s="3">
        <v>45565</v>
      </c>
      <c r="H4288" s="31">
        <v>35</v>
      </c>
      <c r="I4288">
        <v>2024</v>
      </c>
    </row>
    <row r="4289" spans="1:9" x14ac:dyDescent="0.25">
      <c r="A4289" s="2" t="s">
        <v>81</v>
      </c>
      <c r="B4289" s="2" t="s">
        <v>75</v>
      </c>
      <c r="C4289" s="2" t="s">
        <v>225</v>
      </c>
      <c r="D4289" s="2" t="s">
        <v>16</v>
      </c>
      <c r="E4289" s="2" t="s">
        <v>6</v>
      </c>
      <c r="F4289" s="2" t="s">
        <v>9</v>
      </c>
      <c r="G4289" s="3">
        <v>45565</v>
      </c>
      <c r="H4289" s="31">
        <v>314</v>
      </c>
      <c r="I4289">
        <v>2024</v>
      </c>
    </row>
    <row r="4290" spans="1:9" x14ac:dyDescent="0.25">
      <c r="A4290" s="2" t="s">
        <v>81</v>
      </c>
      <c r="B4290" s="2" t="s">
        <v>75</v>
      </c>
      <c r="C4290" s="2" t="s">
        <v>225</v>
      </c>
      <c r="D4290" s="2" t="s">
        <v>14</v>
      </c>
      <c r="E4290" s="2" t="s">
        <v>7</v>
      </c>
      <c r="F4290" s="2" t="s">
        <v>9</v>
      </c>
      <c r="G4290" s="3">
        <v>45565</v>
      </c>
      <c r="H4290" s="31">
        <v>14</v>
      </c>
      <c r="I4290">
        <v>2024</v>
      </c>
    </row>
    <row r="4291" spans="1:9" x14ac:dyDescent="0.25">
      <c r="A4291" s="2" t="s">
        <v>81</v>
      </c>
      <c r="B4291" s="2" t="s">
        <v>75</v>
      </c>
      <c r="C4291" s="2" t="s">
        <v>225</v>
      </c>
      <c r="D4291" s="2" t="s">
        <v>15</v>
      </c>
      <c r="E4291" s="2" t="s">
        <v>7</v>
      </c>
      <c r="F4291" s="2" t="s">
        <v>9</v>
      </c>
      <c r="G4291" s="3">
        <v>45565</v>
      </c>
      <c r="H4291" s="31">
        <v>1</v>
      </c>
      <c r="I4291">
        <v>2024</v>
      </c>
    </row>
    <row r="4292" spans="1:9" x14ac:dyDescent="0.25">
      <c r="A4292" s="2" t="s">
        <v>81</v>
      </c>
      <c r="B4292" s="2" t="s">
        <v>75</v>
      </c>
      <c r="C4292" s="2" t="s">
        <v>225</v>
      </c>
      <c r="D4292" s="2" t="s">
        <v>16</v>
      </c>
      <c r="E4292" s="2" t="s">
        <v>7</v>
      </c>
      <c r="F4292" s="2" t="s">
        <v>9</v>
      </c>
      <c r="G4292" s="3">
        <v>45565</v>
      </c>
      <c r="H4292" s="31">
        <v>10</v>
      </c>
      <c r="I4292">
        <v>2024</v>
      </c>
    </row>
    <row r="4293" spans="1:9" x14ac:dyDescent="0.25">
      <c r="A4293" s="2" t="s">
        <v>81</v>
      </c>
      <c r="B4293" s="2" t="s">
        <v>75</v>
      </c>
      <c r="C4293" s="2" t="s">
        <v>225</v>
      </c>
      <c r="D4293" s="2" t="s">
        <v>14</v>
      </c>
      <c r="E4293" s="2" t="s">
        <v>8</v>
      </c>
      <c r="F4293" s="2" t="s">
        <v>9</v>
      </c>
      <c r="G4293" s="3">
        <v>45565</v>
      </c>
      <c r="H4293" s="31">
        <v>0</v>
      </c>
      <c r="I4293">
        <v>2024</v>
      </c>
    </row>
    <row r="4294" spans="1:9" x14ac:dyDescent="0.25">
      <c r="A4294" s="2" t="s">
        <v>81</v>
      </c>
      <c r="B4294" s="2" t="s">
        <v>75</v>
      </c>
      <c r="C4294" s="2" t="s">
        <v>225</v>
      </c>
      <c r="D4294" s="2" t="s">
        <v>15</v>
      </c>
      <c r="E4294" s="2" t="s">
        <v>8</v>
      </c>
      <c r="F4294" s="2" t="s">
        <v>9</v>
      </c>
      <c r="G4294" s="3">
        <v>45565</v>
      </c>
      <c r="H4294" s="31">
        <v>0</v>
      </c>
      <c r="I4294">
        <v>2024</v>
      </c>
    </row>
    <row r="4295" spans="1:9" x14ac:dyDescent="0.25">
      <c r="A4295" s="2" t="s">
        <v>81</v>
      </c>
      <c r="B4295" s="2" t="s">
        <v>75</v>
      </c>
      <c r="C4295" s="2" t="s">
        <v>225</v>
      </c>
      <c r="D4295" s="2" t="s">
        <v>16</v>
      </c>
      <c r="E4295" s="2" t="s">
        <v>8</v>
      </c>
      <c r="F4295" s="2" t="s">
        <v>9</v>
      </c>
      <c r="G4295" s="3">
        <v>45565</v>
      </c>
      <c r="H4295" s="31">
        <v>0</v>
      </c>
      <c r="I4295">
        <v>2024</v>
      </c>
    </row>
    <row r="4296" spans="1:9" x14ac:dyDescent="0.25">
      <c r="A4296" s="2" t="s">
        <v>81</v>
      </c>
      <c r="B4296" s="2" t="s">
        <v>75</v>
      </c>
      <c r="C4296" s="2" t="s">
        <v>225</v>
      </c>
      <c r="D4296" s="2" t="s">
        <v>17</v>
      </c>
      <c r="E4296" s="2" t="s">
        <v>6</v>
      </c>
      <c r="F4296" s="2" t="s">
        <v>10</v>
      </c>
      <c r="G4296" s="3">
        <v>45565</v>
      </c>
      <c r="H4296" s="31">
        <v>488</v>
      </c>
      <c r="I4296">
        <v>2024</v>
      </c>
    </row>
    <row r="4297" spans="1:9" x14ac:dyDescent="0.25">
      <c r="A4297" s="2" t="s">
        <v>81</v>
      </c>
      <c r="B4297" s="2" t="s">
        <v>75</v>
      </c>
      <c r="C4297" s="2" t="s">
        <v>225</v>
      </c>
      <c r="D4297" s="2" t="s">
        <v>18</v>
      </c>
      <c r="E4297" s="2" t="s">
        <v>6</v>
      </c>
      <c r="F4297" s="2" t="s">
        <v>10</v>
      </c>
      <c r="G4297" s="3">
        <v>45565</v>
      </c>
      <c r="H4297" s="31">
        <v>400</v>
      </c>
      <c r="I4297">
        <v>2024</v>
      </c>
    </row>
    <row r="4298" spans="1:9" x14ac:dyDescent="0.25">
      <c r="A4298" s="2" t="s">
        <v>81</v>
      </c>
      <c r="B4298" s="2" t="s">
        <v>75</v>
      </c>
      <c r="C4298" s="2" t="s">
        <v>225</v>
      </c>
      <c r="D4298" s="2" t="s">
        <v>17</v>
      </c>
      <c r="E4298" s="2" t="s">
        <v>7</v>
      </c>
      <c r="F4298" s="2" t="s">
        <v>10</v>
      </c>
      <c r="G4298" s="3">
        <v>45565</v>
      </c>
      <c r="H4298" s="31">
        <v>7</v>
      </c>
      <c r="I4298">
        <v>2024</v>
      </c>
    </row>
    <row r="4299" spans="1:9" x14ac:dyDescent="0.25">
      <c r="A4299" s="2" t="s">
        <v>81</v>
      </c>
      <c r="B4299" s="2" t="s">
        <v>75</v>
      </c>
      <c r="C4299" s="2" t="s">
        <v>225</v>
      </c>
      <c r="D4299" s="2" t="s">
        <v>18</v>
      </c>
      <c r="E4299" s="2" t="s">
        <v>7</v>
      </c>
      <c r="F4299" s="2" t="s">
        <v>10</v>
      </c>
      <c r="G4299" s="3">
        <v>45565</v>
      </c>
      <c r="H4299" s="31">
        <v>21</v>
      </c>
      <c r="I4299">
        <v>2024</v>
      </c>
    </row>
    <row r="4300" spans="1:9" x14ac:dyDescent="0.25">
      <c r="A4300" s="2" t="s">
        <v>81</v>
      </c>
      <c r="B4300" s="2" t="s">
        <v>75</v>
      </c>
      <c r="C4300" s="2" t="s">
        <v>225</v>
      </c>
      <c r="D4300" s="2" t="s">
        <v>17</v>
      </c>
      <c r="E4300" s="2" t="s">
        <v>8</v>
      </c>
      <c r="F4300" s="2" t="s">
        <v>10</v>
      </c>
      <c r="G4300" s="3">
        <v>45565</v>
      </c>
      <c r="H4300" s="31">
        <v>0</v>
      </c>
      <c r="I4300">
        <v>2024</v>
      </c>
    </row>
    <row r="4301" spans="1:9" x14ac:dyDescent="0.25">
      <c r="A4301" s="2" t="s">
        <v>81</v>
      </c>
      <c r="B4301" s="2" t="s">
        <v>75</v>
      </c>
      <c r="C4301" s="2" t="s">
        <v>225</v>
      </c>
      <c r="D4301" s="2" t="s">
        <v>18</v>
      </c>
      <c r="E4301" s="2" t="s">
        <v>8</v>
      </c>
      <c r="F4301" s="2" t="s">
        <v>10</v>
      </c>
      <c r="G4301" s="3">
        <v>45565</v>
      </c>
      <c r="H4301" s="31">
        <v>0</v>
      </c>
      <c r="I4301">
        <v>2024</v>
      </c>
    </row>
    <row r="4302" spans="1:9" x14ac:dyDescent="0.25">
      <c r="A4302" s="2" t="s">
        <v>81</v>
      </c>
      <c r="B4302" s="2" t="s">
        <v>75</v>
      </c>
      <c r="C4302" s="2" t="s">
        <v>225</v>
      </c>
      <c r="D4302" s="2" t="s">
        <v>19</v>
      </c>
      <c r="E4302" s="2" t="s">
        <v>6</v>
      </c>
      <c r="F4302" s="2" t="s">
        <v>11</v>
      </c>
      <c r="G4302" s="3">
        <v>45565</v>
      </c>
      <c r="H4302" s="31">
        <v>9429</v>
      </c>
      <c r="I4302">
        <v>2024</v>
      </c>
    </row>
    <row r="4303" spans="1:9" x14ac:dyDescent="0.25">
      <c r="A4303" s="2" t="s">
        <v>81</v>
      </c>
      <c r="B4303" s="2" t="s">
        <v>75</v>
      </c>
      <c r="C4303" s="2" t="s">
        <v>225</v>
      </c>
      <c r="D4303" s="2" t="s">
        <v>20</v>
      </c>
      <c r="E4303" s="2" t="s">
        <v>6</v>
      </c>
      <c r="F4303" s="2" t="s">
        <v>11</v>
      </c>
      <c r="G4303" s="3">
        <v>45565</v>
      </c>
      <c r="H4303" s="31">
        <v>19105</v>
      </c>
      <c r="I4303">
        <v>2024</v>
      </c>
    </row>
    <row r="4304" spans="1:9" x14ac:dyDescent="0.25">
      <c r="A4304" s="2" t="s">
        <v>81</v>
      </c>
      <c r="B4304" s="2" t="s">
        <v>75</v>
      </c>
      <c r="C4304" s="2" t="s">
        <v>225</v>
      </c>
      <c r="D4304" s="2" t="s">
        <v>19</v>
      </c>
      <c r="E4304" s="2" t="s">
        <v>7</v>
      </c>
      <c r="F4304" s="2" t="s">
        <v>11</v>
      </c>
      <c r="G4304" s="3">
        <v>45565</v>
      </c>
      <c r="H4304" s="31">
        <v>507</v>
      </c>
      <c r="I4304">
        <v>2024</v>
      </c>
    </row>
    <row r="4305" spans="1:9" x14ac:dyDescent="0.25">
      <c r="A4305" s="2" t="s">
        <v>81</v>
      </c>
      <c r="B4305" s="2" t="s">
        <v>75</v>
      </c>
      <c r="C4305" s="2" t="s">
        <v>225</v>
      </c>
      <c r="D4305" s="2" t="s">
        <v>20</v>
      </c>
      <c r="E4305" s="2" t="s">
        <v>7</v>
      </c>
      <c r="F4305" s="2" t="s">
        <v>11</v>
      </c>
      <c r="G4305" s="3">
        <v>45565</v>
      </c>
      <c r="H4305" s="31">
        <v>3897</v>
      </c>
      <c r="I4305">
        <v>2024</v>
      </c>
    </row>
    <row r="4306" spans="1:9" x14ac:dyDescent="0.25">
      <c r="A4306" s="2" t="s">
        <v>81</v>
      </c>
      <c r="B4306" s="2" t="s">
        <v>75</v>
      </c>
      <c r="C4306" s="2" t="s">
        <v>226</v>
      </c>
      <c r="D4306" s="2" t="s">
        <v>12</v>
      </c>
      <c r="E4306" s="2" t="s">
        <v>6</v>
      </c>
      <c r="F4306" s="2" t="s">
        <v>5</v>
      </c>
      <c r="G4306" s="3">
        <v>45566</v>
      </c>
      <c r="H4306" s="31">
        <v>706888</v>
      </c>
      <c r="I4306">
        <v>2024</v>
      </c>
    </row>
    <row r="4307" spans="1:9" x14ac:dyDescent="0.25">
      <c r="A4307" s="2" t="s">
        <v>81</v>
      </c>
      <c r="B4307" s="2" t="s">
        <v>75</v>
      </c>
      <c r="C4307" s="2" t="s">
        <v>226</v>
      </c>
      <c r="D4307" s="2" t="s">
        <v>13</v>
      </c>
      <c r="E4307" s="2" t="s">
        <v>6</v>
      </c>
      <c r="F4307" s="2" t="s">
        <v>5</v>
      </c>
      <c r="G4307" s="3">
        <v>45596</v>
      </c>
      <c r="H4307" s="31">
        <v>706939</v>
      </c>
      <c r="I4307">
        <v>2024</v>
      </c>
    </row>
    <row r="4308" spans="1:9" x14ac:dyDescent="0.25">
      <c r="A4308" s="2" t="s">
        <v>81</v>
      </c>
      <c r="B4308" s="2" t="s">
        <v>75</v>
      </c>
      <c r="C4308" s="2" t="s">
        <v>226</v>
      </c>
      <c r="D4308" s="2" t="s">
        <v>12</v>
      </c>
      <c r="E4308" s="2" t="s">
        <v>7</v>
      </c>
      <c r="F4308" s="2" t="s">
        <v>5</v>
      </c>
      <c r="G4308" s="3">
        <v>45566</v>
      </c>
      <c r="H4308" s="31">
        <v>16351</v>
      </c>
      <c r="I4308">
        <v>2024</v>
      </c>
    </row>
    <row r="4309" spans="1:9" x14ac:dyDescent="0.25">
      <c r="A4309" s="2" t="s">
        <v>81</v>
      </c>
      <c r="B4309" s="2" t="s">
        <v>75</v>
      </c>
      <c r="C4309" s="2" t="s">
        <v>226</v>
      </c>
      <c r="D4309" s="2" t="s">
        <v>13</v>
      </c>
      <c r="E4309" s="2" t="s">
        <v>7</v>
      </c>
      <c r="F4309" s="2" t="s">
        <v>5</v>
      </c>
      <c r="G4309" s="3">
        <v>45596</v>
      </c>
      <c r="H4309" s="31">
        <v>16343</v>
      </c>
      <c r="I4309">
        <v>2024</v>
      </c>
    </row>
    <row r="4310" spans="1:9" x14ac:dyDescent="0.25">
      <c r="A4310" s="2" t="s">
        <v>81</v>
      </c>
      <c r="B4310" s="2" t="s">
        <v>75</v>
      </c>
      <c r="C4310" s="2" t="s">
        <v>226</v>
      </c>
      <c r="D4310" s="2" t="s">
        <v>12</v>
      </c>
      <c r="E4310" s="2" t="s">
        <v>8</v>
      </c>
      <c r="F4310" s="2" t="s">
        <v>5</v>
      </c>
      <c r="G4310" s="3">
        <v>45566</v>
      </c>
      <c r="H4310" s="31">
        <v>281</v>
      </c>
      <c r="I4310">
        <v>2024</v>
      </c>
    </row>
    <row r="4311" spans="1:9" x14ac:dyDescent="0.25">
      <c r="A4311" s="2" t="s">
        <v>81</v>
      </c>
      <c r="B4311" s="2" t="s">
        <v>75</v>
      </c>
      <c r="C4311" s="2" t="s">
        <v>226</v>
      </c>
      <c r="D4311" s="2" t="s">
        <v>13</v>
      </c>
      <c r="E4311" s="2" t="s">
        <v>8</v>
      </c>
      <c r="F4311" s="2" t="s">
        <v>5</v>
      </c>
      <c r="G4311" s="3">
        <v>45596</v>
      </c>
      <c r="H4311" s="31">
        <v>280</v>
      </c>
      <c r="I4311">
        <v>2024</v>
      </c>
    </row>
    <row r="4312" spans="1:9" x14ac:dyDescent="0.25">
      <c r="A4312" s="2" t="s">
        <v>81</v>
      </c>
      <c r="B4312" s="2" t="s">
        <v>75</v>
      </c>
      <c r="C4312" s="2" t="s">
        <v>226</v>
      </c>
      <c r="D4312" s="2" t="s">
        <v>14</v>
      </c>
      <c r="E4312" s="2" t="s">
        <v>6</v>
      </c>
      <c r="F4312" s="2" t="s">
        <v>9</v>
      </c>
      <c r="G4312" s="3">
        <v>45596</v>
      </c>
      <c r="H4312" s="31">
        <v>633</v>
      </c>
      <c r="I4312">
        <v>2024</v>
      </c>
    </row>
    <row r="4313" spans="1:9" x14ac:dyDescent="0.25">
      <c r="A4313" s="2" t="s">
        <v>81</v>
      </c>
      <c r="B4313" s="2" t="s">
        <v>75</v>
      </c>
      <c r="C4313" s="2" t="s">
        <v>226</v>
      </c>
      <c r="D4313" s="2" t="s">
        <v>15</v>
      </c>
      <c r="E4313" s="2" t="s">
        <v>6</v>
      </c>
      <c r="F4313" s="2" t="s">
        <v>9</v>
      </c>
      <c r="G4313" s="3">
        <v>45596</v>
      </c>
      <c r="H4313" s="31">
        <v>37</v>
      </c>
      <c r="I4313">
        <v>2024</v>
      </c>
    </row>
    <row r="4314" spans="1:9" x14ac:dyDescent="0.25">
      <c r="A4314" s="2" t="s">
        <v>81</v>
      </c>
      <c r="B4314" s="2" t="s">
        <v>75</v>
      </c>
      <c r="C4314" s="2" t="s">
        <v>226</v>
      </c>
      <c r="D4314" s="2" t="s">
        <v>16</v>
      </c>
      <c r="E4314" s="2" t="s">
        <v>6</v>
      </c>
      <c r="F4314" s="2" t="s">
        <v>9</v>
      </c>
      <c r="G4314" s="3">
        <v>45596</v>
      </c>
      <c r="H4314" s="31">
        <v>380</v>
      </c>
      <c r="I4314">
        <v>2024</v>
      </c>
    </row>
    <row r="4315" spans="1:9" x14ac:dyDescent="0.25">
      <c r="A4315" s="2" t="s">
        <v>81</v>
      </c>
      <c r="B4315" s="2" t="s">
        <v>75</v>
      </c>
      <c r="C4315" s="2" t="s">
        <v>226</v>
      </c>
      <c r="D4315" s="2" t="s">
        <v>14</v>
      </c>
      <c r="E4315" s="2" t="s">
        <v>7</v>
      </c>
      <c r="F4315" s="2" t="s">
        <v>9</v>
      </c>
      <c r="G4315" s="3">
        <v>45596</v>
      </c>
      <c r="H4315" s="31">
        <v>34</v>
      </c>
      <c r="I4315">
        <v>2024</v>
      </c>
    </row>
    <row r="4316" spans="1:9" x14ac:dyDescent="0.25">
      <c r="A4316" s="2" t="s">
        <v>81</v>
      </c>
      <c r="B4316" s="2" t="s">
        <v>75</v>
      </c>
      <c r="C4316" s="2" t="s">
        <v>226</v>
      </c>
      <c r="D4316" s="2" t="s">
        <v>15</v>
      </c>
      <c r="E4316" s="2" t="s">
        <v>7</v>
      </c>
      <c r="F4316" s="2" t="s">
        <v>9</v>
      </c>
      <c r="G4316" s="3">
        <v>45596</v>
      </c>
      <c r="H4316" s="31">
        <v>1</v>
      </c>
      <c r="I4316">
        <v>2024</v>
      </c>
    </row>
    <row r="4317" spans="1:9" x14ac:dyDescent="0.25">
      <c r="A4317" s="2" t="s">
        <v>81</v>
      </c>
      <c r="B4317" s="2" t="s">
        <v>75</v>
      </c>
      <c r="C4317" s="2" t="s">
        <v>226</v>
      </c>
      <c r="D4317" s="2" t="s">
        <v>16</v>
      </c>
      <c r="E4317" s="2" t="s">
        <v>7</v>
      </c>
      <c r="F4317" s="2" t="s">
        <v>9</v>
      </c>
      <c r="G4317" s="3">
        <v>45596</v>
      </c>
      <c r="H4317" s="31">
        <v>10</v>
      </c>
      <c r="I4317">
        <v>2024</v>
      </c>
    </row>
    <row r="4318" spans="1:9" x14ac:dyDescent="0.25">
      <c r="A4318" s="2" t="s">
        <v>81</v>
      </c>
      <c r="B4318" s="2" t="s">
        <v>75</v>
      </c>
      <c r="C4318" s="2" t="s">
        <v>226</v>
      </c>
      <c r="D4318" s="2" t="s">
        <v>14</v>
      </c>
      <c r="E4318" s="2" t="s">
        <v>8</v>
      </c>
      <c r="F4318" s="2" t="s">
        <v>9</v>
      </c>
      <c r="G4318" s="3">
        <v>45596</v>
      </c>
      <c r="H4318" s="31">
        <v>1</v>
      </c>
      <c r="I4318">
        <v>2024</v>
      </c>
    </row>
    <row r="4319" spans="1:9" x14ac:dyDescent="0.25">
      <c r="A4319" s="2" t="s">
        <v>81</v>
      </c>
      <c r="B4319" s="2" t="s">
        <v>75</v>
      </c>
      <c r="C4319" s="2" t="s">
        <v>226</v>
      </c>
      <c r="D4319" s="2" t="s">
        <v>15</v>
      </c>
      <c r="E4319" s="2" t="s">
        <v>8</v>
      </c>
      <c r="F4319" s="2" t="s">
        <v>9</v>
      </c>
      <c r="G4319" s="3">
        <v>45596</v>
      </c>
      <c r="H4319" s="31">
        <v>0</v>
      </c>
      <c r="I4319">
        <v>2024</v>
      </c>
    </row>
    <row r="4320" spans="1:9" x14ac:dyDescent="0.25">
      <c r="A4320" s="2" t="s">
        <v>81</v>
      </c>
      <c r="B4320" s="2" t="s">
        <v>75</v>
      </c>
      <c r="C4320" s="2" t="s">
        <v>226</v>
      </c>
      <c r="D4320" s="2" t="s">
        <v>16</v>
      </c>
      <c r="E4320" s="2" t="s">
        <v>8</v>
      </c>
      <c r="F4320" s="2" t="s">
        <v>9</v>
      </c>
      <c r="G4320" s="3">
        <v>45596</v>
      </c>
      <c r="H4320" s="31">
        <v>0</v>
      </c>
      <c r="I4320">
        <v>2024</v>
      </c>
    </row>
    <row r="4321" spans="1:9" x14ac:dyDescent="0.25">
      <c r="A4321" s="2" t="s">
        <v>81</v>
      </c>
      <c r="B4321" s="2" t="s">
        <v>75</v>
      </c>
      <c r="C4321" s="2" t="s">
        <v>226</v>
      </c>
      <c r="D4321" s="2" t="s">
        <v>17</v>
      </c>
      <c r="E4321" s="2" t="s">
        <v>6</v>
      </c>
      <c r="F4321" s="2" t="s">
        <v>10</v>
      </c>
      <c r="G4321" s="3">
        <v>45596</v>
      </c>
      <c r="H4321" s="31">
        <v>712</v>
      </c>
      <c r="I4321">
        <v>2024</v>
      </c>
    </row>
    <row r="4322" spans="1:9" x14ac:dyDescent="0.25">
      <c r="A4322" s="2" t="s">
        <v>81</v>
      </c>
      <c r="B4322" s="2" t="s">
        <v>75</v>
      </c>
      <c r="C4322" s="2" t="s">
        <v>226</v>
      </c>
      <c r="D4322" s="2" t="s">
        <v>18</v>
      </c>
      <c r="E4322" s="2" t="s">
        <v>6</v>
      </c>
      <c r="F4322" s="2" t="s">
        <v>10</v>
      </c>
      <c r="G4322" s="3">
        <v>45596</v>
      </c>
      <c r="H4322" s="31">
        <v>389</v>
      </c>
      <c r="I4322">
        <v>2024</v>
      </c>
    </row>
    <row r="4323" spans="1:9" x14ac:dyDescent="0.25">
      <c r="A4323" s="2" t="s">
        <v>81</v>
      </c>
      <c r="B4323" s="2" t="s">
        <v>75</v>
      </c>
      <c r="C4323" s="2" t="s">
        <v>226</v>
      </c>
      <c r="D4323" s="2" t="s">
        <v>17</v>
      </c>
      <c r="E4323" s="2" t="s">
        <v>7</v>
      </c>
      <c r="F4323" s="2" t="s">
        <v>10</v>
      </c>
      <c r="G4323" s="3">
        <v>45596</v>
      </c>
      <c r="H4323" s="31">
        <v>24</v>
      </c>
      <c r="I4323">
        <v>2024</v>
      </c>
    </row>
    <row r="4324" spans="1:9" x14ac:dyDescent="0.25">
      <c r="A4324" s="2" t="s">
        <v>81</v>
      </c>
      <c r="B4324" s="2" t="s">
        <v>75</v>
      </c>
      <c r="C4324" s="2" t="s">
        <v>226</v>
      </c>
      <c r="D4324" s="2" t="s">
        <v>18</v>
      </c>
      <c r="E4324" s="2" t="s">
        <v>7</v>
      </c>
      <c r="F4324" s="2" t="s">
        <v>10</v>
      </c>
      <c r="G4324" s="3">
        <v>45596</v>
      </c>
      <c r="H4324" s="31">
        <v>13</v>
      </c>
      <c r="I4324">
        <v>2024</v>
      </c>
    </row>
    <row r="4325" spans="1:9" x14ac:dyDescent="0.25">
      <c r="A4325" s="2" t="s">
        <v>81</v>
      </c>
      <c r="B4325" s="2" t="s">
        <v>75</v>
      </c>
      <c r="C4325" s="2" t="s">
        <v>226</v>
      </c>
      <c r="D4325" s="2" t="s">
        <v>17</v>
      </c>
      <c r="E4325" s="2" t="s">
        <v>8</v>
      </c>
      <c r="F4325" s="2" t="s">
        <v>10</v>
      </c>
      <c r="G4325" s="3">
        <v>45596</v>
      </c>
      <c r="H4325" s="31">
        <v>0</v>
      </c>
      <c r="I4325">
        <v>2024</v>
      </c>
    </row>
    <row r="4326" spans="1:9" x14ac:dyDescent="0.25">
      <c r="A4326" s="2" t="s">
        <v>81</v>
      </c>
      <c r="B4326" s="2" t="s">
        <v>75</v>
      </c>
      <c r="C4326" s="2" t="s">
        <v>226</v>
      </c>
      <c r="D4326" s="2" t="s">
        <v>18</v>
      </c>
      <c r="E4326" s="2" t="s">
        <v>8</v>
      </c>
      <c r="F4326" s="2" t="s">
        <v>10</v>
      </c>
      <c r="G4326" s="3">
        <v>45596</v>
      </c>
      <c r="H4326" s="31">
        <v>0</v>
      </c>
      <c r="I4326">
        <v>2024</v>
      </c>
    </row>
    <row r="4327" spans="1:9" x14ac:dyDescent="0.25">
      <c r="A4327" s="2" t="s">
        <v>81</v>
      </c>
      <c r="B4327" s="2" t="s">
        <v>75</v>
      </c>
      <c r="C4327" s="2" t="s">
        <v>226</v>
      </c>
      <c r="D4327" s="2" t="s">
        <v>19</v>
      </c>
      <c r="E4327" s="2" t="s">
        <v>6</v>
      </c>
      <c r="F4327" s="2" t="s">
        <v>11</v>
      </c>
      <c r="G4327" s="3">
        <v>45596</v>
      </c>
      <c r="H4327" s="31">
        <v>11475.5</v>
      </c>
      <c r="I4327">
        <v>2024</v>
      </c>
    </row>
    <row r="4328" spans="1:9" x14ac:dyDescent="0.25">
      <c r="A4328" s="2" t="s">
        <v>81</v>
      </c>
      <c r="B4328" s="2" t="s">
        <v>75</v>
      </c>
      <c r="C4328" s="2" t="s">
        <v>226</v>
      </c>
      <c r="D4328" s="2" t="s">
        <v>20</v>
      </c>
      <c r="E4328" s="2" t="s">
        <v>6</v>
      </c>
      <c r="F4328" s="2" t="s">
        <v>11</v>
      </c>
      <c r="G4328" s="3">
        <v>45596</v>
      </c>
      <c r="H4328" s="31">
        <v>18657.5</v>
      </c>
      <c r="I4328">
        <v>2024</v>
      </c>
    </row>
    <row r="4329" spans="1:9" x14ac:dyDescent="0.25">
      <c r="A4329" s="2" t="s">
        <v>81</v>
      </c>
      <c r="B4329" s="2" t="s">
        <v>75</v>
      </c>
      <c r="C4329" s="2" t="s">
        <v>226</v>
      </c>
      <c r="D4329" s="2" t="s">
        <v>19</v>
      </c>
      <c r="E4329" s="2" t="s">
        <v>7</v>
      </c>
      <c r="F4329" s="2" t="s">
        <v>11</v>
      </c>
      <c r="G4329" s="3">
        <v>45596</v>
      </c>
      <c r="H4329" s="31">
        <v>778</v>
      </c>
      <c r="I4329">
        <v>2024</v>
      </c>
    </row>
    <row r="4330" spans="1:9" x14ac:dyDescent="0.25">
      <c r="A4330" s="2" t="s">
        <v>81</v>
      </c>
      <c r="B4330" s="2" t="s">
        <v>75</v>
      </c>
      <c r="C4330" s="2" t="s">
        <v>226</v>
      </c>
      <c r="D4330" s="2" t="s">
        <v>20</v>
      </c>
      <c r="E4330" s="2" t="s">
        <v>7</v>
      </c>
      <c r="F4330" s="2" t="s">
        <v>11</v>
      </c>
      <c r="G4330" s="3">
        <v>45596</v>
      </c>
      <c r="H4330" s="31">
        <v>3847</v>
      </c>
      <c r="I4330">
        <v>2024</v>
      </c>
    </row>
    <row r="4331" spans="1:9" x14ac:dyDescent="0.25">
      <c r="A4331" s="2" t="s">
        <v>81</v>
      </c>
      <c r="B4331" s="2" t="s">
        <v>75</v>
      </c>
      <c r="C4331" s="2" t="s">
        <v>226</v>
      </c>
      <c r="D4331" s="2" t="s">
        <v>19</v>
      </c>
      <c r="E4331" s="2" t="s">
        <v>8</v>
      </c>
      <c r="F4331" s="2" t="s">
        <v>11</v>
      </c>
      <c r="G4331" s="3">
        <v>45596</v>
      </c>
      <c r="H4331" s="31">
        <v>0</v>
      </c>
      <c r="I4331">
        <v>2024</v>
      </c>
    </row>
    <row r="4332" spans="1:9" x14ac:dyDescent="0.25">
      <c r="A4332" s="2" t="s">
        <v>81</v>
      </c>
      <c r="B4332" s="2" t="s">
        <v>75</v>
      </c>
      <c r="C4332" s="2" t="s">
        <v>226</v>
      </c>
      <c r="D4332" s="2" t="s">
        <v>20</v>
      </c>
      <c r="E4332" s="2" t="s">
        <v>8</v>
      </c>
      <c r="F4332" s="2" t="s">
        <v>11</v>
      </c>
      <c r="G4332" s="3">
        <v>45596</v>
      </c>
      <c r="H4332" s="31">
        <v>0</v>
      </c>
      <c r="I4332">
        <v>2024</v>
      </c>
    </row>
    <row r="4333" spans="1:9" x14ac:dyDescent="0.25">
      <c r="A4333" s="2" t="s">
        <v>81</v>
      </c>
      <c r="B4333" s="2" t="s">
        <v>75</v>
      </c>
      <c r="C4333" s="2" t="s">
        <v>226</v>
      </c>
      <c r="D4333" s="2" t="s">
        <v>12</v>
      </c>
      <c r="E4333" s="2" t="s">
        <v>6</v>
      </c>
      <c r="F4333" s="2" t="s">
        <v>5</v>
      </c>
      <c r="G4333" s="3">
        <v>45597</v>
      </c>
      <c r="H4333" s="31">
        <v>706939</v>
      </c>
      <c r="I4333">
        <v>2024</v>
      </c>
    </row>
    <row r="4334" spans="1:9" x14ac:dyDescent="0.25">
      <c r="A4334" s="2" t="s">
        <v>81</v>
      </c>
      <c r="B4334" s="2" t="s">
        <v>75</v>
      </c>
      <c r="C4334" s="2" t="s">
        <v>226</v>
      </c>
      <c r="D4334" s="2" t="s">
        <v>13</v>
      </c>
      <c r="E4334" s="2" t="s">
        <v>6</v>
      </c>
      <c r="F4334" s="2" t="s">
        <v>5</v>
      </c>
      <c r="G4334" s="3">
        <v>45626</v>
      </c>
      <c r="H4334" s="31">
        <v>706956</v>
      </c>
      <c r="I4334">
        <v>2024</v>
      </c>
    </row>
    <row r="4335" spans="1:9" x14ac:dyDescent="0.25">
      <c r="A4335" s="2" t="s">
        <v>81</v>
      </c>
      <c r="B4335" s="2" t="s">
        <v>75</v>
      </c>
      <c r="C4335" s="2" t="s">
        <v>226</v>
      </c>
      <c r="D4335" s="2" t="s">
        <v>12</v>
      </c>
      <c r="E4335" s="2" t="s">
        <v>7</v>
      </c>
      <c r="F4335" s="2" t="s">
        <v>5</v>
      </c>
      <c r="G4335" s="3">
        <v>45597</v>
      </c>
      <c r="H4335" s="31">
        <v>16343</v>
      </c>
      <c r="I4335">
        <v>2024</v>
      </c>
    </row>
    <row r="4336" spans="1:9" x14ac:dyDescent="0.25">
      <c r="A4336" s="2" t="s">
        <v>81</v>
      </c>
      <c r="B4336" s="2" t="s">
        <v>75</v>
      </c>
      <c r="C4336" s="2" t="s">
        <v>226</v>
      </c>
      <c r="D4336" s="2" t="s">
        <v>13</v>
      </c>
      <c r="E4336" s="2" t="s">
        <v>7</v>
      </c>
      <c r="F4336" s="2" t="s">
        <v>5</v>
      </c>
      <c r="G4336" s="3">
        <v>45626</v>
      </c>
      <c r="H4336" s="31">
        <v>16341</v>
      </c>
      <c r="I4336">
        <v>2024</v>
      </c>
    </row>
    <row r="4337" spans="1:9" x14ac:dyDescent="0.25">
      <c r="A4337" s="2" t="s">
        <v>81</v>
      </c>
      <c r="B4337" s="2" t="s">
        <v>75</v>
      </c>
      <c r="C4337" s="2" t="s">
        <v>226</v>
      </c>
      <c r="D4337" s="2" t="s">
        <v>12</v>
      </c>
      <c r="E4337" s="2" t="s">
        <v>8</v>
      </c>
      <c r="F4337" s="2" t="s">
        <v>5</v>
      </c>
      <c r="G4337" s="3">
        <v>45597</v>
      </c>
      <c r="H4337" s="31">
        <v>280</v>
      </c>
      <c r="I4337">
        <v>2024</v>
      </c>
    </row>
    <row r="4338" spans="1:9" x14ac:dyDescent="0.25">
      <c r="A4338" s="2" t="s">
        <v>81</v>
      </c>
      <c r="B4338" s="2" t="s">
        <v>75</v>
      </c>
      <c r="C4338" s="2" t="s">
        <v>226</v>
      </c>
      <c r="D4338" s="2" t="s">
        <v>13</v>
      </c>
      <c r="E4338" s="2" t="s">
        <v>8</v>
      </c>
      <c r="F4338" s="2" t="s">
        <v>5</v>
      </c>
      <c r="G4338" s="3">
        <v>45626</v>
      </c>
      <c r="H4338" s="31">
        <v>280</v>
      </c>
      <c r="I4338">
        <v>2024</v>
      </c>
    </row>
    <row r="4339" spans="1:9" x14ac:dyDescent="0.25">
      <c r="A4339" s="2" t="s">
        <v>81</v>
      </c>
      <c r="B4339" s="2" t="s">
        <v>75</v>
      </c>
      <c r="C4339" s="2" t="s">
        <v>226</v>
      </c>
      <c r="D4339" s="2" t="s">
        <v>14</v>
      </c>
      <c r="E4339" s="2" t="s">
        <v>6</v>
      </c>
      <c r="F4339" s="2" t="s">
        <v>9</v>
      </c>
      <c r="G4339" s="3">
        <v>45626</v>
      </c>
      <c r="H4339" s="31">
        <v>586</v>
      </c>
      <c r="I4339">
        <v>2024</v>
      </c>
    </row>
    <row r="4340" spans="1:9" x14ac:dyDescent="0.25">
      <c r="A4340" s="2" t="s">
        <v>81</v>
      </c>
      <c r="B4340" s="2" t="s">
        <v>75</v>
      </c>
      <c r="C4340" s="2" t="s">
        <v>226</v>
      </c>
      <c r="D4340" s="2" t="s">
        <v>15</v>
      </c>
      <c r="E4340" s="2" t="s">
        <v>6</v>
      </c>
      <c r="F4340" s="2" t="s">
        <v>9</v>
      </c>
      <c r="G4340" s="3">
        <v>45626</v>
      </c>
      <c r="H4340" s="31">
        <v>0</v>
      </c>
      <c r="I4340">
        <v>2024</v>
      </c>
    </row>
    <row r="4341" spans="1:9" x14ac:dyDescent="0.25">
      <c r="A4341" s="2" t="s">
        <v>81</v>
      </c>
      <c r="B4341" s="2" t="s">
        <v>75</v>
      </c>
      <c r="C4341" s="2" t="s">
        <v>226</v>
      </c>
      <c r="D4341" s="2" t="s">
        <v>16</v>
      </c>
      <c r="E4341" s="2" t="s">
        <v>6</v>
      </c>
      <c r="F4341" s="2" t="s">
        <v>9</v>
      </c>
      <c r="G4341" s="3">
        <v>45626</v>
      </c>
      <c r="H4341" s="31">
        <v>366</v>
      </c>
      <c r="I4341">
        <v>2024</v>
      </c>
    </row>
    <row r="4342" spans="1:9" x14ac:dyDescent="0.25">
      <c r="A4342" s="2" t="s">
        <v>81</v>
      </c>
      <c r="B4342" s="2" t="s">
        <v>75</v>
      </c>
      <c r="C4342" s="2" t="s">
        <v>226</v>
      </c>
      <c r="D4342" s="2" t="s">
        <v>14</v>
      </c>
      <c r="E4342" s="2" t="s">
        <v>7</v>
      </c>
      <c r="F4342" s="2" t="s">
        <v>9</v>
      </c>
      <c r="G4342" s="3">
        <v>45626</v>
      </c>
      <c r="H4342" s="31">
        <v>23</v>
      </c>
      <c r="I4342">
        <v>2024</v>
      </c>
    </row>
    <row r="4343" spans="1:9" x14ac:dyDescent="0.25">
      <c r="A4343" s="2" t="s">
        <v>81</v>
      </c>
      <c r="B4343" s="2" t="s">
        <v>75</v>
      </c>
      <c r="C4343" s="2" t="s">
        <v>226</v>
      </c>
      <c r="D4343" s="2" t="s">
        <v>15</v>
      </c>
      <c r="E4343" s="2" t="s">
        <v>7</v>
      </c>
      <c r="F4343" s="2" t="s">
        <v>9</v>
      </c>
      <c r="G4343" s="3">
        <v>45626</v>
      </c>
      <c r="H4343" s="31">
        <v>0</v>
      </c>
      <c r="I4343">
        <v>2024</v>
      </c>
    </row>
    <row r="4344" spans="1:9" x14ac:dyDescent="0.25">
      <c r="A4344" s="2" t="s">
        <v>81</v>
      </c>
      <c r="B4344" s="2" t="s">
        <v>75</v>
      </c>
      <c r="C4344" s="2" t="s">
        <v>226</v>
      </c>
      <c r="D4344" s="2" t="s">
        <v>16</v>
      </c>
      <c r="E4344" s="2" t="s">
        <v>7</v>
      </c>
      <c r="F4344" s="2" t="s">
        <v>9</v>
      </c>
      <c r="G4344" s="3">
        <v>45626</v>
      </c>
      <c r="H4344" s="31">
        <v>6</v>
      </c>
      <c r="I4344">
        <v>2024</v>
      </c>
    </row>
    <row r="4345" spans="1:9" x14ac:dyDescent="0.25">
      <c r="A4345" s="2" t="s">
        <v>81</v>
      </c>
      <c r="B4345" s="2" t="s">
        <v>75</v>
      </c>
      <c r="C4345" s="2" t="s">
        <v>226</v>
      </c>
      <c r="D4345" s="2" t="s">
        <v>14</v>
      </c>
      <c r="E4345" s="2" t="s">
        <v>8</v>
      </c>
      <c r="F4345" s="2" t="s">
        <v>9</v>
      </c>
      <c r="G4345" s="3">
        <v>45626</v>
      </c>
      <c r="H4345" s="31">
        <v>0</v>
      </c>
      <c r="I4345">
        <v>2024</v>
      </c>
    </row>
    <row r="4346" spans="1:9" x14ac:dyDescent="0.25">
      <c r="A4346" s="2" t="s">
        <v>81</v>
      </c>
      <c r="B4346" s="2" t="s">
        <v>75</v>
      </c>
      <c r="C4346" s="2" t="s">
        <v>226</v>
      </c>
      <c r="D4346" s="2" t="s">
        <v>15</v>
      </c>
      <c r="E4346" s="2" t="s">
        <v>8</v>
      </c>
      <c r="F4346" s="2" t="s">
        <v>9</v>
      </c>
      <c r="G4346" s="3">
        <v>45626</v>
      </c>
      <c r="H4346" s="31">
        <v>0</v>
      </c>
      <c r="I4346">
        <v>2024</v>
      </c>
    </row>
    <row r="4347" spans="1:9" x14ac:dyDescent="0.25">
      <c r="A4347" s="2" t="s">
        <v>81</v>
      </c>
      <c r="B4347" s="2" t="s">
        <v>75</v>
      </c>
      <c r="C4347" s="2" t="s">
        <v>226</v>
      </c>
      <c r="D4347" s="2" t="s">
        <v>16</v>
      </c>
      <c r="E4347" s="2" t="s">
        <v>8</v>
      </c>
      <c r="F4347" s="2" t="s">
        <v>9</v>
      </c>
      <c r="G4347" s="3">
        <v>45626</v>
      </c>
      <c r="H4347" s="31">
        <v>0</v>
      </c>
      <c r="I4347">
        <v>2024</v>
      </c>
    </row>
    <row r="4348" spans="1:9" x14ac:dyDescent="0.25">
      <c r="A4348" s="2" t="s">
        <v>81</v>
      </c>
      <c r="B4348" s="2" t="s">
        <v>75</v>
      </c>
      <c r="C4348" s="2" t="s">
        <v>226</v>
      </c>
      <c r="D4348" s="2" t="s">
        <v>17</v>
      </c>
      <c r="E4348" s="2" t="s">
        <v>6</v>
      </c>
      <c r="F4348" s="2" t="s">
        <v>10</v>
      </c>
      <c r="G4348" s="3">
        <v>45626</v>
      </c>
      <c r="H4348" s="31">
        <v>583</v>
      </c>
      <c r="I4348">
        <v>2024</v>
      </c>
    </row>
    <row r="4349" spans="1:9" x14ac:dyDescent="0.25">
      <c r="A4349" s="2" t="s">
        <v>81</v>
      </c>
      <c r="B4349" s="2" t="s">
        <v>75</v>
      </c>
      <c r="C4349" s="2" t="s">
        <v>226</v>
      </c>
      <c r="D4349" s="2" t="s">
        <v>18</v>
      </c>
      <c r="E4349" s="2" t="s">
        <v>6</v>
      </c>
      <c r="F4349" s="2" t="s">
        <v>10</v>
      </c>
      <c r="G4349" s="3">
        <v>45626</v>
      </c>
      <c r="H4349" s="31">
        <v>386</v>
      </c>
      <c r="I4349">
        <v>2024</v>
      </c>
    </row>
    <row r="4350" spans="1:9" x14ac:dyDescent="0.25">
      <c r="A4350" s="2" t="s">
        <v>81</v>
      </c>
      <c r="B4350" s="2" t="s">
        <v>75</v>
      </c>
      <c r="C4350" s="2" t="s">
        <v>226</v>
      </c>
      <c r="D4350" s="2" t="s">
        <v>17</v>
      </c>
      <c r="E4350" s="2" t="s">
        <v>7</v>
      </c>
      <c r="F4350" s="2" t="s">
        <v>10</v>
      </c>
      <c r="G4350" s="3">
        <v>45626</v>
      </c>
      <c r="H4350" s="31">
        <v>19</v>
      </c>
      <c r="I4350">
        <v>2024</v>
      </c>
    </row>
    <row r="4351" spans="1:9" x14ac:dyDescent="0.25">
      <c r="A4351" s="2" t="s">
        <v>81</v>
      </c>
      <c r="B4351" s="2" t="s">
        <v>75</v>
      </c>
      <c r="C4351" s="2" t="s">
        <v>226</v>
      </c>
      <c r="D4351" s="2" t="s">
        <v>18</v>
      </c>
      <c r="E4351" s="2" t="s">
        <v>7</v>
      </c>
      <c r="F4351" s="2" t="s">
        <v>10</v>
      </c>
      <c r="G4351" s="3">
        <v>45626</v>
      </c>
      <c r="H4351" s="31">
        <v>8</v>
      </c>
      <c r="I4351">
        <v>2024</v>
      </c>
    </row>
    <row r="4352" spans="1:9" x14ac:dyDescent="0.25">
      <c r="A4352" s="2" t="s">
        <v>81</v>
      </c>
      <c r="B4352" s="2" t="s">
        <v>75</v>
      </c>
      <c r="C4352" s="2" t="s">
        <v>226</v>
      </c>
      <c r="D4352" s="2" t="s">
        <v>17</v>
      </c>
      <c r="E4352" s="2" t="s">
        <v>8</v>
      </c>
      <c r="F4352" s="2" t="s">
        <v>10</v>
      </c>
      <c r="G4352" s="3">
        <v>45626</v>
      </c>
      <c r="H4352" s="31">
        <v>0</v>
      </c>
      <c r="I4352">
        <v>2024</v>
      </c>
    </row>
    <row r="4353" spans="1:9" x14ac:dyDescent="0.25">
      <c r="A4353" s="2" t="s">
        <v>81</v>
      </c>
      <c r="B4353" s="2" t="s">
        <v>75</v>
      </c>
      <c r="C4353" s="2" t="s">
        <v>226</v>
      </c>
      <c r="D4353" s="2" t="s">
        <v>18</v>
      </c>
      <c r="E4353" s="2" t="s">
        <v>8</v>
      </c>
      <c r="F4353" s="2" t="s">
        <v>10</v>
      </c>
      <c r="G4353" s="3">
        <v>45626</v>
      </c>
      <c r="H4353" s="31">
        <v>0</v>
      </c>
      <c r="I4353">
        <v>2024</v>
      </c>
    </row>
    <row r="4354" spans="1:9" x14ac:dyDescent="0.25">
      <c r="A4354" s="2" t="s">
        <v>81</v>
      </c>
      <c r="B4354" s="2" t="s">
        <v>75</v>
      </c>
      <c r="C4354" s="2" t="s">
        <v>226</v>
      </c>
      <c r="D4354" s="2" t="s">
        <v>19</v>
      </c>
      <c r="E4354" s="2" t="s">
        <v>6</v>
      </c>
      <c r="F4354" s="2" t="s">
        <v>11</v>
      </c>
      <c r="G4354" s="3">
        <v>45626</v>
      </c>
      <c r="H4354" s="31">
        <v>12461.5</v>
      </c>
      <c r="I4354">
        <v>2024</v>
      </c>
    </row>
    <row r="4355" spans="1:9" x14ac:dyDescent="0.25">
      <c r="A4355" s="2" t="s">
        <v>81</v>
      </c>
      <c r="B4355" s="2" t="s">
        <v>75</v>
      </c>
      <c r="C4355" s="2" t="s">
        <v>226</v>
      </c>
      <c r="D4355" s="2" t="s">
        <v>20</v>
      </c>
      <c r="E4355" s="2" t="s">
        <v>6</v>
      </c>
      <c r="F4355" s="2" t="s">
        <v>11</v>
      </c>
      <c r="G4355" s="3">
        <v>45626</v>
      </c>
      <c r="H4355" s="31">
        <v>18945.25</v>
      </c>
      <c r="I4355">
        <v>2024</v>
      </c>
    </row>
    <row r="4356" spans="1:9" x14ac:dyDescent="0.25">
      <c r="A4356" s="2" t="s">
        <v>81</v>
      </c>
      <c r="B4356" s="2" t="s">
        <v>75</v>
      </c>
      <c r="C4356" s="2" t="s">
        <v>226</v>
      </c>
      <c r="D4356" s="2" t="s">
        <v>19</v>
      </c>
      <c r="E4356" s="2" t="s">
        <v>7</v>
      </c>
      <c r="F4356" s="2" t="s">
        <v>11</v>
      </c>
      <c r="G4356" s="3">
        <v>45626</v>
      </c>
      <c r="H4356" s="31">
        <v>853</v>
      </c>
      <c r="I4356">
        <v>2024</v>
      </c>
    </row>
    <row r="4357" spans="1:9" x14ac:dyDescent="0.25">
      <c r="A4357" s="2" t="s">
        <v>81</v>
      </c>
      <c r="B4357" s="2" t="s">
        <v>75</v>
      </c>
      <c r="C4357" s="2" t="s">
        <v>226</v>
      </c>
      <c r="D4357" s="2" t="s">
        <v>20</v>
      </c>
      <c r="E4357" s="2" t="s">
        <v>7</v>
      </c>
      <c r="F4357" s="2" t="s">
        <v>11</v>
      </c>
      <c r="G4357" s="3">
        <v>45626</v>
      </c>
      <c r="H4357" s="31">
        <v>3881</v>
      </c>
      <c r="I4357">
        <v>2024</v>
      </c>
    </row>
    <row r="4358" spans="1:9" x14ac:dyDescent="0.25">
      <c r="A4358" s="2" t="s">
        <v>81</v>
      </c>
      <c r="B4358" s="2" t="s">
        <v>75</v>
      </c>
      <c r="C4358" s="2" t="s">
        <v>226</v>
      </c>
      <c r="D4358" s="2" t="s">
        <v>19</v>
      </c>
      <c r="E4358" s="2" t="s">
        <v>8</v>
      </c>
      <c r="F4358" s="2" t="s">
        <v>11</v>
      </c>
      <c r="G4358" s="3">
        <v>45626</v>
      </c>
      <c r="H4358" s="31">
        <v>0</v>
      </c>
      <c r="I4358">
        <v>2024</v>
      </c>
    </row>
    <row r="4359" spans="1:9" x14ac:dyDescent="0.25">
      <c r="A4359" s="2" t="s">
        <v>81</v>
      </c>
      <c r="B4359" s="2" t="s">
        <v>75</v>
      </c>
      <c r="C4359" s="2" t="s">
        <v>226</v>
      </c>
      <c r="D4359" s="2" t="s">
        <v>20</v>
      </c>
      <c r="E4359" s="2" t="s">
        <v>8</v>
      </c>
      <c r="F4359" s="2" t="s">
        <v>11</v>
      </c>
      <c r="G4359" s="3">
        <v>45626</v>
      </c>
      <c r="H4359" s="31">
        <v>0</v>
      </c>
      <c r="I4359">
        <v>2024</v>
      </c>
    </row>
    <row r="4360" spans="1:9" x14ac:dyDescent="0.25">
      <c r="A4360" s="2" t="s">
        <v>81</v>
      </c>
      <c r="B4360" s="2" t="s">
        <v>75</v>
      </c>
      <c r="C4360" s="2" t="s">
        <v>226</v>
      </c>
      <c r="D4360" s="2" t="s">
        <v>12</v>
      </c>
      <c r="E4360" s="2" t="s">
        <v>6</v>
      </c>
      <c r="F4360" s="2" t="s">
        <v>5</v>
      </c>
      <c r="G4360" s="3">
        <v>45627</v>
      </c>
      <c r="H4360" s="31">
        <v>706956</v>
      </c>
      <c r="I4360">
        <v>2024</v>
      </c>
    </row>
    <row r="4361" spans="1:9" x14ac:dyDescent="0.25">
      <c r="A4361" s="2" t="s">
        <v>81</v>
      </c>
      <c r="B4361" s="2" t="s">
        <v>75</v>
      </c>
      <c r="C4361" s="2" t="s">
        <v>226</v>
      </c>
      <c r="D4361" s="2" t="s">
        <v>13</v>
      </c>
      <c r="E4361" s="2" t="s">
        <v>6</v>
      </c>
      <c r="F4361" s="2" t="s">
        <v>5</v>
      </c>
      <c r="G4361" s="3">
        <v>45657</v>
      </c>
      <c r="H4361" s="31">
        <v>707286</v>
      </c>
      <c r="I4361">
        <v>2024</v>
      </c>
    </row>
    <row r="4362" spans="1:9" x14ac:dyDescent="0.25">
      <c r="A4362" s="2" t="s">
        <v>81</v>
      </c>
      <c r="B4362" s="2" t="s">
        <v>75</v>
      </c>
      <c r="C4362" s="2" t="s">
        <v>226</v>
      </c>
      <c r="D4362" s="2" t="s">
        <v>12</v>
      </c>
      <c r="E4362" s="2" t="s">
        <v>7</v>
      </c>
      <c r="F4362" s="2" t="s">
        <v>5</v>
      </c>
      <c r="G4362" s="3">
        <v>45627</v>
      </c>
      <c r="H4362" s="31">
        <v>16341</v>
      </c>
      <c r="I4362">
        <v>2024</v>
      </c>
    </row>
    <row r="4363" spans="1:9" x14ac:dyDescent="0.25">
      <c r="A4363" s="2" t="s">
        <v>81</v>
      </c>
      <c r="B4363" s="2" t="s">
        <v>75</v>
      </c>
      <c r="C4363" s="2" t="s">
        <v>226</v>
      </c>
      <c r="D4363" s="2" t="s">
        <v>13</v>
      </c>
      <c r="E4363" s="2" t="s">
        <v>7</v>
      </c>
      <c r="F4363" s="2" t="s">
        <v>5</v>
      </c>
      <c r="G4363" s="3">
        <v>45657</v>
      </c>
      <c r="H4363" s="31">
        <v>16341</v>
      </c>
      <c r="I4363">
        <v>2024</v>
      </c>
    </row>
    <row r="4364" spans="1:9" x14ac:dyDescent="0.25">
      <c r="A4364" s="2" t="s">
        <v>81</v>
      </c>
      <c r="B4364" s="2" t="s">
        <v>75</v>
      </c>
      <c r="C4364" s="2" t="s">
        <v>226</v>
      </c>
      <c r="D4364" s="2" t="s">
        <v>12</v>
      </c>
      <c r="E4364" s="2" t="s">
        <v>8</v>
      </c>
      <c r="F4364" s="2" t="s">
        <v>5</v>
      </c>
      <c r="G4364" s="3">
        <v>45627</v>
      </c>
      <c r="H4364" s="31">
        <v>280</v>
      </c>
      <c r="I4364">
        <v>2024</v>
      </c>
    </row>
    <row r="4365" spans="1:9" x14ac:dyDescent="0.25">
      <c r="A4365" s="2" t="s">
        <v>81</v>
      </c>
      <c r="B4365" s="2" t="s">
        <v>75</v>
      </c>
      <c r="C4365" s="2" t="s">
        <v>226</v>
      </c>
      <c r="D4365" s="2" t="s">
        <v>13</v>
      </c>
      <c r="E4365" s="2" t="s">
        <v>8</v>
      </c>
      <c r="F4365" s="2" t="s">
        <v>5</v>
      </c>
      <c r="G4365" s="3">
        <v>45657</v>
      </c>
      <c r="H4365" s="31">
        <v>278</v>
      </c>
      <c r="I4365">
        <v>2024</v>
      </c>
    </row>
    <row r="4366" spans="1:9" x14ac:dyDescent="0.25">
      <c r="A4366" s="2" t="s">
        <v>81</v>
      </c>
      <c r="B4366" s="2" t="s">
        <v>75</v>
      </c>
      <c r="C4366" s="2" t="s">
        <v>226</v>
      </c>
      <c r="D4366" s="2" t="s">
        <v>14</v>
      </c>
      <c r="E4366" s="2" t="s">
        <v>6</v>
      </c>
      <c r="F4366" s="2" t="s">
        <v>9</v>
      </c>
      <c r="G4366" s="3">
        <v>45657</v>
      </c>
      <c r="H4366" s="31">
        <v>153</v>
      </c>
      <c r="I4366">
        <v>2024</v>
      </c>
    </row>
    <row r="4367" spans="1:9" x14ac:dyDescent="0.25">
      <c r="A4367" s="2" t="s">
        <v>81</v>
      </c>
      <c r="B4367" s="2" t="s">
        <v>75</v>
      </c>
      <c r="C4367" s="2" t="s">
        <v>226</v>
      </c>
      <c r="D4367" s="2" t="s">
        <v>15</v>
      </c>
      <c r="E4367" s="2" t="s">
        <v>6</v>
      </c>
      <c r="F4367" s="2" t="s">
        <v>9</v>
      </c>
      <c r="G4367" s="3">
        <v>45657</v>
      </c>
      <c r="H4367" s="31">
        <v>76</v>
      </c>
      <c r="I4367">
        <v>2024</v>
      </c>
    </row>
    <row r="4368" spans="1:9" x14ac:dyDescent="0.25">
      <c r="A4368" s="2" t="s">
        <v>81</v>
      </c>
      <c r="B4368" s="2" t="s">
        <v>75</v>
      </c>
      <c r="C4368" s="2" t="s">
        <v>226</v>
      </c>
      <c r="D4368" s="2" t="s">
        <v>16</v>
      </c>
      <c r="E4368" s="2" t="s">
        <v>6</v>
      </c>
      <c r="F4368" s="2" t="s">
        <v>9</v>
      </c>
      <c r="G4368" s="3">
        <v>45657</v>
      </c>
      <c r="H4368" s="31">
        <v>272</v>
      </c>
      <c r="I4368">
        <v>2024</v>
      </c>
    </row>
    <row r="4369" spans="1:9" x14ac:dyDescent="0.25">
      <c r="A4369" s="2" t="s">
        <v>81</v>
      </c>
      <c r="B4369" s="2" t="s">
        <v>75</v>
      </c>
      <c r="C4369" s="2" t="s">
        <v>226</v>
      </c>
      <c r="D4369" s="2" t="s">
        <v>14</v>
      </c>
      <c r="E4369" s="2" t="s">
        <v>7</v>
      </c>
      <c r="F4369" s="2" t="s">
        <v>9</v>
      </c>
      <c r="G4369" s="3">
        <v>45657</v>
      </c>
      <c r="H4369" s="31">
        <v>13</v>
      </c>
      <c r="I4369">
        <v>2024</v>
      </c>
    </row>
    <row r="4370" spans="1:9" x14ac:dyDescent="0.25">
      <c r="A4370" s="2" t="s">
        <v>81</v>
      </c>
      <c r="B4370" s="2" t="s">
        <v>75</v>
      </c>
      <c r="C4370" s="2" t="s">
        <v>226</v>
      </c>
      <c r="D4370" s="2" t="s">
        <v>15</v>
      </c>
      <c r="E4370" s="2" t="s">
        <v>7</v>
      </c>
      <c r="F4370" s="2" t="s">
        <v>9</v>
      </c>
      <c r="G4370" s="3">
        <v>45657</v>
      </c>
      <c r="H4370" s="31">
        <v>3</v>
      </c>
      <c r="I4370">
        <v>2024</v>
      </c>
    </row>
    <row r="4371" spans="1:9" x14ac:dyDescent="0.25">
      <c r="A4371" s="2" t="s">
        <v>81</v>
      </c>
      <c r="B4371" s="2" t="s">
        <v>75</v>
      </c>
      <c r="C4371" s="2" t="s">
        <v>226</v>
      </c>
      <c r="D4371" s="2" t="s">
        <v>16</v>
      </c>
      <c r="E4371" s="2" t="s">
        <v>7</v>
      </c>
      <c r="F4371" s="2" t="s">
        <v>9</v>
      </c>
      <c r="G4371" s="3">
        <v>45657</v>
      </c>
      <c r="H4371" s="31">
        <v>9</v>
      </c>
      <c r="I4371">
        <v>2024</v>
      </c>
    </row>
    <row r="4372" spans="1:9" x14ac:dyDescent="0.25">
      <c r="A4372" s="2" t="s">
        <v>81</v>
      </c>
      <c r="B4372" s="2" t="s">
        <v>75</v>
      </c>
      <c r="C4372" s="2" t="s">
        <v>226</v>
      </c>
      <c r="D4372" s="2" t="s">
        <v>14</v>
      </c>
      <c r="E4372" s="2" t="s">
        <v>8</v>
      </c>
      <c r="F4372" s="2" t="s">
        <v>9</v>
      </c>
      <c r="G4372" s="3">
        <v>45657</v>
      </c>
      <c r="H4372" s="31">
        <v>2</v>
      </c>
      <c r="I4372">
        <v>2024</v>
      </c>
    </row>
    <row r="4373" spans="1:9" x14ac:dyDescent="0.25">
      <c r="A4373" s="2" t="s">
        <v>81</v>
      </c>
      <c r="B4373" s="2" t="s">
        <v>75</v>
      </c>
      <c r="C4373" s="2" t="s">
        <v>226</v>
      </c>
      <c r="D4373" s="2" t="s">
        <v>15</v>
      </c>
      <c r="E4373" s="2" t="s">
        <v>8</v>
      </c>
      <c r="F4373" s="2" t="s">
        <v>9</v>
      </c>
      <c r="G4373" s="3">
        <v>45657</v>
      </c>
      <c r="H4373" s="31">
        <v>0</v>
      </c>
      <c r="I4373">
        <v>2024</v>
      </c>
    </row>
    <row r="4374" spans="1:9" x14ac:dyDescent="0.25">
      <c r="A4374" s="2" t="s">
        <v>81</v>
      </c>
      <c r="B4374" s="2" t="s">
        <v>75</v>
      </c>
      <c r="C4374" s="2" t="s">
        <v>226</v>
      </c>
      <c r="D4374" s="2" t="s">
        <v>16</v>
      </c>
      <c r="E4374" s="2" t="s">
        <v>8</v>
      </c>
      <c r="F4374" s="2" t="s">
        <v>9</v>
      </c>
      <c r="G4374" s="3">
        <v>45657</v>
      </c>
      <c r="H4374" s="31">
        <v>0</v>
      </c>
      <c r="I4374">
        <v>2024</v>
      </c>
    </row>
    <row r="4375" spans="1:9" x14ac:dyDescent="0.25">
      <c r="A4375" s="2" t="s">
        <v>81</v>
      </c>
      <c r="B4375" s="2" t="s">
        <v>75</v>
      </c>
      <c r="C4375" s="2" t="s">
        <v>226</v>
      </c>
      <c r="D4375" s="2" t="s">
        <v>17</v>
      </c>
      <c r="E4375" s="2" t="s">
        <v>6</v>
      </c>
      <c r="F4375" s="2" t="s">
        <v>10</v>
      </c>
      <c r="G4375" s="3">
        <v>45657</v>
      </c>
      <c r="H4375" s="31">
        <v>487</v>
      </c>
      <c r="I4375">
        <v>2024</v>
      </c>
    </row>
    <row r="4376" spans="1:9" x14ac:dyDescent="0.25">
      <c r="A4376" s="2" t="s">
        <v>81</v>
      </c>
      <c r="B4376" s="2" t="s">
        <v>75</v>
      </c>
      <c r="C4376" s="2" t="s">
        <v>226</v>
      </c>
      <c r="D4376" s="2" t="s">
        <v>18</v>
      </c>
      <c r="E4376" s="2" t="s">
        <v>6</v>
      </c>
      <c r="F4376" s="2" t="s">
        <v>10</v>
      </c>
      <c r="G4376" s="3">
        <v>45657</v>
      </c>
      <c r="H4376" s="31">
        <v>344</v>
      </c>
      <c r="I4376">
        <v>2024</v>
      </c>
    </row>
    <row r="4377" spans="1:9" x14ac:dyDescent="0.25">
      <c r="A4377" s="2" t="s">
        <v>81</v>
      </c>
      <c r="B4377" s="2" t="s">
        <v>75</v>
      </c>
      <c r="C4377" s="2" t="s">
        <v>226</v>
      </c>
      <c r="D4377" s="2" t="s">
        <v>17</v>
      </c>
      <c r="E4377" s="2" t="s">
        <v>7</v>
      </c>
      <c r="F4377" s="2" t="s">
        <v>10</v>
      </c>
      <c r="G4377" s="3">
        <v>45657</v>
      </c>
      <c r="H4377" s="31">
        <v>16</v>
      </c>
      <c r="I4377">
        <v>2024</v>
      </c>
    </row>
    <row r="4378" spans="1:9" x14ac:dyDescent="0.25">
      <c r="A4378" s="2" t="s">
        <v>81</v>
      </c>
      <c r="B4378" s="2" t="s">
        <v>75</v>
      </c>
      <c r="C4378" s="2" t="s">
        <v>226</v>
      </c>
      <c r="D4378" s="2" t="s">
        <v>18</v>
      </c>
      <c r="E4378" s="2" t="s">
        <v>7</v>
      </c>
      <c r="F4378" s="2" t="s">
        <v>10</v>
      </c>
      <c r="G4378" s="3">
        <v>45657</v>
      </c>
      <c r="H4378" s="31">
        <v>9</v>
      </c>
      <c r="I4378">
        <v>2024</v>
      </c>
    </row>
    <row r="4379" spans="1:9" x14ac:dyDescent="0.25">
      <c r="A4379" s="2" t="s">
        <v>81</v>
      </c>
      <c r="B4379" s="2" t="s">
        <v>75</v>
      </c>
      <c r="C4379" s="2" t="s">
        <v>226</v>
      </c>
      <c r="D4379" s="2" t="s">
        <v>17</v>
      </c>
      <c r="E4379" s="2" t="s">
        <v>8</v>
      </c>
      <c r="F4379" s="2" t="s">
        <v>10</v>
      </c>
      <c r="G4379" s="3">
        <v>45657</v>
      </c>
      <c r="H4379" s="31">
        <v>0</v>
      </c>
      <c r="I4379">
        <v>2024</v>
      </c>
    </row>
    <row r="4380" spans="1:9" x14ac:dyDescent="0.25">
      <c r="A4380" s="2" t="s">
        <v>81</v>
      </c>
      <c r="B4380" s="2" t="s">
        <v>75</v>
      </c>
      <c r="C4380" s="2" t="s">
        <v>226</v>
      </c>
      <c r="D4380" s="2" t="s">
        <v>18</v>
      </c>
      <c r="E4380" s="2" t="s">
        <v>8</v>
      </c>
      <c r="F4380" s="2" t="s">
        <v>10</v>
      </c>
      <c r="G4380" s="3">
        <v>45657</v>
      </c>
      <c r="H4380" s="31">
        <v>0</v>
      </c>
      <c r="I4380">
        <v>2024</v>
      </c>
    </row>
    <row r="4381" spans="1:9" x14ac:dyDescent="0.25">
      <c r="A4381" s="2" t="s">
        <v>81</v>
      </c>
      <c r="B4381" s="2" t="s">
        <v>75</v>
      </c>
      <c r="C4381" s="2" t="s">
        <v>226</v>
      </c>
      <c r="D4381" s="2" t="s">
        <v>19</v>
      </c>
      <c r="E4381" s="2" t="s">
        <v>6</v>
      </c>
      <c r="F4381" s="2" t="s">
        <v>11</v>
      </c>
      <c r="G4381" s="3">
        <v>45657</v>
      </c>
      <c r="H4381" s="31">
        <v>11930.5</v>
      </c>
      <c r="I4381">
        <v>2024</v>
      </c>
    </row>
    <row r="4382" spans="1:9" x14ac:dyDescent="0.25">
      <c r="A4382" s="2" t="s">
        <v>81</v>
      </c>
      <c r="B4382" s="2" t="s">
        <v>75</v>
      </c>
      <c r="C4382" s="2" t="s">
        <v>226</v>
      </c>
      <c r="D4382" s="2" t="s">
        <v>20</v>
      </c>
      <c r="E4382" s="2" t="s">
        <v>6</v>
      </c>
      <c r="F4382" s="2" t="s">
        <v>11</v>
      </c>
      <c r="G4382" s="3">
        <v>45657</v>
      </c>
      <c r="H4382" s="31">
        <v>18854.375</v>
      </c>
      <c r="I4382">
        <v>2024</v>
      </c>
    </row>
    <row r="4383" spans="1:9" x14ac:dyDescent="0.25">
      <c r="A4383" s="2" t="s">
        <v>81</v>
      </c>
      <c r="B4383" s="2" t="s">
        <v>75</v>
      </c>
      <c r="C4383" s="2" t="s">
        <v>226</v>
      </c>
      <c r="D4383" s="2" t="s">
        <v>19</v>
      </c>
      <c r="E4383" s="2" t="s">
        <v>7</v>
      </c>
      <c r="F4383" s="2" t="s">
        <v>11</v>
      </c>
      <c r="G4383" s="3">
        <v>45657</v>
      </c>
      <c r="H4383" s="31">
        <v>804.5</v>
      </c>
      <c r="I4383">
        <v>2024</v>
      </c>
    </row>
    <row r="4384" spans="1:9" x14ac:dyDescent="0.25">
      <c r="A4384" s="2" t="s">
        <v>81</v>
      </c>
      <c r="B4384" s="2" t="s">
        <v>75</v>
      </c>
      <c r="C4384" s="2" t="s">
        <v>226</v>
      </c>
      <c r="D4384" s="2" t="s">
        <v>20</v>
      </c>
      <c r="E4384" s="2" t="s">
        <v>7</v>
      </c>
      <c r="F4384" s="2" t="s">
        <v>11</v>
      </c>
      <c r="G4384" s="3">
        <v>45657</v>
      </c>
      <c r="H4384" s="31">
        <v>3869.5</v>
      </c>
      <c r="I4384">
        <v>2024</v>
      </c>
    </row>
    <row r="4385" spans="1:9" x14ac:dyDescent="0.25">
      <c r="A4385" s="2" t="s">
        <v>81</v>
      </c>
      <c r="B4385" s="2" t="s">
        <v>75</v>
      </c>
      <c r="C4385" s="2" t="s">
        <v>226</v>
      </c>
      <c r="D4385" s="2" t="s">
        <v>19</v>
      </c>
      <c r="E4385" s="2" t="s">
        <v>8</v>
      </c>
      <c r="F4385" s="2" t="s">
        <v>11</v>
      </c>
      <c r="G4385" s="3">
        <v>45657</v>
      </c>
      <c r="H4385" s="31">
        <v>0</v>
      </c>
      <c r="I4385">
        <v>2024</v>
      </c>
    </row>
    <row r="4386" spans="1:9" x14ac:dyDescent="0.25">
      <c r="A4386" s="2" t="s">
        <v>81</v>
      </c>
      <c r="B4386" s="2" t="s">
        <v>75</v>
      </c>
      <c r="C4386" s="2" t="s">
        <v>226</v>
      </c>
      <c r="D4386" s="2" t="s">
        <v>20</v>
      </c>
      <c r="E4386" s="2" t="s">
        <v>8</v>
      </c>
      <c r="F4386" s="2" t="s">
        <v>11</v>
      </c>
      <c r="G4386" s="3">
        <v>45657</v>
      </c>
      <c r="H4386" s="31">
        <v>0</v>
      </c>
      <c r="I4386">
        <v>2024</v>
      </c>
    </row>
  </sheetData>
  <phoneticPr fontId="16" type="noConversion"/>
  <pageMargins left="0.7" right="0.7" top="0.75" bottom="0.75" header="0.3" footer="0.3"/>
  <pageSetup paperSize="9" orientation="portrait" r:id="rId1"/>
  <tableParts count="1">
    <tablePart r:id="rId2"/>
  </tableParts>
</worksheet>
</file>

<file path=customXML/item2e.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Props1.xml><?xml version="1.0" encoding="utf-8"?>
<ds:datastoreItem xmlns:ds="http://schemas.openxmlformats.org/officeDocument/2006/customXml" ds:itemID="{095B2575-4D61-482E-A787-1A568FD3D8AD}">
  <ds:schemaRefs/>
</ds:datastoreItem>
</file>

<file path=customXml/itemProps2.xml><?xml version="1.0" encoding="utf-8"?>
<ds:datastoreItem xmlns:ds="http://schemas.openxmlformats.org/officeDocument/2006/customXml" ds:itemID="{0E7B0A64-EC83-4A55-8F0E-061CAC22A381}">
  <ds:schemaRefs/>
</ds:datastoreItem>
</file>

<file path=customXml/itemProps3.xml><?xml version="1.0" encoding="utf-8"?>
<ds:datastoreItem xmlns:ds="http://schemas.openxmlformats.org/officeDocument/2006/customXml" ds:itemID="{266B76D1-7689-4BE6-9A4E-94C563DB11A0}">
  <ds:schemaRefs/>
</ds:datastoreItem>
</file>

<file path=customXml/itemProps4.xml><?xml version="1.0" encoding="utf-8"?>
<ds:datastoreItem xmlns:ds="http://schemas.openxmlformats.org/officeDocument/2006/customXml" ds:itemID="{2020931E-E21D-44F3-B680-2E397E43FEA4}">
  <ds:schemaRefs/>
</ds:datastoreItem>
</file>

<file path=customXml/itemProps5.xml><?xml version="1.0" encoding="utf-8"?>
<ds:datastoreItem xmlns:ds="http://schemas.openxmlformats.org/officeDocument/2006/customXml" ds:itemID="{0B51CAE0-578B-43A7-9495-0CF51ACDD442}">
  <ds:schemaRefs/>
</ds:datastoreItem>
</file>

<file path=customXml/itemProps6.xml><?xml version="1.0" encoding="utf-8"?>
<ds:datastoreItem xmlns:ds="http://schemas.openxmlformats.org/officeDocument/2006/customXml" ds:itemID="{D55CF9BC-1779-4BBA-9807-EF28C7FBBCF2}">
  <ds:schemaRefs/>
</ds:datastoreItem>
</file>

<file path=customXml/itemProps7.xml><?xml version="1.0" encoding="utf-8"?>
<ds:datastoreItem xmlns:ds="http://schemas.openxmlformats.org/officeDocument/2006/customXml" ds:itemID="{5D30BF05-31A9-42D3-940C-3DBFBC28E0F4}">
  <ds:schemaRefs/>
</ds:datastoreItem>
</file>

<file path=customXml/itemProps8.xml><?xml version="1.0" encoding="utf-8"?>
<ds:datastoreItem xmlns:ds="http://schemas.openxmlformats.org/officeDocument/2006/customXml" ds:itemID="{B50FF1A5-E0F3-4726-95F1-CB4970221B68}">
  <ds:schemaRefs/>
</ds:datastoreItem>
</file>

<file path=customXml/itemProps9.xml><?xml version="1.0" encoding="utf-8"?>
<ds:datastoreItem xmlns:ds="http://schemas.openxmlformats.org/officeDocument/2006/customXml" ds:itemID="{9239E41D-A83B-4C9C-80F4-7F9F3508D214}">
  <ds:schemaRefs/>
</ds:datastoreItem>
</file>

<file path=customXml/itemProps10.xml><?xml version="1.0" encoding="utf-8"?>
<ds:datastoreItem xmlns:ds="http://schemas.openxmlformats.org/officeDocument/2006/customXml" ds:itemID="{389ECC67-F29D-4B15-9925-D38E8DE05EBA}">
  <ds:schemaRefs/>
</ds:datastoreItem>
</file>

<file path=customXml/itemProps11.xml><?xml version="1.0" encoding="utf-8"?>
<ds:datastoreItem xmlns:ds="http://schemas.openxmlformats.org/officeDocument/2006/customXml" ds:itemID="{D61022AE-0DDF-4F66-BF67-44B0217C2A56}">
  <ds:schemaRefs/>
</ds:datastoreItem>
</file>

<file path=customXml/itemProps12.xml><?xml version="1.0" encoding="utf-8"?>
<ds:datastoreItem xmlns:ds="http://schemas.openxmlformats.org/officeDocument/2006/customXml" ds:itemID="{670D5C5A-BFD1-4906-BBE6-FD7C7D711EEC}">
  <ds:schemaRefs/>
</ds:datastoreItem>
</file>

<file path=customXml/itemProps13.xml><?xml version="1.0" encoding="utf-8"?>
<ds:datastoreItem xmlns:ds="http://schemas.openxmlformats.org/officeDocument/2006/customXml" ds:itemID="{CC9399CD-6076-4591-96E8-42A921928013}">
  <ds:schemaRefs/>
</ds:datastoreItem>
</file>

<file path=customXml/itemProps14.xml><?xml version="1.0" encoding="utf-8"?>
<ds:datastoreItem xmlns:ds="http://schemas.openxmlformats.org/officeDocument/2006/customXml" ds:itemID="{7D1E9AC9-4109-46BB-884E-AC60B831ED17}">
  <ds:schemaRefs/>
</ds:datastoreItem>
</file>

<file path=customXml/itemProps15.xml><?xml version="1.0" encoding="utf-8"?>
<ds:datastoreItem xmlns:ds="http://schemas.openxmlformats.org/officeDocument/2006/customXml" ds:itemID="{68D049F5-1106-4B9B-8F28-AA28D6AEC640}">
  <ds:schemaRefs/>
</ds:datastoreItem>
</file>

<file path=customXml/itemProps16.xml><?xml version="1.0" encoding="utf-8"?>
<ds:datastoreItem xmlns:ds="http://schemas.openxmlformats.org/officeDocument/2006/customXml" ds:itemID="{2AE74243-04EF-4336-8A14-EB9D19796049}">
  <ds:schemaRefs/>
</ds:datastoreItem>
</file>

<file path=customXml/itemProps17.xml><?xml version="1.0" encoding="utf-8"?>
<ds:datastoreItem xmlns:ds="http://schemas.openxmlformats.org/officeDocument/2006/customXml" ds:itemID="{D32CA97E-C5CD-4378-83F2-8594170AEA38}">
  <ds:schemaRefs/>
</ds:datastoreItem>
</file>

<file path=customXml/itemProps18.xml><?xml version="1.0" encoding="utf-8"?>
<ds:datastoreItem xmlns:ds="http://schemas.openxmlformats.org/officeDocument/2006/customXml" ds:itemID="{623D7A71-0C5D-4511-81CF-AD1DCBA38789}">
  <ds:schemaRefs/>
</ds:datastoreItem>
</file>

<file path=customXml/itemProps19.xml><?xml version="1.0" encoding="utf-8"?>
<ds:datastoreItem xmlns:ds="http://schemas.openxmlformats.org/officeDocument/2006/customXml" ds:itemID="{A78C8227-E8FD-48EB-BC10-75F4F0198001}">
  <ds:schemaRefs/>
</ds:datastoreItem>
</file>

<file path=customXml/itemProps20.xml><?xml version="1.0" encoding="utf-8"?>
<ds:datastoreItem xmlns:ds="http://schemas.openxmlformats.org/officeDocument/2006/customXml" ds:itemID="{15C272C9-97ED-434A-BC3B-71C88EAB8ADD}">
  <ds:schemaRefs/>
</ds:datastoreItem>
</file>

<file path=customXml/itemProps21.xml><?xml version="1.0" encoding="utf-8"?>
<ds:datastoreItem xmlns:ds="http://schemas.openxmlformats.org/officeDocument/2006/customXml" ds:itemID="{C1FBFAE9-CB70-4392-8F2F-FDD6EA16C5A4}">
  <ds:schemaRefs/>
</ds:datastoreItem>
</file>

<file path=customXml/itemProps22.xml><?xml version="1.0" encoding="utf-8"?>
<ds:datastoreItem xmlns:ds="http://schemas.openxmlformats.org/officeDocument/2006/customXml" ds:itemID="{12C1C6E1-3C27-41B1-A593-63125C6B1FEC}">
  <ds:schemaRefs/>
</ds:datastoreItem>
</file>

<file path=customXml/itemProps24.xml><?xml version="1.0" encoding="utf-8"?>
<ds:datastoreItem xmlns:ds="http://schemas.openxmlformats.org/officeDocument/2006/customXml" ds:itemID="{7A6C54C9-A6E8-4965-98E8-40CC515A450E}">
  <ds:schemaRefs/>
</ds:datastoreItem>
</file>

<file path=customXml/itemProps25.xml><?xml version="1.0" encoding="utf-8"?>
<ds:datastoreItem xmlns:ds="http://schemas.openxmlformats.org/officeDocument/2006/customXml" ds:itemID="{76A261F9-0BAF-4EAA-88BF-47FF42437D9B}">
  <ds:schemaRefs/>
</ds:datastoreItem>
</file>

<file path=customXml/itemProps26.xml><?xml version="1.0" encoding="utf-8"?>
<ds:datastoreItem xmlns:ds="http://schemas.openxmlformats.org/officeDocument/2006/customXml" ds:itemID="{76E04D15-0BD1-418D-9602-C09281B3E5FC}">
  <ds:schemaRefs/>
</ds:datastoreItem>
</file>

<file path=customXml/itemProps27.xml><?xml version="1.0" encoding="utf-8"?>
<ds:datastoreItem xmlns:ds="http://schemas.openxmlformats.org/officeDocument/2006/customXml" ds:itemID="{2DAFCD7E-E9EC-43B4-907C-5995091BEC5A}">
  <ds:schemaRefs/>
</ds:datastoreItem>
</file>

<file path=customXml/itemProps28.xml><?xml version="1.0" encoding="utf-8"?>
<ds:datastoreItem xmlns:ds="http://schemas.openxmlformats.org/officeDocument/2006/customXml" ds:itemID="{58EB21BD-429E-4D70-BD09-91AE1420CA04}">
  <ds:schemaRefs/>
</ds:datastoreItem>
</file>

<file path=customXml/itemProps29.xml><?xml version="1.0" encoding="utf-8"?>
<ds:datastoreItem xmlns:ds="http://schemas.openxmlformats.org/officeDocument/2006/customXml" ds:itemID="{04968453-412A-441B-9DE1-7F444A763747}">
  <ds:schemaRefs/>
</ds:datastoreItem>
</file>

<file path=customXml/itemProps30.xml><?xml version="1.0" encoding="utf-8"?>
<ds:datastoreItem xmlns:ds="http://schemas.openxmlformats.org/officeDocument/2006/customXml" ds:itemID="{5ADE4706-CED7-4EEF-9049-8E2AB3F4D15B}">
  <ds:schemaRefs>
    <ds:schemaRef ds:uri="http://schemas.microsoft.com/DataMashup"/>
  </ds:schemaRefs>
</ds:datastoreItem>
</file>

<file path=customXml/itemProps31.xml><?xml version="1.0" encoding="utf-8"?>
<ds:datastoreItem xmlns:ds="http://schemas.openxmlformats.org/officeDocument/2006/customXml" ds:itemID="{145AA0B3-C0D4-444F-B836-753CEE2BE035}">
  <ds:schemaRefs/>
</ds:datastoreItem>
</file>

<file path=customXml/itemProps32.xml><?xml version="1.0" encoding="utf-8"?>
<ds:datastoreItem xmlns:ds="http://schemas.openxmlformats.org/officeDocument/2006/customXml" ds:itemID="{78E63793-D9AB-4354-8ABE-746119B5D7A9}">
  <ds:schemaRefs/>
</ds:datastoreItem>
</file>

<file path=customXml/itemProps33.xml><?xml version="1.0" encoding="utf-8"?>
<ds:datastoreItem xmlns:ds="http://schemas.openxmlformats.org/officeDocument/2006/customXml" ds:itemID="{7BC9E066-9F10-4364-B84A-5BDAB66A5C6C}">
  <ds:schemaRefs/>
</ds:datastoreItem>
</file>

<file path=customXml/itemProps34.xml><?xml version="1.0" encoding="utf-8"?>
<ds:datastoreItem xmlns:ds="http://schemas.openxmlformats.org/officeDocument/2006/customXml" ds:itemID="{E8A36B47-8050-4767-8710-13FDF5967684}">
  <ds:schemaRefs/>
</ds:datastoreItem>
</file>

<file path=customXml/itemProps35.xml><?xml version="1.0" encoding="utf-8"?>
<ds:datastoreItem xmlns:ds="http://schemas.openxmlformats.org/officeDocument/2006/customXml" ds:itemID="{89DE5E13-87B0-4F9B-9C19-BB8931B09209}">
  <ds:schemaRefs/>
</ds:datastoreItem>
</file>

<file path=customXml/itemProps36.xml><?xml version="1.0" encoding="utf-8"?>
<ds:datastoreItem xmlns:ds="http://schemas.openxmlformats.org/officeDocument/2006/customXml" ds:itemID="{D07783B7-6E1A-4ECB-8CFA-7A215C4C3EE1}">
  <ds:schemaRefs/>
</ds:datastoreItem>
</file>

<file path=customXml/itemProps37.xml><?xml version="1.0" encoding="utf-8"?>
<ds:datastoreItem xmlns:ds="http://schemas.openxmlformats.org/officeDocument/2006/customXml" ds:itemID="{4ABB6087-382C-438B-B208-6627CF385041}">
  <ds:schemaRefs/>
</ds:datastoreItem>
</file>

<file path=customXml/itemProps38.xml><?xml version="1.0" encoding="utf-8"?>
<ds:datastoreItem xmlns:ds="http://schemas.openxmlformats.org/officeDocument/2006/customXml" ds:itemID="{2E720CFB-65B7-478F-894B-7C8B45595954}">
  <ds:schemaRefs/>
</ds:datastoreItem>
</file>

<file path=customXml/itemProps39.xml><?xml version="1.0" encoding="utf-8"?>
<ds:datastoreItem xmlns:ds="http://schemas.openxmlformats.org/officeDocument/2006/customXml" ds:itemID="{CDA30276-72D0-424D-B1C5-25ECDBD569BF}">
  <ds:schemaRefs/>
</ds:datastoreItem>
</file>

<file path=customXml/itemProps40.xml><?xml version="1.0" encoding="utf-8"?>
<ds:datastoreItem xmlns:ds="http://schemas.openxmlformats.org/officeDocument/2006/customXml" ds:itemID="{FA6CCC47-795F-4B23-A919-2DC6D2DEAD1D}">
  <ds:schemaRefs/>
</ds:datastoreItem>
</file>

<file path=customXml/itemProps41.xml><?xml version="1.0" encoding="utf-8"?>
<ds:datastoreItem xmlns:ds="http://schemas.openxmlformats.org/officeDocument/2006/customXml" ds:itemID="{F8FE3775-6CE4-42B4-88A5-52D8B51E31B8}">
  <ds:schemaRefs/>
</ds:datastoreItem>
</file>

<file path=customXml/itemProps42.xml><?xml version="1.0" encoding="utf-8"?>
<ds:datastoreItem xmlns:ds="http://schemas.openxmlformats.org/officeDocument/2006/customXml" ds:itemID="{12F5AA26-BF90-4627-A44A-78DCF1877DFB}">
  <ds:schemaRefs/>
</ds:datastoreItem>
</file>

<file path=customXml/itemProps43.xml><?xml version="1.0" encoding="utf-8"?>
<ds:datastoreItem xmlns:ds="http://schemas.openxmlformats.org/officeDocument/2006/customXml" ds:itemID="{F0061ADF-8375-4689-995C-7DB3C651399B}">
  <ds:schemaRefs/>
</ds:datastoreItem>
</file>

<file path=customXml/itemProps44.xml><?xml version="1.0" encoding="utf-8"?>
<ds:datastoreItem xmlns:ds="http://schemas.openxmlformats.org/officeDocument/2006/customXml" ds:itemID="{C74BD3AE-C950-4E60-95C0-4F4CAEF753F9}">
  <ds:schemaRefs/>
</ds:datastoreItem>
</file>

<file path=customXml/itemProps45.xml><?xml version="1.0" encoding="utf-8"?>
<ds:datastoreItem xmlns:ds="http://schemas.openxmlformats.org/officeDocument/2006/customXml" ds:itemID="{55F22DB7-7720-4589-B7CD-AB7D46537B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Dashboard</vt:lpstr>
      <vt:lpstr>Analysis</vt:lpstr>
      <vt:lpstr>Residential Charts</vt:lpstr>
      <vt:lpstr>Commercial Charts</vt:lpstr>
      <vt:lpstr>Industrial Tables</vt:lpstr>
      <vt:lpstr>Residential Pvt</vt:lpstr>
      <vt:lpstr>Commercial Pvt</vt:lpstr>
      <vt:lpstr>Industrial Pvt</vt:lpstr>
      <vt:lpstr>Pivot</vt:lpstr>
      <vt:lpstr>GasData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Anita Bryant</cp:lastModifiedBy>
  <dcterms:created xsi:type="dcterms:W3CDTF">2024-01-30T04:47:56Z</dcterms:created>
  <dcterms:modified xsi:type="dcterms:W3CDTF">2025-02-10T07:14:24Z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2024-06-06T22:39:59Z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90abb6c3-6c34-4faf-843d-3a9eadcb2b12</vt:lpwstr>
  </property>
  <property fmtid="{D5CDD505-2E9C-101B-9397-08002B2CF9AE}" pid="8" name="MSIP_Label_d9d5a995-dfdf-4407-9a97-edbbc68c9f53_ContentBits">
    <vt:lpwstr>0</vt:lpwstr>
  </property>
</Properties>
</file>