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defaultThemeVersion="166925"/>
  <xr:revisionPtr revIDLastSave="0" documentId="13_ncr:1_{3104DFAC-E85F-451E-BCA9-396827339EB4}" xr6:coauthVersionLast="47" xr6:coauthVersionMax="47" xr10:uidLastSave="{00000000-0000-0000-0000-000000000000}"/>
  <bookViews>
    <workbookView xWindow="28680" yWindow="-120" windowWidth="29040" windowHeight="15525" tabRatio="773" xr2:uid="{3A724CD8-D4D7-472E-B3A3-D6CC8833ED0A}"/>
  </bookViews>
  <sheets>
    <sheet name="Contents" sheetId="30" r:id="rId1"/>
    <sheet name="Figure 1" sheetId="24" r:id="rId2"/>
    <sheet name="Figure 2" sheetId="50" r:id="rId3"/>
    <sheet name="Figure 3" sheetId="52" r:id="rId4"/>
    <sheet name="Figure 4" sheetId="54" r:id="rId5"/>
    <sheet name="Figure 5" sheetId="57" r:id="rId6"/>
    <sheet name="Figure 6" sheetId="59" r:id="rId7"/>
    <sheet name="Figure 7" sheetId="58" r:id="rId8"/>
    <sheet name="Figure 8" sheetId="55" r:id="rId9"/>
    <sheet name="Figure 9" sheetId="56" r:id="rId10"/>
    <sheet name="Figure 10" sheetId="61" r:id="rId11"/>
    <sheet name="Figure 11" sheetId="62" r:id="rId12"/>
    <sheet name="Figure 12" sheetId="64" r:id="rId13"/>
    <sheet name="Figure 13" sheetId="71" r:id="rId14"/>
    <sheet name="Figure 14" sheetId="72" r:id="rId15"/>
    <sheet name="Figure 15" sheetId="67" r:id="rId16"/>
    <sheet name="Figure 16" sheetId="69" r:id="rId17"/>
    <sheet name="Figure 17" sheetId="73" r:id="rId18"/>
  </sheets>
  <definedNames>
    <definedName name="_Ref174908668" localSheetId="4">'Figure 4'!$A$1</definedName>
    <definedName name="_Ref175914844" localSheetId="15">'Figure 15'!$A$1</definedName>
    <definedName name="_Ref175914844" localSheetId="16">'Figure 16'!$A$1</definedName>
    <definedName name="_Ref175914844" localSheetId="17">'Figure 17'!$A$1</definedName>
    <definedName name="abba" localSheetId="0" hidden="1">{"Ownership",#N/A,FALSE,"Ownership";"Contents",#N/A,FALSE,"Contents"}</definedName>
    <definedName name="abba" localSheetId="1" hidden="1">{"Ownership",#N/A,FALSE,"Ownership";"Contents",#N/A,FALSE,"Contents"}</definedName>
    <definedName name="abba" localSheetId="2" hidden="1">{"Ownership",#N/A,FALSE,"Ownership";"Contents",#N/A,FALSE,"Contents"}</definedName>
    <definedName name="abba" localSheetId="9" hidden="1">{"Ownership",#N/A,FALSE,"Ownership";"Contents",#N/A,FALSE,"Contents"}</definedName>
    <definedName name="abba" hidden="1">{"Ownership",#N/A,FALSE,"Ownership";"Contents",#N/A,FALSE,"Contents"}</definedName>
    <definedName name="anscount" hidden="1">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40970.780625</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AN" localSheetId="0" hidden="1">{"Ownership",#N/A,FALSE,"Ownership";"Contents",#N/A,FALSE,"Contents"}</definedName>
    <definedName name="LAN" localSheetId="1" hidden="1">{"Ownership",#N/A,FALSE,"Ownership";"Contents",#N/A,FALSE,"Contents"}</definedName>
    <definedName name="LAN" localSheetId="2" hidden="1">{"Ownership",#N/A,FALSE,"Ownership";"Contents",#N/A,FALSE,"Contents"}</definedName>
    <definedName name="LAN" localSheetId="9" hidden="1">{"Ownership",#N/A,FALSE,"Ownership";"Contents",#N/A,FALSE,"Contents"}</definedName>
    <definedName name="LAN" hidden="1">{"Ownership",#N/A,FALSE,"Ownership";"Contents",#N/A,FALSE,"Contents"}</definedName>
    <definedName name="teest" localSheetId="0" hidden="1">{"Ownership",#N/A,FALSE,"Ownership";"Contents",#N/A,FALSE,"Contents"}</definedName>
    <definedName name="teest" localSheetId="1" hidden="1">{"Ownership",#N/A,FALSE,"Ownership";"Contents",#N/A,FALSE,"Contents"}</definedName>
    <definedName name="teest" localSheetId="2" hidden="1">{"Ownership",#N/A,FALSE,"Ownership";"Contents",#N/A,FALSE,"Contents"}</definedName>
    <definedName name="teest" localSheetId="9" hidden="1">{"Ownership",#N/A,FALSE,"Ownership";"Contents",#N/A,FALSE,"Contents"}</definedName>
    <definedName name="teest" hidden="1">{"Ownership",#N/A,FALSE,"Ownership";"Contents",#N/A,FALSE,"Contents"}</definedName>
    <definedName name="test" localSheetId="0" hidden="1">{"Ownership",#N/A,FALSE,"Ownership";"Contents",#N/A,FALSE,"Contents"}</definedName>
    <definedName name="test" localSheetId="1" hidden="1">{"Ownership",#N/A,FALSE,"Ownership";"Contents",#N/A,FALSE,"Contents"}</definedName>
    <definedName name="test" localSheetId="2" hidden="1">{"Ownership",#N/A,FALSE,"Ownership";"Contents",#N/A,FALSE,"Contents"}</definedName>
    <definedName name="test" localSheetId="9" hidden="1">{"Ownership",#N/A,FALSE,"Ownership";"Contents",#N/A,FALSE,"Contents"}</definedName>
    <definedName name="test" hidden="1">{"Ownership",#N/A,FALSE,"Ownership";"Contents",#N/A,FALSE,"Contents"}</definedName>
    <definedName name="wrn.App._.Custodians." localSheetId="0" hidden="1">{"Ownership",#N/A,FALSE,"Ownership";"Contents",#N/A,FALSE,"Contents"}</definedName>
    <definedName name="wrn.App._.Custodians." localSheetId="1" hidden="1">{"Ownership",#N/A,FALSE,"Ownership";"Contents",#N/A,FALSE,"Contents"}</definedName>
    <definedName name="wrn.App._.Custodians." localSheetId="2" hidden="1">{"Ownership",#N/A,FALSE,"Ownership";"Contents",#N/A,FALSE,"Contents"}</definedName>
    <definedName name="wrn.App._.Custodians." localSheetId="9" hidden="1">{"Ownership",#N/A,FALSE,"Ownership";"Contents",#N/A,FALSE,"Contents"}</definedName>
    <definedName name="wrn.App._.Custodians." hidden="1">{"Ownership",#N/A,FALSE,"Ownership";"Contents",#N/A,FALSE,"Contents"}</definedName>
  </definedNames>
  <calcPr calcId="191029" calcCompleted="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9" i="52" l="1"/>
  <c r="F19" i="52"/>
  <c r="E19" i="52"/>
  <c r="D19" i="52"/>
  <c r="C19" i="52"/>
  <c r="H15" i="52"/>
  <c r="G15" i="52"/>
  <c r="F15" i="52"/>
  <c r="E15" i="52"/>
  <c r="D15" i="52"/>
  <c r="C15" i="52"/>
  <c r="H11" i="52"/>
  <c r="G11" i="52"/>
  <c r="F11" i="52"/>
  <c r="E11" i="52"/>
  <c r="D11" i="52"/>
  <c r="C11" i="52"/>
  <c r="D7" i="52"/>
  <c r="E7" i="52"/>
  <c r="F7" i="52"/>
  <c r="G7" i="52"/>
  <c r="H7" i="52"/>
  <c r="C7" i="52"/>
  <c r="H10" i="50"/>
  <c r="H9" i="50"/>
  <c r="H8" i="50"/>
  <c r="H7" i="50"/>
  <c r="H6" i="50"/>
  <c r="H5" i="50"/>
</calcChain>
</file>

<file path=xl/sharedStrings.xml><?xml version="1.0" encoding="utf-8"?>
<sst xmlns="http://schemas.openxmlformats.org/spreadsheetml/2006/main" count="431" uniqueCount="130">
  <si>
    <t>Return to the Contents page</t>
  </si>
  <si>
    <t>Jan</t>
  </si>
  <si>
    <t>Feb</t>
  </si>
  <si>
    <t>Mar</t>
  </si>
  <si>
    <t>Apr</t>
  </si>
  <si>
    <t>May</t>
  </si>
  <si>
    <t>Jun</t>
  </si>
  <si>
    <t>Jul</t>
  </si>
  <si>
    <t>Aug</t>
  </si>
  <si>
    <t>Sep</t>
  </si>
  <si>
    <t>Oct</t>
  </si>
  <si>
    <t>Nov</t>
  </si>
  <si>
    <t>Dec</t>
  </si>
  <si>
    <t>Exporter/Producer</t>
  </si>
  <si>
    <t>GPG Gentailer</t>
  </si>
  <si>
    <t xml:space="preserve">Gas Focus Report: Day Ahead Auction and Capacity Trading Platform </t>
  </si>
  <si>
    <t>Figure 1 - Eastern gas basins, markets, pipelines and storage</t>
  </si>
  <si>
    <t>MSP</t>
  </si>
  <si>
    <t>WCFB</t>
  </si>
  <si>
    <t>EGP</t>
  </si>
  <si>
    <t>RBP</t>
  </si>
  <si>
    <t>SWQP</t>
  </si>
  <si>
    <t>Other</t>
  </si>
  <si>
    <t>2019</t>
  </si>
  <si>
    <t>2020</t>
  </si>
  <si>
    <t>2021</t>
  </si>
  <si>
    <t>2022</t>
  </si>
  <si>
    <t>2023</t>
  </si>
  <si>
    <t>2024</t>
  </si>
  <si>
    <t>Total</t>
  </si>
  <si>
    <t>Facility Name</t>
  </si>
  <si>
    <t>Source: AER analysis using Day Ahead Auction data.</t>
  </si>
  <si>
    <t xml:space="preserve">Note: 2019 bar only includes data from (1 March), and 2024 bar in Winter only includes data to (30 June). </t>
  </si>
  <si>
    <t>Source: AER an Analysis using Day Ahead Auction data</t>
  </si>
  <si>
    <t>Summer</t>
  </si>
  <si>
    <t>Autumn</t>
  </si>
  <si>
    <t>Winter</t>
  </si>
  <si>
    <t>Spring</t>
  </si>
  <si>
    <t>`</t>
  </si>
  <si>
    <t>$0</t>
  </si>
  <si>
    <t>$0-$0.1</t>
  </si>
  <si>
    <t>$0.1-$0.2</t>
  </si>
  <si>
    <t>$0.2-$0.4</t>
  </si>
  <si>
    <t>$0.4-$0.6</t>
  </si>
  <si>
    <t>$0.6-$0.8</t>
  </si>
  <si>
    <t>$0.8-$1</t>
  </si>
  <si>
    <t>&gt;$1</t>
  </si>
  <si>
    <t>Clearing Price Range</t>
  </si>
  <si>
    <t>Note: 2019 bar in Autumn only includes data from (1 March), and 2024 bar in Winter only includes data to June.</t>
  </si>
  <si>
    <t>Summer data includes data from Jan, Feb, December from the same year (ie. 2020 data includes Jan 2020, Feb 2020, and Dec 2020)</t>
  </si>
  <si>
    <t>Summer
(Jan-Feb, Dec)</t>
  </si>
  <si>
    <t>Autumn
(Mar-May)</t>
  </si>
  <si>
    <t>Winter 
(Jun-Aug)</t>
  </si>
  <si>
    <t>Spring 
(Sep-Nov)</t>
  </si>
  <si>
    <t>Figure 2 - Annual auction quantities won by facility – 2019 to 2024</t>
  </si>
  <si>
    <t>Figure 3 - Total capacity trade in winter, summer and shoulder months</t>
  </si>
  <si>
    <t>Figure 4 - Auction quantities won by clearing price band</t>
  </si>
  <si>
    <t>Industrial/Trader/Retailer</t>
  </si>
  <si>
    <t>Participant Grouping</t>
  </si>
  <si>
    <t>HHI for all participants</t>
  </si>
  <si>
    <t>Figure 9 - Day ahead auction quantity won by auction facility and participant group</t>
  </si>
  <si>
    <t>MAPS</t>
  </si>
  <si>
    <t>MCF</t>
  </si>
  <si>
    <t>Facility name</t>
  </si>
  <si>
    <t xml:space="preserve">Note: 2019 bars only includes data from (1 March), and 2024 bars only includes data to (30 June). </t>
  </si>
  <si>
    <t>Figure 5 - Surplus capacity on the DAA summed across all auction facilities</t>
  </si>
  <si>
    <t>Figure 6 - Average surplus auction capacity and total quantity won on key north–south routes</t>
  </si>
  <si>
    <t>Figure 7 - Variation in surplus capacity on key north–south routes – 1 Jan to 30 June 2024</t>
  </si>
  <si>
    <t>2019
(from 1 March)</t>
  </si>
  <si>
    <t>Q1</t>
  </si>
  <si>
    <t>Q2</t>
  </si>
  <si>
    <t>Q3</t>
  </si>
  <si>
    <t>Q4</t>
  </si>
  <si>
    <t>Surplus Capacity</t>
  </si>
  <si>
    <t>Auction Capacity Won</t>
  </si>
  <si>
    <t>Q2 (1 June to 30 June)</t>
  </si>
  <si>
    <t>RBP East</t>
  </si>
  <si>
    <t>Average surplus capacity</t>
  </si>
  <si>
    <t>Average Quantity won</t>
  </si>
  <si>
    <t>SWQP South</t>
  </si>
  <si>
    <t>MSP South</t>
  </si>
  <si>
    <t>RBP east</t>
  </si>
  <si>
    <t>MSP south from Moomba</t>
  </si>
  <si>
    <t>EGP forward haul</t>
  </si>
  <si>
    <t>South SWQP</t>
  </si>
  <si>
    <t>Min</t>
  </si>
  <si>
    <t>Median</t>
  </si>
  <si>
    <t>Third Quartile</t>
  </si>
  <si>
    <t>Max</t>
  </si>
  <si>
    <t>First Quartile</t>
  </si>
  <si>
    <t>Figure 10 - Comparison of quantity bid at different price bands on the Day Ahead Auction in 2023/2024</t>
  </si>
  <si>
    <t>Figure 12 - Capacity won on the Roma to Brisbane Pipeline by participant type</t>
  </si>
  <si>
    <t>Figure 13 - Capacity won on the South West Queensland Pipeline by participant type</t>
  </si>
  <si>
    <t>Figure 15 - Indicative impact of DAA capacity on prices in the Sydney STTM</t>
  </si>
  <si>
    <t>Figure 11 - Capacity won on the Eastern Gas Pipeline by participant type</t>
  </si>
  <si>
    <t>Exporter/Producers</t>
  </si>
  <si>
    <t>GPG gentailer</t>
  </si>
  <si>
    <t>Linked to STTM</t>
  </si>
  <si>
    <t>RBP - East</t>
  </si>
  <si>
    <t>RBP - West</t>
  </si>
  <si>
    <t>SWQP - North</t>
  </si>
  <si>
    <t>SWQP - South</t>
  </si>
  <si>
    <t>Figure 14 - Capacity won by participant type and price bands for bids on the Moomba to Adelaide Pipeline System</t>
  </si>
  <si>
    <t>Date</t>
  </si>
  <si>
    <t>Figure 16 - Capacity won on the DAA linked to electricity generation</t>
  </si>
  <si>
    <t>Figure 17 - Capacity won by GPG gentailers for electricity generation</t>
  </si>
  <si>
    <t>Linked to electricity generation</t>
  </si>
  <si>
    <t>Proportion of total DAA capacity won (RHS)</t>
  </si>
  <si>
    <t>Q1 (From 1 March)</t>
  </si>
  <si>
    <t>Q2 (to 30 June)</t>
  </si>
  <si>
    <t>Not linked to electricity generation</t>
  </si>
  <si>
    <t>2024
(to 30 June)</t>
  </si>
  <si>
    <t>Source: AER analysis using AEMO data</t>
  </si>
  <si>
    <t>Note: The theoretical price difference in the figure represents the maximum price impact on the Sydney STTM spot price. It assumes all offers placed for specific participants are reliant on capacity won through the DAA. In practice, some offers may not be reliant on auction quantities clearing. This may be the case where shippers could use annual volumes under firm contract if they are unsuccessful in the auction and so the actual market price impact could be lower than the range shown. On the other hand, if a downstream bid is submitted on the basis of an arbitrage opportunity between markets (e.g. Wallumbilla to Sydney) it may be completely reliant on the auction outcomes.</t>
  </si>
  <si>
    <t>Figure 8 - Number of shippers/concentration of shippers in each group</t>
  </si>
  <si>
    <t>October 2024</t>
  </si>
  <si>
    <t>WCFA/B</t>
  </si>
  <si>
    <t>Note: Surplus capacity is measured as the difference between the auction quantity limit (AQL) and the total capacity won for a given auction. Surplus capacity measures spare capacity on routes where bidding has occurred, so does not necessarily capture all unnominated contracted capacity on pipelines.</t>
  </si>
  <si>
    <t>Unit: Petajoules (PJ)</t>
  </si>
  <si>
    <t>Unit: Petajoule (PJ)</t>
  </si>
  <si>
    <t>Unit: Petrajules (PJ)</t>
  </si>
  <si>
    <t>Unit: Petrajoules (PJ)</t>
  </si>
  <si>
    <t>Unit:Petrajoules (PJ)</t>
  </si>
  <si>
    <t>Highest scheduled offer price ($/GJ)</t>
  </si>
  <si>
    <t>Theoretical price ($/GJ)</t>
  </si>
  <si>
    <t>Q1 (from 1 March)</t>
  </si>
  <si>
    <t>Note: Surplus capacity on a given route direction may also be available on other directions that share an AQL or pipeline connection.</t>
  </si>
  <si>
    <t>Note: A box and whisker plot shows the dispersion of data. The lines extending parallel from the box show the range of values that fall within the bottom and top 25% of data, while the horizontal end points show the minimum and maximum points in the range. The middle box shows the range of values falling within the middle 50% of data. Within the box the horizontal line shows the median value, and the ‘X’ shows the mean. Single points lying outside the box and whiskers show outlier ‘extreme’ values.</t>
  </si>
  <si>
    <t xml:space="preserve">Source: AER analysis using Day Ahead Auction data.
</t>
  </si>
  <si>
    <t>Source: AER analysis using Natural Gas Services Bulletin Board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</si>
</sst>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_(&quot;$&quot;* #,##0.00_);_(&quot;$&quot;* \(#,##0.00\);_(&quot;$&quot;* &quot;-&quot;??_);_(@_)"/>
    <numFmt numFmtId="166" formatCode="0.0"/>
    <numFmt numFmtId="167" formatCode="_-* #,##0.0_-;\-* #,##0.0_-;_-* &quot;-&quot;??_-;_-@_-"/>
    <numFmt numFmtId="168" formatCode="_(* #,##0.000000_);_(* \(#,##0.000000\);_(* &quot;-&quot;??_);_(@_)"/>
    <numFmt numFmtId="169" formatCode="0.000000"/>
  </numFmts>
  <fonts count="29" x14ac:knownFonts="1">
    <font>
      <sz val="11"/>
      <color theme="1"/>
      <name val="Calibri"/>
      <family val="2"/>
      <scheme val="minor"/>
    </font>
    <font>
      <sz val="11"/>
      <color theme="1"/>
      <name val="Calibri"/>
      <family val="2"/>
      <scheme val="minor"/>
    </font>
    <font>
      <b/>
      <sz val="10"/>
      <color rgb="FFFA7D00"/>
      <name val="Arial"/>
      <family val="2"/>
    </font>
    <font>
      <sz val="10"/>
      <color rgb="FFFF0000"/>
      <name val="Arial"/>
      <family val="2"/>
    </font>
    <font>
      <sz val="10"/>
      <name val="Arial"/>
      <family val="2"/>
    </font>
    <font>
      <b/>
      <sz val="10"/>
      <color theme="0"/>
      <name val="Arial"/>
      <family val="2"/>
    </font>
    <font>
      <sz val="11"/>
      <color rgb="FF9C6500"/>
      <name val="Calibri"/>
      <family val="2"/>
      <scheme val="minor"/>
    </font>
    <font>
      <sz val="12"/>
      <color theme="1"/>
      <name val="Calibri"/>
      <family val="2"/>
      <scheme val="minor"/>
    </font>
    <font>
      <b/>
      <sz val="11"/>
      <color theme="1"/>
      <name val="Calibri"/>
      <family val="2"/>
      <scheme val="minor"/>
    </font>
    <font>
      <u/>
      <sz val="11"/>
      <color theme="10"/>
      <name val="Calibri"/>
      <family val="2"/>
      <scheme val="minor"/>
    </font>
    <font>
      <b/>
      <sz val="14"/>
      <color theme="4"/>
      <name val="Calibri"/>
      <family val="2"/>
      <scheme val="minor"/>
    </font>
    <font>
      <sz val="14"/>
      <color theme="4"/>
      <name val="Calibri"/>
      <family val="2"/>
      <scheme val="minor"/>
    </font>
    <font>
      <b/>
      <i/>
      <u/>
      <sz val="11"/>
      <color rgb="FF00B050"/>
      <name val="Calibri"/>
      <family val="2"/>
      <scheme val="minor"/>
    </font>
    <font>
      <sz val="8"/>
      <name val="Arial"/>
      <family val="2"/>
    </font>
    <font>
      <sz val="8"/>
      <color theme="1"/>
      <name val="Arial"/>
      <family val="2"/>
    </font>
    <font>
      <i/>
      <sz val="11"/>
      <color theme="1"/>
      <name val="Calibri"/>
      <family val="2"/>
      <scheme val="minor"/>
    </font>
    <font>
      <sz val="8"/>
      <name val="Calibri"/>
      <family val="2"/>
      <scheme val="minor"/>
    </font>
    <font>
      <sz val="10"/>
      <color rgb="FF9C0006"/>
      <name val="Arial"/>
      <family val="2"/>
    </font>
    <font>
      <sz val="10"/>
      <color theme="0"/>
      <name val="Arial"/>
      <family val="2"/>
    </font>
    <font>
      <b/>
      <sz val="18"/>
      <name val="Calibri"/>
      <family val="2"/>
      <scheme val="minor"/>
    </font>
    <font>
      <b/>
      <sz val="11"/>
      <name val="Calibri"/>
      <family val="2"/>
      <scheme val="minor"/>
    </font>
    <font>
      <b/>
      <sz val="14"/>
      <color rgb="FF005250"/>
      <name val="Calibri"/>
      <family val="2"/>
      <scheme val="minor"/>
    </font>
    <font>
      <sz val="11"/>
      <color rgb="FF005250"/>
      <name val="Calibri"/>
      <family val="2"/>
      <scheme val="minor"/>
    </font>
    <font>
      <u/>
      <sz val="12"/>
      <color theme="10"/>
      <name val="Calibri"/>
      <family val="2"/>
      <charset val="204"/>
      <scheme val="minor"/>
    </font>
    <font>
      <u/>
      <sz val="11"/>
      <color theme="1"/>
      <name val="Calibri"/>
      <family val="2"/>
      <scheme val="minor"/>
    </font>
    <font>
      <sz val="9"/>
      <color theme="1"/>
      <name val="Arial"/>
      <family val="2"/>
    </font>
    <font>
      <sz val="11"/>
      <name val="Calibri"/>
      <family val="2"/>
      <scheme val="minor"/>
    </font>
    <font>
      <sz val="9"/>
      <color theme="1"/>
      <name val="Calibri"/>
      <family val="2"/>
      <scheme val="minor"/>
    </font>
    <font>
      <sz val="9"/>
      <name val="Arial"/>
      <family val="2"/>
    </font>
  </fonts>
  <fills count="12">
    <fill>
      <patternFill patternType="none"/>
    </fill>
    <fill>
      <patternFill patternType="gray125"/>
    </fill>
    <fill>
      <patternFill patternType="solid">
        <fgColor rgb="FFFFEB9C"/>
      </patternFill>
    </fill>
    <fill>
      <patternFill patternType="solid">
        <fgColor rgb="FFF2F2F2"/>
      </patternFill>
    </fill>
    <fill>
      <patternFill patternType="solid">
        <fgColor rgb="FFFFFF00"/>
        <bgColor indexed="64"/>
      </patternFill>
    </fill>
    <fill>
      <patternFill patternType="solid">
        <fgColor rgb="FF0070C0"/>
        <bgColor indexed="64"/>
      </patternFill>
    </fill>
    <fill>
      <patternFill patternType="solid">
        <fgColor theme="0" tint="-0.14996795556505021"/>
        <bgColor indexed="64"/>
      </patternFill>
    </fill>
    <fill>
      <patternFill patternType="solid">
        <fgColor theme="0"/>
        <bgColor indexed="64"/>
      </patternFill>
    </fill>
    <fill>
      <patternFill patternType="solid">
        <fgColor rgb="FFFFC7CE"/>
      </patternFill>
    </fill>
    <fill>
      <patternFill patternType="solid">
        <fgColor indexed="13"/>
        <bgColor indexed="64"/>
      </patternFill>
    </fill>
    <fill>
      <patternFill patternType="solid">
        <fgColor rgb="FFBFD8CF"/>
        <bgColor indexed="64"/>
      </patternFill>
    </fill>
    <fill>
      <patternFill patternType="solid">
        <fgColor rgb="FFECF4F1"/>
        <bgColor indexed="64"/>
      </patternFill>
    </fill>
  </fills>
  <borders count="19">
    <border>
      <left/>
      <right/>
      <top/>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right/>
      <top style="thin">
        <color auto="1"/>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auto="1"/>
      </bottom>
      <diagonal/>
    </border>
    <border>
      <left/>
      <right style="thin">
        <color indexed="64"/>
      </right>
      <top style="thin">
        <color indexed="64"/>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theme="4" tint="0.39997558519241921"/>
      </bottom>
      <diagonal/>
    </border>
    <border>
      <left style="thin">
        <color indexed="64"/>
      </left>
      <right style="thin">
        <color indexed="64"/>
      </right>
      <top/>
      <bottom style="thin">
        <color theme="4" tint="0.39997558519241921"/>
      </bottom>
      <diagonal/>
    </border>
  </borders>
  <cellStyleXfs count="32">
    <xf numFmtId="0" fontId="0" fillId="0" borderId="0"/>
    <xf numFmtId="0" fontId="2" fillId="3" borderId="1" applyNumberFormat="0" applyAlignment="0" applyProtection="0"/>
    <xf numFmtId="0" fontId="4" fillId="0" borderId="0"/>
    <xf numFmtId="0" fontId="5" fillId="5" borderId="0"/>
    <xf numFmtId="0" fontId="3" fillId="4" borderId="0"/>
    <xf numFmtId="0" fontId="6" fillId="2" borderId="0" applyNumberFormat="0" applyBorder="0" applyAlignment="0" applyProtection="0"/>
    <xf numFmtId="0" fontId="3" fillId="6" borderId="0"/>
    <xf numFmtId="0" fontId="1" fillId="0" borderId="0"/>
    <xf numFmtId="0" fontId="1" fillId="0" borderId="0"/>
    <xf numFmtId="0" fontId="7" fillId="0" borderId="0"/>
    <xf numFmtId="0" fontId="7" fillId="0" borderId="0"/>
    <xf numFmtId="0" fontId="7" fillId="0" borderId="0"/>
    <xf numFmtId="0" fontId="3" fillId="4" borderId="0">
      <alignment vertical="center"/>
    </xf>
    <xf numFmtId="164" fontId="1" fillId="0" borderId="0" applyFont="0" applyFill="0" applyBorder="0" applyAlignment="0" applyProtection="0"/>
    <xf numFmtId="164" fontId="1" fillId="0" borderId="0" applyFont="0" applyFill="0" applyBorder="0" applyAlignment="0" applyProtection="0"/>
    <xf numFmtId="0" fontId="1" fillId="0" borderId="0"/>
    <xf numFmtId="0" fontId="9" fillId="0" borderId="0" applyNumberFormat="0" applyFill="0" applyBorder="0" applyAlignment="0" applyProtection="0"/>
    <xf numFmtId="164" fontId="7" fillId="0" borderId="0" applyFont="0" applyFill="0" applyBorder="0" applyAlignment="0" applyProtection="0"/>
    <xf numFmtId="0" fontId="1" fillId="0" borderId="0"/>
    <xf numFmtId="0" fontId="1" fillId="0" borderId="0"/>
    <xf numFmtId="0" fontId="1" fillId="0" borderId="0"/>
    <xf numFmtId="0" fontId="9" fillId="0" borderId="0" applyNumberFormat="0" applyFill="0" applyBorder="0" applyAlignment="0" applyProtection="0"/>
    <xf numFmtId="0" fontId="17" fillId="8" borderId="0" applyNumberFormat="0" applyBorder="0" applyAlignment="0" applyProtection="0"/>
    <xf numFmtId="0" fontId="3" fillId="9" borderId="0"/>
    <xf numFmtId="165" fontId="1" fillId="0" borderId="0" applyFont="0" applyFill="0" applyBorder="0" applyAlignment="0" applyProtection="0"/>
    <xf numFmtId="0" fontId="18" fillId="5" borderId="0"/>
    <xf numFmtId="0" fontId="23" fillId="0" borderId="0" applyNumberFormat="0" applyFill="0" applyBorder="0" applyAlignment="0" applyProtection="0"/>
    <xf numFmtId="164" fontId="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cellStyleXfs>
  <cellXfs count="259">
    <xf numFmtId="0" fontId="0" fillId="0" borderId="0" xfId="0"/>
    <xf numFmtId="0" fontId="10" fillId="7" borderId="0" xfId="15" applyFont="1" applyFill="1"/>
    <xf numFmtId="0" fontId="11" fillId="7" borderId="0" xfId="15" applyFont="1" applyFill="1"/>
    <xf numFmtId="0" fontId="12" fillId="7" borderId="0" xfId="16" applyFont="1" applyFill="1" applyAlignment="1"/>
    <xf numFmtId="0" fontId="1" fillId="7" borderId="0" xfId="15" applyFill="1"/>
    <xf numFmtId="0" fontId="13" fillId="7" borderId="0" xfId="18" applyFont="1" applyFill="1" applyAlignment="1">
      <alignment vertical="top"/>
    </xf>
    <xf numFmtId="0" fontId="1" fillId="7" borderId="0" xfId="15" applyFill="1" applyAlignment="1">
      <alignment horizontal="center"/>
    </xf>
    <xf numFmtId="0" fontId="14" fillId="7" borderId="0" xfId="15" applyFont="1" applyFill="1"/>
    <xf numFmtId="0" fontId="19" fillId="7" borderId="0" xfId="15" applyFont="1" applyFill="1"/>
    <xf numFmtId="0" fontId="20" fillId="7" borderId="0" xfId="15" applyFont="1" applyFill="1"/>
    <xf numFmtId="0" fontId="21" fillId="7" borderId="0" xfId="15" applyFont="1" applyFill="1"/>
    <xf numFmtId="0" fontId="22" fillId="7" borderId="0" xfId="15" applyFont="1" applyFill="1"/>
    <xf numFmtId="0" fontId="24" fillId="7" borderId="0" xfId="15" applyFont="1" applyFill="1"/>
    <xf numFmtId="0" fontId="0" fillId="7" borderId="0" xfId="0" applyFill="1"/>
    <xf numFmtId="0" fontId="9" fillId="7" borderId="0" xfId="21" applyFill="1"/>
    <xf numFmtId="0" fontId="9" fillId="0" borderId="0" xfId="21" quotePrefix="1" applyBorder="1"/>
    <xf numFmtId="0" fontId="10" fillId="7" borderId="0" xfId="15" applyFont="1" applyFill="1" applyBorder="1"/>
    <xf numFmtId="0" fontId="11" fillId="7" borderId="0" xfId="15" applyFont="1" applyFill="1" applyBorder="1"/>
    <xf numFmtId="0" fontId="14" fillId="7" borderId="0" xfId="15" applyFont="1" applyFill="1" applyAlignment="1">
      <alignment vertical="top"/>
    </xf>
    <xf numFmtId="0" fontId="10" fillId="7" borderId="0" xfId="0" applyFont="1" applyFill="1"/>
    <xf numFmtId="0" fontId="11" fillId="7" borderId="0" xfId="0" applyFont="1" applyFill="1" applyAlignment="1">
      <alignment horizontal="center"/>
    </xf>
    <xf numFmtId="0" fontId="11" fillId="7" borderId="0" xfId="0" applyFont="1" applyFill="1"/>
    <xf numFmtId="0" fontId="12" fillId="7" borderId="0" xfId="21" applyFont="1" applyFill="1" applyAlignment="1"/>
    <xf numFmtId="0" fontId="12" fillId="7" borderId="0" xfId="21" applyFont="1" applyFill="1" applyAlignment="1">
      <alignment horizontal="center"/>
    </xf>
    <xf numFmtId="0" fontId="0" fillId="7" borderId="0" xfId="0" applyFill="1" applyAlignment="1">
      <alignment horizontal="center"/>
    </xf>
    <xf numFmtId="0" fontId="10" fillId="7" borderId="4" xfId="0" applyFont="1" applyFill="1" applyBorder="1"/>
    <xf numFmtId="0" fontId="11" fillId="7" borderId="4" xfId="0" applyFont="1" applyFill="1" applyBorder="1" applyAlignment="1">
      <alignment horizontal="center"/>
    </xf>
    <xf numFmtId="0" fontId="15" fillId="10" borderId="3" xfId="0" applyFont="1" applyFill="1" applyBorder="1" applyAlignment="1">
      <alignment horizontal="center" vertical="center"/>
    </xf>
    <xf numFmtId="0" fontId="1" fillId="7" borderId="0" xfId="15" applyFill="1" applyAlignment="1">
      <alignment horizontal="right"/>
    </xf>
    <xf numFmtId="0" fontId="8" fillId="10" borderId="7" xfId="15" applyFont="1" applyFill="1" applyBorder="1" applyAlignment="1">
      <alignment horizontal="center" vertical="center" wrapText="1"/>
    </xf>
    <xf numFmtId="0" fontId="10" fillId="10" borderId="6" xfId="15" applyFont="1" applyFill="1" applyBorder="1"/>
    <xf numFmtId="0" fontId="1" fillId="7" borderId="0" xfId="15" applyFill="1" applyBorder="1"/>
    <xf numFmtId="0" fontId="14" fillId="7" borderId="0" xfId="0" applyFont="1" applyFill="1" applyAlignment="1">
      <alignment vertical="center"/>
    </xf>
    <xf numFmtId="0" fontId="8" fillId="10" borderId="4" xfId="0" applyFont="1" applyFill="1" applyBorder="1"/>
    <xf numFmtId="0" fontId="15" fillId="10" borderId="6" xfId="0" applyFont="1" applyFill="1" applyBorder="1"/>
    <xf numFmtId="0" fontId="0" fillId="10" borderId="3" xfId="0" applyFill="1" applyBorder="1"/>
    <xf numFmtId="0" fontId="8" fillId="10" borderId="7" xfId="0" applyFont="1" applyFill="1" applyBorder="1"/>
    <xf numFmtId="0" fontId="8" fillId="10" borderId="2" xfId="0" applyFont="1" applyFill="1" applyBorder="1"/>
    <xf numFmtId="0" fontId="0" fillId="7" borderId="0" xfId="0" applyFill="1" applyBorder="1"/>
    <xf numFmtId="164" fontId="1" fillId="7" borderId="7" xfId="17" applyNumberFormat="1" applyFont="1" applyFill="1" applyBorder="1" applyAlignment="1">
      <alignment horizontal="center" vertical="center"/>
    </xf>
    <xf numFmtId="0" fontId="10" fillId="7" borderId="0" xfId="0" applyFont="1" applyFill="1" applyAlignment="1">
      <alignment horizontal="left"/>
    </xf>
    <xf numFmtId="0" fontId="0" fillId="10" borderId="8" xfId="0" applyFill="1" applyBorder="1" applyAlignment="1">
      <alignment horizontal="center"/>
    </xf>
    <xf numFmtId="0" fontId="0" fillId="10" borderId="12" xfId="0" applyFill="1" applyBorder="1" applyAlignment="1">
      <alignment horizontal="center"/>
    </xf>
    <xf numFmtId="10" fontId="0" fillId="7" borderId="11" xfId="30" applyNumberFormat="1" applyFont="1" applyFill="1" applyBorder="1" applyAlignment="1">
      <alignment horizontal="left" vertical="center"/>
    </xf>
    <xf numFmtId="10" fontId="0" fillId="11" borderId="11" xfId="30" applyNumberFormat="1" applyFont="1" applyFill="1" applyBorder="1" applyAlignment="1">
      <alignment horizontal="left" vertical="center"/>
    </xf>
    <xf numFmtId="0" fontId="8" fillId="7" borderId="15" xfId="0" applyFont="1" applyFill="1" applyBorder="1" applyAlignment="1">
      <alignment horizontal="left" vertical="center"/>
    </xf>
    <xf numFmtId="0" fontId="8" fillId="11" borderId="15" xfId="0" applyFont="1" applyFill="1" applyBorder="1" applyAlignment="1">
      <alignment horizontal="left" vertical="center"/>
    </xf>
    <xf numFmtId="0" fontId="8" fillId="11" borderId="16" xfId="0" applyFont="1" applyFill="1" applyBorder="1" applyAlignment="1">
      <alignment horizontal="left" vertical="center"/>
    </xf>
    <xf numFmtId="0" fontId="0" fillId="10" borderId="13" xfId="0" applyFill="1" applyBorder="1"/>
    <xf numFmtId="0" fontId="8" fillId="10" borderId="13" xfId="0" applyFont="1" applyFill="1" applyBorder="1" applyAlignment="1">
      <alignment horizontal="left"/>
    </xf>
    <xf numFmtId="0" fontId="0" fillId="7" borderId="0" xfId="0" applyFill="1" applyAlignment="1">
      <alignment horizontal="left"/>
    </xf>
    <xf numFmtId="0" fontId="11" fillId="7" borderId="0" xfId="0" applyFont="1" applyFill="1" applyAlignment="1">
      <alignment horizontal="left"/>
    </xf>
    <xf numFmtId="0" fontId="11" fillId="7" borderId="4" xfId="0" applyFont="1" applyFill="1" applyBorder="1"/>
    <xf numFmtId="0" fontId="8" fillId="7" borderId="3" xfId="0" applyFont="1" applyFill="1" applyBorder="1" applyAlignment="1">
      <alignment horizontal="left"/>
    </xf>
    <xf numFmtId="0" fontId="8" fillId="7" borderId="4" xfId="0" applyFont="1" applyFill="1" applyBorder="1" applyAlignment="1">
      <alignment horizontal="left"/>
    </xf>
    <xf numFmtId="0" fontId="1" fillId="10" borderId="0" xfId="15" applyFont="1" applyFill="1"/>
    <xf numFmtId="0" fontId="1" fillId="10" borderId="4" xfId="15" applyFont="1" applyFill="1" applyBorder="1"/>
    <xf numFmtId="0" fontId="8" fillId="11" borderId="2" xfId="15" applyFont="1" applyFill="1" applyBorder="1"/>
    <xf numFmtId="0" fontId="0" fillId="7" borderId="3" xfId="0" applyFill="1" applyBorder="1" applyAlignment="1">
      <alignment horizontal="center"/>
    </xf>
    <xf numFmtId="0" fontId="0" fillId="7" borderId="4" xfId="0" applyFill="1" applyBorder="1" applyAlignment="1">
      <alignment horizontal="center"/>
    </xf>
    <xf numFmtId="0" fontId="14" fillId="7" borderId="0" xfId="15" applyFont="1" applyFill="1" applyAlignment="1">
      <alignment horizontal="left" vertical="top" wrapText="1"/>
    </xf>
    <xf numFmtId="0" fontId="25" fillId="7" borderId="0" xfId="0" applyFont="1" applyFill="1" applyAlignment="1">
      <alignment vertical="center"/>
    </xf>
    <xf numFmtId="0" fontId="14" fillId="7" borderId="0" xfId="0" applyFont="1" applyFill="1" applyAlignment="1">
      <alignment horizontal="left" vertical="center" wrapText="1"/>
    </xf>
    <xf numFmtId="0" fontId="10" fillId="7" borderId="0" xfId="0" applyFont="1" applyFill="1" applyBorder="1"/>
    <xf numFmtId="0" fontId="11" fillId="7" borderId="0" xfId="0" applyFont="1" applyFill="1" applyBorder="1"/>
    <xf numFmtId="0" fontId="8" fillId="11" borderId="16" xfId="0" applyFont="1" applyFill="1" applyBorder="1"/>
    <xf numFmtId="0" fontId="0" fillId="10" borderId="2" xfId="0" applyFill="1" applyBorder="1"/>
    <xf numFmtId="0" fontId="8" fillId="7" borderId="14" xfId="0" applyFont="1" applyFill="1" applyBorder="1"/>
    <xf numFmtId="0" fontId="8" fillId="11" borderId="15" xfId="0" applyFont="1" applyFill="1" applyBorder="1"/>
    <xf numFmtId="0" fontId="8" fillId="7" borderId="15" xfId="0" applyFont="1" applyFill="1" applyBorder="1"/>
    <xf numFmtId="0" fontId="11" fillId="7" borderId="0" xfId="0" applyFont="1" applyFill="1" applyBorder="1" applyAlignment="1">
      <alignment horizontal="center"/>
    </xf>
    <xf numFmtId="0" fontId="8" fillId="7" borderId="0" xfId="0" applyFont="1" applyFill="1" applyAlignment="1">
      <alignment horizontal="left"/>
    </xf>
    <xf numFmtId="0" fontId="8" fillId="11" borderId="0" xfId="0" applyFont="1" applyFill="1" applyAlignment="1">
      <alignment horizontal="left"/>
    </xf>
    <xf numFmtId="166" fontId="0" fillId="7" borderId="11" xfId="0" applyNumberFormat="1" applyFill="1" applyBorder="1" applyAlignment="1">
      <alignment horizontal="left"/>
    </xf>
    <xf numFmtId="166" fontId="0" fillId="11" borderId="11" xfId="0" applyNumberFormat="1" applyFill="1" applyBorder="1" applyAlignment="1">
      <alignment horizontal="left"/>
    </xf>
    <xf numFmtId="166" fontId="0" fillId="7" borderId="13" xfId="0" applyNumberFormat="1" applyFill="1" applyBorder="1" applyAlignment="1">
      <alignment horizontal="left"/>
    </xf>
    <xf numFmtId="0" fontId="25" fillId="0" borderId="0" xfId="0" applyFont="1" applyAlignment="1">
      <alignment vertical="center"/>
    </xf>
    <xf numFmtId="0" fontId="14" fillId="7" borderId="0" xfId="0" applyFont="1" applyFill="1" applyAlignment="1">
      <alignment vertical="center" wrapText="1"/>
    </xf>
    <xf numFmtId="166" fontId="0" fillId="11" borderId="11" xfId="31" applyNumberFormat="1" applyFont="1" applyFill="1" applyBorder="1" applyAlignment="1">
      <alignment horizontal="left"/>
    </xf>
    <xf numFmtId="166" fontId="0" fillId="7" borderId="11" xfId="31" applyNumberFormat="1" applyFont="1" applyFill="1" applyBorder="1" applyAlignment="1">
      <alignment horizontal="left"/>
    </xf>
    <xf numFmtId="166" fontId="0" fillId="11" borderId="13" xfId="31" applyNumberFormat="1" applyFont="1" applyFill="1" applyBorder="1" applyAlignment="1">
      <alignment horizontal="left"/>
    </xf>
    <xf numFmtId="167" fontId="0" fillId="7" borderId="9" xfId="31" applyNumberFormat="1" applyFont="1" applyFill="1" applyBorder="1" applyAlignment="1"/>
    <xf numFmtId="167" fontId="0" fillId="11" borderId="11" xfId="31" applyNumberFormat="1" applyFont="1" applyFill="1" applyBorder="1" applyAlignment="1"/>
    <xf numFmtId="167" fontId="0" fillId="7" borderId="11" xfId="31" applyNumberFormat="1" applyFont="1" applyFill="1" applyBorder="1" applyAlignment="1"/>
    <xf numFmtId="167" fontId="0" fillId="11" borderId="13" xfId="31" applyNumberFormat="1" applyFont="1" applyFill="1" applyBorder="1" applyAlignment="1"/>
    <xf numFmtId="166" fontId="0" fillId="7" borderId="9" xfId="31" applyNumberFormat="1" applyFont="1" applyFill="1" applyBorder="1"/>
    <xf numFmtId="166" fontId="0" fillId="11" borderId="11" xfId="31" applyNumberFormat="1" applyFont="1" applyFill="1" applyBorder="1"/>
    <xf numFmtId="166" fontId="0" fillId="7" borderId="11" xfId="31" applyNumberFormat="1" applyFont="1" applyFill="1" applyBorder="1"/>
    <xf numFmtId="166" fontId="0" fillId="11" borderId="13" xfId="31" applyNumberFormat="1" applyFont="1" applyFill="1" applyBorder="1"/>
    <xf numFmtId="166" fontId="0" fillId="7" borderId="0" xfId="0" applyNumberFormat="1" applyFill="1"/>
    <xf numFmtId="0" fontId="9" fillId="7" borderId="0" xfId="21" quotePrefix="1" applyFill="1"/>
    <xf numFmtId="49" fontId="21" fillId="7" borderId="0" xfId="15" quotePrefix="1" applyNumberFormat="1" applyFont="1" applyFill="1"/>
    <xf numFmtId="10" fontId="0" fillId="11" borderId="11" xfId="30" applyNumberFormat="1" applyFont="1" applyFill="1" applyBorder="1" applyAlignment="1">
      <alignment horizontal="left"/>
    </xf>
    <xf numFmtId="10" fontId="0" fillId="11" borderId="13" xfId="30" applyNumberFormat="1" applyFont="1" applyFill="1" applyBorder="1" applyAlignment="1">
      <alignment horizontal="left"/>
    </xf>
    <xf numFmtId="2" fontId="0" fillId="7" borderId="5" xfId="0" applyNumberFormat="1" applyFill="1" applyBorder="1" applyAlignment="1">
      <alignment horizontal="left"/>
    </xf>
    <xf numFmtId="2" fontId="0" fillId="7" borderId="16" xfId="0" applyNumberFormat="1" applyFill="1" applyBorder="1" applyAlignment="1">
      <alignment horizontal="left"/>
    </xf>
    <xf numFmtId="2" fontId="0" fillId="7" borderId="0" xfId="0" applyNumberFormat="1" applyFill="1"/>
    <xf numFmtId="168" fontId="1" fillId="7" borderId="0" xfId="15" applyNumberFormat="1" applyFill="1"/>
    <xf numFmtId="10" fontId="0" fillId="7" borderId="0" xfId="0" applyNumberFormat="1" applyFill="1"/>
    <xf numFmtId="169" fontId="0" fillId="7" borderId="0" xfId="0" applyNumberFormat="1" applyFill="1" applyAlignment="1">
      <alignment horizontal="center"/>
    </xf>
    <xf numFmtId="2" fontId="0" fillId="7" borderId="11" xfId="0" applyNumberFormat="1" applyFill="1" applyBorder="1"/>
    <xf numFmtId="2" fontId="26" fillId="11" borderId="17" xfId="0" applyNumberFormat="1" applyFont="1" applyFill="1" applyBorder="1"/>
    <xf numFmtId="2" fontId="0" fillId="11" borderId="17" xfId="0" applyNumberFormat="1" applyFont="1" applyFill="1" applyBorder="1"/>
    <xf numFmtId="0" fontId="8" fillId="10" borderId="9" xfId="0" applyFont="1" applyFill="1" applyBorder="1" applyAlignment="1">
      <alignment horizontal="left" vertical="center"/>
    </xf>
    <xf numFmtId="0" fontId="8" fillId="10" borderId="9" xfId="15" applyFont="1" applyFill="1" applyBorder="1" applyAlignment="1">
      <alignment horizontal="left"/>
    </xf>
    <xf numFmtId="0" fontId="1" fillId="11" borderId="9" xfId="15" applyFill="1" applyBorder="1" applyAlignment="1">
      <alignment horizontal="left"/>
    </xf>
    <xf numFmtId="10" fontId="1" fillId="7" borderId="11" xfId="30" applyNumberFormat="1" applyFill="1" applyBorder="1" applyAlignment="1">
      <alignment horizontal="left"/>
    </xf>
    <xf numFmtId="10" fontId="1" fillId="11" borderId="9" xfId="30" applyNumberFormat="1" applyFill="1" applyBorder="1" applyAlignment="1">
      <alignment horizontal="left"/>
    </xf>
    <xf numFmtId="10" fontId="1" fillId="7" borderId="13" xfId="30" applyNumberFormat="1" applyFill="1" applyBorder="1" applyAlignment="1">
      <alignment horizontal="left"/>
    </xf>
    <xf numFmtId="0" fontId="8" fillId="10" borderId="7" xfId="0" applyFont="1" applyFill="1" applyBorder="1" applyAlignment="1">
      <alignment horizontal="center"/>
    </xf>
    <xf numFmtId="166" fontId="8" fillId="7" borderId="10" xfId="0" applyNumberFormat="1" applyFont="1" applyFill="1" applyBorder="1" applyAlignment="1">
      <alignment vertical="center"/>
    </xf>
    <xf numFmtId="166" fontId="0" fillId="7" borderId="0" xfId="0" applyNumberFormat="1" applyFill="1" applyAlignment="1">
      <alignment horizontal="center"/>
    </xf>
    <xf numFmtId="2" fontId="0" fillId="11" borderId="11" xfId="31" applyNumberFormat="1" applyFont="1" applyFill="1" applyBorder="1" applyAlignment="1">
      <alignment horizontal="left"/>
    </xf>
    <xf numFmtId="2" fontId="0" fillId="7" borderId="11" xfId="31" applyNumberFormat="1" applyFont="1" applyFill="1" applyBorder="1" applyAlignment="1">
      <alignment horizontal="left"/>
    </xf>
    <xf numFmtId="2" fontId="0" fillId="11" borderId="13" xfId="31" applyNumberFormat="1" applyFont="1" applyFill="1" applyBorder="1" applyAlignment="1">
      <alignment horizontal="left"/>
    </xf>
    <xf numFmtId="0" fontId="15" fillId="10" borderId="7" xfId="0" applyFont="1" applyFill="1" applyBorder="1" applyAlignment="1">
      <alignment horizontal="center" vertical="center"/>
    </xf>
    <xf numFmtId="1" fontId="8" fillId="7" borderId="7" xfId="15" applyNumberFormat="1" applyFont="1" applyFill="1" applyBorder="1" applyAlignment="1">
      <alignment horizontal="center" vertical="center"/>
    </xf>
    <xf numFmtId="166" fontId="0" fillId="7" borderId="14" xfId="31" applyNumberFormat="1" applyFont="1" applyFill="1" applyBorder="1"/>
    <xf numFmtId="166" fontId="0" fillId="11" borderId="15" xfId="31" applyNumberFormat="1" applyFont="1" applyFill="1" applyBorder="1"/>
    <xf numFmtId="166" fontId="0" fillId="7" borderId="15" xfId="31" applyNumberFormat="1" applyFont="1" applyFill="1" applyBorder="1"/>
    <xf numFmtId="166" fontId="0" fillId="11" borderId="16" xfId="31" applyNumberFormat="1" applyFont="1" applyFill="1" applyBorder="1"/>
    <xf numFmtId="0" fontId="8" fillId="7" borderId="15" xfId="0" applyFont="1" applyFill="1" applyBorder="1" applyAlignment="1">
      <alignment horizontal="left"/>
    </xf>
    <xf numFmtId="0" fontId="8" fillId="11" borderId="15" xfId="0" applyFont="1" applyFill="1" applyBorder="1" applyAlignment="1">
      <alignment horizontal="left"/>
    </xf>
    <xf numFmtId="166" fontId="0" fillId="7" borderId="11" xfId="0" applyNumberFormat="1" applyFill="1" applyBorder="1" applyAlignment="1">
      <alignment horizontal="right"/>
    </xf>
    <xf numFmtId="166" fontId="0" fillId="11" borderId="11" xfId="0" applyNumberFormat="1" applyFill="1" applyBorder="1" applyAlignment="1">
      <alignment horizontal="right"/>
    </xf>
    <xf numFmtId="166" fontId="0" fillId="7" borderId="15" xfId="0" applyNumberFormat="1" applyFill="1" applyBorder="1" applyAlignment="1">
      <alignment horizontal="right"/>
    </xf>
    <xf numFmtId="166" fontId="0" fillId="11" borderId="15" xfId="0" applyNumberFormat="1" applyFill="1" applyBorder="1" applyAlignment="1">
      <alignment horizontal="right"/>
    </xf>
    <xf numFmtId="0" fontId="8" fillId="11" borderId="16" xfId="0" applyFont="1" applyFill="1" applyBorder="1" applyAlignment="1">
      <alignment horizontal="left"/>
    </xf>
    <xf numFmtId="166" fontId="0" fillId="11" borderId="13" xfId="0" applyNumberFormat="1" applyFill="1" applyBorder="1" applyAlignment="1">
      <alignment horizontal="right"/>
    </xf>
    <xf numFmtId="166" fontId="0" fillId="11" borderId="16" xfId="0" applyNumberFormat="1" applyFill="1" applyBorder="1" applyAlignment="1">
      <alignment horizontal="right"/>
    </xf>
    <xf numFmtId="0" fontId="8" fillId="7" borderId="14" xfId="0" applyFont="1" applyFill="1" applyBorder="1" applyAlignment="1">
      <alignment horizontal="left"/>
    </xf>
    <xf numFmtId="166" fontId="0" fillId="7" borderId="9" xfId="0" applyNumberFormat="1" applyFill="1" applyBorder="1" applyAlignment="1">
      <alignment horizontal="right"/>
    </xf>
    <xf numFmtId="166" fontId="0" fillId="7" borderId="14" xfId="0" applyNumberFormat="1" applyFill="1" applyBorder="1" applyAlignment="1">
      <alignment horizontal="right"/>
    </xf>
    <xf numFmtId="0" fontId="0" fillId="10" borderId="7" xfId="0" applyFill="1" applyBorder="1"/>
    <xf numFmtId="0" fontId="8" fillId="10" borderId="5" xfId="0" applyFont="1" applyFill="1" applyBorder="1"/>
    <xf numFmtId="0" fontId="8" fillId="10" borderId="5" xfId="0" applyFont="1" applyFill="1" applyBorder="1" applyAlignment="1">
      <alignment horizontal="center"/>
    </xf>
    <xf numFmtId="0" fontId="8" fillId="10" borderId="5" xfId="0" applyFont="1" applyFill="1" applyBorder="1" applyAlignment="1">
      <alignment horizontal="center" vertical="center"/>
    </xf>
    <xf numFmtId="0" fontId="15" fillId="10" borderId="5" xfId="0" applyFont="1" applyFill="1" applyBorder="1" applyAlignment="1">
      <alignment horizontal="left"/>
    </xf>
    <xf numFmtId="0" fontId="8" fillId="10" borderId="5" xfId="0" applyFont="1" applyFill="1" applyBorder="1" applyAlignment="1">
      <alignment horizontal="left"/>
    </xf>
    <xf numFmtId="166" fontId="0" fillId="7" borderId="14" xfId="0" applyNumberFormat="1" applyFill="1" applyBorder="1" applyAlignment="1">
      <alignment horizontal="left"/>
    </xf>
    <xf numFmtId="166" fontId="0" fillId="11" borderId="15" xfId="0" applyNumberFormat="1" applyFill="1" applyBorder="1" applyAlignment="1">
      <alignment horizontal="left"/>
    </xf>
    <xf numFmtId="166" fontId="0" fillId="7" borderId="15" xfId="0" applyNumberFormat="1" applyFill="1" applyBorder="1" applyAlignment="1">
      <alignment horizontal="left"/>
    </xf>
    <xf numFmtId="166" fontId="0" fillId="7" borderId="16" xfId="0" applyNumberFormat="1" applyFill="1" applyBorder="1" applyAlignment="1">
      <alignment horizontal="left"/>
    </xf>
    <xf numFmtId="166" fontId="0" fillId="7" borderId="11" xfId="0" applyNumberFormat="1" applyFill="1" applyBorder="1" applyAlignment="1">
      <alignment horizontal="center"/>
    </xf>
    <xf numFmtId="166" fontId="0" fillId="11" borderId="11" xfId="0" applyNumberFormat="1" applyFill="1" applyBorder="1" applyAlignment="1">
      <alignment horizontal="center"/>
    </xf>
    <xf numFmtId="166" fontId="0" fillId="7" borderId="13" xfId="0" applyNumberFormat="1" applyFill="1" applyBorder="1" applyAlignment="1">
      <alignment horizontal="center"/>
    </xf>
    <xf numFmtId="166" fontId="0" fillId="7" borderId="14" xfId="0" applyNumberFormat="1" applyFill="1" applyBorder="1" applyAlignment="1">
      <alignment horizontal="center"/>
    </xf>
    <xf numFmtId="166" fontId="0" fillId="11" borderId="15" xfId="0" applyNumberFormat="1" applyFill="1" applyBorder="1" applyAlignment="1">
      <alignment horizontal="center"/>
    </xf>
    <xf numFmtId="166" fontId="0" fillId="7" borderId="15" xfId="0" applyNumberFormat="1" applyFill="1" applyBorder="1" applyAlignment="1">
      <alignment horizontal="center"/>
    </xf>
    <xf numFmtId="166" fontId="0" fillId="7" borderId="16" xfId="0" applyNumberFormat="1" applyFill="1" applyBorder="1" applyAlignment="1">
      <alignment horizontal="center"/>
    </xf>
    <xf numFmtId="0" fontId="8" fillId="10" borderId="7" xfId="0" applyFont="1" applyFill="1" applyBorder="1" applyAlignment="1">
      <alignment horizontal="left" vertical="top"/>
    </xf>
    <xf numFmtId="0" fontId="0" fillId="10" borderId="3" xfId="0" applyFill="1" applyBorder="1" applyAlignment="1">
      <alignment vertical="center"/>
    </xf>
    <xf numFmtId="0" fontId="8" fillId="10" borderId="7" xfId="0" applyFont="1" applyFill="1" applyBorder="1" applyAlignment="1">
      <alignment horizontal="left" vertical="center"/>
    </xf>
    <xf numFmtId="0" fontId="20" fillId="10" borderId="5" xfId="0" applyFont="1" applyFill="1" applyBorder="1" applyAlignment="1">
      <alignment horizontal="center" vertical="center"/>
    </xf>
    <xf numFmtId="166" fontId="0" fillId="7" borderId="14" xfId="31" applyNumberFormat="1" applyFont="1" applyFill="1" applyBorder="1" applyAlignment="1"/>
    <xf numFmtId="166" fontId="0" fillId="11" borderId="15" xfId="31" applyNumberFormat="1" applyFont="1" applyFill="1" applyBorder="1" applyAlignment="1"/>
    <xf numFmtId="166" fontId="0" fillId="7" borderId="15" xfId="31" applyNumberFormat="1" applyFont="1" applyFill="1" applyBorder="1" applyAlignment="1"/>
    <xf numFmtId="166" fontId="0" fillId="11" borderId="16" xfId="31" applyNumberFormat="1" applyFont="1" applyFill="1" applyBorder="1" applyAlignment="1"/>
    <xf numFmtId="166" fontId="0" fillId="7" borderId="9" xfId="31" applyNumberFormat="1" applyFont="1" applyFill="1" applyBorder="1" applyAlignment="1">
      <alignment horizontal="right"/>
    </xf>
    <xf numFmtId="166" fontId="0" fillId="7" borderId="14" xfId="31" applyNumberFormat="1" applyFont="1" applyFill="1" applyBorder="1" applyAlignment="1">
      <alignment horizontal="right"/>
    </xf>
    <xf numFmtId="166" fontId="0" fillId="11" borderId="11" xfId="31" applyNumberFormat="1" applyFont="1" applyFill="1" applyBorder="1" applyAlignment="1">
      <alignment horizontal="right"/>
    </xf>
    <xf numFmtId="166" fontId="0" fillId="11" borderId="15" xfId="31" applyNumberFormat="1" applyFont="1" applyFill="1" applyBorder="1" applyAlignment="1">
      <alignment horizontal="right"/>
    </xf>
    <xf numFmtId="166" fontId="0" fillId="7" borderId="11" xfId="31" applyNumberFormat="1" applyFont="1" applyFill="1" applyBorder="1" applyAlignment="1">
      <alignment horizontal="right"/>
    </xf>
    <xf numFmtId="166" fontId="0" fillId="7" borderId="15" xfId="31" applyNumberFormat="1" applyFont="1" applyFill="1" applyBorder="1" applyAlignment="1">
      <alignment horizontal="right"/>
    </xf>
    <xf numFmtId="166" fontId="0" fillId="11" borderId="13" xfId="31" applyNumberFormat="1" applyFont="1" applyFill="1" applyBorder="1" applyAlignment="1">
      <alignment horizontal="right"/>
    </xf>
    <xf numFmtId="166" fontId="0" fillId="11" borderId="16" xfId="31" applyNumberFormat="1" applyFont="1" applyFill="1" applyBorder="1" applyAlignment="1">
      <alignment horizontal="right"/>
    </xf>
    <xf numFmtId="166" fontId="0" fillId="7" borderId="14" xfId="31" applyNumberFormat="1" applyFont="1" applyFill="1" applyBorder="1" applyAlignment="1">
      <alignment horizontal="left"/>
    </xf>
    <xf numFmtId="166" fontId="0" fillId="11" borderId="15" xfId="31" applyNumberFormat="1" applyFont="1" applyFill="1" applyBorder="1" applyAlignment="1">
      <alignment horizontal="left"/>
    </xf>
    <xf numFmtId="166" fontId="0" fillId="7" borderId="15" xfId="31" applyNumberFormat="1" applyFont="1" applyFill="1" applyBorder="1" applyAlignment="1">
      <alignment horizontal="left"/>
    </xf>
    <xf numFmtId="166" fontId="0" fillId="11" borderId="16" xfId="31" applyNumberFormat="1" applyFont="1" applyFill="1" applyBorder="1" applyAlignment="1">
      <alignment horizontal="left"/>
    </xf>
    <xf numFmtId="0" fontId="8" fillId="7" borderId="10" xfId="0" applyFont="1" applyFill="1" applyBorder="1"/>
    <xf numFmtId="0" fontId="8" fillId="11" borderId="10" xfId="0" applyFont="1" applyFill="1" applyBorder="1"/>
    <xf numFmtId="0" fontId="8" fillId="11" borderId="12" xfId="0" applyFont="1" applyFill="1" applyBorder="1"/>
    <xf numFmtId="0" fontId="8" fillId="10" borderId="5" xfId="0" applyFont="1" applyFill="1" applyBorder="1" applyAlignment="1">
      <alignment horizontal="left" vertical="top"/>
    </xf>
    <xf numFmtId="2" fontId="0" fillId="7" borderId="15" xfId="0" applyNumberFormat="1" applyFill="1" applyBorder="1"/>
    <xf numFmtId="2" fontId="26" fillId="11" borderId="18" xfId="0" applyNumberFormat="1" applyFont="1" applyFill="1" applyBorder="1"/>
    <xf numFmtId="2" fontId="0" fillId="11" borderId="18" xfId="0" applyNumberFormat="1" applyFont="1" applyFill="1" applyBorder="1"/>
    <xf numFmtId="0" fontId="8" fillId="10" borderId="5" xfId="15" applyFont="1" applyFill="1" applyBorder="1" applyAlignment="1">
      <alignment horizontal="center" vertical="center" wrapText="1"/>
    </xf>
    <xf numFmtId="164" fontId="1" fillId="7" borderId="5" xfId="17" applyNumberFormat="1" applyFont="1" applyFill="1" applyBorder="1" applyAlignment="1">
      <alignment horizontal="center" vertical="center"/>
    </xf>
    <xf numFmtId="10" fontId="0" fillId="7" borderId="14" xfId="30" applyNumberFormat="1" applyFont="1" applyFill="1" applyBorder="1" applyAlignment="1">
      <alignment horizontal="left" vertical="center"/>
    </xf>
    <xf numFmtId="10" fontId="0" fillId="7" borderId="15" xfId="30" applyNumberFormat="1" applyFont="1" applyFill="1" applyBorder="1" applyAlignment="1">
      <alignment horizontal="left" vertical="center"/>
    </xf>
    <xf numFmtId="10" fontId="0" fillId="11" borderId="15" xfId="30" applyNumberFormat="1" applyFont="1" applyFill="1" applyBorder="1" applyAlignment="1">
      <alignment horizontal="left" vertical="center"/>
    </xf>
    <xf numFmtId="10" fontId="0" fillId="11" borderId="15" xfId="30" applyNumberFormat="1" applyFont="1" applyFill="1" applyBorder="1" applyAlignment="1">
      <alignment horizontal="left"/>
    </xf>
    <xf numFmtId="10" fontId="0" fillId="11" borderId="16" xfId="30" applyNumberFormat="1" applyFont="1" applyFill="1" applyBorder="1" applyAlignment="1">
      <alignment horizontal="left"/>
    </xf>
    <xf numFmtId="0" fontId="8" fillId="10" borderId="5" xfId="0" applyFont="1" applyFill="1" applyBorder="1" applyAlignment="1">
      <alignment horizontal="left" vertical="center"/>
    </xf>
    <xf numFmtId="2" fontId="0" fillId="7" borderId="15" xfId="31" applyNumberFormat="1" applyFont="1" applyFill="1" applyBorder="1" applyAlignment="1">
      <alignment horizontal="left"/>
    </xf>
    <xf numFmtId="2" fontId="0" fillId="11" borderId="15" xfId="31" applyNumberFormat="1" applyFont="1" applyFill="1" applyBorder="1" applyAlignment="1">
      <alignment horizontal="left"/>
    </xf>
    <xf numFmtId="2" fontId="0" fillId="11" borderId="16" xfId="31" applyNumberFormat="1" applyFont="1" applyFill="1" applyBorder="1" applyAlignment="1">
      <alignment horizontal="left"/>
    </xf>
    <xf numFmtId="0" fontId="8" fillId="7" borderId="8" xfId="0" applyFont="1" applyFill="1" applyBorder="1"/>
    <xf numFmtId="0" fontId="8" fillId="10" borderId="14" xfId="0" applyFont="1" applyFill="1" applyBorder="1" applyAlignment="1">
      <alignment horizontal="left" vertical="center"/>
    </xf>
    <xf numFmtId="2" fontId="0" fillId="7" borderId="9" xfId="31" applyNumberFormat="1" applyFont="1" applyFill="1" applyBorder="1" applyAlignment="1">
      <alignment horizontal="right"/>
    </xf>
    <xf numFmtId="2" fontId="0" fillId="11" borderId="11" xfId="31" applyNumberFormat="1" applyFont="1" applyFill="1" applyBorder="1" applyAlignment="1">
      <alignment horizontal="right"/>
    </xf>
    <xf numFmtId="2" fontId="0" fillId="7" borderId="11" xfId="31" applyNumberFormat="1" applyFont="1" applyFill="1" applyBorder="1" applyAlignment="1">
      <alignment horizontal="right"/>
    </xf>
    <xf numFmtId="2" fontId="0" fillId="11" borderId="13" xfId="31" applyNumberFormat="1" applyFont="1" applyFill="1" applyBorder="1" applyAlignment="1">
      <alignment horizontal="right"/>
    </xf>
    <xf numFmtId="2" fontId="0" fillId="7" borderId="14" xfId="31" applyNumberFormat="1" applyFont="1" applyFill="1" applyBorder="1" applyAlignment="1"/>
    <xf numFmtId="2" fontId="0" fillId="11" borderId="15" xfId="31" applyNumberFormat="1" applyFont="1" applyFill="1" applyBorder="1" applyAlignment="1"/>
    <xf numFmtId="2" fontId="0" fillId="7" borderId="15" xfId="31" applyNumberFormat="1" applyFont="1" applyFill="1" applyBorder="1" applyAlignment="1"/>
    <xf numFmtId="2" fontId="0" fillId="11" borderId="16" xfId="31" applyNumberFormat="1" applyFont="1" applyFill="1" applyBorder="1" applyAlignment="1"/>
    <xf numFmtId="0" fontId="15" fillId="10" borderId="7" xfId="0" applyFont="1" applyFill="1" applyBorder="1" applyAlignment="1">
      <alignment horizontal="left"/>
    </xf>
    <xf numFmtId="0" fontId="8" fillId="10" borderId="14" xfId="15" applyFont="1" applyFill="1" applyBorder="1" applyAlignment="1">
      <alignment horizontal="left"/>
    </xf>
    <xf numFmtId="0" fontId="1" fillId="11" borderId="14" xfId="15" applyFill="1" applyBorder="1" applyAlignment="1">
      <alignment horizontal="left"/>
    </xf>
    <xf numFmtId="10" fontId="1" fillId="7" borderId="15" xfId="30" applyNumberFormat="1" applyFill="1" applyBorder="1" applyAlignment="1">
      <alignment horizontal="left"/>
    </xf>
    <xf numFmtId="10" fontId="1" fillId="11" borderId="14" xfId="30" applyNumberFormat="1" applyFill="1" applyBorder="1" applyAlignment="1">
      <alignment horizontal="left"/>
    </xf>
    <xf numFmtId="10" fontId="1" fillId="7" borderId="16" xfId="30" applyNumberFormat="1" applyFill="1" applyBorder="1" applyAlignment="1">
      <alignment horizontal="left"/>
    </xf>
    <xf numFmtId="0" fontId="8" fillId="10" borderId="8" xfId="15" applyFont="1" applyFill="1" applyBorder="1"/>
    <xf numFmtId="0" fontId="8" fillId="10" borderId="16" xfId="15" applyFont="1" applyFill="1" applyBorder="1"/>
    <xf numFmtId="0" fontId="8" fillId="10" borderId="5" xfId="15" applyFont="1" applyFill="1" applyBorder="1" applyAlignment="1">
      <alignment horizontal="left"/>
    </xf>
    <xf numFmtId="0" fontId="0" fillId="7" borderId="5" xfId="0" applyFill="1" applyBorder="1" applyAlignment="1">
      <alignment horizontal="center"/>
    </xf>
    <xf numFmtId="0" fontId="0" fillId="7" borderId="16" xfId="0" applyFill="1" applyBorder="1" applyAlignment="1">
      <alignment horizontal="center"/>
    </xf>
    <xf numFmtId="0" fontId="0" fillId="10" borderId="8" xfId="0" applyFill="1" applyBorder="1"/>
    <xf numFmtId="0" fontId="15" fillId="10" borderId="4" xfId="0" applyFont="1" applyFill="1" applyBorder="1"/>
    <xf numFmtId="0" fontId="0" fillId="10" borderId="9" xfId="0" applyFill="1" applyBorder="1"/>
    <xf numFmtId="0" fontId="0" fillId="7" borderId="0" xfId="0" applyFill="1" applyBorder="1" applyAlignment="1">
      <alignment horizontal="center"/>
    </xf>
    <xf numFmtId="14" fontId="0" fillId="7" borderId="14" xfId="0" applyNumberFormat="1" applyFill="1" applyBorder="1" applyAlignment="1">
      <alignment horizontal="right" vertical="center"/>
    </xf>
    <xf numFmtId="14" fontId="0" fillId="7" borderId="15" xfId="0" applyNumberFormat="1" applyFill="1" applyBorder="1" applyAlignment="1">
      <alignment horizontal="right" vertical="center"/>
    </xf>
    <xf numFmtId="14" fontId="0" fillId="7" borderId="16" xfId="0" applyNumberFormat="1" applyFill="1" applyBorder="1" applyAlignment="1">
      <alignment horizontal="right" vertical="center"/>
    </xf>
    <xf numFmtId="0" fontId="20" fillId="10" borderId="3" xfId="15" applyFont="1" applyFill="1" applyBorder="1" applyAlignment="1">
      <alignment horizontal="center"/>
    </xf>
    <xf numFmtId="0" fontId="20" fillId="10" borderId="7" xfId="15" applyFont="1" applyFill="1" applyBorder="1" applyAlignment="1">
      <alignment horizontal="center"/>
    </xf>
    <xf numFmtId="0" fontId="12" fillId="7" borderId="0" xfId="21" applyFont="1" applyFill="1" applyAlignment="1">
      <alignment horizontal="center"/>
    </xf>
    <xf numFmtId="0" fontId="14" fillId="7" borderId="0" xfId="15" applyFont="1" applyFill="1" applyAlignment="1">
      <alignment horizontal="left" vertical="top" wrapText="1"/>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7" borderId="14" xfId="0" applyFont="1" applyFill="1" applyBorder="1" applyAlignment="1">
      <alignment horizontal="center" vertical="center"/>
    </xf>
    <xf numFmtId="0" fontId="8" fillId="7" borderId="15" xfId="0" applyFont="1" applyFill="1" applyBorder="1" applyAlignment="1">
      <alignment horizontal="center" vertical="center"/>
    </xf>
    <xf numFmtId="0" fontId="8" fillId="7" borderId="16" xfId="0" applyFont="1" applyFill="1" applyBorder="1" applyAlignment="1">
      <alignment horizontal="center" vertical="center"/>
    </xf>
    <xf numFmtId="0" fontId="8" fillId="10" borderId="2" xfId="0" applyFont="1" applyFill="1" applyBorder="1" applyAlignment="1">
      <alignment horizontal="center"/>
    </xf>
    <xf numFmtId="0" fontId="8" fillId="10" borderId="3" xfId="0" applyFont="1" applyFill="1" applyBorder="1" applyAlignment="1">
      <alignment horizontal="center"/>
    </xf>
    <xf numFmtId="0" fontId="8" fillId="10" borderId="7" xfId="0" applyFont="1" applyFill="1" applyBorder="1" applyAlignment="1">
      <alignment horizontal="center"/>
    </xf>
    <xf numFmtId="0" fontId="8" fillId="11" borderId="10" xfId="0" applyFont="1" applyFill="1" applyBorder="1" applyAlignment="1">
      <alignment horizontal="center" vertical="center" wrapText="1"/>
    </xf>
    <xf numFmtId="0" fontId="8" fillId="11" borderId="10" xfId="0" applyFont="1" applyFill="1" applyBorder="1" applyAlignment="1">
      <alignment horizontal="center" vertical="center"/>
    </xf>
    <xf numFmtId="0" fontId="8" fillId="0" borderId="10" xfId="0" applyFont="1" applyBorder="1" applyAlignment="1">
      <alignment horizontal="center" vertical="center" wrapText="1"/>
    </xf>
    <xf numFmtId="0" fontId="8" fillId="0" borderId="10" xfId="0" applyFont="1" applyBorder="1" applyAlignment="1">
      <alignment horizontal="center" vertical="center"/>
    </xf>
    <xf numFmtId="0" fontId="8" fillId="11" borderId="12" xfId="0" applyFont="1" applyFill="1" applyBorder="1" applyAlignment="1">
      <alignment horizontal="center" vertical="center"/>
    </xf>
    <xf numFmtId="0" fontId="8" fillId="0" borderId="8" xfId="0" applyFont="1" applyBorder="1" applyAlignment="1">
      <alignment horizontal="center" vertical="center" wrapText="1"/>
    </xf>
    <xf numFmtId="0" fontId="25" fillId="0" borderId="0" xfId="0" applyFont="1" applyAlignment="1">
      <alignment horizontal="left" vertical="center" wrapText="1"/>
    </xf>
    <xf numFmtId="0" fontId="8" fillId="7" borderId="9" xfId="0" applyFont="1" applyFill="1" applyBorder="1" applyAlignment="1">
      <alignment horizontal="left" vertical="top"/>
    </xf>
    <xf numFmtId="0" fontId="8" fillId="7" borderId="11" xfId="0" applyFont="1" applyFill="1" applyBorder="1" applyAlignment="1">
      <alignment horizontal="left" vertical="top"/>
    </xf>
    <xf numFmtId="0" fontId="8" fillId="7" borderId="13" xfId="0" applyFont="1" applyFill="1" applyBorder="1" applyAlignment="1">
      <alignment horizontal="left" vertical="top"/>
    </xf>
    <xf numFmtId="0" fontId="8" fillId="7" borderId="9" xfId="0" applyFont="1" applyFill="1" applyBorder="1" applyAlignment="1">
      <alignment horizontal="left" vertical="top" wrapText="1"/>
    </xf>
    <xf numFmtId="0" fontId="14" fillId="7" borderId="0" xfId="0" applyFont="1" applyFill="1" applyAlignment="1">
      <alignment horizontal="left" vertical="center" wrapText="1"/>
    </xf>
    <xf numFmtId="0" fontId="8" fillId="10" borderId="5" xfId="0" applyFont="1" applyFill="1" applyBorder="1" applyAlignment="1">
      <alignment horizontal="center" vertical="center"/>
    </xf>
    <xf numFmtId="0" fontId="8" fillId="10" borderId="6" xfId="0" applyFont="1" applyFill="1" applyBorder="1" applyAlignment="1">
      <alignment horizontal="center" vertical="center"/>
    </xf>
    <xf numFmtId="0" fontId="8" fillId="10" borderId="7" xfId="0" applyFont="1" applyFill="1" applyBorder="1" applyAlignment="1">
      <alignment horizontal="center" vertical="center"/>
    </xf>
    <xf numFmtId="0" fontId="8" fillId="7" borderId="11" xfId="0" applyFont="1" applyFill="1" applyBorder="1" applyAlignment="1">
      <alignment horizontal="left" vertical="top" wrapText="1"/>
    </xf>
    <xf numFmtId="0" fontId="8" fillId="10" borderId="14" xfId="0" applyFont="1" applyFill="1" applyBorder="1" applyAlignment="1">
      <alignment horizontal="center" vertical="center" wrapText="1"/>
    </xf>
    <xf numFmtId="0" fontId="8" fillId="10" borderId="16" xfId="0" applyFont="1" applyFill="1" applyBorder="1" applyAlignment="1">
      <alignment horizontal="center" vertical="center" wrapText="1"/>
    </xf>
    <xf numFmtId="0" fontId="8" fillId="10" borderId="3" xfId="0" applyFont="1" applyFill="1" applyBorder="1" applyAlignment="1">
      <alignment horizontal="center" vertical="center"/>
    </xf>
    <xf numFmtId="0" fontId="20" fillId="10" borderId="3" xfId="15" applyFont="1" applyFill="1" applyBorder="1" applyAlignment="1">
      <alignment horizontal="center" vertical="center"/>
    </xf>
    <xf numFmtId="0" fontId="20" fillId="10" borderId="7" xfId="15" applyFont="1" applyFill="1" applyBorder="1" applyAlignment="1">
      <alignment horizontal="center" vertical="center"/>
    </xf>
    <xf numFmtId="0" fontId="8" fillId="7" borderId="8" xfId="0" applyFont="1" applyFill="1" applyBorder="1" applyAlignment="1">
      <alignment horizontal="center" vertical="center"/>
    </xf>
    <xf numFmtId="0" fontId="8" fillId="7" borderId="10" xfId="0" applyFont="1" applyFill="1" applyBorder="1" applyAlignment="1">
      <alignment horizontal="center" vertical="center"/>
    </xf>
    <xf numFmtId="0" fontId="8" fillId="7" borderId="12" xfId="0" applyFont="1" applyFill="1" applyBorder="1" applyAlignment="1">
      <alignment horizontal="center" vertical="center"/>
    </xf>
    <xf numFmtId="0" fontId="25" fillId="7" borderId="0" xfId="0" applyFont="1" applyFill="1" applyAlignment="1">
      <alignment horizontal="left" vertical="center" wrapText="1"/>
    </xf>
    <xf numFmtId="0" fontId="25" fillId="7" borderId="0" xfId="0" applyFont="1" applyFill="1" applyAlignment="1">
      <alignment vertical="center" wrapText="1"/>
    </xf>
    <xf numFmtId="0" fontId="25" fillId="7" borderId="0" xfId="0" applyFont="1" applyFill="1" applyAlignment="1">
      <alignment horizontal="left" vertical="top" wrapText="1"/>
    </xf>
    <xf numFmtId="0" fontId="27" fillId="7" borderId="0" xfId="0" applyFont="1" applyFill="1"/>
    <xf numFmtId="0" fontId="25" fillId="7" borderId="0" xfId="0" applyFont="1" applyFill="1"/>
    <xf numFmtId="0" fontId="28" fillId="7" borderId="0" xfId="18" applyFont="1" applyFill="1" applyAlignment="1">
      <alignment vertical="top"/>
    </xf>
  </cellXfs>
  <cellStyles count="32">
    <cellStyle name="Bad 2" xfId="22" xr:uid="{1B98C57A-DE54-422A-AD8B-FA94D00F7DE8}"/>
    <cellStyle name="Calculation 2" xfId="1" xr:uid="{6B272983-2377-4776-B283-C7B585E7299A}"/>
    <cellStyle name="Comma" xfId="31" builtinId="3"/>
    <cellStyle name="Comma 2" xfId="13" xr:uid="{F0CF5F0F-5F38-47C7-BC8D-C8592F94EDD6}"/>
    <cellStyle name="Comma 3" xfId="14" xr:uid="{1ECF1B96-A80C-4C64-A498-B4793B4D17C2}"/>
    <cellStyle name="Comma 4" xfId="17" xr:uid="{2346BA05-44AB-466E-A100-296670DAA05D}"/>
    <cellStyle name="Comma 4 2" xfId="27" xr:uid="{F21248B7-156F-4278-8B2A-2213ED05A229}"/>
    <cellStyle name="Confidential Information" xfId="6" xr:uid="{50E0EAAA-E124-4D3F-B003-E968A35B9933}"/>
    <cellStyle name="Currency 2" xfId="24" xr:uid="{76DC4133-3F22-4302-8563-465AF0226EF1}"/>
    <cellStyle name="Data source" xfId="23" xr:uid="{F5B54A16-3A27-4A55-9B36-961BA6EDA529}"/>
    <cellStyle name="Hyperlink" xfId="21" builtinId="8"/>
    <cellStyle name="Hyperlink 2" xfId="26" xr:uid="{3AC41EAC-B7C8-4417-8360-EDB6C11423C3}"/>
    <cellStyle name="Hyperlink 4" xfId="16" xr:uid="{22001E81-4EE3-4B56-A57D-73873F9845A8}"/>
    <cellStyle name="Neutral 2" xfId="5" xr:uid="{A7D2581B-8881-4C12-8FDA-29BFA0EADCFA}"/>
    <cellStyle name="Normal" xfId="0" builtinId="0"/>
    <cellStyle name="Normal 13" xfId="15" xr:uid="{84E54B7F-449E-4AB7-A04F-2B452A966EEB}"/>
    <cellStyle name="Normal 13 2" xfId="18" xr:uid="{FA464493-FB1B-41E7-852D-30581DB4695A}"/>
    <cellStyle name="Normal 15" xfId="19" xr:uid="{19ED42F8-793C-4B85-A1BF-15998AC6D8A1}"/>
    <cellStyle name="Normal 2" xfId="2" xr:uid="{EE71D9BD-0C92-44C0-AA90-10EA2679DFBB}"/>
    <cellStyle name="Normal 25" xfId="20" xr:uid="{0570858A-2002-40E1-8ECD-CED11CB589FD}"/>
    <cellStyle name="Normal 4" xfId="7" xr:uid="{EFC931FD-E6CD-4169-83DB-92457A6B8100}"/>
    <cellStyle name="Normal 4 3" xfId="8" xr:uid="{CF96F747-2294-4AFC-AAD3-62E0182E0A66}"/>
    <cellStyle name="Normal 7" xfId="9" xr:uid="{0B738F56-0FDD-4D98-A982-CEBCFA456DB9}"/>
    <cellStyle name="Normal 7 2" xfId="28" xr:uid="{918B09D8-166B-4E5B-B1EF-468CAB9E078E}"/>
    <cellStyle name="Normal 8" xfId="10" xr:uid="{2A5A6355-430B-42A6-9531-923A605DC7CF}"/>
    <cellStyle name="Normal 9" xfId="11" xr:uid="{0B14657E-1C87-4CDF-BB9D-1B5B90E2D009}"/>
    <cellStyle name="Percent" xfId="30" builtinId="5"/>
    <cellStyle name="Percent 2" xfId="29" xr:uid="{72127214-74D7-4AF7-90E0-9258AFD97045}"/>
    <cellStyle name="Source" xfId="4" xr:uid="{3C5C4030-2FDE-45CE-8B21-782BDF539E1F}"/>
    <cellStyle name="Source 2" xfId="12" xr:uid="{F53208F9-4B0E-43B2-96D5-EFFA5C7E60BD}"/>
    <cellStyle name="WORKSHEET TITLE" xfId="25" xr:uid="{FE71540B-9112-4A72-93D4-7C50C6C88383}"/>
    <cellStyle name="WorksheetFormat" xfId="3" xr:uid="{828383D1-C38C-4C82-945D-CCFF5FC7E93C}"/>
  </cellStyles>
  <dxfs count="0"/>
  <tableStyles count="0" defaultTableStyle="TableStyleMedium2" defaultPivotStyle="PivotStyleLight16"/>
  <colors>
    <mruColors>
      <color rgb="FFECF4F1"/>
      <color rgb="FFBFD8CF"/>
      <color rgb="FF92D050"/>
      <color rgb="FFFFE285"/>
      <color rgb="FFE1DD00"/>
      <color rgb="FFD2147D"/>
      <color rgb="FFE0601F"/>
      <color rgb="FF9572B2"/>
      <color rgb="FFE06026"/>
      <color rgb="FF006BA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10934</xdr:colOff>
      <xdr:row>6</xdr:row>
      <xdr:rowOff>60190</xdr:rowOff>
    </xdr:to>
    <xdr:pic>
      <xdr:nvPicPr>
        <xdr:cNvPr id="2" name="Picture 1">
          <a:extLst>
            <a:ext uri="{FF2B5EF4-FFF2-40B4-BE49-F238E27FC236}">
              <a16:creationId xmlns:a16="http://schemas.microsoft.com/office/drawing/2014/main" id="{6529FBB2-3A44-4397-8665-32BB31933CA9}"/>
            </a:ext>
          </a:extLst>
        </xdr:cNvPr>
        <xdr:cNvPicPr>
          <a:picLocks noChangeAspect="1"/>
        </xdr:cNvPicPr>
      </xdr:nvPicPr>
      <xdr:blipFill>
        <a:blip xmlns:r="http://schemas.openxmlformats.org/officeDocument/2006/relationships" r:embed="rId1"/>
        <a:stretch>
          <a:fillRect/>
        </a:stretch>
      </xdr:blipFill>
      <xdr:spPr>
        <a:xfrm>
          <a:off x="0" y="0"/>
          <a:ext cx="5998984" cy="1203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1219200</xdr:colOff>
      <xdr:row>2</xdr:row>
      <xdr:rowOff>19050</xdr:rowOff>
    </xdr:from>
    <xdr:to>
      <xdr:col>16</xdr:col>
      <xdr:colOff>652145</xdr:colOff>
      <xdr:row>19</xdr:row>
      <xdr:rowOff>128270</xdr:rowOff>
    </xdr:to>
    <xdr:pic>
      <xdr:nvPicPr>
        <xdr:cNvPr id="2" name="Picture 1">
          <a:extLst>
            <a:ext uri="{FF2B5EF4-FFF2-40B4-BE49-F238E27FC236}">
              <a16:creationId xmlns:a16="http://schemas.microsoft.com/office/drawing/2014/main" id="{C05D1E40-2ECB-ECCE-B678-F4A78E46FFDD}"/>
            </a:ext>
          </a:extLst>
        </xdr:cNvPr>
        <xdr:cNvPicPr>
          <a:picLocks noChangeAspect="1"/>
        </xdr:cNvPicPr>
      </xdr:nvPicPr>
      <xdr:blipFill>
        <a:blip xmlns:r="http://schemas.openxmlformats.org/officeDocument/2006/relationships" r:embed="rId1"/>
        <a:stretch>
          <a:fillRect/>
        </a:stretch>
      </xdr:blipFill>
      <xdr:spPr>
        <a:xfrm>
          <a:off x="6477000" y="495300"/>
          <a:ext cx="5767070" cy="33953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625475</xdr:colOff>
      <xdr:row>1</xdr:row>
      <xdr:rowOff>200025</xdr:rowOff>
    </xdr:from>
    <xdr:to>
      <xdr:col>13</xdr:col>
      <xdr:colOff>635</xdr:colOff>
      <xdr:row>19</xdr:row>
      <xdr:rowOff>104140</xdr:rowOff>
    </xdr:to>
    <xdr:pic>
      <xdr:nvPicPr>
        <xdr:cNvPr id="3" name="Picture 2">
          <a:extLst>
            <a:ext uri="{FF2B5EF4-FFF2-40B4-BE49-F238E27FC236}">
              <a16:creationId xmlns:a16="http://schemas.microsoft.com/office/drawing/2014/main" id="{39BA3AD0-5820-B82D-1A85-F0C4813838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78575" y="438150"/>
          <a:ext cx="5414010" cy="359981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285750</xdr:colOff>
      <xdr:row>2</xdr:row>
      <xdr:rowOff>190500</xdr:rowOff>
    </xdr:from>
    <xdr:to>
      <xdr:col>16</xdr:col>
      <xdr:colOff>67446</xdr:colOff>
      <xdr:row>22</xdr:row>
      <xdr:rowOff>149732</xdr:rowOff>
    </xdr:to>
    <xdr:pic>
      <xdr:nvPicPr>
        <xdr:cNvPr id="2" name="Picture 1">
          <a:extLst>
            <a:ext uri="{FF2B5EF4-FFF2-40B4-BE49-F238E27FC236}">
              <a16:creationId xmlns:a16="http://schemas.microsoft.com/office/drawing/2014/main" id="{9FA5E69A-D892-08A7-6968-AE8F1BEB9B9B}"/>
            </a:ext>
          </a:extLst>
        </xdr:cNvPr>
        <xdr:cNvPicPr>
          <a:picLocks noChangeAspect="1"/>
        </xdr:cNvPicPr>
      </xdr:nvPicPr>
      <xdr:blipFill>
        <a:blip xmlns:r="http://schemas.openxmlformats.org/officeDocument/2006/relationships" r:embed="rId1"/>
        <a:stretch>
          <a:fillRect/>
        </a:stretch>
      </xdr:blipFill>
      <xdr:spPr>
        <a:xfrm>
          <a:off x="8515350" y="666750"/>
          <a:ext cx="5525271" cy="362635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200025</xdr:colOff>
      <xdr:row>2</xdr:row>
      <xdr:rowOff>323850</xdr:rowOff>
    </xdr:from>
    <xdr:to>
      <xdr:col>17</xdr:col>
      <xdr:colOff>597668</xdr:colOff>
      <xdr:row>22</xdr:row>
      <xdr:rowOff>54478</xdr:rowOff>
    </xdr:to>
    <xdr:pic>
      <xdr:nvPicPr>
        <xdr:cNvPr id="2" name="Picture 1">
          <a:extLst>
            <a:ext uri="{FF2B5EF4-FFF2-40B4-BE49-F238E27FC236}">
              <a16:creationId xmlns:a16="http://schemas.microsoft.com/office/drawing/2014/main" id="{B4C1A2C8-4305-3DCE-AC10-84C5B5FAABF7}"/>
            </a:ext>
          </a:extLst>
        </xdr:cNvPr>
        <xdr:cNvPicPr>
          <a:picLocks noChangeAspect="1"/>
        </xdr:cNvPicPr>
      </xdr:nvPicPr>
      <xdr:blipFill>
        <a:blip xmlns:r="http://schemas.openxmlformats.org/officeDocument/2006/relationships" r:embed="rId1"/>
        <a:stretch>
          <a:fillRect/>
        </a:stretch>
      </xdr:blipFill>
      <xdr:spPr>
        <a:xfrm>
          <a:off x="9572625" y="800100"/>
          <a:ext cx="5506218" cy="359777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161925</xdr:colOff>
      <xdr:row>2</xdr:row>
      <xdr:rowOff>257175</xdr:rowOff>
    </xdr:from>
    <xdr:to>
      <xdr:col>17</xdr:col>
      <xdr:colOff>540516</xdr:colOff>
      <xdr:row>21</xdr:row>
      <xdr:rowOff>130672</xdr:rowOff>
    </xdr:to>
    <xdr:pic>
      <xdr:nvPicPr>
        <xdr:cNvPr id="2" name="Picture 1">
          <a:extLst>
            <a:ext uri="{FF2B5EF4-FFF2-40B4-BE49-F238E27FC236}">
              <a16:creationId xmlns:a16="http://schemas.microsoft.com/office/drawing/2014/main" id="{4B5567CB-AAD7-20F0-6A93-24BBC29D6FF5}"/>
            </a:ext>
          </a:extLst>
        </xdr:cNvPr>
        <xdr:cNvPicPr>
          <a:picLocks noChangeAspect="1"/>
        </xdr:cNvPicPr>
      </xdr:nvPicPr>
      <xdr:blipFill>
        <a:blip xmlns:r="http://schemas.openxmlformats.org/officeDocument/2006/relationships" r:embed="rId1"/>
        <a:stretch>
          <a:fillRect/>
        </a:stretch>
      </xdr:blipFill>
      <xdr:spPr>
        <a:xfrm>
          <a:off x="9534525" y="733425"/>
          <a:ext cx="5483991" cy="355967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11</xdr:col>
      <xdr:colOff>304800</xdr:colOff>
      <xdr:row>2</xdr:row>
      <xdr:rowOff>152400</xdr:rowOff>
    </xdr:from>
    <xdr:to>
      <xdr:col>20</xdr:col>
      <xdr:colOff>35689</xdr:colOff>
      <xdr:row>21</xdr:row>
      <xdr:rowOff>92582</xdr:rowOff>
    </xdr:to>
    <xdr:pic>
      <xdr:nvPicPr>
        <xdr:cNvPr id="2" name="Picture 1">
          <a:extLst>
            <a:ext uri="{FF2B5EF4-FFF2-40B4-BE49-F238E27FC236}">
              <a16:creationId xmlns:a16="http://schemas.microsoft.com/office/drawing/2014/main" id="{C4C876A1-F18D-622F-C3C5-5AABBCA853CD}"/>
            </a:ext>
          </a:extLst>
        </xdr:cNvPr>
        <xdr:cNvPicPr>
          <a:picLocks noChangeAspect="1"/>
        </xdr:cNvPicPr>
      </xdr:nvPicPr>
      <xdr:blipFill>
        <a:blip xmlns:r="http://schemas.openxmlformats.org/officeDocument/2006/relationships" r:embed="rId1"/>
        <a:stretch>
          <a:fillRect/>
        </a:stretch>
      </xdr:blipFill>
      <xdr:spPr>
        <a:xfrm>
          <a:off x="8201025" y="628650"/>
          <a:ext cx="5474464" cy="362635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27126</xdr:colOff>
      <xdr:row>2</xdr:row>
      <xdr:rowOff>104775</xdr:rowOff>
    </xdr:from>
    <xdr:to>
      <xdr:col>14</xdr:col>
      <xdr:colOff>144030</xdr:colOff>
      <xdr:row>27</xdr:row>
      <xdr:rowOff>737</xdr:rowOff>
    </xdr:to>
    <xdr:pic>
      <xdr:nvPicPr>
        <xdr:cNvPr id="3" name="Picture 2">
          <a:extLst>
            <a:ext uri="{FF2B5EF4-FFF2-40B4-BE49-F238E27FC236}">
              <a16:creationId xmlns:a16="http://schemas.microsoft.com/office/drawing/2014/main" id="{557B6108-9A93-B7E2-3075-B30F0343C18A}"/>
            </a:ext>
          </a:extLst>
        </xdr:cNvPr>
        <xdr:cNvPicPr>
          <a:picLocks noChangeAspect="1"/>
        </xdr:cNvPicPr>
      </xdr:nvPicPr>
      <xdr:blipFill>
        <a:blip xmlns:r="http://schemas.openxmlformats.org/officeDocument/2006/relationships" r:embed="rId1"/>
        <a:stretch>
          <a:fillRect/>
        </a:stretch>
      </xdr:blipFill>
      <xdr:spPr>
        <a:xfrm>
          <a:off x="5961201" y="581025"/>
          <a:ext cx="7066979" cy="449336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781050</xdr:colOff>
      <xdr:row>2</xdr:row>
      <xdr:rowOff>38100</xdr:rowOff>
    </xdr:from>
    <xdr:to>
      <xdr:col>12</xdr:col>
      <xdr:colOff>607195</xdr:colOff>
      <xdr:row>20</xdr:row>
      <xdr:rowOff>152908</xdr:rowOff>
    </xdr:to>
    <xdr:pic>
      <xdr:nvPicPr>
        <xdr:cNvPr id="2" name="Picture 1">
          <a:extLst>
            <a:ext uri="{FF2B5EF4-FFF2-40B4-BE49-F238E27FC236}">
              <a16:creationId xmlns:a16="http://schemas.microsoft.com/office/drawing/2014/main" id="{A731C204-0878-CD0E-7309-DF30D7A9A748}"/>
            </a:ext>
          </a:extLst>
        </xdr:cNvPr>
        <xdr:cNvPicPr>
          <a:picLocks noChangeAspect="1"/>
        </xdr:cNvPicPr>
      </xdr:nvPicPr>
      <xdr:blipFill>
        <a:blip xmlns:r="http://schemas.openxmlformats.org/officeDocument/2006/relationships" r:embed="rId1"/>
        <a:stretch>
          <a:fillRect/>
        </a:stretch>
      </xdr:blipFill>
      <xdr:spPr>
        <a:xfrm>
          <a:off x="7743825" y="514350"/>
          <a:ext cx="5512570" cy="363905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485775</xdr:colOff>
      <xdr:row>2</xdr:row>
      <xdr:rowOff>247650</xdr:rowOff>
    </xdr:from>
    <xdr:to>
      <xdr:col>12</xdr:col>
      <xdr:colOff>283339</xdr:colOff>
      <xdr:row>22</xdr:row>
      <xdr:rowOff>38612</xdr:rowOff>
    </xdr:to>
    <xdr:pic>
      <xdr:nvPicPr>
        <xdr:cNvPr id="2" name="Picture 1">
          <a:extLst>
            <a:ext uri="{FF2B5EF4-FFF2-40B4-BE49-F238E27FC236}">
              <a16:creationId xmlns:a16="http://schemas.microsoft.com/office/drawing/2014/main" id="{07C33640-AA17-B5E3-7F03-90BC28F3F41F}"/>
            </a:ext>
          </a:extLst>
        </xdr:cNvPr>
        <xdr:cNvPicPr>
          <a:picLocks noChangeAspect="1"/>
        </xdr:cNvPicPr>
      </xdr:nvPicPr>
      <xdr:blipFill>
        <a:blip xmlns:r="http://schemas.openxmlformats.org/officeDocument/2006/relationships" r:embed="rId1"/>
        <a:stretch>
          <a:fillRect/>
        </a:stretch>
      </xdr:blipFill>
      <xdr:spPr>
        <a:xfrm>
          <a:off x="7448550" y="723900"/>
          <a:ext cx="5474464" cy="3667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609600</xdr:colOff>
      <xdr:row>3</xdr:row>
      <xdr:rowOff>66675</xdr:rowOff>
    </xdr:from>
    <xdr:to>
      <xdr:col>7</xdr:col>
      <xdr:colOff>59690</xdr:colOff>
      <xdr:row>33</xdr:row>
      <xdr:rowOff>29845</xdr:rowOff>
    </xdr:to>
    <xdr:pic>
      <xdr:nvPicPr>
        <xdr:cNvPr id="2" name="Picture 1">
          <a:extLst>
            <a:ext uri="{FF2B5EF4-FFF2-40B4-BE49-F238E27FC236}">
              <a16:creationId xmlns:a16="http://schemas.microsoft.com/office/drawing/2014/main" id="{FE2744CE-EB1C-4773-BCED-5DDBDDB4045C}"/>
            </a:ext>
          </a:extLst>
        </xdr:cNvPr>
        <xdr:cNvPicPr>
          <a:picLocks noChangeAspect="1"/>
        </xdr:cNvPicPr>
      </xdr:nvPicPr>
      <xdr:blipFill>
        <a:blip xmlns:r="http://schemas.openxmlformats.org/officeDocument/2006/relationships" r:embed="rId1"/>
        <a:stretch>
          <a:fillRect/>
        </a:stretch>
      </xdr:blipFill>
      <xdr:spPr>
        <a:xfrm>
          <a:off x="609600" y="733425"/>
          <a:ext cx="5850890" cy="56781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466725</xdr:colOff>
      <xdr:row>3</xdr:row>
      <xdr:rowOff>57150</xdr:rowOff>
    </xdr:from>
    <xdr:to>
      <xdr:col>15</xdr:col>
      <xdr:colOff>602739</xdr:colOff>
      <xdr:row>19</xdr:row>
      <xdr:rowOff>624391</xdr:rowOff>
    </xdr:to>
    <xdr:pic>
      <xdr:nvPicPr>
        <xdr:cNvPr id="2" name="Picture 1">
          <a:extLst>
            <a:ext uri="{FF2B5EF4-FFF2-40B4-BE49-F238E27FC236}">
              <a16:creationId xmlns:a16="http://schemas.microsoft.com/office/drawing/2014/main" id="{C8477361-B837-4847-BB31-4DC77ED24E71}"/>
            </a:ext>
          </a:extLst>
        </xdr:cNvPr>
        <xdr:cNvPicPr>
          <a:picLocks noChangeAspect="1"/>
        </xdr:cNvPicPr>
      </xdr:nvPicPr>
      <xdr:blipFill>
        <a:blip xmlns:r="http://schemas.openxmlformats.org/officeDocument/2006/relationships" r:embed="rId1"/>
        <a:stretch>
          <a:fillRect/>
        </a:stretch>
      </xdr:blipFill>
      <xdr:spPr>
        <a:xfrm>
          <a:off x="5629275" y="771525"/>
          <a:ext cx="4365114" cy="36152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352425</xdr:colOff>
      <xdr:row>1</xdr:row>
      <xdr:rowOff>171450</xdr:rowOff>
    </xdr:from>
    <xdr:to>
      <xdr:col>17</xdr:col>
      <xdr:colOff>572349</xdr:colOff>
      <xdr:row>20</xdr:row>
      <xdr:rowOff>107373</xdr:rowOff>
    </xdr:to>
    <xdr:pic>
      <xdr:nvPicPr>
        <xdr:cNvPr id="3" name="Picture 2">
          <a:extLst>
            <a:ext uri="{FF2B5EF4-FFF2-40B4-BE49-F238E27FC236}">
              <a16:creationId xmlns:a16="http://schemas.microsoft.com/office/drawing/2014/main" id="{E558F2FE-9283-451C-943F-2207489CAEA7}"/>
            </a:ext>
          </a:extLst>
        </xdr:cNvPr>
        <xdr:cNvPicPr>
          <a:picLocks noChangeAspect="1"/>
        </xdr:cNvPicPr>
      </xdr:nvPicPr>
      <xdr:blipFill>
        <a:blip xmlns:r="http://schemas.openxmlformats.org/officeDocument/2006/relationships" r:embed="rId1"/>
        <a:stretch>
          <a:fillRect/>
        </a:stretch>
      </xdr:blipFill>
      <xdr:spPr>
        <a:xfrm>
          <a:off x="4638675" y="409575"/>
          <a:ext cx="5401524" cy="36030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361950</xdr:colOff>
      <xdr:row>1</xdr:row>
      <xdr:rowOff>171450</xdr:rowOff>
    </xdr:from>
    <xdr:to>
      <xdr:col>22</xdr:col>
      <xdr:colOff>269240</xdr:colOff>
      <xdr:row>19</xdr:row>
      <xdr:rowOff>74295</xdr:rowOff>
    </xdr:to>
    <xdr:pic>
      <xdr:nvPicPr>
        <xdr:cNvPr id="2" name="Picture 1">
          <a:extLst>
            <a:ext uri="{FF2B5EF4-FFF2-40B4-BE49-F238E27FC236}">
              <a16:creationId xmlns:a16="http://schemas.microsoft.com/office/drawing/2014/main" id="{83F6807F-77C5-06C8-55C6-0140BB44B171}"/>
            </a:ext>
          </a:extLst>
        </xdr:cNvPr>
        <xdr:cNvPicPr>
          <a:picLocks noChangeAspect="1"/>
        </xdr:cNvPicPr>
      </xdr:nvPicPr>
      <xdr:blipFill>
        <a:blip xmlns:r="http://schemas.openxmlformats.org/officeDocument/2006/relationships" r:embed="rId1"/>
        <a:stretch>
          <a:fillRect/>
        </a:stretch>
      </xdr:blipFill>
      <xdr:spPr>
        <a:xfrm>
          <a:off x="7153275" y="409575"/>
          <a:ext cx="5850890" cy="33318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1558925</xdr:colOff>
      <xdr:row>2</xdr:row>
      <xdr:rowOff>0</xdr:rowOff>
    </xdr:from>
    <xdr:to>
      <xdr:col>12</xdr:col>
      <xdr:colOff>553249</xdr:colOff>
      <xdr:row>21</xdr:row>
      <xdr:rowOff>143375</xdr:rowOff>
    </xdr:to>
    <xdr:pic>
      <xdr:nvPicPr>
        <xdr:cNvPr id="2" name="Picture 1">
          <a:extLst>
            <a:ext uri="{FF2B5EF4-FFF2-40B4-BE49-F238E27FC236}">
              <a16:creationId xmlns:a16="http://schemas.microsoft.com/office/drawing/2014/main" id="{43E069E2-BB6B-127B-CF1B-715A17135F26}"/>
            </a:ext>
          </a:extLst>
        </xdr:cNvPr>
        <xdr:cNvPicPr>
          <a:picLocks noChangeAspect="1"/>
        </xdr:cNvPicPr>
      </xdr:nvPicPr>
      <xdr:blipFill>
        <a:blip xmlns:r="http://schemas.openxmlformats.org/officeDocument/2006/relationships" r:embed="rId1"/>
        <a:stretch>
          <a:fillRect/>
        </a:stretch>
      </xdr:blipFill>
      <xdr:spPr>
        <a:xfrm>
          <a:off x="7159625" y="476250"/>
          <a:ext cx="5728499" cy="3581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0</xdr:rowOff>
    </xdr:from>
    <xdr:to>
      <xdr:col>17</xdr:col>
      <xdr:colOff>515134</xdr:colOff>
      <xdr:row>41</xdr:row>
      <xdr:rowOff>115333</xdr:rowOff>
    </xdr:to>
    <xdr:pic>
      <xdr:nvPicPr>
        <xdr:cNvPr id="4" name="Picture 3">
          <a:extLst>
            <a:ext uri="{FF2B5EF4-FFF2-40B4-BE49-F238E27FC236}">
              <a16:creationId xmlns:a16="http://schemas.microsoft.com/office/drawing/2014/main" id="{3ABEC02F-1044-5782-8F55-02FDBA8DB8BB}"/>
            </a:ext>
          </a:extLst>
        </xdr:cNvPr>
        <xdr:cNvPicPr>
          <a:picLocks noChangeAspect="1"/>
        </xdr:cNvPicPr>
      </xdr:nvPicPr>
      <xdr:blipFill>
        <a:blip xmlns:r="http://schemas.openxmlformats.org/officeDocument/2006/relationships" r:embed="rId1"/>
        <a:stretch>
          <a:fillRect/>
        </a:stretch>
      </xdr:blipFill>
      <xdr:spPr>
        <a:xfrm>
          <a:off x="12753975" y="476250"/>
          <a:ext cx="5620534" cy="740195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514350</xdr:colOff>
      <xdr:row>1</xdr:row>
      <xdr:rowOff>171450</xdr:rowOff>
    </xdr:from>
    <xdr:to>
      <xdr:col>16</xdr:col>
      <xdr:colOff>283434</xdr:colOff>
      <xdr:row>17</xdr:row>
      <xdr:rowOff>105210</xdr:rowOff>
    </xdr:to>
    <xdr:pic>
      <xdr:nvPicPr>
        <xdr:cNvPr id="2" name="Picture 1">
          <a:extLst>
            <a:ext uri="{FF2B5EF4-FFF2-40B4-BE49-F238E27FC236}">
              <a16:creationId xmlns:a16="http://schemas.microsoft.com/office/drawing/2014/main" id="{012840C1-B421-9F75-87E3-757968F51A64}"/>
            </a:ext>
          </a:extLst>
        </xdr:cNvPr>
        <xdr:cNvPicPr>
          <a:picLocks noChangeAspect="1"/>
        </xdr:cNvPicPr>
      </xdr:nvPicPr>
      <xdr:blipFill>
        <a:blip xmlns:r="http://schemas.openxmlformats.org/officeDocument/2006/relationships" r:embed="rId1"/>
        <a:stretch>
          <a:fillRect/>
        </a:stretch>
      </xdr:blipFill>
      <xdr:spPr>
        <a:xfrm>
          <a:off x="8010525" y="409575"/>
          <a:ext cx="6150834" cy="31151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57150</xdr:colOff>
      <xdr:row>2</xdr:row>
      <xdr:rowOff>76200</xdr:rowOff>
    </xdr:from>
    <xdr:to>
      <xdr:col>14</xdr:col>
      <xdr:colOff>581874</xdr:colOff>
      <xdr:row>20</xdr:row>
      <xdr:rowOff>31173</xdr:rowOff>
    </xdr:to>
    <xdr:pic>
      <xdr:nvPicPr>
        <xdr:cNvPr id="3" name="Picture 2">
          <a:extLst>
            <a:ext uri="{FF2B5EF4-FFF2-40B4-BE49-F238E27FC236}">
              <a16:creationId xmlns:a16="http://schemas.microsoft.com/office/drawing/2014/main" id="{43A9C69F-C455-4E5F-88D1-5C371774C889}"/>
            </a:ext>
          </a:extLst>
        </xdr:cNvPr>
        <xdr:cNvPicPr>
          <a:picLocks noChangeAspect="1"/>
        </xdr:cNvPicPr>
      </xdr:nvPicPr>
      <xdr:blipFill>
        <a:blip xmlns:r="http://schemas.openxmlformats.org/officeDocument/2006/relationships" r:embed="rId1"/>
        <a:stretch>
          <a:fillRect/>
        </a:stretch>
      </xdr:blipFill>
      <xdr:spPr>
        <a:xfrm>
          <a:off x="5924550" y="552450"/>
          <a:ext cx="5401524" cy="36030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CBD24-1398-440C-948F-ACE1A8458666}">
  <sheetPr>
    <tabColor theme="4"/>
  </sheetPr>
  <dimension ref="A8:C40"/>
  <sheetViews>
    <sheetView showGridLines="0" tabSelected="1" zoomScaleNormal="100" workbookViewId="0"/>
  </sheetViews>
  <sheetFormatPr defaultColWidth="9.7109375" defaultRowHeight="15" x14ac:dyDescent="0.25"/>
  <cols>
    <col min="1" max="1" width="89.85546875" style="4" customWidth="1"/>
    <col min="2" max="16384" width="9.7109375" style="4"/>
  </cols>
  <sheetData>
    <row r="8" spans="1:3" ht="23.25" x14ac:dyDescent="0.35">
      <c r="A8" s="8" t="s">
        <v>15</v>
      </c>
      <c r="B8" s="9"/>
      <c r="C8" s="9"/>
    </row>
    <row r="9" spans="1:3" ht="18.75" x14ac:dyDescent="0.3">
      <c r="A9" s="10"/>
      <c r="B9" s="11"/>
      <c r="C9" s="11"/>
    </row>
    <row r="10" spans="1:3" ht="18.75" x14ac:dyDescent="0.3">
      <c r="A10" s="91" t="s">
        <v>115</v>
      </c>
      <c r="B10" s="11"/>
      <c r="C10" s="11"/>
    </row>
    <row r="11" spans="1:3" x14ac:dyDescent="0.25">
      <c r="A11" s="90" t="s">
        <v>16</v>
      </c>
      <c r="B11" s="11"/>
      <c r="C11" s="11"/>
    </row>
    <row r="12" spans="1:3" x14ac:dyDescent="0.25">
      <c r="A12" s="15" t="s">
        <v>54</v>
      </c>
      <c r="C12" s="12"/>
    </row>
    <row r="13" spans="1:3" x14ac:dyDescent="0.25">
      <c r="A13" s="15" t="s">
        <v>55</v>
      </c>
      <c r="C13" s="12"/>
    </row>
    <row r="14" spans="1:3" x14ac:dyDescent="0.25">
      <c r="A14" s="14" t="s">
        <v>56</v>
      </c>
      <c r="C14" s="12"/>
    </row>
    <row r="15" spans="1:3" x14ac:dyDescent="0.25">
      <c r="A15" s="14" t="s">
        <v>65</v>
      </c>
      <c r="C15" s="12"/>
    </row>
    <row r="16" spans="1:3" x14ac:dyDescent="0.25">
      <c r="A16" s="14" t="s">
        <v>66</v>
      </c>
    </row>
    <row r="17" spans="1:3" x14ac:dyDescent="0.25">
      <c r="A17" s="14" t="s">
        <v>67</v>
      </c>
      <c r="C17" s="12"/>
    </row>
    <row r="18" spans="1:3" x14ac:dyDescent="0.25">
      <c r="A18" s="14" t="s">
        <v>114</v>
      </c>
    </row>
    <row r="19" spans="1:3" x14ac:dyDescent="0.25">
      <c r="A19" s="14" t="s">
        <v>60</v>
      </c>
    </row>
    <row r="20" spans="1:3" x14ac:dyDescent="0.25">
      <c r="A20" s="14" t="s">
        <v>90</v>
      </c>
    </row>
    <row r="21" spans="1:3" x14ac:dyDescent="0.25">
      <c r="A21" s="14" t="s">
        <v>94</v>
      </c>
    </row>
    <row r="22" spans="1:3" x14ac:dyDescent="0.25">
      <c r="A22" s="14" t="s">
        <v>91</v>
      </c>
    </row>
    <row r="23" spans="1:3" x14ac:dyDescent="0.25">
      <c r="A23" s="14" t="s">
        <v>92</v>
      </c>
      <c r="C23" s="12"/>
    </row>
    <row r="24" spans="1:3" x14ac:dyDescent="0.25">
      <c r="A24" s="14" t="s">
        <v>102</v>
      </c>
    </row>
    <row r="25" spans="1:3" x14ac:dyDescent="0.25">
      <c r="A25" s="14" t="s">
        <v>93</v>
      </c>
      <c r="C25" s="12"/>
    </row>
    <row r="26" spans="1:3" x14ac:dyDescent="0.25">
      <c r="A26" s="14" t="s">
        <v>104</v>
      </c>
      <c r="C26" s="12"/>
    </row>
    <row r="27" spans="1:3" x14ac:dyDescent="0.25">
      <c r="A27" s="14" t="s">
        <v>105</v>
      </c>
      <c r="C27" s="12"/>
    </row>
    <row r="28" spans="1:3" x14ac:dyDescent="0.25">
      <c r="C28" s="12"/>
    </row>
    <row r="40" spans="3:3" x14ac:dyDescent="0.25">
      <c r="C40" s="12"/>
    </row>
  </sheetData>
  <hyperlinks>
    <hyperlink ref="A11" location="'Figure 1'!A1" display="Figure 1 - Eastern gas basins, markets, pipelines and storage" xr:uid="{20E040BB-3798-4B05-962B-E16135F63C8C}"/>
    <hyperlink ref="A12" location="'Figure 2'!A1" display="Figure 2 - Annual auction quantities won by facility – 2019 to 2024" xr:uid="{A00BE766-896E-4E0F-BBBD-F03397D3293C}"/>
    <hyperlink ref="A13" location="'Figure 3'!A1" display="Figure 3 - Total capacity trade in winter, summer and shoulder months" xr:uid="{F0BDB315-514C-4954-95D4-37768171C716}"/>
    <hyperlink ref="A14" location="'Figure 4'!A1" display="Figure 4 - Auction quantities won by clearing price band" xr:uid="{067CA98A-AAAB-4D26-9D00-CD1C49D9855E}"/>
    <hyperlink ref="A15" location="'Figure 5'!A1" display="Figure 5 - Surplus capacity on the DAA summed across all auction facilities" xr:uid="{321EE40D-3AF8-4358-B3CC-2FB307E9A1C7}"/>
    <hyperlink ref="A16" location="'Figure 6'!A1" display="Figure 6 - Average surplus auction capacity and total quantity won on key north–south routes" xr:uid="{E1FF954F-F9C6-4292-9ED6-E1FD6C6805F4}"/>
    <hyperlink ref="A17" location="'Figure 7'!A1" display="Figure 7 - Variation in surplus capacity on key north–south routes – 1 Jan to 30 June 2024" xr:uid="{700AFCEE-2EA6-4E7A-9EF4-71B54EA78924}"/>
    <hyperlink ref="A18" location="'Figure 8'!A1" display="Figure 8 - Number of shippers/concentration of shippers in each group" xr:uid="{1EDB80BB-5C1C-44E9-9E7F-AD2321DA7F3F}"/>
    <hyperlink ref="A19" location="'Figure 9'!A1" display="Figure 9 - Day ahead auction quantity won by auction facility and participant group" xr:uid="{46BC2A91-7B70-482F-9C6D-D2514597E334}"/>
    <hyperlink ref="A20" location="'Figure 10'!A1" display="Figure 10 - Comparison of quantity bid at different price bands on the Day Ahead Auction in 2023/2024" xr:uid="{9CD4AAA8-D9B8-4B7F-A55D-237758F17CE0}"/>
    <hyperlink ref="A21" location="'Figure 11'!A1" display="Figure 11 - Capacity won on the Eastern Gas Pipeline by participant type" xr:uid="{929F3F0C-C5E3-4D91-91D7-019EE109337F}"/>
    <hyperlink ref="A22" location="'Figure 12'!A1" display="Figure 12 - Capacity won on the Roma to Brisbane Pipeline by participant type" xr:uid="{5C19BD3C-0C61-4664-9897-9BCD99629BDF}"/>
    <hyperlink ref="A23" location="'Figure 13'!A1" display="Figure 13 - Capacity won on the South West Queensland Pipeline by participant type" xr:uid="{DE255FA6-A2D8-4001-BB0D-8FA467A77849}"/>
    <hyperlink ref="A24" location="'Figure 14'!A1" display="Figure 14 - Capacity won by participant type and price bands for bids on the Moomba to Adelaide Pipeline System" xr:uid="{1B5E0A2D-BEE6-407F-863D-4841CF0BC9D7}"/>
    <hyperlink ref="A25" location="'Figure 15'!A1" display="Figure 15 - Indicative impact of DAA capacity on prices in the Sydney STTM" xr:uid="{10CB7AFF-50B7-483C-A746-AFF5C2AD8129}"/>
    <hyperlink ref="A26" location="'Figure 16'!A1" display="Figure 16 - Capacity won on the DAA linked to electricity generation" xr:uid="{6AF94253-8218-47CD-8C6C-11989BEB771D}"/>
    <hyperlink ref="A27" location="'Figure 17'!A1" display="Figure 17 - Capacity won by GPG gentailers for electricity generation" xr:uid="{9353563F-06D7-429B-B80D-6F94AEFF74A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115BE-8924-45DB-8261-96E40AB4D38A}">
  <sheetPr>
    <tabColor rgb="FF92D050"/>
  </sheetPr>
  <dimension ref="A1:Q339"/>
  <sheetViews>
    <sheetView workbookViewId="0"/>
  </sheetViews>
  <sheetFormatPr defaultColWidth="10.5703125" defaultRowHeight="15" x14ac:dyDescent="0.25"/>
  <cols>
    <col min="1" max="1" width="25.5703125" style="6" customWidth="1"/>
    <col min="2" max="2" width="8.140625" style="6" bestFit="1" customWidth="1"/>
    <col min="3" max="3" width="7.140625" style="6" bestFit="1" customWidth="1"/>
    <col min="4" max="4" width="8.140625" style="6" bestFit="1" customWidth="1"/>
    <col min="5" max="7" width="7.140625" style="4" bestFit="1" customWidth="1"/>
    <col min="8" max="8" width="8.42578125" style="4" bestFit="1" customWidth="1"/>
    <col min="9" max="9" width="21" style="4" customWidth="1"/>
    <col min="10" max="16384" width="10.5703125" style="4"/>
  </cols>
  <sheetData>
    <row r="1" spans="1:17" s="2" customFormat="1" ht="18.75" x14ac:dyDescent="0.3">
      <c r="A1" s="1" t="s">
        <v>60</v>
      </c>
      <c r="B1" s="1"/>
      <c r="C1" s="1"/>
      <c r="D1" s="1"/>
      <c r="F1" s="3"/>
      <c r="I1" s="3"/>
      <c r="Q1" s="3" t="s">
        <v>0</v>
      </c>
    </row>
    <row r="2" spans="1:17" s="2" customFormat="1" ht="18.75" x14ac:dyDescent="0.3">
      <c r="A2" s="1"/>
      <c r="B2" s="1"/>
      <c r="C2" s="1"/>
      <c r="D2" s="1"/>
      <c r="F2" s="3"/>
      <c r="I2" s="3"/>
    </row>
    <row r="3" spans="1:17" s="2" customFormat="1" ht="18.75" x14ac:dyDescent="0.3">
      <c r="A3" s="204"/>
      <c r="B3" s="248" t="s">
        <v>63</v>
      </c>
      <c r="C3" s="248"/>
      <c r="D3" s="248"/>
      <c r="E3" s="248"/>
      <c r="F3" s="248"/>
      <c r="G3" s="248"/>
      <c r="H3" s="249"/>
    </row>
    <row r="4" spans="1:17" x14ac:dyDescent="0.25">
      <c r="A4" s="205"/>
      <c r="B4" s="206" t="s">
        <v>19</v>
      </c>
      <c r="C4" s="206" t="s">
        <v>61</v>
      </c>
      <c r="D4" s="206" t="s">
        <v>62</v>
      </c>
      <c r="E4" s="199" t="s">
        <v>17</v>
      </c>
      <c r="F4" s="199" t="s">
        <v>20</v>
      </c>
      <c r="G4" s="199" t="s">
        <v>21</v>
      </c>
      <c r="H4" s="104" t="s">
        <v>116</v>
      </c>
    </row>
    <row r="5" spans="1:17" x14ac:dyDescent="0.25">
      <c r="A5" s="57" t="s">
        <v>23</v>
      </c>
      <c r="B5" s="200"/>
      <c r="C5" s="200"/>
      <c r="D5" s="200"/>
      <c r="E5" s="200"/>
      <c r="F5" s="200"/>
      <c r="G5" s="200"/>
      <c r="H5" s="105"/>
    </row>
    <row r="6" spans="1:17" x14ac:dyDescent="0.25">
      <c r="A6" s="55" t="s">
        <v>13</v>
      </c>
      <c r="B6" s="201">
        <v>0</v>
      </c>
      <c r="C6" s="201"/>
      <c r="D6" s="201">
        <v>0</v>
      </c>
      <c r="E6" s="201">
        <v>8.1878557675779173E-2</v>
      </c>
      <c r="F6" s="201">
        <v>1.8104208979687685E-2</v>
      </c>
      <c r="G6" s="201">
        <v>0</v>
      </c>
      <c r="H6" s="106">
        <v>0</v>
      </c>
    </row>
    <row r="7" spans="1:17" x14ac:dyDescent="0.25">
      <c r="A7" s="55" t="s">
        <v>14</v>
      </c>
      <c r="B7" s="201">
        <v>1</v>
      </c>
      <c r="C7" s="201"/>
      <c r="D7" s="201">
        <v>1</v>
      </c>
      <c r="E7" s="201">
        <v>0.67939937309636811</v>
      </c>
      <c r="F7" s="201">
        <v>0.65555655115604905</v>
      </c>
      <c r="G7" s="201">
        <v>0.64448872513988031</v>
      </c>
      <c r="H7" s="106">
        <v>0.61310136916318525</v>
      </c>
    </row>
    <row r="8" spans="1:17" x14ac:dyDescent="0.25">
      <c r="A8" s="55" t="s">
        <v>57</v>
      </c>
      <c r="B8" s="201">
        <v>0</v>
      </c>
      <c r="C8" s="201"/>
      <c r="D8" s="201">
        <v>0</v>
      </c>
      <c r="E8" s="201">
        <v>0.23872206922785286</v>
      </c>
      <c r="F8" s="201">
        <v>0.32633923986426322</v>
      </c>
      <c r="G8" s="201">
        <v>0.35551127486011963</v>
      </c>
      <c r="H8" s="106">
        <v>0.38689863083681475</v>
      </c>
    </row>
    <row r="9" spans="1:17" x14ac:dyDescent="0.25">
      <c r="A9" s="57" t="s">
        <v>24</v>
      </c>
      <c r="B9" s="202"/>
      <c r="C9" s="202"/>
      <c r="D9" s="202"/>
      <c r="E9" s="202"/>
      <c r="F9" s="202"/>
      <c r="G9" s="202"/>
      <c r="H9" s="107"/>
    </row>
    <row r="10" spans="1:17" x14ac:dyDescent="0.25">
      <c r="A10" s="55" t="s">
        <v>13</v>
      </c>
      <c r="B10" s="201">
        <v>0</v>
      </c>
      <c r="C10" s="201">
        <v>0</v>
      </c>
      <c r="D10" s="201">
        <v>0</v>
      </c>
      <c r="E10" s="201">
        <v>0.14168077271120752</v>
      </c>
      <c r="F10" s="201">
        <v>0.15261028447223693</v>
      </c>
      <c r="G10" s="201">
        <v>6.4945083792002145E-2</v>
      </c>
      <c r="H10" s="106">
        <v>0.31270116113079161</v>
      </c>
    </row>
    <row r="11" spans="1:17" x14ac:dyDescent="0.25">
      <c r="A11" s="55" t="s">
        <v>14</v>
      </c>
      <c r="B11" s="201">
        <v>1</v>
      </c>
      <c r="C11" s="201">
        <v>0.82359328332265702</v>
      </c>
      <c r="D11" s="201">
        <v>0.43560407666260753</v>
      </c>
      <c r="E11" s="201">
        <v>0.52088217423146954</v>
      </c>
      <c r="F11" s="201">
        <v>0.55659613971646105</v>
      </c>
      <c r="G11" s="201">
        <v>0.63474126645820006</v>
      </c>
      <c r="H11" s="106">
        <v>0.31181528770053996</v>
      </c>
    </row>
    <row r="12" spans="1:17" x14ac:dyDescent="0.25">
      <c r="A12" s="55" t="s">
        <v>57</v>
      </c>
      <c r="B12" s="201">
        <v>0</v>
      </c>
      <c r="C12" s="201">
        <v>0.17640671667734292</v>
      </c>
      <c r="D12" s="201">
        <v>0.56439592333739252</v>
      </c>
      <c r="E12" s="201">
        <v>0.33743705305732291</v>
      </c>
      <c r="F12" s="201">
        <v>0.29079357581130205</v>
      </c>
      <c r="G12" s="201">
        <v>0.30031364974979785</v>
      </c>
      <c r="H12" s="106">
        <v>0.37548355116866838</v>
      </c>
    </row>
    <row r="13" spans="1:17" x14ac:dyDescent="0.25">
      <c r="A13" s="57" t="s">
        <v>25</v>
      </c>
      <c r="B13" s="202"/>
      <c r="C13" s="202"/>
      <c r="D13" s="202"/>
      <c r="E13" s="202"/>
      <c r="F13" s="202"/>
      <c r="G13" s="202"/>
      <c r="H13" s="107"/>
    </row>
    <row r="14" spans="1:17" x14ac:dyDescent="0.25">
      <c r="A14" s="55" t="s">
        <v>13</v>
      </c>
      <c r="B14" s="201">
        <v>8.1591284197357311E-2</v>
      </c>
      <c r="C14" s="201">
        <v>0</v>
      </c>
      <c r="D14" s="201">
        <v>3.5698046290549095E-3</v>
      </c>
      <c r="E14" s="201">
        <v>0.51621328929476784</v>
      </c>
      <c r="F14" s="201">
        <v>0.16277934794432763</v>
      </c>
      <c r="G14" s="201">
        <v>0.43536630045566754</v>
      </c>
      <c r="H14" s="106">
        <v>0.4825435029746159</v>
      </c>
    </row>
    <row r="15" spans="1:17" x14ac:dyDescent="0.25">
      <c r="A15" s="55" t="s">
        <v>14</v>
      </c>
      <c r="B15" s="201">
        <v>0.730725984476431</v>
      </c>
      <c r="C15" s="201">
        <v>0.45877798408130954</v>
      </c>
      <c r="D15" s="201">
        <v>0.72881443664690015</v>
      </c>
      <c r="E15" s="201">
        <v>0.23222311866356313</v>
      </c>
      <c r="F15" s="201">
        <v>0.61382603793494561</v>
      </c>
      <c r="G15" s="201">
        <v>0.41617814251571555</v>
      </c>
      <c r="H15" s="106">
        <v>0.18310638841759766</v>
      </c>
    </row>
    <row r="16" spans="1:17" x14ac:dyDescent="0.25">
      <c r="A16" s="55" t="s">
        <v>57</v>
      </c>
      <c r="B16" s="201">
        <v>0.18768273132621172</v>
      </c>
      <c r="C16" s="201">
        <v>0.54122201591869046</v>
      </c>
      <c r="D16" s="201">
        <v>0.26761575872404486</v>
      </c>
      <c r="E16" s="201">
        <v>0.25156359204166906</v>
      </c>
      <c r="F16" s="201">
        <v>0.22339461412072675</v>
      </c>
      <c r="G16" s="201">
        <v>0.1484555570286169</v>
      </c>
      <c r="H16" s="106">
        <v>0.3343501086077863</v>
      </c>
    </row>
    <row r="17" spans="1:10" x14ac:dyDescent="0.25">
      <c r="A17" s="57" t="s">
        <v>26</v>
      </c>
      <c r="B17" s="202"/>
      <c r="C17" s="202"/>
      <c r="D17" s="202"/>
      <c r="E17" s="202"/>
      <c r="F17" s="202"/>
      <c r="G17" s="202"/>
      <c r="H17" s="107"/>
    </row>
    <row r="18" spans="1:10" x14ac:dyDescent="0.25">
      <c r="A18" s="55" t="s">
        <v>13</v>
      </c>
      <c r="B18" s="201">
        <v>3.5970074875290611E-3</v>
      </c>
      <c r="C18" s="201">
        <v>0</v>
      </c>
      <c r="D18" s="201">
        <v>3.6270868886387572E-2</v>
      </c>
      <c r="E18" s="201">
        <v>0.57246195005340095</v>
      </c>
      <c r="F18" s="201">
        <v>0.3141872422385853</v>
      </c>
      <c r="G18" s="201">
        <v>0.13232091312336977</v>
      </c>
      <c r="H18" s="106">
        <v>0.81960990952869017</v>
      </c>
    </row>
    <row r="19" spans="1:10" x14ac:dyDescent="0.25">
      <c r="A19" s="55" t="s">
        <v>14</v>
      </c>
      <c r="B19" s="201">
        <v>0.80856729682775252</v>
      </c>
      <c r="C19" s="201">
        <v>0.33178892449031638</v>
      </c>
      <c r="D19" s="201">
        <v>0.72432489742565609</v>
      </c>
      <c r="E19" s="201">
        <v>0.22341266696343506</v>
      </c>
      <c r="F19" s="201">
        <v>0.41299916228283534</v>
      </c>
      <c r="G19" s="201">
        <v>0.31104836340922049</v>
      </c>
      <c r="H19" s="106">
        <v>0.15416581821354866</v>
      </c>
    </row>
    <row r="20" spans="1:10" x14ac:dyDescent="0.25">
      <c r="A20" s="55" t="s">
        <v>57</v>
      </c>
      <c r="B20" s="201">
        <v>0.18783569568471845</v>
      </c>
      <c r="C20" s="201">
        <v>0.66821107550968362</v>
      </c>
      <c r="D20" s="201">
        <v>0.23940423368795627</v>
      </c>
      <c r="E20" s="201">
        <v>0.20412538298316402</v>
      </c>
      <c r="F20" s="201">
        <v>0.27281359547857947</v>
      </c>
      <c r="G20" s="201">
        <v>0.55663072346740972</v>
      </c>
      <c r="H20" s="106">
        <v>2.6224272257761094E-2</v>
      </c>
    </row>
    <row r="21" spans="1:10" x14ac:dyDescent="0.25">
      <c r="A21" s="57" t="s">
        <v>27</v>
      </c>
      <c r="B21" s="202"/>
      <c r="C21" s="202"/>
      <c r="D21" s="202"/>
      <c r="E21" s="202"/>
      <c r="F21" s="202"/>
      <c r="G21" s="202"/>
      <c r="H21" s="107"/>
      <c r="J21" s="61" t="s">
        <v>31</v>
      </c>
    </row>
    <row r="22" spans="1:10" x14ac:dyDescent="0.25">
      <c r="A22" s="55" t="s">
        <v>13</v>
      </c>
      <c r="B22" s="201">
        <v>1.0100765255498516E-2</v>
      </c>
      <c r="C22" s="201">
        <v>8.4622675496051451E-3</v>
      </c>
      <c r="D22" s="201">
        <v>0.14781618932932533</v>
      </c>
      <c r="E22" s="201">
        <v>0.50076548887146699</v>
      </c>
      <c r="F22" s="201">
        <v>0.18671630925841351</v>
      </c>
      <c r="G22" s="201">
        <v>8.7887432906225763E-2</v>
      </c>
      <c r="H22" s="106">
        <v>0.79840445280384087</v>
      </c>
      <c r="J22" s="61" t="s">
        <v>64</v>
      </c>
    </row>
    <row r="23" spans="1:10" x14ac:dyDescent="0.25">
      <c r="A23" s="55" t="s">
        <v>14</v>
      </c>
      <c r="B23" s="201">
        <v>0.61510314793865295</v>
      </c>
      <c r="C23" s="201">
        <v>0.57008540460661761</v>
      </c>
      <c r="D23" s="201">
        <v>0.32410478454999747</v>
      </c>
      <c r="E23" s="201">
        <v>0.26056682572990464</v>
      </c>
      <c r="F23" s="201">
        <v>0.44470496339819982</v>
      </c>
      <c r="G23" s="201">
        <v>0.3312531961758195</v>
      </c>
      <c r="H23" s="106">
        <v>0.15312975903089854</v>
      </c>
    </row>
    <row r="24" spans="1:10" x14ac:dyDescent="0.25">
      <c r="A24" s="55" t="s">
        <v>57</v>
      </c>
      <c r="B24" s="201">
        <v>0.37479608680584858</v>
      </c>
      <c r="C24" s="201">
        <v>0.42145232784377712</v>
      </c>
      <c r="D24" s="201">
        <v>0.52807902612067714</v>
      </c>
      <c r="E24" s="201">
        <v>0.2386676853986284</v>
      </c>
      <c r="F24" s="201">
        <v>0.3685787273433867</v>
      </c>
      <c r="G24" s="201">
        <v>0.58085937091795459</v>
      </c>
      <c r="H24" s="106">
        <v>4.8465788165260523E-2</v>
      </c>
    </row>
    <row r="25" spans="1:10" x14ac:dyDescent="0.25">
      <c r="A25" s="57" t="s">
        <v>28</v>
      </c>
      <c r="B25" s="202"/>
      <c r="C25" s="202"/>
      <c r="D25" s="202"/>
      <c r="E25" s="202"/>
      <c r="F25" s="202"/>
      <c r="G25" s="202"/>
      <c r="H25" s="107"/>
    </row>
    <row r="26" spans="1:10" x14ac:dyDescent="0.25">
      <c r="A26" s="55" t="s">
        <v>13</v>
      </c>
      <c r="B26" s="201">
        <v>4.2321913296973754E-2</v>
      </c>
      <c r="C26" s="201">
        <v>0.31326653692138612</v>
      </c>
      <c r="D26" s="201">
        <v>0.13631991853053241</v>
      </c>
      <c r="E26" s="201">
        <v>0.5807661196529238</v>
      </c>
      <c r="F26" s="201">
        <v>0.26955476280236162</v>
      </c>
      <c r="G26" s="201">
        <v>0.10907561612761789</v>
      </c>
      <c r="H26" s="106">
        <v>0.83171132375022616</v>
      </c>
    </row>
    <row r="27" spans="1:10" x14ac:dyDescent="0.25">
      <c r="A27" s="55" t="s">
        <v>14</v>
      </c>
      <c r="B27" s="201">
        <v>0.32783749631824449</v>
      </c>
      <c r="C27" s="201">
        <v>0.44300361964192708</v>
      </c>
      <c r="D27" s="201">
        <v>0.17527288499981133</v>
      </c>
      <c r="E27" s="201">
        <v>0.13857587717307873</v>
      </c>
      <c r="F27" s="201">
        <v>0.38609818019905418</v>
      </c>
      <c r="G27" s="201">
        <v>0.15838348113428113</v>
      </c>
      <c r="H27" s="106">
        <v>5.9955939274983085E-2</v>
      </c>
    </row>
    <row r="28" spans="1:10" x14ac:dyDescent="0.25">
      <c r="A28" s="56" t="s">
        <v>57</v>
      </c>
      <c r="B28" s="203">
        <v>0.62984059038478168</v>
      </c>
      <c r="C28" s="203">
        <v>0.24372984343668685</v>
      </c>
      <c r="D28" s="203">
        <v>0.68840719646965631</v>
      </c>
      <c r="E28" s="203">
        <v>0.28065800317399747</v>
      </c>
      <c r="F28" s="203">
        <v>0.34434705699858426</v>
      </c>
      <c r="G28" s="203">
        <v>0.73254090273810102</v>
      </c>
      <c r="H28" s="108">
        <v>0.10833273697479075</v>
      </c>
    </row>
    <row r="29" spans="1:10" x14ac:dyDescent="0.25">
      <c r="A29" s="4"/>
      <c r="B29" s="4"/>
      <c r="C29" s="4"/>
      <c r="D29" s="4"/>
    </row>
    <row r="30" spans="1:10" x14ac:dyDescent="0.25">
      <c r="A30" s="4"/>
      <c r="B30" s="4"/>
      <c r="C30" s="4"/>
      <c r="D30" s="4"/>
    </row>
    <row r="31" spans="1:10" x14ac:dyDescent="0.25">
      <c r="A31" s="4"/>
      <c r="B31" s="4"/>
      <c r="C31" s="4"/>
      <c r="D31" s="4"/>
    </row>
    <row r="32" spans="1:10" x14ac:dyDescent="0.25">
      <c r="A32" s="4"/>
      <c r="B32" s="4"/>
      <c r="C32" s="4"/>
      <c r="D32" s="4"/>
      <c r="E32" s="13"/>
    </row>
    <row r="33" spans="1:11" x14ac:dyDescent="0.25">
      <c r="A33" s="4"/>
      <c r="B33" s="4"/>
      <c r="C33" s="4"/>
      <c r="D33" s="4"/>
    </row>
    <row r="34" spans="1:11" x14ac:dyDescent="0.25">
      <c r="A34" s="4"/>
      <c r="B34" s="4"/>
      <c r="C34" s="4"/>
      <c r="D34" s="4"/>
    </row>
    <row r="35" spans="1:11" x14ac:dyDescent="0.25">
      <c r="A35" s="4"/>
      <c r="B35" s="4"/>
      <c r="C35" s="4"/>
      <c r="D35" s="4"/>
    </row>
    <row r="36" spans="1:11" x14ac:dyDescent="0.25">
      <c r="A36" s="4"/>
      <c r="B36" s="4"/>
      <c r="C36" s="4"/>
      <c r="D36" s="4"/>
    </row>
    <row r="37" spans="1:11" x14ac:dyDescent="0.25">
      <c r="A37" s="4"/>
      <c r="B37" s="4"/>
      <c r="C37" s="4"/>
      <c r="D37" s="4"/>
      <c r="K37" s="32"/>
    </row>
    <row r="38" spans="1:11" x14ac:dyDescent="0.25">
      <c r="A38" s="4"/>
      <c r="B38" s="4"/>
      <c r="C38" s="4"/>
      <c r="D38" s="4"/>
      <c r="K38" s="13"/>
    </row>
    <row r="39" spans="1:11" x14ac:dyDescent="0.25">
      <c r="A39" s="4"/>
      <c r="B39" s="4"/>
      <c r="C39" s="4"/>
      <c r="D39" s="4"/>
    </row>
    <row r="40" spans="1:11" x14ac:dyDescent="0.25">
      <c r="A40" s="4"/>
      <c r="B40" s="4"/>
      <c r="C40" s="4"/>
      <c r="D40" s="4"/>
    </row>
    <row r="41" spans="1:11" x14ac:dyDescent="0.25">
      <c r="A41" s="4"/>
      <c r="B41" s="4"/>
      <c r="C41" s="4"/>
      <c r="D41" s="4"/>
    </row>
    <row r="42" spans="1:11" x14ac:dyDescent="0.25">
      <c r="A42" s="4"/>
      <c r="B42" s="4"/>
      <c r="C42" s="4"/>
      <c r="D42" s="4"/>
    </row>
    <row r="43" spans="1:11" x14ac:dyDescent="0.25">
      <c r="A43" s="4"/>
      <c r="B43" s="4"/>
      <c r="C43" s="4"/>
      <c r="D43" s="4"/>
    </row>
    <row r="44" spans="1:11" x14ac:dyDescent="0.25">
      <c r="A44" s="4"/>
      <c r="B44" s="4"/>
      <c r="C44" s="4"/>
      <c r="D44" s="4"/>
    </row>
    <row r="45" spans="1:11" x14ac:dyDescent="0.25">
      <c r="A45" s="4"/>
      <c r="B45" s="4"/>
      <c r="C45" s="4"/>
      <c r="D45" s="4"/>
    </row>
    <row r="46" spans="1:11" x14ac:dyDescent="0.25">
      <c r="A46" s="4"/>
      <c r="B46" s="4"/>
      <c r="C46" s="4"/>
      <c r="D46" s="4"/>
    </row>
    <row r="47" spans="1:11" x14ac:dyDescent="0.25">
      <c r="A47" s="4"/>
      <c r="B47" s="4"/>
      <c r="C47" s="4"/>
      <c r="D47" s="4"/>
    </row>
    <row r="48" spans="1:11" x14ac:dyDescent="0.25">
      <c r="A48" s="4"/>
      <c r="B48" s="4"/>
      <c r="C48" s="4"/>
      <c r="D48" s="4"/>
    </row>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sheetData>
  <mergeCells count="1">
    <mergeCell ref="B3:H3"/>
  </mergeCells>
  <hyperlinks>
    <hyperlink ref="E1:F1" location="Contents!A1" display="Return to the Contents page" xr:uid="{899313D3-0FB0-4655-8856-5F9AAC2826EE}"/>
    <hyperlink ref="Q1" location="Contents!A1" display="Return to the Contents page" xr:uid="{85CDE890-74AA-42B2-99E0-0ABB4A0ED52C}"/>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97FF3-7088-4A30-B3A5-2B356D70B8A3}">
  <sheetPr>
    <tabColor rgb="FF92D050"/>
  </sheetPr>
  <dimension ref="A1:Q27"/>
  <sheetViews>
    <sheetView zoomScaleNormal="100" workbookViewId="0"/>
  </sheetViews>
  <sheetFormatPr defaultColWidth="9.140625" defaultRowHeight="15" x14ac:dyDescent="0.25"/>
  <cols>
    <col min="1" max="1" width="20.28515625" style="24" customWidth="1"/>
    <col min="2" max="2" width="17.7109375" style="24" bestFit="1" customWidth="1"/>
    <col min="3" max="3" width="24" style="24" bestFit="1" customWidth="1"/>
    <col min="4" max="4" width="24.28515625" style="13" bestFit="1" customWidth="1"/>
    <col min="5" max="6" width="13.28515625" style="13" customWidth="1"/>
    <col min="7" max="16384" width="9.140625" style="13"/>
  </cols>
  <sheetData>
    <row r="1" spans="1:17" s="21" customFormat="1" ht="18.75" x14ac:dyDescent="0.3">
      <c r="A1" s="19" t="s">
        <v>90</v>
      </c>
      <c r="B1" s="51"/>
      <c r="C1" s="20"/>
      <c r="O1" s="218" t="s">
        <v>0</v>
      </c>
      <c r="P1" s="218"/>
      <c r="Q1" s="218"/>
    </row>
    <row r="2" spans="1:17" s="21" customFormat="1" ht="18.75" x14ac:dyDescent="0.3">
      <c r="A2" s="25"/>
      <c r="B2" s="26"/>
      <c r="C2" s="26"/>
      <c r="D2" s="52"/>
      <c r="E2" s="64"/>
    </row>
    <row r="3" spans="1:17" ht="32.25" customHeight="1" x14ac:dyDescent="0.25">
      <c r="A3" s="198" t="s">
        <v>121</v>
      </c>
      <c r="B3" s="135" t="s">
        <v>95</v>
      </c>
      <c r="C3" s="135" t="s">
        <v>96</v>
      </c>
      <c r="D3" s="109" t="s">
        <v>57</v>
      </c>
      <c r="E3" s="38"/>
    </row>
    <row r="4" spans="1:17" x14ac:dyDescent="0.25">
      <c r="A4" s="71" t="s">
        <v>40</v>
      </c>
      <c r="B4" s="146">
        <v>74.25469317575515</v>
      </c>
      <c r="C4" s="148">
        <v>51.944764342006152</v>
      </c>
      <c r="D4" s="143">
        <v>52.289177648211862</v>
      </c>
    </row>
    <row r="5" spans="1:17" x14ac:dyDescent="0.25">
      <c r="A5" s="72" t="s">
        <v>41</v>
      </c>
      <c r="B5" s="147">
        <v>5.3127203340164426</v>
      </c>
      <c r="C5" s="147">
        <v>9.0569475117695557</v>
      </c>
      <c r="D5" s="144">
        <v>4.4609906561069845</v>
      </c>
    </row>
    <row r="6" spans="1:17" x14ac:dyDescent="0.25">
      <c r="A6" s="71" t="s">
        <v>42</v>
      </c>
      <c r="B6" s="148">
        <v>5.2450397066683774</v>
      </c>
      <c r="C6" s="148">
        <v>11.355306535295135</v>
      </c>
      <c r="D6" s="143">
        <v>7.1007130201385156</v>
      </c>
    </row>
    <row r="7" spans="1:17" x14ac:dyDescent="0.25">
      <c r="A7" s="72" t="s">
        <v>43</v>
      </c>
      <c r="B7" s="147">
        <v>5.7879577981411581</v>
      </c>
      <c r="C7" s="147">
        <v>8.9275481970902</v>
      </c>
      <c r="D7" s="144">
        <v>9.4672270696828953</v>
      </c>
    </row>
    <row r="8" spans="1:17" x14ac:dyDescent="0.25">
      <c r="A8" s="71" t="s">
        <v>44</v>
      </c>
      <c r="B8" s="148">
        <v>1.5954932189811102</v>
      </c>
      <c r="C8" s="148">
        <v>8.4341746315329758</v>
      </c>
      <c r="D8" s="143">
        <v>5.3573719795829788</v>
      </c>
    </row>
    <row r="9" spans="1:17" x14ac:dyDescent="0.25">
      <c r="A9" s="72" t="s">
        <v>45</v>
      </c>
      <c r="B9" s="147">
        <v>1.5093831584679727</v>
      </c>
      <c r="C9" s="147">
        <v>6.8447308419172241</v>
      </c>
      <c r="D9" s="144">
        <v>6.3529890623681293</v>
      </c>
    </row>
    <row r="10" spans="1:17" x14ac:dyDescent="0.25">
      <c r="A10" s="54" t="s">
        <v>46</v>
      </c>
      <c r="B10" s="149">
        <v>6.2947126079697879</v>
      </c>
      <c r="C10" s="149">
        <v>3.4365279403887534</v>
      </c>
      <c r="D10" s="145">
        <v>14.971530563908637</v>
      </c>
    </row>
    <row r="11" spans="1:17" x14ac:dyDescent="0.25">
      <c r="A11" s="13"/>
      <c r="B11" s="13"/>
      <c r="C11" s="13"/>
    </row>
    <row r="12" spans="1:17" x14ac:dyDescent="0.25">
      <c r="A12" s="13"/>
      <c r="B12" s="13"/>
      <c r="C12" s="13"/>
    </row>
    <row r="13" spans="1:17" x14ac:dyDescent="0.25">
      <c r="A13" s="13"/>
      <c r="B13" s="13"/>
      <c r="C13" s="13"/>
    </row>
    <row r="14" spans="1:17" x14ac:dyDescent="0.25">
      <c r="A14" s="13"/>
      <c r="B14" s="13"/>
      <c r="C14" s="13"/>
    </row>
    <row r="15" spans="1:17" x14ac:dyDescent="0.25">
      <c r="A15" s="13"/>
      <c r="B15" s="13"/>
      <c r="C15" s="13"/>
    </row>
    <row r="16" spans="1:17" x14ac:dyDescent="0.25">
      <c r="A16" s="13"/>
      <c r="B16" s="13"/>
      <c r="C16" s="13"/>
    </row>
    <row r="17" spans="1:17" x14ac:dyDescent="0.25">
      <c r="A17" s="13"/>
      <c r="B17" s="13"/>
      <c r="C17" s="13"/>
      <c r="I17" s="32"/>
    </row>
    <row r="18" spans="1:17" s="24" customFormat="1" x14ac:dyDescent="0.25">
      <c r="A18" s="13"/>
      <c r="B18" s="13"/>
      <c r="C18" s="13"/>
      <c r="D18" s="13"/>
      <c r="E18" s="13"/>
      <c r="J18" s="77"/>
      <c r="K18" s="62"/>
      <c r="L18" s="62"/>
      <c r="M18" s="62"/>
      <c r="N18" s="62"/>
      <c r="O18" s="62"/>
      <c r="P18" s="62"/>
      <c r="Q18" s="62"/>
    </row>
    <row r="19" spans="1:17" s="24" customFormat="1" x14ac:dyDescent="0.25">
      <c r="D19" s="13"/>
      <c r="E19" s="13"/>
      <c r="F19" s="13"/>
      <c r="H19" s="61"/>
    </row>
    <row r="20" spans="1:17" s="24" customFormat="1" x14ac:dyDescent="0.25">
      <c r="D20" s="13"/>
      <c r="E20" s="13"/>
      <c r="F20" s="13"/>
    </row>
    <row r="21" spans="1:17" s="24" customFormat="1" ht="15" customHeight="1" x14ac:dyDescent="0.25">
      <c r="D21" s="13"/>
      <c r="E21" s="13"/>
      <c r="F21" s="61" t="s">
        <v>31</v>
      </c>
      <c r="G21" s="61"/>
      <c r="H21" s="61"/>
      <c r="I21" s="61"/>
    </row>
    <row r="23" spans="1:17" x14ac:dyDescent="0.25">
      <c r="H23" s="32"/>
    </row>
    <row r="24" spans="1:17" x14ac:dyDescent="0.25">
      <c r="H24" s="32"/>
    </row>
    <row r="26" spans="1:17" x14ac:dyDescent="0.25">
      <c r="H26" s="18"/>
      <c r="I26" s="219"/>
      <c r="J26" s="219"/>
      <c r="K26" s="219"/>
      <c r="L26" s="219"/>
      <c r="M26" s="219"/>
      <c r="N26" s="219"/>
      <c r="O26" s="219"/>
      <c r="P26" s="219"/>
      <c r="Q26" s="219"/>
    </row>
    <row r="27" spans="1:17" x14ac:dyDescent="0.25">
      <c r="H27" s="18"/>
      <c r="I27" s="219"/>
      <c r="J27" s="219"/>
      <c r="K27" s="219"/>
      <c r="L27" s="219"/>
      <c r="M27" s="219"/>
      <c r="N27" s="219"/>
      <c r="O27" s="219"/>
      <c r="P27" s="219"/>
    </row>
  </sheetData>
  <mergeCells count="3">
    <mergeCell ref="O1:Q1"/>
    <mergeCell ref="I26:Q26"/>
    <mergeCell ref="I27:P27"/>
  </mergeCells>
  <hyperlinks>
    <hyperlink ref="O1" location="Contents!A1" display="Return to the Contents page" xr:uid="{99C0DF9A-272C-4507-8049-3EE721D00361}"/>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0DC73D-2D45-4895-87ED-ECF6BEFF32BB}">
  <sheetPr>
    <tabColor rgb="FF92D050"/>
  </sheetPr>
  <dimension ref="A1:S68"/>
  <sheetViews>
    <sheetView zoomScaleNormal="100" workbookViewId="0"/>
  </sheetViews>
  <sheetFormatPr defaultColWidth="9.140625" defaultRowHeight="15" x14ac:dyDescent="0.25"/>
  <cols>
    <col min="1" max="1" width="14.85546875" style="24" customWidth="1"/>
    <col min="2" max="2" width="20.85546875" style="24" customWidth="1"/>
    <col min="3" max="3" width="18.85546875" style="24" customWidth="1"/>
    <col min="4" max="4" width="14.7109375" style="13" customWidth="1"/>
    <col min="5" max="5" width="23.85546875" style="13" customWidth="1"/>
    <col min="6" max="6" width="15.5703125" style="13" customWidth="1"/>
    <col min="7" max="16384" width="9.140625" style="13"/>
  </cols>
  <sheetData>
    <row r="1" spans="1:19" s="21" customFormat="1" ht="18.75" x14ac:dyDescent="0.3">
      <c r="A1" s="19" t="s">
        <v>94</v>
      </c>
      <c r="B1" s="51"/>
      <c r="C1" s="20"/>
      <c r="Q1" s="218" t="s">
        <v>0</v>
      </c>
      <c r="R1" s="218"/>
      <c r="S1" s="218"/>
    </row>
    <row r="2" spans="1:19" s="21" customFormat="1" ht="18.75" x14ac:dyDescent="0.3">
      <c r="A2" s="25"/>
      <c r="B2" s="26"/>
      <c r="C2" s="26"/>
      <c r="D2" s="52"/>
      <c r="E2" s="64"/>
    </row>
    <row r="3" spans="1:19" ht="15.95" customHeight="1" x14ac:dyDescent="0.25">
      <c r="A3" s="34" t="s">
        <v>118</v>
      </c>
      <c r="B3" s="35"/>
      <c r="C3" s="173" t="s">
        <v>13</v>
      </c>
      <c r="D3" s="173" t="s">
        <v>14</v>
      </c>
      <c r="E3" s="173" t="s">
        <v>57</v>
      </c>
      <c r="F3" s="150" t="s">
        <v>97</v>
      </c>
      <c r="G3" s="38"/>
    </row>
    <row r="4" spans="1:19" x14ac:dyDescent="0.25">
      <c r="A4" s="250">
        <v>2019</v>
      </c>
      <c r="B4" s="170" t="s">
        <v>125</v>
      </c>
      <c r="C4" s="168">
        <v>0</v>
      </c>
      <c r="D4" s="168">
        <v>0</v>
      </c>
      <c r="E4" s="168">
        <v>0</v>
      </c>
      <c r="F4" s="79">
        <v>0</v>
      </c>
    </row>
    <row r="5" spans="1:19" x14ac:dyDescent="0.25">
      <c r="A5" s="251"/>
      <c r="B5" s="171" t="s">
        <v>70</v>
      </c>
      <c r="C5" s="167">
        <v>0</v>
      </c>
      <c r="D5" s="167">
        <v>0.1701</v>
      </c>
      <c r="E5" s="167">
        <v>0</v>
      </c>
      <c r="F5" s="78">
        <v>0</v>
      </c>
    </row>
    <row r="6" spans="1:19" x14ac:dyDescent="0.25">
      <c r="A6" s="251"/>
      <c r="B6" s="170" t="s">
        <v>71</v>
      </c>
      <c r="C6" s="168">
        <v>0</v>
      </c>
      <c r="D6" s="168">
        <v>1.4757690000000001</v>
      </c>
      <c r="E6" s="168">
        <v>0</v>
      </c>
      <c r="F6" s="79">
        <v>5.5236E-2</v>
      </c>
    </row>
    <row r="7" spans="1:19" x14ac:dyDescent="0.25">
      <c r="A7" s="252"/>
      <c r="B7" s="172" t="s">
        <v>72</v>
      </c>
      <c r="C7" s="169">
        <v>0</v>
      </c>
      <c r="D7" s="169">
        <v>1.0369269999999999</v>
      </c>
      <c r="E7" s="169">
        <v>0</v>
      </c>
      <c r="F7" s="80">
        <v>0.1081</v>
      </c>
    </row>
    <row r="8" spans="1:19" x14ac:dyDescent="0.25">
      <c r="A8" s="223">
        <v>2020</v>
      </c>
      <c r="B8" s="170" t="s">
        <v>69</v>
      </c>
      <c r="C8" s="168">
        <v>0</v>
      </c>
      <c r="D8" s="168">
        <v>1.2811250000000001</v>
      </c>
      <c r="E8" s="168">
        <v>0</v>
      </c>
      <c r="F8" s="79">
        <v>0.98699999999999999</v>
      </c>
    </row>
    <row r="9" spans="1:19" x14ac:dyDescent="0.25">
      <c r="A9" s="224"/>
      <c r="B9" s="171" t="s">
        <v>70</v>
      </c>
      <c r="C9" s="167">
        <v>0</v>
      </c>
      <c r="D9" s="167">
        <v>0.58607600000000004</v>
      </c>
      <c r="E9" s="167">
        <v>0</v>
      </c>
      <c r="F9" s="78">
        <v>0.223</v>
      </c>
    </row>
    <row r="10" spans="1:19" x14ac:dyDescent="0.25">
      <c r="A10" s="224"/>
      <c r="B10" s="170" t="s">
        <v>71</v>
      </c>
      <c r="C10" s="168">
        <v>0</v>
      </c>
      <c r="D10" s="168">
        <v>0.23699999999999999</v>
      </c>
      <c r="E10" s="168">
        <v>0</v>
      </c>
      <c r="F10" s="79">
        <v>0</v>
      </c>
    </row>
    <row r="11" spans="1:19" x14ac:dyDescent="0.25">
      <c r="A11" s="225"/>
      <c r="B11" s="172" t="s">
        <v>72</v>
      </c>
      <c r="C11" s="169">
        <v>0</v>
      </c>
      <c r="D11" s="169">
        <v>1.748818</v>
      </c>
      <c r="E11" s="169">
        <v>0</v>
      </c>
      <c r="F11" s="80">
        <v>1.5580020000000001</v>
      </c>
    </row>
    <row r="12" spans="1:19" x14ac:dyDescent="0.25">
      <c r="A12" s="223">
        <v>2021</v>
      </c>
      <c r="B12" s="170" t="s">
        <v>69</v>
      </c>
      <c r="C12" s="168">
        <v>0</v>
      </c>
      <c r="D12" s="168">
        <v>1.9966330000000001</v>
      </c>
      <c r="E12" s="168">
        <v>0</v>
      </c>
      <c r="F12" s="79">
        <v>1.8105</v>
      </c>
    </row>
    <row r="13" spans="1:19" x14ac:dyDescent="0.25">
      <c r="A13" s="224"/>
      <c r="B13" s="171" t="s">
        <v>70</v>
      </c>
      <c r="C13" s="167">
        <v>0.50168800000000002</v>
      </c>
      <c r="D13" s="167">
        <v>1.0757939999999999</v>
      </c>
      <c r="E13" s="167">
        <v>0.196216</v>
      </c>
      <c r="F13" s="78">
        <v>1.399527</v>
      </c>
    </row>
    <row r="14" spans="1:19" x14ac:dyDescent="0.25">
      <c r="A14" s="224"/>
      <c r="B14" s="170" t="s">
        <v>71</v>
      </c>
      <c r="C14" s="168">
        <v>0.14630899999999999</v>
      </c>
      <c r="D14" s="168">
        <v>0.94279199999999996</v>
      </c>
      <c r="E14" s="168">
        <v>0.89383400000000002</v>
      </c>
      <c r="F14" s="79">
        <v>1.3268629999999999</v>
      </c>
    </row>
    <row r="15" spans="1:19" x14ac:dyDescent="0.25">
      <c r="A15" s="225"/>
      <c r="B15" s="172" t="s">
        <v>72</v>
      </c>
      <c r="C15" s="169">
        <v>0</v>
      </c>
      <c r="D15" s="169">
        <v>1.788198</v>
      </c>
      <c r="E15" s="169">
        <v>0.40052399999999999</v>
      </c>
      <c r="F15" s="80">
        <v>1.705573</v>
      </c>
    </row>
    <row r="16" spans="1:19" x14ac:dyDescent="0.25">
      <c r="A16" s="223">
        <v>2022</v>
      </c>
      <c r="B16" s="170" t="s">
        <v>69</v>
      </c>
      <c r="C16" s="168">
        <v>0</v>
      </c>
      <c r="D16" s="168">
        <v>1.4891529999999999</v>
      </c>
      <c r="E16" s="168">
        <v>0.37577100000000002</v>
      </c>
      <c r="F16" s="79">
        <v>0.80574900000000005</v>
      </c>
    </row>
    <row r="17" spans="1:18" x14ac:dyDescent="0.25">
      <c r="A17" s="224"/>
      <c r="B17" s="171" t="s">
        <v>70</v>
      </c>
      <c r="C17" s="167">
        <v>2.0000000000000001E-4</v>
      </c>
      <c r="D17" s="167">
        <v>1.2777879999999999</v>
      </c>
      <c r="E17" s="167">
        <v>0.234232</v>
      </c>
      <c r="F17" s="78">
        <v>0.66703999999999997</v>
      </c>
      <c r="K17" s="32"/>
    </row>
    <row r="18" spans="1:18" s="24" customFormat="1" ht="16.5" customHeight="1" x14ac:dyDescent="0.25">
      <c r="A18" s="224"/>
      <c r="B18" s="170" t="s">
        <v>71</v>
      </c>
      <c r="C18" s="168">
        <v>5.4339999999999996E-3</v>
      </c>
      <c r="D18" s="168">
        <v>1.521183</v>
      </c>
      <c r="E18" s="168">
        <v>0.27790900000000002</v>
      </c>
      <c r="F18" s="79">
        <v>0.61476600000000003</v>
      </c>
      <c r="G18" s="13"/>
      <c r="H18" s="13"/>
      <c r="J18" s="240"/>
      <c r="K18" s="240"/>
      <c r="L18" s="240"/>
      <c r="M18" s="240"/>
      <c r="N18" s="240"/>
      <c r="O18" s="240"/>
      <c r="P18" s="240"/>
      <c r="Q18" s="240"/>
      <c r="R18" s="240"/>
    </row>
    <row r="19" spans="1:18" s="24" customFormat="1" x14ac:dyDescent="0.25">
      <c r="A19" s="225"/>
      <c r="B19" s="172" t="s">
        <v>72</v>
      </c>
      <c r="C19" s="169">
        <v>2.0848999999999999E-2</v>
      </c>
      <c r="D19" s="169">
        <v>1.66496</v>
      </c>
      <c r="E19" s="169">
        <v>0.49503000000000003</v>
      </c>
      <c r="F19" s="80">
        <v>1.245539</v>
      </c>
      <c r="G19" s="13"/>
      <c r="H19" s="13"/>
      <c r="J19" s="61"/>
    </row>
    <row r="20" spans="1:18" s="24" customFormat="1" x14ac:dyDescent="0.25">
      <c r="A20" s="223">
        <v>2023</v>
      </c>
      <c r="B20" s="170" t="s">
        <v>69</v>
      </c>
      <c r="C20" s="168">
        <v>0</v>
      </c>
      <c r="D20" s="168">
        <v>3.526948</v>
      </c>
      <c r="E20" s="168">
        <v>1.3183469999999999</v>
      </c>
      <c r="F20" s="79">
        <v>2.9218099999999998</v>
      </c>
      <c r="G20" s="13"/>
      <c r="H20" s="13"/>
    </row>
    <row r="21" spans="1:18" s="24" customFormat="1" x14ac:dyDescent="0.25">
      <c r="A21" s="224"/>
      <c r="B21" s="171" t="s">
        <v>70</v>
      </c>
      <c r="C21" s="167">
        <v>0.17974999999999999</v>
      </c>
      <c r="D21" s="167">
        <v>2.931063</v>
      </c>
      <c r="E21" s="167">
        <v>1.515768</v>
      </c>
      <c r="F21" s="78">
        <v>1.9851829999999999</v>
      </c>
      <c r="G21" s="13"/>
      <c r="H21" s="13"/>
    </row>
    <row r="22" spans="1:18" x14ac:dyDescent="0.25">
      <c r="A22" s="224"/>
      <c r="B22" s="170" t="s">
        <v>71</v>
      </c>
      <c r="C22" s="168">
        <v>0</v>
      </c>
      <c r="D22" s="168">
        <v>2.1763509999999999</v>
      </c>
      <c r="E22" s="168">
        <v>1.800643</v>
      </c>
      <c r="F22" s="79">
        <v>2.2089919999999998</v>
      </c>
    </row>
    <row r="23" spans="1:18" x14ac:dyDescent="0.25">
      <c r="A23" s="225"/>
      <c r="B23" s="172" t="s">
        <v>72</v>
      </c>
      <c r="C23" s="169">
        <v>9.8499999999999994E-3</v>
      </c>
      <c r="D23" s="169">
        <v>2.9116499999999998</v>
      </c>
      <c r="E23" s="169">
        <v>2.4004850000000002</v>
      </c>
      <c r="F23" s="80">
        <v>3.5744910000000001</v>
      </c>
    </row>
    <row r="24" spans="1:18" x14ac:dyDescent="0.25">
      <c r="A24" s="223">
        <v>2024</v>
      </c>
      <c r="B24" s="170" t="s">
        <v>69</v>
      </c>
      <c r="C24" s="168">
        <v>0.14050000000000001</v>
      </c>
      <c r="D24" s="168">
        <v>2.0788519999999999</v>
      </c>
      <c r="E24" s="168">
        <v>2.9474089999999999</v>
      </c>
      <c r="F24" s="79">
        <v>3.9925130000000002</v>
      </c>
      <c r="J24" s="32"/>
    </row>
    <row r="25" spans="1:18" x14ac:dyDescent="0.25">
      <c r="A25" s="225"/>
      <c r="B25" s="172" t="s">
        <v>109</v>
      </c>
      <c r="C25" s="169">
        <v>0.28539100000000001</v>
      </c>
      <c r="D25" s="169">
        <v>1.2202200000000001</v>
      </c>
      <c r="E25" s="169">
        <v>3.3907600000000002</v>
      </c>
      <c r="F25" s="80">
        <v>2.9469289999999999</v>
      </c>
      <c r="I25" s="61" t="s">
        <v>31</v>
      </c>
    </row>
    <row r="26" spans="1:18" x14ac:dyDescent="0.25">
      <c r="H26" s="18"/>
      <c r="I26" s="219"/>
      <c r="J26" s="219"/>
      <c r="K26" s="219"/>
      <c r="L26" s="219"/>
      <c r="M26" s="219"/>
      <c r="N26" s="219"/>
      <c r="O26" s="219"/>
      <c r="P26" s="219"/>
    </row>
    <row r="27" spans="1:18" x14ac:dyDescent="0.25">
      <c r="H27" s="18"/>
      <c r="I27" s="219"/>
      <c r="J27" s="219"/>
      <c r="K27" s="219"/>
      <c r="L27" s="219"/>
      <c r="M27" s="219"/>
      <c r="N27" s="219"/>
      <c r="O27" s="219"/>
      <c r="P27" s="219"/>
    </row>
    <row r="48" spans="3:6" x14ac:dyDescent="0.25">
      <c r="C48" s="111"/>
      <c r="D48" s="111"/>
      <c r="E48" s="111"/>
      <c r="F48" s="111"/>
    </row>
    <row r="49" spans="3:6" x14ac:dyDescent="0.25">
      <c r="C49" s="111"/>
      <c r="D49" s="111"/>
      <c r="E49" s="111"/>
      <c r="F49" s="111"/>
    </row>
    <row r="50" spans="3:6" x14ac:dyDescent="0.25">
      <c r="C50" s="111"/>
      <c r="D50" s="111"/>
      <c r="E50" s="111"/>
      <c r="F50" s="111"/>
    </row>
    <row r="51" spans="3:6" x14ac:dyDescent="0.25">
      <c r="C51" s="111"/>
      <c r="D51" s="111"/>
      <c r="E51" s="111"/>
      <c r="F51" s="111"/>
    </row>
    <row r="52" spans="3:6" x14ac:dyDescent="0.25">
      <c r="C52" s="111"/>
      <c r="D52" s="111"/>
      <c r="E52" s="111"/>
      <c r="F52" s="111"/>
    </row>
    <row r="53" spans="3:6" x14ac:dyDescent="0.25">
      <c r="C53" s="111"/>
      <c r="D53" s="111"/>
      <c r="E53" s="111"/>
      <c r="F53" s="111"/>
    </row>
    <row r="54" spans="3:6" x14ac:dyDescent="0.25">
      <c r="C54" s="111"/>
      <c r="D54" s="111"/>
      <c r="E54" s="111"/>
      <c r="F54" s="111"/>
    </row>
    <row r="55" spans="3:6" x14ac:dyDescent="0.25">
      <c r="C55" s="111"/>
      <c r="D55" s="111"/>
      <c r="E55" s="111"/>
      <c r="F55" s="111"/>
    </row>
    <row r="56" spans="3:6" x14ac:dyDescent="0.25">
      <c r="C56" s="111"/>
      <c r="D56" s="111"/>
      <c r="E56" s="111"/>
      <c r="F56" s="111"/>
    </row>
    <row r="57" spans="3:6" x14ac:dyDescent="0.25">
      <c r="C57" s="111"/>
      <c r="D57" s="111"/>
      <c r="E57" s="111"/>
      <c r="F57" s="111"/>
    </row>
    <row r="58" spans="3:6" x14ac:dyDescent="0.25">
      <c r="C58" s="111"/>
      <c r="D58" s="111"/>
      <c r="E58" s="111"/>
      <c r="F58" s="111"/>
    </row>
    <row r="59" spans="3:6" x14ac:dyDescent="0.25">
      <c r="C59" s="111"/>
      <c r="D59" s="111"/>
      <c r="E59" s="111"/>
      <c r="F59" s="111"/>
    </row>
    <row r="60" spans="3:6" x14ac:dyDescent="0.25">
      <c r="C60" s="111"/>
      <c r="D60" s="111"/>
      <c r="E60" s="111"/>
      <c r="F60" s="111"/>
    </row>
    <row r="61" spans="3:6" x14ac:dyDescent="0.25">
      <c r="C61" s="111"/>
      <c r="D61" s="111"/>
      <c r="E61" s="111"/>
      <c r="F61" s="111"/>
    </row>
    <row r="62" spans="3:6" x14ac:dyDescent="0.25">
      <c r="C62" s="111"/>
      <c r="D62" s="111"/>
      <c r="E62" s="111"/>
      <c r="F62" s="111"/>
    </row>
    <row r="63" spans="3:6" x14ac:dyDescent="0.25">
      <c r="C63" s="111"/>
      <c r="D63" s="111"/>
      <c r="E63" s="111"/>
      <c r="F63" s="111"/>
    </row>
    <row r="64" spans="3:6" x14ac:dyDescent="0.25">
      <c r="C64" s="111"/>
      <c r="D64" s="111"/>
      <c r="E64" s="111"/>
      <c r="F64" s="111"/>
    </row>
    <row r="65" spans="3:6" x14ac:dyDescent="0.25">
      <c r="C65" s="111"/>
      <c r="D65" s="111"/>
      <c r="E65" s="111"/>
      <c r="F65" s="111"/>
    </row>
    <row r="66" spans="3:6" x14ac:dyDescent="0.25">
      <c r="C66" s="111"/>
      <c r="D66" s="111"/>
      <c r="E66" s="111"/>
      <c r="F66" s="111"/>
    </row>
    <row r="67" spans="3:6" x14ac:dyDescent="0.25">
      <c r="C67" s="111"/>
      <c r="D67" s="111"/>
      <c r="E67" s="111"/>
      <c r="F67" s="111"/>
    </row>
    <row r="68" spans="3:6" x14ac:dyDescent="0.25">
      <c r="C68" s="111"/>
      <c r="D68" s="111"/>
      <c r="E68" s="111"/>
      <c r="F68" s="111"/>
    </row>
  </sheetData>
  <mergeCells count="10">
    <mergeCell ref="Q1:S1"/>
    <mergeCell ref="J18:R18"/>
    <mergeCell ref="I26:P26"/>
    <mergeCell ref="I27:P27"/>
    <mergeCell ref="A8:A11"/>
    <mergeCell ref="A12:A15"/>
    <mergeCell ref="A16:A19"/>
    <mergeCell ref="A20:A23"/>
    <mergeCell ref="A24:A25"/>
    <mergeCell ref="A4:A7"/>
  </mergeCells>
  <hyperlinks>
    <hyperlink ref="Q1" location="Contents!A1" display="Return to the Contents page" xr:uid="{672D9AAF-4782-438F-985A-67456FCC20D5}"/>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827BA-6636-4199-A1C6-44435E0BC178}">
  <sheetPr>
    <tabColor rgb="FF92D050"/>
  </sheetPr>
  <dimension ref="A1:U69"/>
  <sheetViews>
    <sheetView zoomScaleNormal="100" workbookViewId="0"/>
  </sheetViews>
  <sheetFormatPr defaultColWidth="9.140625" defaultRowHeight="15" x14ac:dyDescent="0.25"/>
  <cols>
    <col min="1" max="1" width="14.85546875" style="24" customWidth="1"/>
    <col min="2" max="2" width="20" style="24" customWidth="1"/>
    <col min="3" max="3" width="12.140625" style="24" customWidth="1"/>
    <col min="4" max="4" width="12.85546875" style="13" customWidth="1"/>
    <col min="5" max="5" width="18.140625" style="13" customWidth="1"/>
    <col min="6" max="6" width="14.28515625" style="13" customWidth="1"/>
    <col min="7" max="7" width="23.5703125" style="13" customWidth="1"/>
    <col min="8" max="16384" width="9.140625" style="13"/>
  </cols>
  <sheetData>
    <row r="1" spans="1:21" s="21" customFormat="1" ht="18.75" x14ac:dyDescent="0.3">
      <c r="A1" s="19" t="s">
        <v>91</v>
      </c>
      <c r="B1" s="51"/>
      <c r="C1" s="20"/>
      <c r="S1" s="218" t="s">
        <v>0</v>
      </c>
      <c r="T1" s="218"/>
      <c r="U1" s="218"/>
    </row>
    <row r="2" spans="1:21" s="21" customFormat="1" ht="18.75" x14ac:dyDescent="0.3">
      <c r="A2" s="63"/>
      <c r="B2" s="70"/>
      <c r="C2" s="70"/>
      <c r="D2" s="64"/>
      <c r="E2" s="64"/>
    </row>
    <row r="3" spans="1:21" ht="32.25" customHeight="1" x14ac:dyDescent="0.25">
      <c r="A3" s="34" t="s">
        <v>118</v>
      </c>
      <c r="B3" s="66"/>
      <c r="C3" s="136" t="s">
        <v>98</v>
      </c>
      <c r="D3" s="136" t="s">
        <v>99</v>
      </c>
      <c r="E3" s="136" t="s">
        <v>13</v>
      </c>
      <c r="F3" s="136" t="s">
        <v>14</v>
      </c>
      <c r="G3" s="136" t="s">
        <v>57</v>
      </c>
    </row>
    <row r="4" spans="1:21" x14ac:dyDescent="0.25">
      <c r="A4" s="223">
        <v>2019</v>
      </c>
      <c r="B4" s="67" t="s">
        <v>108</v>
      </c>
      <c r="C4" s="166">
        <v>0.01</v>
      </c>
      <c r="D4" s="166">
        <v>0.36557800000000001</v>
      </c>
      <c r="E4" s="166">
        <v>0</v>
      </c>
      <c r="F4" s="166">
        <v>0.37557800000000002</v>
      </c>
      <c r="G4" s="79">
        <v>0</v>
      </c>
    </row>
    <row r="5" spans="1:21" x14ac:dyDescent="0.25">
      <c r="A5" s="224"/>
      <c r="B5" s="68" t="s">
        <v>70</v>
      </c>
      <c r="C5" s="167">
        <v>7.8200000000000006E-2</v>
      </c>
      <c r="D5" s="167">
        <v>1.049277</v>
      </c>
      <c r="E5" s="167">
        <v>0</v>
      </c>
      <c r="F5" s="167">
        <v>0.82888700000000004</v>
      </c>
      <c r="G5" s="78">
        <v>0.29859000000000002</v>
      </c>
    </row>
    <row r="6" spans="1:21" x14ac:dyDescent="0.25">
      <c r="A6" s="224"/>
      <c r="B6" s="69" t="s">
        <v>71</v>
      </c>
      <c r="C6" s="168">
        <v>0.14735899999999999</v>
      </c>
      <c r="D6" s="168">
        <v>1.270392</v>
      </c>
      <c r="E6" s="168">
        <v>4.5199999999999997E-2</v>
      </c>
      <c r="F6" s="168">
        <v>0.63716799999999996</v>
      </c>
      <c r="G6" s="79">
        <v>0.73538300000000001</v>
      </c>
    </row>
    <row r="7" spans="1:21" x14ac:dyDescent="0.25">
      <c r="A7" s="225"/>
      <c r="B7" s="65" t="s">
        <v>72</v>
      </c>
      <c r="C7" s="169">
        <v>0.17383999999999999</v>
      </c>
      <c r="D7" s="169">
        <v>0.72214599999999995</v>
      </c>
      <c r="E7" s="169">
        <v>2.3900000000000001E-2</v>
      </c>
      <c r="F7" s="169">
        <v>0.66049000000000002</v>
      </c>
      <c r="G7" s="80">
        <v>0.21159600000000001</v>
      </c>
    </row>
    <row r="8" spans="1:21" x14ac:dyDescent="0.25">
      <c r="A8" s="223">
        <v>2020</v>
      </c>
      <c r="B8" s="69" t="s">
        <v>69</v>
      </c>
      <c r="C8" s="168">
        <v>0.27432099999999998</v>
      </c>
      <c r="D8" s="168">
        <v>1.3764289999999999</v>
      </c>
      <c r="E8" s="168">
        <v>0.20427899999999999</v>
      </c>
      <c r="F8" s="168">
        <v>0.93630100000000005</v>
      </c>
      <c r="G8" s="79">
        <v>0.51017000000000001</v>
      </c>
    </row>
    <row r="9" spans="1:21" x14ac:dyDescent="0.25">
      <c r="A9" s="224"/>
      <c r="B9" s="68" t="s">
        <v>70</v>
      </c>
      <c r="C9" s="167">
        <v>0.63366299999999998</v>
      </c>
      <c r="D9" s="167">
        <v>1.1529830000000001</v>
      </c>
      <c r="E9" s="167">
        <v>0.50055799999999995</v>
      </c>
      <c r="F9" s="167">
        <v>0.90825</v>
      </c>
      <c r="G9" s="78">
        <v>0.37783800000000001</v>
      </c>
    </row>
    <row r="10" spans="1:21" x14ac:dyDescent="0.25">
      <c r="A10" s="224"/>
      <c r="B10" s="69" t="s">
        <v>71</v>
      </c>
      <c r="C10" s="168">
        <v>0.78938399999999997</v>
      </c>
      <c r="D10" s="168">
        <v>0.87038000000000004</v>
      </c>
      <c r="E10" s="168">
        <v>0.102062</v>
      </c>
      <c r="F10" s="168">
        <v>1.0954410000000001</v>
      </c>
      <c r="G10" s="79">
        <v>0.46226099999999998</v>
      </c>
    </row>
    <row r="11" spans="1:21" x14ac:dyDescent="0.25">
      <c r="A11" s="225"/>
      <c r="B11" s="65" t="s">
        <v>72</v>
      </c>
      <c r="C11" s="169">
        <v>0.88434500000000005</v>
      </c>
      <c r="D11" s="169">
        <v>0.70789999999999997</v>
      </c>
      <c r="E11" s="169">
        <v>0.213973</v>
      </c>
      <c r="F11" s="169">
        <v>0.78330500000000003</v>
      </c>
      <c r="G11" s="80">
        <v>0.59496700000000002</v>
      </c>
    </row>
    <row r="12" spans="1:21" x14ac:dyDescent="0.25">
      <c r="A12" s="223">
        <v>2021</v>
      </c>
      <c r="B12" s="69" t="s">
        <v>69</v>
      </c>
      <c r="C12" s="168">
        <v>0.79408999999999996</v>
      </c>
      <c r="D12" s="168">
        <v>0.66169299999999998</v>
      </c>
      <c r="E12" s="168">
        <v>0.31134099999999998</v>
      </c>
      <c r="F12" s="168">
        <v>0.62541899999999995</v>
      </c>
      <c r="G12" s="79">
        <v>0.51902300000000001</v>
      </c>
    </row>
    <row r="13" spans="1:21" x14ac:dyDescent="0.25">
      <c r="A13" s="224"/>
      <c r="B13" s="68" t="s">
        <v>70</v>
      </c>
      <c r="C13" s="167">
        <v>2.1636709999999999</v>
      </c>
      <c r="D13" s="167">
        <v>0.36088199999999998</v>
      </c>
      <c r="E13" s="167">
        <v>6.8500000000000005E-2</v>
      </c>
      <c r="F13" s="167">
        <v>1.9930099999999999</v>
      </c>
      <c r="G13" s="78">
        <v>0.46304299999999998</v>
      </c>
    </row>
    <row r="14" spans="1:21" x14ac:dyDescent="0.25">
      <c r="A14" s="224"/>
      <c r="B14" s="69" t="s">
        <v>71</v>
      </c>
      <c r="C14" s="168">
        <v>1.6368210000000001</v>
      </c>
      <c r="D14" s="168">
        <v>0.40749999999999997</v>
      </c>
      <c r="E14" s="168">
        <v>0.14310999999999999</v>
      </c>
      <c r="F14" s="168">
        <v>1.5083850000000001</v>
      </c>
      <c r="G14" s="79">
        <v>0.39282600000000001</v>
      </c>
    </row>
    <row r="15" spans="1:21" x14ac:dyDescent="0.25">
      <c r="A15" s="225"/>
      <c r="B15" s="65" t="s">
        <v>72</v>
      </c>
      <c r="C15" s="169">
        <v>1.469686</v>
      </c>
      <c r="D15" s="169">
        <v>0.97220399999999996</v>
      </c>
      <c r="E15" s="169">
        <v>0.85522799999999999</v>
      </c>
      <c r="F15" s="169">
        <v>1.070173</v>
      </c>
      <c r="G15" s="80">
        <v>0.51648899999999998</v>
      </c>
    </row>
    <row r="16" spans="1:21" x14ac:dyDescent="0.25">
      <c r="A16" s="223">
        <v>2022</v>
      </c>
      <c r="B16" s="69" t="s">
        <v>69</v>
      </c>
      <c r="C16" s="168">
        <v>1.887084</v>
      </c>
      <c r="D16" s="168">
        <v>0.66180399999999995</v>
      </c>
      <c r="E16" s="168">
        <v>0.75792099999999996</v>
      </c>
      <c r="F16" s="168">
        <v>1.0997809999999999</v>
      </c>
      <c r="G16" s="79">
        <v>0.69118599999999997</v>
      </c>
    </row>
    <row r="17" spans="1:18" x14ac:dyDescent="0.25">
      <c r="A17" s="224"/>
      <c r="B17" s="68" t="s">
        <v>70</v>
      </c>
      <c r="C17" s="167">
        <v>2.2622019999999998</v>
      </c>
      <c r="D17" s="167">
        <v>0.80137400000000003</v>
      </c>
      <c r="E17" s="167">
        <v>0.71505099999999999</v>
      </c>
      <c r="F17" s="167">
        <v>1.21678</v>
      </c>
      <c r="G17" s="78">
        <v>1.131745</v>
      </c>
      <c r="J17" s="32"/>
    </row>
    <row r="18" spans="1:18" s="24" customFormat="1" ht="15.95" customHeight="1" x14ac:dyDescent="0.25">
      <c r="A18" s="224"/>
      <c r="B18" s="69" t="s">
        <v>71</v>
      </c>
      <c r="C18" s="168">
        <v>2.3311540000000002</v>
      </c>
      <c r="D18" s="168">
        <v>1.073455</v>
      </c>
      <c r="E18" s="168">
        <v>1.11558</v>
      </c>
      <c r="F18" s="168">
        <v>1.547914</v>
      </c>
      <c r="G18" s="79">
        <v>0.74111499999999997</v>
      </c>
      <c r="I18" s="240"/>
      <c r="J18" s="240"/>
      <c r="K18" s="240"/>
      <c r="L18" s="240"/>
      <c r="M18" s="240"/>
      <c r="N18" s="240"/>
      <c r="O18" s="240"/>
      <c r="P18" s="240"/>
      <c r="Q18" s="240"/>
      <c r="R18" s="240"/>
    </row>
    <row r="19" spans="1:18" s="24" customFormat="1" x14ac:dyDescent="0.25">
      <c r="A19" s="225"/>
      <c r="B19" s="65" t="s">
        <v>72</v>
      </c>
      <c r="C19" s="169">
        <v>2.1330110000000002</v>
      </c>
      <c r="D19" s="169">
        <v>1.4579899999999999</v>
      </c>
      <c r="E19" s="169">
        <v>1.372744</v>
      </c>
      <c r="F19" s="169">
        <v>1.342649</v>
      </c>
      <c r="G19" s="80">
        <v>0.87560800000000005</v>
      </c>
      <c r="I19" s="61"/>
    </row>
    <row r="20" spans="1:18" s="24" customFormat="1" x14ac:dyDescent="0.25">
      <c r="A20" s="223">
        <v>2023</v>
      </c>
      <c r="B20" s="69" t="s">
        <v>69</v>
      </c>
      <c r="C20" s="168">
        <v>2.1598419999999998</v>
      </c>
      <c r="D20" s="168">
        <v>1.161389</v>
      </c>
      <c r="E20" s="168">
        <v>1.1168370000000001</v>
      </c>
      <c r="F20" s="168">
        <v>0.96401700000000001</v>
      </c>
      <c r="G20" s="79">
        <v>1.2403770000000001</v>
      </c>
    </row>
    <row r="21" spans="1:18" s="24" customFormat="1" x14ac:dyDescent="0.25">
      <c r="A21" s="224"/>
      <c r="B21" s="68" t="s">
        <v>70</v>
      </c>
      <c r="C21" s="167">
        <v>3.035085</v>
      </c>
      <c r="D21" s="167">
        <v>0.401723</v>
      </c>
      <c r="E21" s="167">
        <v>0.38221699999999997</v>
      </c>
      <c r="F21" s="167">
        <v>1.7400800000000001</v>
      </c>
      <c r="G21" s="78">
        <v>1.314511</v>
      </c>
    </row>
    <row r="22" spans="1:18" x14ac:dyDescent="0.25">
      <c r="A22" s="224"/>
      <c r="B22" s="69" t="s">
        <v>71</v>
      </c>
      <c r="C22" s="168">
        <v>2.3974389999999999</v>
      </c>
      <c r="D22" s="168">
        <v>0.91481100000000004</v>
      </c>
      <c r="E22" s="168">
        <v>0.61793100000000001</v>
      </c>
      <c r="F22" s="168">
        <v>1.510386</v>
      </c>
      <c r="G22" s="79">
        <v>1.1839329999999999</v>
      </c>
    </row>
    <row r="23" spans="1:18" x14ac:dyDescent="0.25">
      <c r="A23" s="225"/>
      <c r="B23" s="65" t="s">
        <v>72</v>
      </c>
      <c r="C23" s="169">
        <v>2.0192610000000002</v>
      </c>
      <c r="D23" s="169">
        <v>1.3835580000000001</v>
      </c>
      <c r="E23" s="169">
        <v>0.39866400000000002</v>
      </c>
      <c r="F23" s="169">
        <v>1.777075</v>
      </c>
      <c r="G23" s="80">
        <v>1.2270799999999999</v>
      </c>
      <c r="I23" s="32"/>
    </row>
    <row r="24" spans="1:18" x14ac:dyDescent="0.25">
      <c r="A24" s="223">
        <v>2024</v>
      </c>
      <c r="B24" s="69" t="s">
        <v>69</v>
      </c>
      <c r="C24" s="168">
        <v>2.0324230000000001</v>
      </c>
      <c r="D24" s="168">
        <v>0.75990000000000002</v>
      </c>
      <c r="E24" s="168">
        <v>0.83292500000000003</v>
      </c>
      <c r="F24" s="168">
        <v>0.86929800000000002</v>
      </c>
      <c r="G24" s="79">
        <v>1.0901000000000001</v>
      </c>
      <c r="I24" s="32"/>
      <c r="J24" s="76"/>
      <c r="K24" s="61" t="s">
        <v>31</v>
      </c>
    </row>
    <row r="25" spans="1:18" x14ac:dyDescent="0.25">
      <c r="A25" s="225"/>
      <c r="B25" s="65" t="s">
        <v>109</v>
      </c>
      <c r="C25" s="169">
        <v>2.6906620000000001</v>
      </c>
      <c r="D25" s="169">
        <v>1.10867</v>
      </c>
      <c r="E25" s="169">
        <v>0.94388700000000003</v>
      </c>
      <c r="F25" s="169">
        <v>1.6757280000000001</v>
      </c>
      <c r="G25" s="80">
        <v>1.1797169999999999</v>
      </c>
    </row>
    <row r="26" spans="1:18" x14ac:dyDescent="0.25">
      <c r="H26" s="18"/>
      <c r="I26" s="219"/>
      <c r="J26" s="219"/>
      <c r="K26" s="219"/>
      <c r="L26" s="219"/>
      <c r="M26" s="219"/>
      <c r="N26" s="219"/>
      <c r="O26" s="219"/>
      <c r="P26" s="219"/>
      <c r="Q26" s="219"/>
    </row>
    <row r="27" spans="1:18" x14ac:dyDescent="0.25">
      <c r="H27" s="18"/>
      <c r="I27" s="219"/>
      <c r="J27" s="219"/>
      <c r="K27" s="219"/>
      <c r="L27" s="219"/>
      <c r="M27" s="219"/>
      <c r="N27" s="219"/>
      <c r="O27" s="219"/>
      <c r="P27" s="219"/>
    </row>
    <row r="48" spans="3:7" x14ac:dyDescent="0.25">
      <c r="C48" s="111"/>
      <c r="D48" s="111"/>
      <c r="E48" s="111"/>
      <c r="F48" s="111"/>
      <c r="G48" s="111"/>
    </row>
    <row r="49" spans="3:7" x14ac:dyDescent="0.25">
      <c r="C49" s="111"/>
      <c r="D49" s="111"/>
      <c r="E49" s="111"/>
      <c r="F49" s="111"/>
      <c r="G49" s="111"/>
    </row>
    <row r="50" spans="3:7" x14ac:dyDescent="0.25">
      <c r="C50" s="111"/>
      <c r="D50" s="111"/>
      <c r="E50" s="111"/>
      <c r="F50" s="111"/>
      <c r="G50" s="111"/>
    </row>
    <row r="51" spans="3:7" x14ac:dyDescent="0.25">
      <c r="C51" s="111"/>
      <c r="D51" s="111"/>
      <c r="E51" s="111"/>
      <c r="F51" s="111"/>
      <c r="G51" s="111"/>
    </row>
    <row r="52" spans="3:7" x14ac:dyDescent="0.25">
      <c r="C52" s="111"/>
      <c r="D52" s="111"/>
      <c r="E52" s="111"/>
      <c r="F52" s="111"/>
      <c r="G52" s="111"/>
    </row>
    <row r="53" spans="3:7" x14ac:dyDescent="0.25">
      <c r="C53" s="111"/>
      <c r="D53" s="111"/>
      <c r="E53" s="111"/>
      <c r="F53" s="111"/>
      <c r="G53" s="111"/>
    </row>
    <row r="54" spans="3:7" x14ac:dyDescent="0.25">
      <c r="C54" s="111"/>
      <c r="D54" s="111"/>
      <c r="E54" s="111"/>
      <c r="F54" s="111"/>
      <c r="G54" s="111"/>
    </row>
    <row r="55" spans="3:7" x14ac:dyDescent="0.25">
      <c r="C55" s="111"/>
      <c r="D55" s="111"/>
      <c r="E55" s="111"/>
      <c r="F55" s="111"/>
      <c r="G55" s="111"/>
    </row>
    <row r="56" spans="3:7" x14ac:dyDescent="0.25">
      <c r="C56" s="111"/>
      <c r="D56" s="111"/>
      <c r="E56" s="111"/>
      <c r="F56" s="111"/>
      <c r="G56" s="111"/>
    </row>
    <row r="57" spans="3:7" x14ac:dyDescent="0.25">
      <c r="C57" s="111"/>
      <c r="D57" s="111"/>
      <c r="E57" s="111"/>
      <c r="F57" s="111"/>
      <c r="G57" s="111"/>
    </row>
    <row r="58" spans="3:7" x14ac:dyDescent="0.25">
      <c r="C58" s="111"/>
      <c r="D58" s="111"/>
      <c r="E58" s="111"/>
      <c r="F58" s="111"/>
      <c r="G58" s="111"/>
    </row>
    <row r="59" spans="3:7" x14ac:dyDescent="0.25">
      <c r="C59" s="111"/>
      <c r="D59" s="111"/>
      <c r="E59" s="111"/>
      <c r="F59" s="111"/>
      <c r="G59" s="111"/>
    </row>
    <row r="60" spans="3:7" x14ac:dyDescent="0.25">
      <c r="C60" s="111"/>
      <c r="D60" s="111"/>
      <c r="E60" s="111"/>
      <c r="F60" s="111"/>
      <c r="G60" s="111"/>
    </row>
    <row r="61" spans="3:7" x14ac:dyDescent="0.25">
      <c r="C61" s="111"/>
      <c r="D61" s="111"/>
      <c r="E61" s="111"/>
      <c r="F61" s="111"/>
      <c r="G61" s="111"/>
    </row>
    <row r="62" spans="3:7" x14ac:dyDescent="0.25">
      <c r="C62" s="111"/>
      <c r="D62" s="111"/>
      <c r="E62" s="111"/>
      <c r="F62" s="111"/>
      <c r="G62" s="111"/>
    </row>
    <row r="63" spans="3:7" x14ac:dyDescent="0.25">
      <c r="C63" s="111"/>
      <c r="D63" s="111"/>
      <c r="E63" s="111"/>
      <c r="F63" s="111"/>
      <c r="G63" s="111"/>
    </row>
    <row r="64" spans="3:7" x14ac:dyDescent="0.25">
      <c r="C64" s="111"/>
      <c r="D64" s="111"/>
      <c r="E64" s="111"/>
      <c r="F64" s="111"/>
      <c r="G64" s="111"/>
    </row>
    <row r="65" spans="3:7" x14ac:dyDescent="0.25">
      <c r="C65" s="111"/>
      <c r="D65" s="111"/>
      <c r="E65" s="111"/>
      <c r="F65" s="111"/>
      <c r="G65" s="111"/>
    </row>
    <row r="66" spans="3:7" x14ac:dyDescent="0.25">
      <c r="C66" s="111"/>
      <c r="D66" s="111"/>
      <c r="E66" s="111"/>
      <c r="F66" s="111"/>
      <c r="G66" s="111"/>
    </row>
    <row r="67" spans="3:7" x14ac:dyDescent="0.25">
      <c r="C67" s="111"/>
      <c r="D67" s="111"/>
      <c r="E67" s="111"/>
      <c r="F67" s="111"/>
      <c r="G67" s="111"/>
    </row>
    <row r="68" spans="3:7" x14ac:dyDescent="0.25">
      <c r="C68" s="111"/>
      <c r="D68" s="111"/>
      <c r="E68" s="111"/>
      <c r="F68" s="111"/>
      <c r="G68" s="111"/>
    </row>
    <row r="69" spans="3:7" x14ac:dyDescent="0.25">
      <c r="C69" s="111"/>
      <c r="D69" s="111"/>
      <c r="E69" s="111"/>
      <c r="F69" s="111"/>
      <c r="G69" s="111"/>
    </row>
  </sheetData>
  <mergeCells count="10">
    <mergeCell ref="S1:U1"/>
    <mergeCell ref="I18:R18"/>
    <mergeCell ref="I26:Q26"/>
    <mergeCell ref="I27:P27"/>
    <mergeCell ref="A8:A11"/>
    <mergeCell ref="A12:A15"/>
    <mergeCell ref="A16:A19"/>
    <mergeCell ref="A20:A23"/>
    <mergeCell ref="A24:A25"/>
    <mergeCell ref="A4:A7"/>
  </mergeCells>
  <hyperlinks>
    <hyperlink ref="S1" location="Contents!A1" display="Return to the Contents page" xr:uid="{92B9F05D-B5AD-4524-8515-AB03767AC639}"/>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464C6-29D5-4EFB-A74A-4C3DFB0DA5EA}">
  <sheetPr>
    <tabColor rgb="FF92D050"/>
  </sheetPr>
  <dimension ref="A1:U69"/>
  <sheetViews>
    <sheetView zoomScaleNormal="100" workbookViewId="0"/>
  </sheetViews>
  <sheetFormatPr defaultColWidth="9.140625" defaultRowHeight="15" x14ac:dyDescent="0.25"/>
  <cols>
    <col min="1" max="1" width="14.85546875" style="24" customWidth="1"/>
    <col min="2" max="2" width="20" style="24" customWidth="1"/>
    <col min="3" max="3" width="13.42578125" style="24" bestFit="1" customWidth="1"/>
    <col min="4" max="4" width="12.85546875" style="13" customWidth="1"/>
    <col min="5" max="5" width="18.140625" style="13" customWidth="1"/>
    <col min="6" max="6" width="14.28515625" style="13" customWidth="1"/>
    <col min="7" max="7" width="23.5703125" style="13" customWidth="1"/>
    <col min="8" max="16384" width="9.140625" style="13"/>
  </cols>
  <sheetData>
    <row r="1" spans="1:21" s="21" customFormat="1" ht="18.75" x14ac:dyDescent="0.3">
      <c r="A1" s="19" t="s">
        <v>92</v>
      </c>
      <c r="B1" s="51"/>
      <c r="C1" s="20"/>
      <c r="S1" s="218" t="s">
        <v>0</v>
      </c>
      <c r="T1" s="218"/>
      <c r="U1" s="218"/>
    </row>
    <row r="2" spans="1:21" s="21" customFormat="1" ht="18.75" x14ac:dyDescent="0.3">
      <c r="A2" s="63"/>
      <c r="B2" s="70"/>
      <c r="C2" s="70"/>
      <c r="D2" s="64"/>
      <c r="E2" s="64"/>
    </row>
    <row r="3" spans="1:21" ht="32.25" customHeight="1" x14ac:dyDescent="0.25">
      <c r="A3" s="34" t="s">
        <v>118</v>
      </c>
      <c r="B3" s="66"/>
      <c r="C3" s="136" t="s">
        <v>100</v>
      </c>
      <c r="D3" s="136" t="s">
        <v>101</v>
      </c>
      <c r="E3" s="136" t="s">
        <v>13</v>
      </c>
      <c r="F3" s="136" t="s">
        <v>14</v>
      </c>
      <c r="G3" s="136" t="s">
        <v>57</v>
      </c>
    </row>
    <row r="4" spans="1:21" x14ac:dyDescent="0.25">
      <c r="A4" s="223">
        <v>2019</v>
      </c>
      <c r="B4" s="67" t="s">
        <v>108</v>
      </c>
      <c r="C4" s="166">
        <v>0</v>
      </c>
      <c r="D4" s="166">
        <v>0.68899999999999995</v>
      </c>
      <c r="E4" s="166">
        <v>0</v>
      </c>
      <c r="F4" s="166">
        <v>0.68899999999999995</v>
      </c>
      <c r="G4" s="79">
        <v>0</v>
      </c>
    </row>
    <row r="5" spans="1:21" x14ac:dyDescent="0.25">
      <c r="A5" s="224"/>
      <c r="B5" s="68" t="s">
        <v>70</v>
      </c>
      <c r="C5" s="167">
        <v>2.5000000000000001E-2</v>
      </c>
      <c r="D5" s="167">
        <v>1.716205</v>
      </c>
      <c r="E5" s="167">
        <v>0</v>
      </c>
      <c r="F5" s="167">
        <v>1.354055</v>
      </c>
      <c r="G5" s="78">
        <v>0.38714999999999999</v>
      </c>
    </row>
    <row r="6" spans="1:21" x14ac:dyDescent="0.25">
      <c r="A6" s="224"/>
      <c r="B6" s="69" t="s">
        <v>71</v>
      </c>
      <c r="C6" s="168">
        <v>0</v>
      </c>
      <c r="D6" s="168">
        <v>3.5647250000000001</v>
      </c>
      <c r="E6" s="168">
        <v>0</v>
      </c>
      <c r="F6" s="168">
        <v>2.127977</v>
      </c>
      <c r="G6" s="79">
        <v>1.4367479999999999</v>
      </c>
    </row>
    <row r="7" spans="1:21" x14ac:dyDescent="0.25">
      <c r="A7" s="225"/>
      <c r="B7" s="65" t="s">
        <v>72</v>
      </c>
      <c r="C7" s="169">
        <v>1E-4</v>
      </c>
      <c r="D7" s="169">
        <v>1.6717169999999999</v>
      </c>
      <c r="E7" s="169">
        <v>0</v>
      </c>
      <c r="F7" s="169">
        <v>0.77010000000000001</v>
      </c>
      <c r="G7" s="80">
        <v>0.90171699999999999</v>
      </c>
    </row>
    <row r="8" spans="1:21" x14ac:dyDescent="0.25">
      <c r="A8" s="223">
        <v>2020</v>
      </c>
      <c r="B8" s="69" t="s">
        <v>69</v>
      </c>
      <c r="C8" s="168">
        <v>0</v>
      </c>
      <c r="D8" s="168">
        <v>2.020648</v>
      </c>
      <c r="E8" s="168">
        <v>0</v>
      </c>
      <c r="F8" s="168">
        <v>0.96196599999999999</v>
      </c>
      <c r="G8" s="79">
        <v>1.0586819999999999</v>
      </c>
    </row>
    <row r="9" spans="1:21" x14ac:dyDescent="0.25">
      <c r="A9" s="224"/>
      <c r="B9" s="68" t="s">
        <v>70</v>
      </c>
      <c r="C9" s="167">
        <v>5.1538E-2</v>
      </c>
      <c r="D9" s="167">
        <v>1.6745829999999999</v>
      </c>
      <c r="E9" s="167">
        <v>7.9037999999999997E-2</v>
      </c>
      <c r="F9" s="167">
        <v>1.150879</v>
      </c>
      <c r="G9" s="78">
        <v>0.49620399999999998</v>
      </c>
    </row>
    <row r="10" spans="1:21" x14ac:dyDescent="0.25">
      <c r="A10" s="224"/>
      <c r="B10" s="69" t="s">
        <v>71</v>
      </c>
      <c r="C10" s="168">
        <v>0.1983</v>
      </c>
      <c r="D10" s="168">
        <v>3.580228</v>
      </c>
      <c r="E10" s="168">
        <v>4.2882999999999998E-2</v>
      </c>
      <c r="F10" s="168">
        <v>3.2625980000000001</v>
      </c>
      <c r="G10" s="79">
        <v>0.473047</v>
      </c>
    </row>
    <row r="11" spans="1:21" x14ac:dyDescent="0.25">
      <c r="A11" s="225"/>
      <c r="B11" s="65" t="s">
        <v>72</v>
      </c>
      <c r="C11" s="169">
        <v>1.6573290000000001</v>
      </c>
      <c r="D11" s="169">
        <v>8.9499999999999996E-2</v>
      </c>
      <c r="E11" s="169">
        <v>0.48025800000000002</v>
      </c>
      <c r="F11" s="169">
        <v>0.50995800000000002</v>
      </c>
      <c r="G11" s="80">
        <v>0.75661299999999998</v>
      </c>
    </row>
    <row r="12" spans="1:21" x14ac:dyDescent="0.25">
      <c r="A12" s="223">
        <v>2021</v>
      </c>
      <c r="B12" s="69" t="s">
        <v>69</v>
      </c>
      <c r="C12" s="168">
        <v>1.1849149999999999</v>
      </c>
      <c r="D12" s="168">
        <v>0.157138</v>
      </c>
      <c r="E12" s="168">
        <v>0.83916500000000005</v>
      </c>
      <c r="F12" s="168">
        <v>0.23027</v>
      </c>
      <c r="G12" s="79">
        <v>0.27261800000000003</v>
      </c>
    </row>
    <row r="13" spans="1:21" x14ac:dyDescent="0.25">
      <c r="A13" s="224"/>
      <c r="B13" s="68" t="s">
        <v>70</v>
      </c>
      <c r="C13" s="167">
        <v>1.5433650000000001</v>
      </c>
      <c r="D13" s="167">
        <v>0.88671</v>
      </c>
      <c r="E13" s="167">
        <v>0.57699</v>
      </c>
      <c r="F13" s="167">
        <v>1.4546539999999999</v>
      </c>
      <c r="G13" s="78">
        <v>0.39843099999999998</v>
      </c>
    </row>
    <row r="14" spans="1:21" x14ac:dyDescent="0.25">
      <c r="A14" s="224"/>
      <c r="B14" s="69" t="s">
        <v>71</v>
      </c>
      <c r="C14" s="168">
        <v>0.59811199999999998</v>
      </c>
      <c r="D14" s="168">
        <v>2.7094900000000002</v>
      </c>
      <c r="E14" s="168">
        <v>1.1730510000000001</v>
      </c>
      <c r="F14" s="168">
        <v>1.715921</v>
      </c>
      <c r="G14" s="79">
        <v>0.41863</v>
      </c>
    </row>
    <row r="15" spans="1:21" x14ac:dyDescent="0.25">
      <c r="A15" s="225"/>
      <c r="B15" s="65" t="s">
        <v>72</v>
      </c>
      <c r="C15" s="169">
        <v>0.70189199999999996</v>
      </c>
      <c r="D15" s="169">
        <v>1.8506210000000001</v>
      </c>
      <c r="E15" s="169">
        <v>1.6043480000000001</v>
      </c>
      <c r="F15" s="169">
        <v>0.60788399999999998</v>
      </c>
      <c r="G15" s="80">
        <v>0.340281</v>
      </c>
    </row>
    <row r="16" spans="1:21" x14ac:dyDescent="0.25">
      <c r="A16" s="223">
        <v>2022</v>
      </c>
      <c r="B16" s="69" t="s">
        <v>69</v>
      </c>
      <c r="C16" s="168">
        <v>0.47934500000000002</v>
      </c>
      <c r="D16" s="168">
        <v>0.745861</v>
      </c>
      <c r="E16" s="168">
        <v>0.55945400000000001</v>
      </c>
      <c r="F16" s="168">
        <v>0.53814499999999998</v>
      </c>
      <c r="G16" s="79">
        <v>0.127607</v>
      </c>
    </row>
    <row r="17" spans="1:18" x14ac:dyDescent="0.25">
      <c r="A17" s="224"/>
      <c r="B17" s="68" t="s">
        <v>70</v>
      </c>
      <c r="C17" s="167">
        <v>0.43174099999999999</v>
      </c>
      <c r="D17" s="167">
        <v>2.4833789999999998</v>
      </c>
      <c r="E17" s="167">
        <v>0.21737999999999999</v>
      </c>
      <c r="F17" s="167">
        <v>1.1682129999999999</v>
      </c>
      <c r="G17" s="78">
        <v>1.5295270000000001</v>
      </c>
      <c r="J17" s="32"/>
    </row>
    <row r="18" spans="1:18" s="24" customFormat="1" ht="15.95" customHeight="1" x14ac:dyDescent="0.25">
      <c r="A18" s="224"/>
      <c r="B18" s="69" t="s">
        <v>71</v>
      </c>
      <c r="C18" s="168">
        <v>0.33085399999999998</v>
      </c>
      <c r="D18" s="168">
        <v>2.8623690000000002</v>
      </c>
      <c r="E18" s="168">
        <v>0.60741999999999996</v>
      </c>
      <c r="F18" s="168">
        <v>0.941743</v>
      </c>
      <c r="G18" s="79">
        <v>1.6440600000000001</v>
      </c>
      <c r="I18" s="240"/>
      <c r="J18" s="240"/>
      <c r="K18" s="240"/>
      <c r="L18" s="240"/>
      <c r="M18" s="240"/>
      <c r="N18" s="240"/>
      <c r="O18" s="240"/>
      <c r="P18" s="240"/>
      <c r="Q18" s="240"/>
      <c r="R18" s="240"/>
    </row>
    <row r="19" spans="1:18" s="24" customFormat="1" x14ac:dyDescent="0.25">
      <c r="A19" s="225"/>
      <c r="B19" s="65" t="s">
        <v>72</v>
      </c>
      <c r="C19" s="169">
        <v>1.112403</v>
      </c>
      <c r="D19" s="169">
        <v>3.3575789999999999</v>
      </c>
      <c r="E19" s="169">
        <v>0.17760000000000001</v>
      </c>
      <c r="F19" s="169">
        <v>1.0233680000000001</v>
      </c>
      <c r="G19" s="80">
        <v>3.2690139999999999</v>
      </c>
      <c r="I19" s="61"/>
    </row>
    <row r="20" spans="1:18" s="24" customFormat="1" x14ac:dyDescent="0.25">
      <c r="A20" s="223">
        <v>2023</v>
      </c>
      <c r="B20" s="69" t="s">
        <v>69</v>
      </c>
      <c r="C20" s="168">
        <v>0.71897100000000003</v>
      </c>
      <c r="D20" s="168">
        <v>4.0840699999999996</v>
      </c>
      <c r="E20" s="168">
        <v>0.46923500000000001</v>
      </c>
      <c r="F20" s="168">
        <v>1.9555389999999999</v>
      </c>
      <c r="G20" s="79">
        <v>2.3782670000000001</v>
      </c>
    </row>
    <row r="21" spans="1:18" s="24" customFormat="1" x14ac:dyDescent="0.25">
      <c r="A21" s="224"/>
      <c r="B21" s="68" t="s">
        <v>70</v>
      </c>
      <c r="C21" s="167">
        <v>1.095901</v>
      </c>
      <c r="D21" s="167">
        <v>0.444463</v>
      </c>
      <c r="E21" s="167">
        <v>0.10291500000000001</v>
      </c>
      <c r="F21" s="167">
        <v>0.141786</v>
      </c>
      <c r="G21" s="78">
        <v>1.295663</v>
      </c>
    </row>
    <row r="22" spans="1:18" x14ac:dyDescent="0.25">
      <c r="A22" s="224"/>
      <c r="B22" s="69" t="s">
        <v>71</v>
      </c>
      <c r="C22" s="168">
        <v>1.4236340000000001</v>
      </c>
      <c r="D22" s="168">
        <v>0.59704000000000002</v>
      </c>
      <c r="E22" s="168">
        <v>0.25264700000000001</v>
      </c>
      <c r="F22" s="168">
        <v>0.41911799999999999</v>
      </c>
      <c r="G22" s="79">
        <v>1.3489089999999999</v>
      </c>
    </row>
    <row r="23" spans="1:18" x14ac:dyDescent="0.25">
      <c r="A23" s="225"/>
      <c r="B23" s="65" t="s">
        <v>72</v>
      </c>
      <c r="C23" s="169">
        <v>1.6063270000000001</v>
      </c>
      <c r="D23" s="169">
        <v>2.0869719999999998</v>
      </c>
      <c r="E23" s="169">
        <v>0.23489499999999999</v>
      </c>
      <c r="F23" s="169">
        <v>1.4776020000000001</v>
      </c>
      <c r="G23" s="80">
        <v>1.980802</v>
      </c>
      <c r="I23" s="32"/>
    </row>
    <row r="24" spans="1:18" x14ac:dyDescent="0.25">
      <c r="A24" s="223">
        <v>2024</v>
      </c>
      <c r="B24" s="69" t="s">
        <v>69</v>
      </c>
      <c r="C24" s="168">
        <v>1.7555339999999999</v>
      </c>
      <c r="D24" s="168">
        <v>3.6948699999999999</v>
      </c>
      <c r="E24" s="168">
        <v>0.28521299999999999</v>
      </c>
      <c r="F24" s="168">
        <v>0.67972399999999999</v>
      </c>
      <c r="G24" s="79">
        <v>4.4854669999999999</v>
      </c>
      <c r="I24" s="32"/>
      <c r="J24" s="76"/>
      <c r="K24" s="61" t="s">
        <v>31</v>
      </c>
    </row>
    <row r="25" spans="1:18" x14ac:dyDescent="0.25">
      <c r="A25" s="225"/>
      <c r="B25" s="65" t="s">
        <v>109</v>
      </c>
      <c r="C25" s="169">
        <v>0.76326799999999995</v>
      </c>
      <c r="D25" s="169">
        <v>2.2822140000000002</v>
      </c>
      <c r="E25" s="169">
        <v>0.64148099999999997</v>
      </c>
      <c r="F25" s="169">
        <v>0.66588400000000003</v>
      </c>
      <c r="G25" s="80">
        <v>1.7381169999999999</v>
      </c>
    </row>
    <row r="26" spans="1:18" x14ac:dyDescent="0.25">
      <c r="H26" s="18"/>
      <c r="I26" s="219"/>
      <c r="J26" s="219"/>
      <c r="K26" s="219"/>
      <c r="L26" s="219"/>
      <c r="M26" s="219"/>
      <c r="N26" s="219"/>
      <c r="O26" s="219"/>
      <c r="P26" s="219"/>
      <c r="Q26" s="219"/>
    </row>
    <row r="27" spans="1:18" x14ac:dyDescent="0.25">
      <c r="H27" s="18"/>
      <c r="I27" s="219"/>
      <c r="J27" s="219"/>
      <c r="K27" s="219"/>
      <c r="L27" s="219"/>
      <c r="M27" s="219"/>
      <c r="N27" s="219"/>
      <c r="O27" s="219"/>
      <c r="P27" s="219"/>
    </row>
    <row r="48" spans="3:7" x14ac:dyDescent="0.25">
      <c r="C48" s="111"/>
      <c r="D48" s="111"/>
      <c r="E48" s="111"/>
      <c r="F48" s="111"/>
      <c r="G48" s="111"/>
    </row>
    <row r="49" spans="3:7" x14ac:dyDescent="0.25">
      <c r="C49" s="111"/>
      <c r="D49" s="111"/>
      <c r="E49" s="111"/>
      <c r="F49" s="111"/>
      <c r="G49" s="111"/>
    </row>
    <row r="50" spans="3:7" x14ac:dyDescent="0.25">
      <c r="C50" s="111"/>
      <c r="D50" s="111"/>
      <c r="E50" s="111"/>
      <c r="F50" s="111"/>
      <c r="G50" s="111"/>
    </row>
    <row r="51" spans="3:7" x14ac:dyDescent="0.25">
      <c r="C51" s="111"/>
      <c r="D51" s="111"/>
      <c r="E51" s="111"/>
      <c r="F51" s="111"/>
      <c r="G51" s="111"/>
    </row>
    <row r="52" spans="3:7" x14ac:dyDescent="0.25">
      <c r="C52" s="111"/>
      <c r="D52" s="111"/>
      <c r="E52" s="111"/>
      <c r="F52" s="111"/>
      <c r="G52" s="111"/>
    </row>
    <row r="53" spans="3:7" x14ac:dyDescent="0.25">
      <c r="C53" s="111"/>
      <c r="D53" s="111"/>
      <c r="E53" s="111"/>
      <c r="F53" s="111"/>
      <c r="G53" s="111"/>
    </row>
    <row r="54" spans="3:7" x14ac:dyDescent="0.25">
      <c r="C54" s="111"/>
      <c r="D54" s="111"/>
      <c r="E54" s="111"/>
      <c r="F54" s="111"/>
      <c r="G54" s="111"/>
    </row>
    <row r="55" spans="3:7" x14ac:dyDescent="0.25">
      <c r="C55" s="111"/>
      <c r="D55" s="111"/>
      <c r="E55" s="111"/>
      <c r="F55" s="111"/>
      <c r="G55" s="111"/>
    </row>
    <row r="56" spans="3:7" x14ac:dyDescent="0.25">
      <c r="C56" s="111"/>
      <c r="D56" s="111"/>
      <c r="E56" s="111"/>
      <c r="F56" s="111"/>
      <c r="G56" s="111"/>
    </row>
    <row r="57" spans="3:7" x14ac:dyDescent="0.25">
      <c r="C57" s="111"/>
      <c r="D57" s="111"/>
      <c r="E57" s="111"/>
      <c r="F57" s="111"/>
      <c r="G57" s="111"/>
    </row>
    <row r="58" spans="3:7" x14ac:dyDescent="0.25">
      <c r="C58" s="111"/>
      <c r="D58" s="111"/>
      <c r="E58" s="111"/>
      <c r="F58" s="111"/>
      <c r="G58" s="111"/>
    </row>
    <row r="59" spans="3:7" x14ac:dyDescent="0.25">
      <c r="C59" s="111"/>
      <c r="D59" s="111"/>
      <c r="E59" s="111"/>
      <c r="F59" s="111"/>
      <c r="G59" s="111"/>
    </row>
    <row r="60" spans="3:7" x14ac:dyDescent="0.25">
      <c r="C60" s="111"/>
      <c r="D60" s="111"/>
      <c r="E60" s="111"/>
      <c r="F60" s="111"/>
      <c r="G60" s="111"/>
    </row>
    <row r="61" spans="3:7" x14ac:dyDescent="0.25">
      <c r="C61" s="111"/>
      <c r="D61" s="111"/>
      <c r="E61" s="111"/>
      <c r="F61" s="111"/>
      <c r="G61" s="111"/>
    </row>
    <row r="62" spans="3:7" x14ac:dyDescent="0.25">
      <c r="C62" s="111"/>
      <c r="D62" s="111"/>
      <c r="E62" s="111"/>
      <c r="F62" s="111"/>
      <c r="G62" s="111"/>
    </row>
    <row r="63" spans="3:7" x14ac:dyDescent="0.25">
      <c r="C63" s="111"/>
      <c r="D63" s="111"/>
      <c r="E63" s="111"/>
      <c r="F63" s="111"/>
      <c r="G63" s="111"/>
    </row>
    <row r="64" spans="3:7" x14ac:dyDescent="0.25">
      <c r="C64" s="111"/>
      <c r="D64" s="111"/>
      <c r="E64" s="111"/>
      <c r="F64" s="111"/>
      <c r="G64" s="111"/>
    </row>
    <row r="65" spans="3:7" x14ac:dyDescent="0.25">
      <c r="C65" s="111"/>
      <c r="D65" s="111"/>
      <c r="E65" s="111"/>
      <c r="F65" s="111"/>
      <c r="G65" s="111"/>
    </row>
    <row r="66" spans="3:7" x14ac:dyDescent="0.25">
      <c r="C66" s="111"/>
      <c r="D66" s="111"/>
      <c r="E66" s="111"/>
      <c r="F66" s="111"/>
      <c r="G66" s="111"/>
    </row>
    <row r="67" spans="3:7" x14ac:dyDescent="0.25">
      <c r="C67" s="111"/>
      <c r="D67" s="111"/>
      <c r="E67" s="111"/>
      <c r="F67" s="111"/>
      <c r="G67" s="111"/>
    </row>
    <row r="68" spans="3:7" x14ac:dyDescent="0.25">
      <c r="C68" s="111"/>
      <c r="D68" s="111"/>
      <c r="E68" s="111"/>
      <c r="F68" s="111"/>
      <c r="G68" s="111"/>
    </row>
    <row r="69" spans="3:7" x14ac:dyDescent="0.25">
      <c r="C69" s="111"/>
      <c r="D69" s="111"/>
      <c r="E69" s="111"/>
      <c r="F69" s="111"/>
      <c r="G69" s="111"/>
    </row>
  </sheetData>
  <mergeCells count="10">
    <mergeCell ref="A20:A23"/>
    <mergeCell ref="A24:A25"/>
    <mergeCell ref="I26:Q26"/>
    <mergeCell ref="I27:P27"/>
    <mergeCell ref="S1:U1"/>
    <mergeCell ref="A4:A7"/>
    <mergeCell ref="A8:A11"/>
    <mergeCell ref="A12:A15"/>
    <mergeCell ref="A16:A19"/>
    <mergeCell ref="I18:R18"/>
  </mergeCells>
  <hyperlinks>
    <hyperlink ref="S1" location="Contents!A1" display="Return to the Contents page" xr:uid="{728B802E-FF10-4954-AB2D-3B6716F062DA}"/>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7BF4B-89B8-40C8-A66F-FD4C66522D31}">
  <sheetPr>
    <tabColor rgb="FF92D050"/>
  </sheetPr>
  <dimension ref="A1:W57"/>
  <sheetViews>
    <sheetView zoomScaleNormal="100" workbookViewId="0"/>
  </sheetViews>
  <sheetFormatPr defaultColWidth="9.140625" defaultRowHeight="15" x14ac:dyDescent="0.25"/>
  <cols>
    <col min="1" max="1" width="14.85546875" style="24" customWidth="1"/>
    <col min="2" max="2" width="20" style="24" customWidth="1"/>
    <col min="3" max="3" width="7.85546875" style="24" customWidth="1"/>
    <col min="4" max="4" width="9.140625" style="13" customWidth="1"/>
    <col min="5" max="5" width="9.5703125" style="13" customWidth="1"/>
    <col min="6" max="6" width="9.7109375" style="13" customWidth="1"/>
    <col min="7" max="7" width="9.28515625" style="13" customWidth="1"/>
    <col min="8" max="8" width="7.85546875" style="13" customWidth="1"/>
    <col min="9" max="9" width="6.7109375" style="13" customWidth="1"/>
    <col min="10" max="16384" width="9.140625" style="13"/>
  </cols>
  <sheetData>
    <row r="1" spans="1:23" s="21" customFormat="1" ht="18.75" x14ac:dyDescent="0.3">
      <c r="A1" s="19" t="s">
        <v>102</v>
      </c>
      <c r="B1" s="51"/>
      <c r="C1" s="20"/>
      <c r="U1" s="218" t="s">
        <v>0</v>
      </c>
      <c r="V1" s="218"/>
      <c r="W1" s="218"/>
    </row>
    <row r="2" spans="1:23" s="21" customFormat="1" ht="18.75" x14ac:dyDescent="0.3">
      <c r="A2" s="63"/>
      <c r="B2" s="70"/>
      <c r="C2" s="70"/>
      <c r="D2" s="64"/>
      <c r="E2" s="64"/>
    </row>
    <row r="3" spans="1:23" ht="32.25" customHeight="1" x14ac:dyDescent="0.25">
      <c r="A3" s="34" t="s">
        <v>119</v>
      </c>
      <c r="B3" s="151"/>
      <c r="C3" s="184" t="s">
        <v>40</v>
      </c>
      <c r="D3" s="184" t="s">
        <v>41</v>
      </c>
      <c r="E3" s="184" t="s">
        <v>42</v>
      </c>
      <c r="F3" s="184" t="s">
        <v>43</v>
      </c>
      <c r="G3" s="184" t="s">
        <v>44</v>
      </c>
      <c r="H3" s="184" t="s">
        <v>45</v>
      </c>
      <c r="I3" s="152" t="s">
        <v>46</v>
      </c>
    </row>
    <row r="4" spans="1:23" x14ac:dyDescent="0.25">
      <c r="A4" s="223">
        <v>2020</v>
      </c>
      <c r="B4" s="170" t="s">
        <v>69</v>
      </c>
      <c r="C4" s="185">
        <v>6.4320000000000002E-2</v>
      </c>
      <c r="D4" s="185">
        <v>0</v>
      </c>
      <c r="E4" s="185">
        <v>0</v>
      </c>
      <c r="F4" s="185">
        <v>0</v>
      </c>
      <c r="G4" s="185">
        <v>0</v>
      </c>
      <c r="H4" s="185">
        <v>0</v>
      </c>
      <c r="I4" s="113">
        <v>0</v>
      </c>
      <c r="J4" s="96"/>
    </row>
    <row r="5" spans="1:23" x14ac:dyDescent="0.25">
      <c r="A5" s="224"/>
      <c r="B5" s="171" t="s">
        <v>70</v>
      </c>
      <c r="C5" s="186">
        <v>0.26708100000000001</v>
      </c>
      <c r="D5" s="186">
        <v>2.2499999999999999E-2</v>
      </c>
      <c r="E5" s="186">
        <v>0.04</v>
      </c>
      <c r="F5" s="186">
        <v>6.88E-2</v>
      </c>
      <c r="G5" s="186">
        <v>0</v>
      </c>
      <c r="H5" s="186">
        <v>2E-3</v>
      </c>
      <c r="I5" s="112">
        <v>0</v>
      </c>
      <c r="J5" s="96"/>
    </row>
    <row r="6" spans="1:23" x14ac:dyDescent="0.25">
      <c r="A6" s="224"/>
      <c r="B6" s="170" t="s">
        <v>71</v>
      </c>
      <c r="C6" s="185">
        <v>5.3655000000000001E-2</v>
      </c>
      <c r="D6" s="185">
        <v>2.9749999999999999E-2</v>
      </c>
      <c r="E6" s="185">
        <v>1.5288E-2</v>
      </c>
      <c r="F6" s="185">
        <v>1.44E-2</v>
      </c>
      <c r="G6" s="185">
        <v>4.0000000000000001E-3</v>
      </c>
      <c r="H6" s="185">
        <v>0.48117599999999999</v>
      </c>
      <c r="I6" s="113">
        <v>3.3042000000000002E-2</v>
      </c>
      <c r="J6" s="96"/>
    </row>
    <row r="7" spans="1:23" x14ac:dyDescent="0.25">
      <c r="A7" s="225"/>
      <c r="B7" s="172" t="s">
        <v>72</v>
      </c>
      <c r="C7" s="187">
        <v>7.0305000000000006E-2</v>
      </c>
      <c r="D7" s="187">
        <v>6.0000000000000001E-3</v>
      </c>
      <c r="E7" s="187">
        <v>0</v>
      </c>
      <c r="F7" s="187">
        <v>1.125E-2</v>
      </c>
      <c r="G7" s="187">
        <v>0</v>
      </c>
      <c r="H7" s="187">
        <v>0.18218999999999999</v>
      </c>
      <c r="I7" s="114">
        <v>0</v>
      </c>
      <c r="J7" s="96"/>
    </row>
    <row r="8" spans="1:23" x14ac:dyDescent="0.25">
      <c r="A8" s="223">
        <v>2021</v>
      </c>
      <c r="B8" s="170" t="s">
        <v>69</v>
      </c>
      <c r="C8" s="185">
        <v>9.9138000000000004E-2</v>
      </c>
      <c r="D8" s="185">
        <v>0</v>
      </c>
      <c r="E8" s="185">
        <v>0</v>
      </c>
      <c r="F8" s="185">
        <v>0</v>
      </c>
      <c r="G8" s="185">
        <v>0</v>
      </c>
      <c r="H8" s="185">
        <v>1.4581E-2</v>
      </c>
      <c r="I8" s="113">
        <v>7.0000000000000001E-3</v>
      </c>
      <c r="J8" s="96"/>
    </row>
    <row r="9" spans="1:23" x14ac:dyDescent="0.25">
      <c r="A9" s="224"/>
      <c r="B9" s="171" t="s">
        <v>70</v>
      </c>
      <c r="C9" s="186">
        <v>0.10172299999999999</v>
      </c>
      <c r="D9" s="186">
        <v>0</v>
      </c>
      <c r="E9" s="186">
        <v>0</v>
      </c>
      <c r="F9" s="186">
        <v>0</v>
      </c>
      <c r="G9" s="186">
        <v>0</v>
      </c>
      <c r="H9" s="186">
        <v>7.4025999999999995E-2</v>
      </c>
      <c r="I9" s="112">
        <v>6.5684000000000006E-2</v>
      </c>
      <c r="J9" s="96"/>
    </row>
    <row r="10" spans="1:23" x14ac:dyDescent="0.25">
      <c r="A10" s="224"/>
      <c r="B10" s="170" t="s">
        <v>71</v>
      </c>
      <c r="C10" s="185">
        <v>6.0023E-2</v>
      </c>
      <c r="D10" s="185">
        <v>0</v>
      </c>
      <c r="E10" s="185">
        <v>0</v>
      </c>
      <c r="F10" s="185">
        <v>1.5713000000000001E-2</v>
      </c>
      <c r="G10" s="185">
        <v>6.4520000000000003E-3</v>
      </c>
      <c r="H10" s="185">
        <v>0.146393</v>
      </c>
      <c r="I10" s="113">
        <v>0.139019</v>
      </c>
      <c r="J10" s="96"/>
    </row>
    <row r="11" spans="1:23" x14ac:dyDescent="0.25">
      <c r="A11" s="225"/>
      <c r="B11" s="172" t="s">
        <v>72</v>
      </c>
      <c r="C11" s="187">
        <v>3.6339000000000003E-2</v>
      </c>
      <c r="D11" s="187">
        <v>0</v>
      </c>
      <c r="E11" s="187">
        <v>0</v>
      </c>
      <c r="F11" s="187">
        <v>0</v>
      </c>
      <c r="G11" s="187">
        <v>0</v>
      </c>
      <c r="H11" s="187">
        <v>9.6120000000000008E-3</v>
      </c>
      <c r="I11" s="114">
        <v>4.5994E-2</v>
      </c>
      <c r="J11" s="96"/>
    </row>
    <row r="12" spans="1:23" x14ac:dyDescent="0.25">
      <c r="A12" s="223">
        <v>2022</v>
      </c>
      <c r="B12" s="170" t="s">
        <v>69</v>
      </c>
      <c r="C12" s="185">
        <v>6.6643999999999995E-2</v>
      </c>
      <c r="D12" s="185">
        <v>0</v>
      </c>
      <c r="E12" s="185">
        <v>0</v>
      </c>
      <c r="F12" s="185">
        <v>0</v>
      </c>
      <c r="G12" s="185">
        <v>0</v>
      </c>
      <c r="H12" s="185">
        <v>8.1873000000000001E-2</v>
      </c>
      <c r="I12" s="113">
        <v>4.2983E-2</v>
      </c>
      <c r="J12" s="96"/>
    </row>
    <row r="13" spans="1:23" x14ac:dyDescent="0.25">
      <c r="A13" s="224"/>
      <c r="B13" s="171" t="s">
        <v>70</v>
      </c>
      <c r="C13" s="186">
        <v>0.10156</v>
      </c>
      <c r="D13" s="186">
        <v>0</v>
      </c>
      <c r="E13" s="186">
        <v>0</v>
      </c>
      <c r="F13" s="186">
        <v>1.4040000000000001E-3</v>
      </c>
      <c r="G13" s="186">
        <v>0</v>
      </c>
      <c r="H13" s="186">
        <v>2.1297E-2</v>
      </c>
      <c r="I13" s="112">
        <v>7.8922000000000006E-2</v>
      </c>
      <c r="J13" s="96"/>
    </row>
    <row r="14" spans="1:23" x14ac:dyDescent="0.25">
      <c r="A14" s="224"/>
      <c r="B14" s="170" t="s">
        <v>71</v>
      </c>
      <c r="C14" s="185">
        <v>6.1207999999999999E-2</v>
      </c>
      <c r="D14" s="185">
        <v>5.9999999999999995E-4</v>
      </c>
      <c r="E14" s="185">
        <v>1.65E-3</v>
      </c>
      <c r="F14" s="185">
        <v>1.2963000000000001E-2</v>
      </c>
      <c r="G14" s="185">
        <v>3.5E-4</v>
      </c>
      <c r="H14" s="185">
        <v>5.1020999999999997E-2</v>
      </c>
      <c r="I14" s="113">
        <v>0.112279</v>
      </c>
      <c r="J14" s="96"/>
    </row>
    <row r="15" spans="1:23" x14ac:dyDescent="0.25">
      <c r="A15" s="225"/>
      <c r="B15" s="172" t="s">
        <v>72</v>
      </c>
      <c r="C15" s="187">
        <v>3.4233E-2</v>
      </c>
      <c r="D15" s="187">
        <v>0</v>
      </c>
      <c r="E15" s="187">
        <v>2E-3</v>
      </c>
      <c r="F15" s="187">
        <v>0</v>
      </c>
      <c r="G15" s="187">
        <v>0</v>
      </c>
      <c r="H15" s="187">
        <v>5.8694999999999997E-2</v>
      </c>
      <c r="I15" s="114">
        <v>0.157607</v>
      </c>
      <c r="J15" s="96"/>
    </row>
    <row r="16" spans="1:23" x14ac:dyDescent="0.25">
      <c r="A16" s="223">
        <v>2023</v>
      </c>
      <c r="B16" s="170" t="s">
        <v>69</v>
      </c>
      <c r="C16" s="185">
        <v>5.9191000000000001E-2</v>
      </c>
      <c r="D16" s="185">
        <v>0</v>
      </c>
      <c r="E16" s="185">
        <v>6.4669999999999997E-3</v>
      </c>
      <c r="F16" s="185">
        <v>2.2145999999999999E-2</v>
      </c>
      <c r="G16" s="185">
        <v>0.22355700000000001</v>
      </c>
      <c r="H16" s="185">
        <v>0.205793</v>
      </c>
      <c r="I16" s="113">
        <v>6.8070000000000006E-2</v>
      </c>
      <c r="J16" s="96"/>
    </row>
    <row r="17" spans="1:20" x14ac:dyDescent="0.25">
      <c r="A17" s="224"/>
      <c r="B17" s="171" t="s">
        <v>70</v>
      </c>
      <c r="C17" s="186">
        <v>0.14555499999999999</v>
      </c>
      <c r="D17" s="186">
        <v>1.4E-2</v>
      </c>
      <c r="E17" s="186">
        <v>1.4586E-2</v>
      </c>
      <c r="F17" s="186">
        <v>5.3506999999999999E-2</v>
      </c>
      <c r="G17" s="186">
        <v>0.27267799999999998</v>
      </c>
      <c r="H17" s="186">
        <v>0.178512</v>
      </c>
      <c r="I17" s="112">
        <v>0.32150200000000001</v>
      </c>
      <c r="J17" s="96"/>
      <c r="L17" s="32"/>
    </row>
    <row r="18" spans="1:20" s="24" customFormat="1" ht="15.95" customHeight="1" x14ac:dyDescent="0.25">
      <c r="A18" s="224"/>
      <c r="B18" s="170" t="s">
        <v>71</v>
      </c>
      <c r="C18" s="185">
        <v>0.12509500000000001</v>
      </c>
      <c r="D18" s="185">
        <v>4.8291000000000001E-2</v>
      </c>
      <c r="E18" s="185">
        <v>8.3990000000000002E-3</v>
      </c>
      <c r="F18" s="185">
        <v>4.1849999999999998E-2</v>
      </c>
      <c r="G18" s="185">
        <v>0.113466</v>
      </c>
      <c r="H18" s="185">
        <v>0.42064800000000002</v>
      </c>
      <c r="I18" s="113">
        <v>0.25704399999999999</v>
      </c>
      <c r="J18" s="96"/>
      <c r="K18" s="240"/>
      <c r="L18" s="240"/>
      <c r="M18" s="240"/>
      <c r="N18" s="240"/>
      <c r="O18" s="240"/>
      <c r="P18" s="240"/>
      <c r="Q18" s="240"/>
      <c r="R18" s="240"/>
      <c r="S18" s="240"/>
      <c r="T18" s="240"/>
    </row>
    <row r="19" spans="1:20" s="24" customFormat="1" x14ac:dyDescent="0.25">
      <c r="A19" s="225"/>
      <c r="B19" s="172" t="s">
        <v>72</v>
      </c>
      <c r="C19" s="187">
        <v>0.14804800000000001</v>
      </c>
      <c r="D19" s="187">
        <v>6.7920000000000003E-3</v>
      </c>
      <c r="E19" s="187">
        <v>5.7748000000000001E-2</v>
      </c>
      <c r="F19" s="187">
        <v>0.177311</v>
      </c>
      <c r="G19" s="187">
        <v>8.5328000000000001E-2</v>
      </c>
      <c r="H19" s="187">
        <v>6.2248999999999999E-2</v>
      </c>
      <c r="I19" s="114">
        <v>6.5306000000000003E-2</v>
      </c>
      <c r="J19" s="96"/>
      <c r="K19" s="61"/>
    </row>
    <row r="20" spans="1:20" s="24" customFormat="1" x14ac:dyDescent="0.25">
      <c r="A20" s="223">
        <v>2024</v>
      </c>
      <c r="B20" s="170" t="s">
        <v>69</v>
      </c>
      <c r="C20" s="185">
        <v>8.7738999999999998E-2</v>
      </c>
      <c r="D20" s="185">
        <v>5.7377999999999998E-2</v>
      </c>
      <c r="E20" s="185">
        <v>0.26155200000000001</v>
      </c>
      <c r="F20" s="185">
        <v>5.0949000000000001E-2</v>
      </c>
      <c r="G20" s="185">
        <v>5.9957000000000003E-2</v>
      </c>
      <c r="H20" s="185">
        <v>8.7300000000000003E-2</v>
      </c>
      <c r="I20" s="113">
        <v>7.4479999999999998E-3</v>
      </c>
      <c r="J20" s="96"/>
    </row>
    <row r="21" spans="1:20" s="24" customFormat="1" x14ac:dyDescent="0.25">
      <c r="A21" s="225"/>
      <c r="B21" s="172" t="s">
        <v>75</v>
      </c>
      <c r="C21" s="187">
        <v>0.204072</v>
      </c>
      <c r="D21" s="187">
        <v>8.5551000000000002E-2</v>
      </c>
      <c r="E21" s="187">
        <v>3.2971E-2</v>
      </c>
      <c r="F21" s="187">
        <v>8.9990000000000001E-2</v>
      </c>
      <c r="G21" s="187">
        <v>0.33342899999999998</v>
      </c>
      <c r="H21" s="187">
        <v>0.24212800000000001</v>
      </c>
      <c r="I21" s="114">
        <v>0.27116099999999999</v>
      </c>
      <c r="J21" s="96"/>
    </row>
    <row r="22" spans="1:20" x14ac:dyDescent="0.25">
      <c r="H22" s="18"/>
      <c r="I22" s="60"/>
    </row>
    <row r="23" spans="1:20" x14ac:dyDescent="0.25">
      <c r="H23" s="18"/>
      <c r="I23" s="60"/>
      <c r="K23" s="32"/>
    </row>
    <row r="24" spans="1:20" x14ac:dyDescent="0.25">
      <c r="K24" s="32"/>
      <c r="L24" s="76"/>
      <c r="M24" s="61" t="s">
        <v>31</v>
      </c>
    </row>
    <row r="26" spans="1:20" x14ac:dyDescent="0.25">
      <c r="J26" s="60"/>
      <c r="K26" s="60"/>
      <c r="L26" s="60"/>
      <c r="M26" s="60"/>
      <c r="N26" s="60"/>
      <c r="O26" s="60"/>
      <c r="P26" s="60"/>
      <c r="Q26" s="60"/>
    </row>
    <row r="27" spans="1:20" x14ac:dyDescent="0.25">
      <c r="J27" s="60"/>
      <c r="K27" s="60"/>
      <c r="L27" s="60"/>
      <c r="M27" s="60"/>
      <c r="N27" s="60"/>
      <c r="O27" s="60"/>
      <c r="P27" s="60"/>
    </row>
    <row r="40" spans="3:9" x14ac:dyDescent="0.25">
      <c r="C40" s="111"/>
      <c r="D40" s="111"/>
      <c r="E40" s="111"/>
      <c r="F40" s="111"/>
      <c r="G40" s="111"/>
      <c r="H40" s="111"/>
      <c r="I40" s="111"/>
    </row>
    <row r="41" spans="3:9" x14ac:dyDescent="0.25">
      <c r="C41" s="111"/>
      <c r="D41" s="111"/>
      <c r="E41" s="111"/>
      <c r="F41" s="111"/>
      <c r="G41" s="111"/>
      <c r="H41" s="111"/>
      <c r="I41" s="111"/>
    </row>
    <row r="42" spans="3:9" x14ac:dyDescent="0.25">
      <c r="C42" s="111"/>
      <c r="D42" s="111"/>
      <c r="E42" s="111"/>
      <c r="F42" s="111"/>
      <c r="G42" s="111"/>
      <c r="H42" s="111"/>
      <c r="I42" s="111"/>
    </row>
    <row r="43" spans="3:9" x14ac:dyDescent="0.25">
      <c r="C43" s="111"/>
      <c r="D43" s="111"/>
      <c r="E43" s="111"/>
      <c r="F43" s="111"/>
      <c r="G43" s="111"/>
      <c r="H43" s="111"/>
      <c r="I43" s="111"/>
    </row>
    <row r="44" spans="3:9" x14ac:dyDescent="0.25">
      <c r="C44" s="111"/>
      <c r="D44" s="111"/>
      <c r="E44" s="111"/>
      <c r="F44" s="111"/>
      <c r="G44" s="111"/>
      <c r="H44" s="111"/>
      <c r="I44" s="111"/>
    </row>
    <row r="45" spans="3:9" x14ac:dyDescent="0.25">
      <c r="C45" s="111"/>
      <c r="D45" s="111"/>
      <c r="E45" s="111"/>
      <c r="F45" s="111"/>
      <c r="G45" s="111"/>
      <c r="H45" s="111"/>
      <c r="I45" s="111"/>
    </row>
    <row r="46" spans="3:9" x14ac:dyDescent="0.25">
      <c r="C46" s="111"/>
      <c r="D46" s="111"/>
      <c r="E46" s="111"/>
      <c r="F46" s="111"/>
      <c r="G46" s="111"/>
      <c r="H46" s="111"/>
      <c r="I46" s="111"/>
    </row>
    <row r="47" spans="3:9" x14ac:dyDescent="0.25">
      <c r="C47" s="111"/>
      <c r="D47" s="111"/>
      <c r="E47" s="111"/>
      <c r="F47" s="111"/>
      <c r="G47" s="111"/>
      <c r="H47" s="111"/>
      <c r="I47" s="111"/>
    </row>
    <row r="48" spans="3:9" x14ac:dyDescent="0.25">
      <c r="C48" s="111"/>
      <c r="D48" s="111"/>
      <c r="E48" s="111"/>
      <c r="F48" s="111"/>
      <c r="G48" s="111"/>
      <c r="H48" s="111"/>
      <c r="I48" s="111"/>
    </row>
    <row r="49" spans="3:9" x14ac:dyDescent="0.25">
      <c r="C49" s="111"/>
      <c r="D49" s="111"/>
      <c r="E49" s="111"/>
      <c r="F49" s="111"/>
      <c r="G49" s="111"/>
      <c r="H49" s="111"/>
      <c r="I49" s="111"/>
    </row>
    <row r="50" spans="3:9" x14ac:dyDescent="0.25">
      <c r="C50" s="111"/>
      <c r="D50" s="111"/>
      <c r="E50" s="111"/>
      <c r="F50" s="111"/>
      <c r="G50" s="111"/>
      <c r="H50" s="111"/>
      <c r="I50" s="111"/>
    </row>
    <row r="51" spans="3:9" x14ac:dyDescent="0.25">
      <c r="C51" s="111"/>
      <c r="D51" s="111"/>
      <c r="E51" s="111"/>
      <c r="F51" s="111"/>
      <c r="G51" s="111"/>
      <c r="H51" s="111"/>
      <c r="I51" s="111"/>
    </row>
    <row r="52" spans="3:9" x14ac:dyDescent="0.25">
      <c r="C52" s="111"/>
      <c r="D52" s="111"/>
      <c r="E52" s="111"/>
      <c r="F52" s="111"/>
      <c r="G52" s="111"/>
      <c r="H52" s="111"/>
      <c r="I52" s="111"/>
    </row>
    <row r="53" spans="3:9" x14ac:dyDescent="0.25">
      <c r="C53" s="111"/>
      <c r="D53" s="111"/>
      <c r="E53" s="111"/>
      <c r="F53" s="111"/>
      <c r="G53" s="111"/>
      <c r="H53" s="111"/>
      <c r="I53" s="111"/>
    </row>
    <row r="54" spans="3:9" x14ac:dyDescent="0.25">
      <c r="C54" s="111"/>
      <c r="D54" s="111"/>
      <c r="E54" s="111"/>
      <c r="F54" s="111"/>
      <c r="G54" s="111"/>
      <c r="H54" s="111"/>
      <c r="I54" s="111"/>
    </row>
    <row r="55" spans="3:9" x14ac:dyDescent="0.25">
      <c r="C55" s="111"/>
      <c r="D55" s="111"/>
      <c r="E55" s="111"/>
      <c r="F55" s="111"/>
      <c r="G55" s="111"/>
      <c r="H55" s="111"/>
      <c r="I55" s="111"/>
    </row>
    <row r="56" spans="3:9" x14ac:dyDescent="0.25">
      <c r="C56" s="111"/>
      <c r="D56" s="111"/>
      <c r="E56" s="111"/>
      <c r="F56" s="111"/>
      <c r="G56" s="111"/>
      <c r="H56" s="111"/>
      <c r="I56" s="111"/>
    </row>
    <row r="57" spans="3:9" x14ac:dyDescent="0.25">
      <c r="C57" s="111"/>
      <c r="D57" s="111"/>
      <c r="E57" s="111"/>
      <c r="F57" s="111"/>
      <c r="G57" s="111"/>
      <c r="H57" s="111"/>
      <c r="I57" s="111"/>
    </row>
  </sheetData>
  <mergeCells count="7">
    <mergeCell ref="A16:A19"/>
    <mergeCell ref="A20:A21"/>
    <mergeCell ref="U1:W1"/>
    <mergeCell ref="A4:A7"/>
    <mergeCell ref="A8:A11"/>
    <mergeCell ref="A12:A15"/>
    <mergeCell ref="K18:T18"/>
  </mergeCells>
  <hyperlinks>
    <hyperlink ref="U1" location="Contents!A1" display="Return to the Contents page" xr:uid="{287B8839-D23F-4E70-88FC-01BB686B449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8E243-BF1D-413B-A8AC-8EE2F727FB0F}">
  <sheetPr>
    <tabColor rgb="FF92D050"/>
  </sheetPr>
  <dimension ref="A1:Q1951"/>
  <sheetViews>
    <sheetView zoomScaleNormal="100" workbookViewId="0"/>
  </sheetViews>
  <sheetFormatPr defaultColWidth="9.140625" defaultRowHeight="15" x14ac:dyDescent="0.25"/>
  <cols>
    <col min="1" max="1" width="10.7109375" style="24" customWidth="1"/>
    <col min="2" max="2" width="37.140625" style="24" customWidth="1"/>
    <col min="3" max="3" width="22.7109375" style="24" customWidth="1"/>
    <col min="4" max="4" width="24.28515625" style="13" bestFit="1" customWidth="1"/>
    <col min="5" max="6" width="13.28515625" style="13" customWidth="1"/>
    <col min="7" max="16384" width="9.140625" style="13"/>
  </cols>
  <sheetData>
    <row r="1" spans="1:17" s="21" customFormat="1" ht="18.75" x14ac:dyDescent="0.3">
      <c r="A1" s="19" t="s">
        <v>93</v>
      </c>
      <c r="B1" s="51"/>
      <c r="C1" s="20"/>
      <c r="O1" s="218" t="s">
        <v>0</v>
      </c>
      <c r="P1" s="218"/>
      <c r="Q1" s="218"/>
    </row>
    <row r="2" spans="1:17" s="21" customFormat="1" ht="18.75" x14ac:dyDescent="0.3">
      <c r="A2" s="19"/>
      <c r="B2" s="51"/>
      <c r="C2" s="20"/>
      <c r="D2" s="64"/>
      <c r="E2" s="64"/>
    </row>
    <row r="3" spans="1:17" ht="17.100000000000001" customHeight="1" x14ac:dyDescent="0.25">
      <c r="A3" s="153" t="s">
        <v>103</v>
      </c>
      <c r="B3" s="153" t="s">
        <v>123</v>
      </c>
      <c r="C3" s="153" t="s">
        <v>124</v>
      </c>
      <c r="D3" s="38"/>
      <c r="E3" s="38"/>
    </row>
    <row r="4" spans="1:17" x14ac:dyDescent="0.25">
      <c r="A4" s="213">
        <v>45292</v>
      </c>
      <c r="B4" s="158">
        <v>9.5</v>
      </c>
      <c r="C4" s="159">
        <v>10.19</v>
      </c>
    </row>
    <row r="5" spans="1:17" x14ac:dyDescent="0.25">
      <c r="A5" s="214">
        <v>45293</v>
      </c>
      <c r="B5" s="160">
        <v>10</v>
      </c>
      <c r="C5" s="161">
        <v>9.49</v>
      </c>
    </row>
    <row r="6" spans="1:17" x14ac:dyDescent="0.25">
      <c r="A6" s="214">
        <v>45294</v>
      </c>
      <c r="B6" s="162">
        <v>10.5</v>
      </c>
      <c r="C6" s="163">
        <v>9.56</v>
      </c>
    </row>
    <row r="7" spans="1:17" x14ac:dyDescent="0.25">
      <c r="A7" s="214">
        <v>45295</v>
      </c>
      <c r="B7" s="160">
        <v>10.39</v>
      </c>
      <c r="C7" s="161">
        <v>9.6</v>
      </c>
    </row>
    <row r="8" spans="1:17" x14ac:dyDescent="0.25">
      <c r="A8" s="214">
        <v>45296</v>
      </c>
      <c r="B8" s="162">
        <v>10.67</v>
      </c>
      <c r="C8" s="163">
        <v>10.45</v>
      </c>
    </row>
    <row r="9" spans="1:17" x14ac:dyDescent="0.25">
      <c r="A9" s="214">
        <v>45297</v>
      </c>
      <c r="B9" s="160">
        <v>11.47</v>
      </c>
      <c r="C9" s="161">
        <v>10.14</v>
      </c>
    </row>
    <row r="10" spans="1:17" x14ac:dyDescent="0.25">
      <c r="A10" s="214">
        <v>45298</v>
      </c>
      <c r="B10" s="162">
        <v>11.21</v>
      </c>
      <c r="C10" s="163">
        <v>0</v>
      </c>
    </row>
    <row r="11" spans="1:17" x14ac:dyDescent="0.25">
      <c r="A11" s="214">
        <v>45299</v>
      </c>
      <c r="B11" s="160">
        <v>11.27</v>
      </c>
      <c r="C11" s="161">
        <v>9.94</v>
      </c>
    </row>
    <row r="12" spans="1:17" x14ac:dyDescent="0.25">
      <c r="A12" s="214">
        <v>45300</v>
      </c>
      <c r="B12" s="162">
        <v>11.5</v>
      </c>
      <c r="C12" s="163">
        <v>11.33</v>
      </c>
    </row>
    <row r="13" spans="1:17" x14ac:dyDescent="0.25">
      <c r="A13" s="214">
        <v>45301</v>
      </c>
      <c r="B13" s="160">
        <v>11.2</v>
      </c>
      <c r="C13" s="161">
        <v>11</v>
      </c>
    </row>
    <row r="14" spans="1:17" x14ac:dyDescent="0.25">
      <c r="A14" s="214">
        <v>45302</v>
      </c>
      <c r="B14" s="162">
        <v>11.25</v>
      </c>
      <c r="C14" s="163">
        <v>11</v>
      </c>
    </row>
    <row r="15" spans="1:17" x14ac:dyDescent="0.25">
      <c r="A15" s="214">
        <v>45303</v>
      </c>
      <c r="B15" s="160">
        <v>10.8</v>
      </c>
      <c r="C15" s="161">
        <v>10.34</v>
      </c>
    </row>
    <row r="16" spans="1:17" x14ac:dyDescent="0.25">
      <c r="A16" s="214">
        <v>45304</v>
      </c>
      <c r="B16" s="162">
        <v>10.43</v>
      </c>
      <c r="C16" s="163">
        <v>10.45</v>
      </c>
    </row>
    <row r="17" spans="1:17" x14ac:dyDescent="0.25">
      <c r="A17" s="214">
        <v>45305</v>
      </c>
      <c r="B17" s="160">
        <v>9</v>
      </c>
      <c r="C17" s="161">
        <v>11.4</v>
      </c>
      <c r="I17" s="32"/>
    </row>
    <row r="18" spans="1:17" s="24" customFormat="1" x14ac:dyDescent="0.25">
      <c r="A18" s="214">
        <v>45306</v>
      </c>
      <c r="B18" s="162">
        <v>9.8000000000000007</v>
      </c>
      <c r="C18" s="163">
        <v>10.39</v>
      </c>
      <c r="F18" s="13"/>
      <c r="H18" s="240"/>
      <c r="I18" s="240"/>
      <c r="J18" s="240"/>
      <c r="K18" s="240"/>
      <c r="L18" s="240"/>
      <c r="M18" s="240"/>
      <c r="N18" s="240"/>
      <c r="O18" s="240"/>
      <c r="P18" s="240"/>
      <c r="Q18" s="240"/>
    </row>
    <row r="19" spans="1:17" s="24" customFormat="1" x14ac:dyDescent="0.25">
      <c r="A19" s="214">
        <v>45307</v>
      </c>
      <c r="B19" s="160">
        <v>10.3</v>
      </c>
      <c r="C19" s="161">
        <v>10.050000000000001</v>
      </c>
      <c r="F19" s="13"/>
      <c r="H19" s="61"/>
    </row>
    <row r="20" spans="1:17" s="24" customFormat="1" x14ac:dyDescent="0.25">
      <c r="A20" s="214">
        <v>45308</v>
      </c>
      <c r="B20" s="162">
        <v>10.9</v>
      </c>
      <c r="C20" s="163">
        <v>10.050000000000001</v>
      </c>
      <c r="F20" s="13"/>
    </row>
    <row r="21" spans="1:17" s="24" customFormat="1" x14ac:dyDescent="0.25">
      <c r="A21" s="214">
        <v>45309</v>
      </c>
      <c r="B21" s="160">
        <v>11.5</v>
      </c>
      <c r="C21" s="161">
        <v>10.8</v>
      </c>
      <c r="F21" s="13"/>
    </row>
    <row r="22" spans="1:17" x14ac:dyDescent="0.25">
      <c r="A22" s="214">
        <v>45310</v>
      </c>
      <c r="B22" s="162">
        <v>12.05</v>
      </c>
      <c r="C22" s="163">
        <v>10.91</v>
      </c>
    </row>
    <row r="23" spans="1:17" x14ac:dyDescent="0.25">
      <c r="A23" s="214">
        <v>45311</v>
      </c>
      <c r="B23" s="160">
        <v>11.5</v>
      </c>
      <c r="C23" s="161">
        <v>12.81</v>
      </c>
      <c r="H23" s="32"/>
    </row>
    <row r="24" spans="1:17" x14ac:dyDescent="0.25">
      <c r="A24" s="214">
        <v>45312</v>
      </c>
      <c r="B24" s="162">
        <v>11.91</v>
      </c>
      <c r="C24" s="163">
        <v>12.05</v>
      </c>
      <c r="H24" s="32"/>
    </row>
    <row r="25" spans="1:17" x14ac:dyDescent="0.25">
      <c r="A25" s="214">
        <v>45313</v>
      </c>
      <c r="B25" s="160">
        <v>12.1</v>
      </c>
      <c r="C25" s="161">
        <v>11</v>
      </c>
    </row>
    <row r="26" spans="1:17" ht="15.95" customHeight="1" x14ac:dyDescent="0.25">
      <c r="A26" s="214">
        <v>45314</v>
      </c>
      <c r="B26" s="162">
        <v>13.2</v>
      </c>
      <c r="C26" s="163">
        <v>10.8</v>
      </c>
    </row>
    <row r="27" spans="1:17" x14ac:dyDescent="0.25">
      <c r="A27" s="214">
        <v>45315</v>
      </c>
      <c r="B27" s="160">
        <v>12.4</v>
      </c>
      <c r="C27" s="161">
        <v>11.45</v>
      </c>
    </row>
    <row r="28" spans="1:17" x14ac:dyDescent="0.25">
      <c r="A28" s="214">
        <v>45316</v>
      </c>
      <c r="B28" s="162">
        <v>12</v>
      </c>
      <c r="C28" s="163">
        <v>0</v>
      </c>
      <c r="E28" s="61" t="s">
        <v>112</v>
      </c>
    </row>
    <row r="29" spans="1:17" ht="21.6" customHeight="1" x14ac:dyDescent="0.25">
      <c r="A29" s="214">
        <v>45317</v>
      </c>
      <c r="B29" s="160">
        <v>12.2</v>
      </c>
      <c r="C29" s="161">
        <v>10.49</v>
      </c>
      <c r="E29" s="235" t="s">
        <v>113</v>
      </c>
      <c r="F29" s="235"/>
      <c r="G29" s="235"/>
      <c r="H29" s="235"/>
      <c r="I29" s="235"/>
      <c r="J29" s="235"/>
      <c r="K29" s="235"/>
      <c r="L29" s="235"/>
      <c r="M29" s="235"/>
      <c r="N29" s="235"/>
      <c r="O29" s="235"/>
      <c r="P29" s="235"/>
      <c r="Q29" s="235"/>
    </row>
    <row r="30" spans="1:17" x14ac:dyDescent="0.25">
      <c r="A30" s="214">
        <v>45318</v>
      </c>
      <c r="B30" s="162">
        <v>12.2</v>
      </c>
      <c r="C30" s="163">
        <v>10.73</v>
      </c>
      <c r="E30" s="235"/>
      <c r="F30" s="235"/>
      <c r="G30" s="235"/>
      <c r="H30" s="235"/>
      <c r="I30" s="235"/>
      <c r="J30" s="235"/>
      <c r="K30" s="235"/>
      <c r="L30" s="235"/>
      <c r="M30" s="235"/>
      <c r="N30" s="235"/>
      <c r="O30" s="235"/>
      <c r="P30" s="235"/>
      <c r="Q30" s="235"/>
    </row>
    <row r="31" spans="1:17" x14ac:dyDescent="0.25">
      <c r="A31" s="214">
        <v>45319</v>
      </c>
      <c r="B31" s="160">
        <v>11.79</v>
      </c>
      <c r="C31" s="161">
        <v>10.96</v>
      </c>
      <c r="E31" s="235"/>
      <c r="F31" s="235"/>
      <c r="G31" s="235"/>
      <c r="H31" s="235"/>
      <c r="I31" s="235"/>
      <c r="J31" s="235"/>
      <c r="K31" s="235"/>
      <c r="L31" s="235"/>
      <c r="M31" s="235"/>
      <c r="N31" s="235"/>
      <c r="O31" s="235"/>
      <c r="P31" s="235"/>
      <c r="Q31" s="235"/>
    </row>
    <row r="32" spans="1:17" x14ac:dyDescent="0.25">
      <c r="A32" s="214">
        <v>45320</v>
      </c>
      <c r="B32" s="162">
        <v>11.9</v>
      </c>
      <c r="C32" s="163">
        <v>10.25</v>
      </c>
      <c r="E32" s="235"/>
      <c r="F32" s="235"/>
      <c r="G32" s="235"/>
      <c r="H32" s="235"/>
      <c r="I32" s="235"/>
      <c r="J32" s="235"/>
      <c r="K32" s="235"/>
      <c r="L32" s="235"/>
      <c r="M32" s="235"/>
      <c r="N32" s="235"/>
      <c r="O32" s="235"/>
      <c r="P32" s="235"/>
      <c r="Q32" s="235"/>
    </row>
    <row r="33" spans="1:3" x14ac:dyDescent="0.25">
      <c r="A33" s="214">
        <v>45321</v>
      </c>
      <c r="B33" s="160">
        <v>11.86</v>
      </c>
      <c r="C33" s="161">
        <v>10.87</v>
      </c>
    </row>
    <row r="34" spans="1:3" x14ac:dyDescent="0.25">
      <c r="A34" s="214">
        <v>45322</v>
      </c>
      <c r="B34" s="162">
        <v>12.75</v>
      </c>
      <c r="C34" s="163">
        <v>12.48</v>
      </c>
    </row>
    <row r="35" spans="1:3" x14ac:dyDescent="0.25">
      <c r="A35" s="214">
        <v>45323</v>
      </c>
      <c r="B35" s="160">
        <v>12.89</v>
      </c>
      <c r="C35" s="161">
        <v>11.68</v>
      </c>
    </row>
    <row r="36" spans="1:3" x14ac:dyDescent="0.25">
      <c r="A36" s="214">
        <v>45324</v>
      </c>
      <c r="B36" s="162">
        <v>12.23</v>
      </c>
      <c r="C36" s="163">
        <v>0</v>
      </c>
    </row>
    <row r="37" spans="1:3" x14ac:dyDescent="0.25">
      <c r="A37" s="214">
        <v>45325</v>
      </c>
      <c r="B37" s="160">
        <v>12.49</v>
      </c>
      <c r="C37" s="161">
        <v>0</v>
      </c>
    </row>
    <row r="38" spans="1:3" x14ac:dyDescent="0.25">
      <c r="A38" s="214">
        <v>45326</v>
      </c>
      <c r="B38" s="162">
        <v>12.41</v>
      </c>
      <c r="C38" s="163">
        <v>10.32</v>
      </c>
    </row>
    <row r="39" spans="1:3" x14ac:dyDescent="0.25">
      <c r="A39" s="214">
        <v>45327</v>
      </c>
      <c r="B39" s="160">
        <v>12.7</v>
      </c>
      <c r="C39" s="161">
        <v>0</v>
      </c>
    </row>
    <row r="40" spans="1:3" x14ac:dyDescent="0.25">
      <c r="A40" s="214">
        <v>45328</v>
      </c>
      <c r="B40" s="162">
        <v>12.6</v>
      </c>
      <c r="C40" s="163">
        <v>10.1</v>
      </c>
    </row>
    <row r="41" spans="1:3" x14ac:dyDescent="0.25">
      <c r="A41" s="214">
        <v>45329</v>
      </c>
      <c r="B41" s="160">
        <v>12.15</v>
      </c>
      <c r="C41" s="161">
        <v>11.09</v>
      </c>
    </row>
    <row r="42" spans="1:3" x14ac:dyDescent="0.25">
      <c r="A42" s="214">
        <v>45330</v>
      </c>
      <c r="B42" s="162">
        <v>12.29</v>
      </c>
      <c r="C42" s="163">
        <v>11.18</v>
      </c>
    </row>
    <row r="43" spans="1:3" x14ac:dyDescent="0.25">
      <c r="A43" s="214">
        <v>45331</v>
      </c>
      <c r="B43" s="160">
        <v>12.25</v>
      </c>
      <c r="C43" s="161">
        <v>0</v>
      </c>
    </row>
    <row r="44" spans="1:3" x14ac:dyDescent="0.25">
      <c r="A44" s="214">
        <v>45332</v>
      </c>
      <c r="B44" s="162">
        <v>11.9</v>
      </c>
      <c r="C44" s="163">
        <v>10.88</v>
      </c>
    </row>
    <row r="45" spans="1:3" x14ac:dyDescent="0.25">
      <c r="A45" s="214">
        <v>45333</v>
      </c>
      <c r="B45" s="160">
        <v>11.85</v>
      </c>
      <c r="C45" s="161">
        <v>11.25</v>
      </c>
    </row>
    <row r="46" spans="1:3" x14ac:dyDescent="0.25">
      <c r="A46" s="214">
        <v>45334</v>
      </c>
      <c r="B46" s="162">
        <v>12.31</v>
      </c>
      <c r="C46" s="163">
        <v>11.3</v>
      </c>
    </row>
    <row r="47" spans="1:3" x14ac:dyDescent="0.25">
      <c r="A47" s="214">
        <v>45335</v>
      </c>
      <c r="B47" s="160">
        <v>12.4</v>
      </c>
      <c r="C47" s="161">
        <v>11.3</v>
      </c>
    </row>
    <row r="48" spans="1:3" x14ac:dyDescent="0.25">
      <c r="A48" s="214">
        <v>45336</v>
      </c>
      <c r="B48" s="162">
        <v>12.4</v>
      </c>
      <c r="C48" s="163">
        <v>11.66</v>
      </c>
    </row>
    <row r="49" spans="1:3" x14ac:dyDescent="0.25">
      <c r="A49" s="214">
        <v>45337</v>
      </c>
      <c r="B49" s="160">
        <v>12.24</v>
      </c>
      <c r="C49" s="161">
        <v>11.04</v>
      </c>
    </row>
    <row r="50" spans="1:3" x14ac:dyDescent="0.25">
      <c r="A50" s="214">
        <v>45338</v>
      </c>
      <c r="B50" s="162">
        <v>12.14</v>
      </c>
      <c r="C50" s="163">
        <v>11.3</v>
      </c>
    </row>
    <row r="51" spans="1:3" x14ac:dyDescent="0.25">
      <c r="A51" s="214">
        <v>45339</v>
      </c>
      <c r="B51" s="160">
        <v>11.96</v>
      </c>
      <c r="C51" s="161">
        <v>11.79</v>
      </c>
    </row>
    <row r="52" spans="1:3" x14ac:dyDescent="0.25">
      <c r="A52" s="214">
        <v>45340</v>
      </c>
      <c r="B52" s="162">
        <v>11.59</v>
      </c>
      <c r="C52" s="163">
        <v>10.25</v>
      </c>
    </row>
    <row r="53" spans="1:3" x14ac:dyDescent="0.25">
      <c r="A53" s="214">
        <v>45341</v>
      </c>
      <c r="B53" s="160">
        <v>11.87</v>
      </c>
      <c r="C53" s="161">
        <v>9.7200000000000006</v>
      </c>
    </row>
    <row r="54" spans="1:3" x14ac:dyDescent="0.25">
      <c r="A54" s="214">
        <v>45342</v>
      </c>
      <c r="B54" s="162">
        <v>11.75</v>
      </c>
      <c r="C54" s="163">
        <v>0</v>
      </c>
    </row>
    <row r="55" spans="1:3" x14ac:dyDescent="0.25">
      <c r="A55" s="214">
        <v>45343</v>
      </c>
      <c r="B55" s="160">
        <v>11.7</v>
      </c>
      <c r="C55" s="161">
        <v>0</v>
      </c>
    </row>
    <row r="56" spans="1:3" x14ac:dyDescent="0.25">
      <c r="A56" s="214">
        <v>45344</v>
      </c>
      <c r="B56" s="162">
        <v>11.7</v>
      </c>
      <c r="C56" s="163">
        <v>9.2899999999999991</v>
      </c>
    </row>
    <row r="57" spans="1:3" x14ac:dyDescent="0.25">
      <c r="A57" s="214">
        <v>45345</v>
      </c>
      <c r="B57" s="160">
        <v>11.7</v>
      </c>
      <c r="C57" s="161">
        <v>0</v>
      </c>
    </row>
    <row r="58" spans="1:3" x14ac:dyDescent="0.25">
      <c r="A58" s="214">
        <v>45346</v>
      </c>
      <c r="B58" s="162">
        <v>11.7</v>
      </c>
      <c r="C58" s="163">
        <v>8.85</v>
      </c>
    </row>
    <row r="59" spans="1:3" x14ac:dyDescent="0.25">
      <c r="A59" s="214">
        <v>45347</v>
      </c>
      <c r="B59" s="160">
        <v>11.47</v>
      </c>
      <c r="C59" s="161">
        <v>9.65</v>
      </c>
    </row>
    <row r="60" spans="1:3" x14ac:dyDescent="0.25">
      <c r="A60" s="214">
        <v>45348</v>
      </c>
      <c r="B60" s="162">
        <v>11.5</v>
      </c>
      <c r="C60" s="163">
        <v>9.56</v>
      </c>
    </row>
    <row r="61" spans="1:3" x14ac:dyDescent="0.25">
      <c r="A61" s="214">
        <v>45349</v>
      </c>
      <c r="B61" s="160">
        <v>11.54</v>
      </c>
      <c r="C61" s="161">
        <v>9.91</v>
      </c>
    </row>
    <row r="62" spans="1:3" x14ac:dyDescent="0.25">
      <c r="A62" s="214">
        <v>45350</v>
      </c>
      <c r="B62" s="162">
        <v>11.62</v>
      </c>
      <c r="C62" s="163">
        <v>0</v>
      </c>
    </row>
    <row r="63" spans="1:3" x14ac:dyDescent="0.25">
      <c r="A63" s="214">
        <v>45351</v>
      </c>
      <c r="B63" s="160">
        <v>11.58</v>
      </c>
      <c r="C63" s="161">
        <v>9.64</v>
      </c>
    </row>
    <row r="64" spans="1:3" x14ac:dyDescent="0.25">
      <c r="A64" s="214">
        <v>45352</v>
      </c>
      <c r="B64" s="162">
        <v>11.62</v>
      </c>
      <c r="C64" s="163">
        <v>9.57</v>
      </c>
    </row>
    <row r="65" spans="1:3" x14ac:dyDescent="0.25">
      <c r="A65" s="214">
        <v>45353</v>
      </c>
      <c r="B65" s="160">
        <v>10.89</v>
      </c>
      <c r="C65" s="161">
        <v>9.6199999999999992</v>
      </c>
    </row>
    <row r="66" spans="1:3" x14ac:dyDescent="0.25">
      <c r="A66" s="214">
        <v>45354</v>
      </c>
      <c r="B66" s="162">
        <v>10.7</v>
      </c>
      <c r="C66" s="163">
        <v>9.48</v>
      </c>
    </row>
    <row r="67" spans="1:3" x14ac:dyDescent="0.25">
      <c r="A67" s="214">
        <v>45355</v>
      </c>
      <c r="B67" s="160">
        <v>10.88</v>
      </c>
      <c r="C67" s="161">
        <v>9.08</v>
      </c>
    </row>
    <row r="68" spans="1:3" x14ac:dyDescent="0.25">
      <c r="A68" s="214">
        <v>45356</v>
      </c>
      <c r="B68" s="162">
        <v>11.8</v>
      </c>
      <c r="C68" s="163">
        <v>9.56</v>
      </c>
    </row>
    <row r="69" spans="1:3" x14ac:dyDescent="0.25">
      <c r="A69" s="214">
        <v>45357</v>
      </c>
      <c r="B69" s="160">
        <v>12.1</v>
      </c>
      <c r="C69" s="161">
        <v>9.39</v>
      </c>
    </row>
    <row r="70" spans="1:3" x14ac:dyDescent="0.25">
      <c r="A70" s="214">
        <v>45358</v>
      </c>
      <c r="B70" s="162">
        <v>12.25</v>
      </c>
      <c r="C70" s="163">
        <v>9.75</v>
      </c>
    </row>
    <row r="71" spans="1:3" x14ac:dyDescent="0.25">
      <c r="A71" s="214">
        <v>45359</v>
      </c>
      <c r="B71" s="160">
        <v>11.89</v>
      </c>
      <c r="C71" s="161">
        <v>9.69</v>
      </c>
    </row>
    <row r="72" spans="1:3" x14ac:dyDescent="0.25">
      <c r="A72" s="214">
        <v>45360</v>
      </c>
      <c r="B72" s="162">
        <v>11.99</v>
      </c>
      <c r="C72" s="163">
        <v>9.69</v>
      </c>
    </row>
    <row r="73" spans="1:3" x14ac:dyDescent="0.25">
      <c r="A73" s="214">
        <v>45361</v>
      </c>
      <c r="B73" s="160">
        <v>11.85</v>
      </c>
      <c r="C73" s="161">
        <v>10.210000000000001</v>
      </c>
    </row>
    <row r="74" spans="1:3" x14ac:dyDescent="0.25">
      <c r="A74" s="214">
        <v>45362</v>
      </c>
      <c r="B74" s="162">
        <v>12.3</v>
      </c>
      <c r="C74" s="163">
        <v>9.5500000000000007</v>
      </c>
    </row>
    <row r="75" spans="1:3" x14ac:dyDescent="0.25">
      <c r="A75" s="214">
        <v>45363</v>
      </c>
      <c r="B75" s="160">
        <v>12</v>
      </c>
      <c r="C75" s="161">
        <v>9.5500000000000007</v>
      </c>
    </row>
    <row r="76" spans="1:3" x14ac:dyDescent="0.25">
      <c r="A76" s="214">
        <v>45364</v>
      </c>
      <c r="B76" s="162">
        <v>12</v>
      </c>
      <c r="C76" s="163">
        <v>9.6300000000000008</v>
      </c>
    </row>
    <row r="77" spans="1:3" x14ac:dyDescent="0.25">
      <c r="A77" s="214">
        <v>45365</v>
      </c>
      <c r="B77" s="160">
        <v>11.85</v>
      </c>
      <c r="C77" s="161">
        <v>9.5500000000000007</v>
      </c>
    </row>
    <row r="78" spans="1:3" x14ac:dyDescent="0.25">
      <c r="A78" s="214">
        <v>45366</v>
      </c>
      <c r="B78" s="162">
        <v>11.55</v>
      </c>
      <c r="C78" s="163">
        <v>9.5500000000000007</v>
      </c>
    </row>
    <row r="79" spans="1:3" x14ac:dyDescent="0.25">
      <c r="A79" s="214">
        <v>45367</v>
      </c>
      <c r="B79" s="160">
        <v>11.63</v>
      </c>
      <c r="C79" s="161">
        <v>9.35</v>
      </c>
    </row>
    <row r="80" spans="1:3" x14ac:dyDescent="0.25">
      <c r="A80" s="214">
        <v>45368</v>
      </c>
      <c r="B80" s="162">
        <v>11.83</v>
      </c>
      <c r="C80" s="163">
        <v>9.33</v>
      </c>
    </row>
    <row r="81" spans="1:3" x14ac:dyDescent="0.25">
      <c r="A81" s="214">
        <v>45369</v>
      </c>
      <c r="B81" s="160">
        <v>11.69</v>
      </c>
      <c r="C81" s="161">
        <v>9.17</v>
      </c>
    </row>
    <row r="82" spans="1:3" x14ac:dyDescent="0.25">
      <c r="A82" s="214">
        <v>45370</v>
      </c>
      <c r="B82" s="162">
        <v>11.6</v>
      </c>
      <c r="C82" s="163">
        <v>9.1</v>
      </c>
    </row>
    <row r="83" spans="1:3" x14ac:dyDescent="0.25">
      <c r="A83" s="214">
        <v>45371</v>
      </c>
      <c r="B83" s="160">
        <v>11.85</v>
      </c>
      <c r="C83" s="161">
        <v>9.16</v>
      </c>
    </row>
    <row r="84" spans="1:3" x14ac:dyDescent="0.25">
      <c r="A84" s="214">
        <v>45372</v>
      </c>
      <c r="B84" s="162">
        <v>12.19</v>
      </c>
      <c r="C84" s="163">
        <v>9.01</v>
      </c>
    </row>
    <row r="85" spans="1:3" x14ac:dyDescent="0.25">
      <c r="A85" s="214">
        <v>45373</v>
      </c>
      <c r="B85" s="160">
        <v>11.94</v>
      </c>
      <c r="C85" s="161">
        <v>9.01</v>
      </c>
    </row>
    <row r="86" spans="1:3" x14ac:dyDescent="0.25">
      <c r="A86" s="214">
        <v>45374</v>
      </c>
      <c r="B86" s="162">
        <v>12.12</v>
      </c>
      <c r="C86" s="163">
        <v>9.0500000000000007</v>
      </c>
    </row>
    <row r="87" spans="1:3" x14ac:dyDescent="0.25">
      <c r="A87" s="214">
        <v>45375</v>
      </c>
      <c r="B87" s="160">
        <v>11.67</v>
      </c>
      <c r="C87" s="161">
        <v>9.27</v>
      </c>
    </row>
    <row r="88" spans="1:3" x14ac:dyDescent="0.25">
      <c r="A88" s="214">
        <v>45376</v>
      </c>
      <c r="B88" s="162">
        <v>12.38</v>
      </c>
      <c r="C88" s="163">
        <v>9</v>
      </c>
    </row>
    <row r="89" spans="1:3" x14ac:dyDescent="0.25">
      <c r="A89" s="214">
        <v>45377</v>
      </c>
      <c r="B89" s="160">
        <v>12.55</v>
      </c>
      <c r="C89" s="161">
        <v>8.98</v>
      </c>
    </row>
    <row r="90" spans="1:3" x14ac:dyDescent="0.25">
      <c r="A90" s="214">
        <v>45378</v>
      </c>
      <c r="B90" s="162">
        <v>12.39</v>
      </c>
      <c r="C90" s="163">
        <v>9.69</v>
      </c>
    </row>
    <row r="91" spans="1:3" x14ac:dyDescent="0.25">
      <c r="A91" s="214">
        <v>45379</v>
      </c>
      <c r="B91" s="160">
        <v>12.18</v>
      </c>
      <c r="C91" s="161">
        <v>9.27</v>
      </c>
    </row>
    <row r="92" spans="1:3" x14ac:dyDescent="0.25">
      <c r="A92" s="214">
        <v>45380</v>
      </c>
      <c r="B92" s="162">
        <v>11.71</v>
      </c>
      <c r="C92" s="163">
        <v>11.89</v>
      </c>
    </row>
    <row r="93" spans="1:3" x14ac:dyDescent="0.25">
      <c r="A93" s="214">
        <v>45381</v>
      </c>
      <c r="B93" s="160">
        <v>11.59</v>
      </c>
      <c r="C93" s="161">
        <v>9.2799999999999994</v>
      </c>
    </row>
    <row r="94" spans="1:3" x14ac:dyDescent="0.25">
      <c r="A94" s="214">
        <v>45382</v>
      </c>
      <c r="B94" s="162">
        <v>11.3</v>
      </c>
      <c r="C94" s="163">
        <v>9.51</v>
      </c>
    </row>
    <row r="95" spans="1:3" x14ac:dyDescent="0.25">
      <c r="A95" s="214">
        <v>45383</v>
      </c>
      <c r="B95" s="160">
        <v>11.1</v>
      </c>
      <c r="C95" s="161">
        <v>9.23</v>
      </c>
    </row>
    <row r="96" spans="1:3" x14ac:dyDescent="0.25">
      <c r="A96" s="214">
        <v>45384</v>
      </c>
      <c r="B96" s="162">
        <v>11.3</v>
      </c>
      <c r="C96" s="163">
        <v>9</v>
      </c>
    </row>
    <row r="97" spans="1:3" x14ac:dyDescent="0.25">
      <c r="A97" s="214">
        <v>45385</v>
      </c>
      <c r="B97" s="160">
        <v>11.69</v>
      </c>
      <c r="C97" s="161">
        <v>9.6</v>
      </c>
    </row>
    <row r="98" spans="1:3" x14ac:dyDescent="0.25">
      <c r="A98" s="214">
        <v>45386</v>
      </c>
      <c r="B98" s="162">
        <v>11.6</v>
      </c>
      <c r="C98" s="163">
        <v>10</v>
      </c>
    </row>
    <row r="99" spans="1:3" x14ac:dyDescent="0.25">
      <c r="A99" s="214">
        <v>45387</v>
      </c>
      <c r="B99" s="160">
        <v>11.61</v>
      </c>
      <c r="C99" s="161">
        <v>11.9</v>
      </c>
    </row>
    <row r="100" spans="1:3" x14ac:dyDescent="0.25">
      <c r="A100" s="214">
        <v>45388</v>
      </c>
      <c r="B100" s="162">
        <v>10.9</v>
      </c>
      <c r="C100" s="163">
        <v>11.01</v>
      </c>
    </row>
    <row r="101" spans="1:3" x14ac:dyDescent="0.25">
      <c r="A101" s="214">
        <v>45389</v>
      </c>
      <c r="B101" s="160">
        <v>10</v>
      </c>
      <c r="C101" s="161">
        <v>11</v>
      </c>
    </row>
    <row r="102" spans="1:3" x14ac:dyDescent="0.25">
      <c r="A102" s="214">
        <v>45390</v>
      </c>
      <c r="B102" s="162">
        <v>10.52</v>
      </c>
      <c r="C102" s="163">
        <v>9.74</v>
      </c>
    </row>
    <row r="103" spans="1:3" x14ac:dyDescent="0.25">
      <c r="A103" s="214">
        <v>45391</v>
      </c>
      <c r="B103" s="160">
        <v>10.72</v>
      </c>
      <c r="C103" s="161">
        <v>9.68</v>
      </c>
    </row>
    <row r="104" spans="1:3" x14ac:dyDescent="0.25">
      <c r="A104" s="214">
        <v>45392</v>
      </c>
      <c r="B104" s="162">
        <v>11.1</v>
      </c>
      <c r="C104" s="163">
        <v>9.48</v>
      </c>
    </row>
    <row r="105" spans="1:3" x14ac:dyDescent="0.25">
      <c r="A105" s="214">
        <v>45393</v>
      </c>
      <c r="B105" s="160">
        <v>11.49</v>
      </c>
      <c r="C105" s="161">
        <v>9.51</v>
      </c>
    </row>
    <row r="106" spans="1:3" x14ac:dyDescent="0.25">
      <c r="A106" s="214">
        <v>45394</v>
      </c>
      <c r="B106" s="162">
        <v>11.48</v>
      </c>
      <c r="C106" s="163">
        <v>9.6</v>
      </c>
    </row>
    <row r="107" spans="1:3" x14ac:dyDescent="0.25">
      <c r="A107" s="214">
        <v>45395</v>
      </c>
      <c r="B107" s="160">
        <v>11.41</v>
      </c>
      <c r="C107" s="161">
        <v>9.2899999999999991</v>
      </c>
    </row>
    <row r="108" spans="1:3" x14ac:dyDescent="0.25">
      <c r="A108" s="214">
        <v>45396</v>
      </c>
      <c r="B108" s="162">
        <v>12.2</v>
      </c>
      <c r="C108" s="163">
        <v>9.2100000000000009</v>
      </c>
    </row>
    <row r="109" spans="1:3" x14ac:dyDescent="0.25">
      <c r="A109" s="214">
        <v>45397</v>
      </c>
      <c r="B109" s="160">
        <v>12.6</v>
      </c>
      <c r="C109" s="161">
        <v>9.08</v>
      </c>
    </row>
    <row r="110" spans="1:3" x14ac:dyDescent="0.25">
      <c r="A110" s="214">
        <v>45398</v>
      </c>
      <c r="B110" s="162">
        <v>13.4</v>
      </c>
      <c r="C110" s="163">
        <v>9.0500000000000007</v>
      </c>
    </row>
    <row r="111" spans="1:3" x14ac:dyDescent="0.25">
      <c r="A111" s="214">
        <v>45399</v>
      </c>
      <c r="B111" s="160">
        <v>13.51</v>
      </c>
      <c r="C111" s="161">
        <v>9.1199999999999992</v>
      </c>
    </row>
    <row r="112" spans="1:3" x14ac:dyDescent="0.25">
      <c r="A112" s="214">
        <v>45400</v>
      </c>
      <c r="B112" s="162">
        <v>13.27</v>
      </c>
      <c r="C112" s="163">
        <v>9.4</v>
      </c>
    </row>
    <row r="113" spans="1:3" x14ac:dyDescent="0.25">
      <c r="A113" s="214">
        <v>45401</v>
      </c>
      <c r="B113" s="160">
        <v>12.55</v>
      </c>
      <c r="C113" s="161">
        <v>9.59</v>
      </c>
    </row>
    <row r="114" spans="1:3" x14ac:dyDescent="0.25">
      <c r="A114" s="214">
        <v>45402</v>
      </c>
      <c r="B114" s="162">
        <v>12.51</v>
      </c>
      <c r="C114" s="163">
        <v>9.99</v>
      </c>
    </row>
    <row r="115" spans="1:3" x14ac:dyDescent="0.25">
      <c r="A115" s="214">
        <v>45403</v>
      </c>
      <c r="B115" s="160">
        <v>12.65</v>
      </c>
      <c r="C115" s="161">
        <v>9.94</v>
      </c>
    </row>
    <row r="116" spans="1:3" x14ac:dyDescent="0.25">
      <c r="A116" s="214">
        <v>45404</v>
      </c>
      <c r="B116" s="162">
        <v>12.68</v>
      </c>
      <c r="C116" s="163">
        <v>9.7899999999999991</v>
      </c>
    </row>
    <row r="117" spans="1:3" x14ac:dyDescent="0.25">
      <c r="A117" s="214">
        <v>45405</v>
      </c>
      <c r="B117" s="160">
        <v>12.6</v>
      </c>
      <c r="C117" s="161">
        <v>9.77</v>
      </c>
    </row>
    <row r="118" spans="1:3" x14ac:dyDescent="0.25">
      <c r="A118" s="214">
        <v>45406</v>
      </c>
      <c r="B118" s="162">
        <v>12.59</v>
      </c>
      <c r="C118" s="163">
        <v>10.199999999999999</v>
      </c>
    </row>
    <row r="119" spans="1:3" x14ac:dyDescent="0.25">
      <c r="A119" s="214">
        <v>45407</v>
      </c>
      <c r="B119" s="160">
        <v>12.29</v>
      </c>
      <c r="C119" s="161">
        <v>9.75</v>
      </c>
    </row>
    <row r="120" spans="1:3" x14ac:dyDescent="0.25">
      <c r="A120" s="214">
        <v>45408</v>
      </c>
      <c r="B120" s="162">
        <v>12.06</v>
      </c>
      <c r="C120" s="163">
        <v>9.5500000000000007</v>
      </c>
    </row>
    <row r="121" spans="1:3" x14ac:dyDescent="0.25">
      <c r="A121" s="214">
        <v>45409</v>
      </c>
      <c r="B121" s="160">
        <v>12</v>
      </c>
      <c r="C121" s="161">
        <v>9.4</v>
      </c>
    </row>
    <row r="122" spans="1:3" x14ac:dyDescent="0.25">
      <c r="A122" s="214">
        <v>45410</v>
      </c>
      <c r="B122" s="162">
        <v>11.99</v>
      </c>
      <c r="C122" s="163">
        <v>9.2200000000000006</v>
      </c>
    </row>
    <row r="123" spans="1:3" x14ac:dyDescent="0.25">
      <c r="A123" s="214">
        <v>45411</v>
      </c>
      <c r="B123" s="160">
        <v>12.25</v>
      </c>
      <c r="C123" s="161">
        <v>9.0399999999999991</v>
      </c>
    </row>
    <row r="124" spans="1:3" x14ac:dyDescent="0.25">
      <c r="A124" s="214">
        <v>45412</v>
      </c>
      <c r="B124" s="162">
        <v>12.58</v>
      </c>
      <c r="C124" s="163">
        <v>9.0399999999999991</v>
      </c>
    </row>
    <row r="125" spans="1:3" x14ac:dyDescent="0.25">
      <c r="A125" s="214">
        <v>45413</v>
      </c>
      <c r="B125" s="160">
        <v>12.99</v>
      </c>
      <c r="C125" s="161">
        <v>9.26</v>
      </c>
    </row>
    <row r="126" spans="1:3" x14ac:dyDescent="0.25">
      <c r="A126" s="214">
        <v>45414</v>
      </c>
      <c r="B126" s="162">
        <v>12.45</v>
      </c>
      <c r="C126" s="163">
        <v>9.3800000000000008</v>
      </c>
    </row>
    <row r="127" spans="1:3" x14ac:dyDescent="0.25">
      <c r="A127" s="214">
        <v>45415</v>
      </c>
      <c r="B127" s="160">
        <v>12.35</v>
      </c>
      <c r="C127" s="161">
        <v>9.2899999999999991</v>
      </c>
    </row>
    <row r="128" spans="1:3" x14ac:dyDescent="0.25">
      <c r="A128" s="214">
        <v>45416</v>
      </c>
      <c r="B128" s="162">
        <v>12.95</v>
      </c>
      <c r="C128" s="163">
        <v>9.5</v>
      </c>
    </row>
    <row r="129" spans="1:3" x14ac:dyDescent="0.25">
      <c r="A129" s="214">
        <v>45417</v>
      </c>
      <c r="B129" s="160">
        <v>12.5</v>
      </c>
      <c r="C129" s="161">
        <v>8.98</v>
      </c>
    </row>
    <row r="130" spans="1:3" x14ac:dyDescent="0.25">
      <c r="A130" s="214">
        <v>45418</v>
      </c>
      <c r="B130" s="162">
        <v>12.35</v>
      </c>
      <c r="C130" s="163">
        <v>9.01</v>
      </c>
    </row>
    <row r="131" spans="1:3" x14ac:dyDescent="0.25">
      <c r="A131" s="214">
        <v>45419</v>
      </c>
      <c r="B131" s="160">
        <v>12.5</v>
      </c>
      <c r="C131" s="161">
        <v>8.98</v>
      </c>
    </row>
    <row r="132" spans="1:3" x14ac:dyDescent="0.25">
      <c r="A132" s="214">
        <v>45420</v>
      </c>
      <c r="B132" s="162">
        <v>12.79</v>
      </c>
      <c r="C132" s="163">
        <v>9.0500000000000007</v>
      </c>
    </row>
    <row r="133" spans="1:3" x14ac:dyDescent="0.25">
      <c r="A133" s="214">
        <v>45421</v>
      </c>
      <c r="B133" s="160">
        <v>12.9</v>
      </c>
      <c r="C133" s="161">
        <v>9.0399999999999991</v>
      </c>
    </row>
    <row r="134" spans="1:3" x14ac:dyDescent="0.25">
      <c r="A134" s="214">
        <v>45422</v>
      </c>
      <c r="B134" s="162">
        <v>12.79</v>
      </c>
      <c r="C134" s="163">
        <v>8.7799999999999994</v>
      </c>
    </row>
    <row r="135" spans="1:3" x14ac:dyDescent="0.25">
      <c r="A135" s="214">
        <v>45423</v>
      </c>
      <c r="B135" s="160">
        <v>12.55</v>
      </c>
      <c r="C135" s="161">
        <v>8.73</v>
      </c>
    </row>
    <row r="136" spans="1:3" x14ac:dyDescent="0.25">
      <c r="A136" s="214">
        <v>45424</v>
      </c>
      <c r="B136" s="162">
        <v>12.35</v>
      </c>
      <c r="C136" s="163">
        <v>8.51</v>
      </c>
    </row>
    <row r="137" spans="1:3" x14ac:dyDescent="0.25">
      <c r="A137" s="214">
        <v>45425</v>
      </c>
      <c r="B137" s="160">
        <v>12.35</v>
      </c>
      <c r="C137" s="161">
        <v>8.51</v>
      </c>
    </row>
    <row r="138" spans="1:3" x14ac:dyDescent="0.25">
      <c r="A138" s="214">
        <v>45426</v>
      </c>
      <c r="B138" s="162">
        <v>12.4</v>
      </c>
      <c r="C138" s="163">
        <v>8.51</v>
      </c>
    </row>
    <row r="139" spans="1:3" x14ac:dyDescent="0.25">
      <c r="A139" s="214">
        <v>45427</v>
      </c>
      <c r="B139" s="160">
        <v>12.68</v>
      </c>
      <c r="C139" s="161">
        <v>8.74</v>
      </c>
    </row>
    <row r="140" spans="1:3" x14ac:dyDescent="0.25">
      <c r="A140" s="214">
        <v>45428</v>
      </c>
      <c r="B140" s="162">
        <v>12.98</v>
      </c>
      <c r="C140" s="163">
        <v>9.0500000000000007</v>
      </c>
    </row>
    <row r="141" spans="1:3" x14ac:dyDescent="0.25">
      <c r="A141" s="214">
        <v>45429</v>
      </c>
      <c r="B141" s="160">
        <v>12.82</v>
      </c>
      <c r="C141" s="161">
        <v>9.16</v>
      </c>
    </row>
    <row r="142" spans="1:3" x14ac:dyDescent="0.25">
      <c r="A142" s="214">
        <v>45430</v>
      </c>
      <c r="B142" s="162">
        <v>12.9</v>
      </c>
      <c r="C142" s="163">
        <v>9.0299999999999994</v>
      </c>
    </row>
    <row r="143" spans="1:3" x14ac:dyDescent="0.25">
      <c r="A143" s="214">
        <v>45431</v>
      </c>
      <c r="B143" s="160">
        <v>13.2</v>
      </c>
      <c r="C143" s="161">
        <v>8.51</v>
      </c>
    </row>
    <row r="144" spans="1:3" x14ac:dyDescent="0.25">
      <c r="A144" s="214">
        <v>45432</v>
      </c>
      <c r="B144" s="162">
        <v>13.89</v>
      </c>
      <c r="C144" s="163">
        <v>8.01</v>
      </c>
    </row>
    <row r="145" spans="1:3" x14ac:dyDescent="0.25">
      <c r="A145" s="214">
        <v>45433</v>
      </c>
      <c r="B145" s="160">
        <v>15.01</v>
      </c>
      <c r="C145" s="161">
        <v>7.9</v>
      </c>
    </row>
    <row r="146" spans="1:3" x14ac:dyDescent="0.25">
      <c r="A146" s="214">
        <v>45434</v>
      </c>
      <c r="B146" s="162">
        <v>17.7</v>
      </c>
      <c r="C146" s="163">
        <v>8.25</v>
      </c>
    </row>
    <row r="147" spans="1:3" x14ac:dyDescent="0.25">
      <c r="A147" s="214">
        <v>45435</v>
      </c>
      <c r="B147" s="160">
        <v>17.649999999999999</v>
      </c>
      <c r="C147" s="161">
        <v>9</v>
      </c>
    </row>
    <row r="148" spans="1:3" x14ac:dyDescent="0.25">
      <c r="A148" s="214">
        <v>45436</v>
      </c>
      <c r="B148" s="162">
        <v>14.98</v>
      </c>
      <c r="C148" s="163">
        <v>9.08</v>
      </c>
    </row>
    <row r="149" spans="1:3" x14ac:dyDescent="0.25">
      <c r="A149" s="214">
        <v>45437</v>
      </c>
      <c r="B149" s="160">
        <v>15.15</v>
      </c>
      <c r="C149" s="161">
        <v>9.1</v>
      </c>
    </row>
    <row r="150" spans="1:3" x14ac:dyDescent="0.25">
      <c r="A150" s="214">
        <v>45438</v>
      </c>
      <c r="B150" s="162">
        <v>14.4</v>
      </c>
      <c r="C150" s="163">
        <v>8.9</v>
      </c>
    </row>
    <row r="151" spans="1:3" x14ac:dyDescent="0.25">
      <c r="A151" s="214">
        <v>45439</v>
      </c>
      <c r="B151" s="160">
        <v>14.3</v>
      </c>
      <c r="C151" s="161">
        <v>8.0500000000000007</v>
      </c>
    </row>
    <row r="152" spans="1:3" x14ac:dyDescent="0.25">
      <c r="A152" s="214">
        <v>45440</v>
      </c>
      <c r="B152" s="162">
        <v>14.26</v>
      </c>
      <c r="C152" s="163">
        <v>8.81</v>
      </c>
    </row>
    <row r="153" spans="1:3" x14ac:dyDescent="0.25">
      <c r="A153" s="214">
        <v>45441</v>
      </c>
      <c r="B153" s="160">
        <v>13.45</v>
      </c>
      <c r="C153" s="161">
        <v>9.17</v>
      </c>
    </row>
    <row r="154" spans="1:3" x14ac:dyDescent="0.25">
      <c r="A154" s="214">
        <v>45442</v>
      </c>
      <c r="B154" s="162">
        <v>13.37</v>
      </c>
      <c r="C154" s="163">
        <v>9.2100000000000009</v>
      </c>
    </row>
    <row r="155" spans="1:3" x14ac:dyDescent="0.25">
      <c r="A155" s="214">
        <v>45443</v>
      </c>
      <c r="B155" s="160">
        <v>12.39</v>
      </c>
      <c r="C155" s="161">
        <v>9.2200000000000006</v>
      </c>
    </row>
    <row r="156" spans="1:3" x14ac:dyDescent="0.25">
      <c r="A156" s="214">
        <v>45444</v>
      </c>
      <c r="B156" s="162">
        <v>12.09</v>
      </c>
      <c r="C156" s="163">
        <v>9.1</v>
      </c>
    </row>
    <row r="157" spans="1:3" x14ac:dyDescent="0.25">
      <c r="A157" s="214">
        <v>45445</v>
      </c>
      <c r="B157" s="160">
        <v>12.15</v>
      </c>
      <c r="C157" s="161">
        <v>8.35</v>
      </c>
    </row>
    <row r="158" spans="1:3" x14ac:dyDescent="0.25">
      <c r="A158" s="214">
        <v>45446</v>
      </c>
      <c r="B158" s="162">
        <v>13.45</v>
      </c>
      <c r="C158" s="163">
        <v>7.8</v>
      </c>
    </row>
    <row r="159" spans="1:3" x14ac:dyDescent="0.25">
      <c r="A159" s="214">
        <v>45447</v>
      </c>
      <c r="B159" s="160">
        <v>15.5</v>
      </c>
      <c r="C159" s="161">
        <v>7.69</v>
      </c>
    </row>
    <row r="160" spans="1:3" x14ac:dyDescent="0.25">
      <c r="A160" s="214">
        <v>45448</v>
      </c>
      <c r="B160" s="162">
        <v>16.75</v>
      </c>
      <c r="C160" s="163">
        <v>9.18</v>
      </c>
    </row>
    <row r="161" spans="1:3" x14ac:dyDescent="0.25">
      <c r="A161" s="214">
        <v>45449</v>
      </c>
      <c r="B161" s="160">
        <v>16.22</v>
      </c>
      <c r="C161" s="161">
        <v>8.1999999999999993</v>
      </c>
    </row>
    <row r="162" spans="1:3" x14ac:dyDescent="0.25">
      <c r="A162" s="214">
        <v>45450</v>
      </c>
      <c r="B162" s="162">
        <v>13.66</v>
      </c>
      <c r="C162" s="163">
        <v>8.9</v>
      </c>
    </row>
    <row r="163" spans="1:3" x14ac:dyDescent="0.25">
      <c r="A163" s="214">
        <v>45451</v>
      </c>
      <c r="B163" s="160">
        <v>13.51</v>
      </c>
      <c r="C163" s="161">
        <v>8.9</v>
      </c>
    </row>
    <row r="164" spans="1:3" x14ac:dyDescent="0.25">
      <c r="A164" s="214">
        <v>45452</v>
      </c>
      <c r="B164" s="162">
        <v>13.6</v>
      </c>
      <c r="C164" s="163">
        <v>9.19</v>
      </c>
    </row>
    <row r="165" spans="1:3" x14ac:dyDescent="0.25">
      <c r="A165" s="214">
        <v>45453</v>
      </c>
      <c r="B165" s="160">
        <v>13.2</v>
      </c>
      <c r="C165" s="161">
        <v>9.35</v>
      </c>
    </row>
    <row r="166" spans="1:3" x14ac:dyDescent="0.25">
      <c r="A166" s="214">
        <v>45454</v>
      </c>
      <c r="B166" s="162">
        <v>13.48</v>
      </c>
      <c r="C166" s="163">
        <v>9.9</v>
      </c>
    </row>
    <row r="167" spans="1:3" x14ac:dyDescent="0.25">
      <c r="A167" s="214">
        <v>45455</v>
      </c>
      <c r="B167" s="160">
        <v>13.83</v>
      </c>
      <c r="C167" s="161">
        <v>9.1</v>
      </c>
    </row>
    <row r="168" spans="1:3" x14ac:dyDescent="0.25">
      <c r="A168" s="214">
        <v>45456</v>
      </c>
      <c r="B168" s="162">
        <v>15.1</v>
      </c>
      <c r="C168" s="163">
        <v>9.84</v>
      </c>
    </row>
    <row r="169" spans="1:3" x14ac:dyDescent="0.25">
      <c r="A169" s="214">
        <v>45457</v>
      </c>
      <c r="B169" s="160">
        <v>16.940000000000001</v>
      </c>
      <c r="C169" s="161">
        <v>9.86</v>
      </c>
    </row>
    <row r="170" spans="1:3" x14ac:dyDescent="0.25">
      <c r="A170" s="214">
        <v>45458</v>
      </c>
      <c r="B170" s="162">
        <v>17.79</v>
      </c>
      <c r="C170" s="163">
        <v>9.8800000000000008</v>
      </c>
    </row>
    <row r="171" spans="1:3" x14ac:dyDescent="0.25">
      <c r="A171" s="214">
        <v>45459</v>
      </c>
      <c r="B171" s="160">
        <v>17.25</v>
      </c>
      <c r="C171" s="161">
        <v>8.98</v>
      </c>
    </row>
    <row r="172" spans="1:3" x14ac:dyDescent="0.25">
      <c r="A172" s="214">
        <v>45460</v>
      </c>
      <c r="B172" s="162">
        <v>17.489999999999998</v>
      </c>
      <c r="C172" s="163">
        <v>8.1999999999999993</v>
      </c>
    </row>
    <row r="173" spans="1:3" x14ac:dyDescent="0.25">
      <c r="A173" s="214">
        <v>45461</v>
      </c>
      <c r="B173" s="160">
        <v>18.07</v>
      </c>
      <c r="C173" s="161">
        <v>8.58</v>
      </c>
    </row>
    <row r="174" spans="1:3" x14ac:dyDescent="0.25">
      <c r="A174" s="214">
        <v>45462</v>
      </c>
      <c r="B174" s="162">
        <v>20.53</v>
      </c>
      <c r="C174" s="163">
        <v>8.2899999999999991</v>
      </c>
    </row>
    <row r="175" spans="1:3" x14ac:dyDescent="0.25">
      <c r="A175" s="214">
        <v>45463</v>
      </c>
      <c r="B175" s="160">
        <v>28</v>
      </c>
      <c r="C175" s="161">
        <v>8.9</v>
      </c>
    </row>
    <row r="176" spans="1:3" x14ac:dyDescent="0.25">
      <c r="A176" s="214">
        <v>45464</v>
      </c>
      <c r="B176" s="162">
        <v>27.95</v>
      </c>
      <c r="C176" s="163">
        <v>8.56</v>
      </c>
    </row>
    <row r="177" spans="1:3" x14ac:dyDescent="0.25">
      <c r="A177" s="214">
        <v>45465</v>
      </c>
      <c r="B177" s="160">
        <v>20.41</v>
      </c>
      <c r="C177" s="161">
        <v>8.4700000000000006</v>
      </c>
    </row>
    <row r="178" spans="1:3" x14ac:dyDescent="0.25">
      <c r="A178" s="214">
        <v>45466</v>
      </c>
      <c r="B178" s="162">
        <v>19.03</v>
      </c>
      <c r="C178" s="163">
        <v>8</v>
      </c>
    </row>
    <row r="179" spans="1:3" x14ac:dyDescent="0.25">
      <c r="A179" s="214">
        <v>45467</v>
      </c>
      <c r="B179" s="160">
        <v>20.11</v>
      </c>
      <c r="C179" s="161">
        <v>8.0299999999999994</v>
      </c>
    </row>
    <row r="180" spans="1:3" x14ac:dyDescent="0.25">
      <c r="A180" s="214">
        <v>45468</v>
      </c>
      <c r="B180" s="162">
        <v>18.059999999999999</v>
      </c>
      <c r="C180" s="163">
        <v>7.94</v>
      </c>
    </row>
    <row r="181" spans="1:3" x14ac:dyDescent="0.25">
      <c r="A181" s="214">
        <v>45469</v>
      </c>
      <c r="B181" s="160">
        <v>14.97</v>
      </c>
      <c r="C181" s="161">
        <v>7.99</v>
      </c>
    </row>
    <row r="182" spans="1:3" x14ac:dyDescent="0.25">
      <c r="A182" s="214">
        <v>45470</v>
      </c>
      <c r="B182" s="162">
        <v>13.78</v>
      </c>
      <c r="C182" s="163">
        <v>8.31</v>
      </c>
    </row>
    <row r="183" spans="1:3" x14ac:dyDescent="0.25">
      <c r="A183" s="214">
        <v>45471</v>
      </c>
      <c r="B183" s="160">
        <v>13.58</v>
      </c>
      <c r="C183" s="161">
        <v>8.01</v>
      </c>
    </row>
    <row r="184" spans="1:3" x14ac:dyDescent="0.25">
      <c r="A184" s="214">
        <v>45472</v>
      </c>
      <c r="B184" s="162">
        <v>13.29</v>
      </c>
      <c r="C184" s="163">
        <v>9.1300000000000008</v>
      </c>
    </row>
    <row r="185" spans="1:3" x14ac:dyDescent="0.25">
      <c r="A185" s="215">
        <v>45473</v>
      </c>
      <c r="B185" s="164">
        <v>13.07</v>
      </c>
      <c r="C185" s="165">
        <v>9.1300000000000008</v>
      </c>
    </row>
    <row r="1205" spans="3:3" x14ac:dyDescent="0.25">
      <c r="C1205" s="24">
        <v>41.9</v>
      </c>
    </row>
    <row r="1206" spans="3:3" x14ac:dyDescent="0.25">
      <c r="C1206" s="24">
        <v>39.99</v>
      </c>
    </row>
    <row r="1207" spans="3:3" x14ac:dyDescent="0.25">
      <c r="C1207" s="24">
        <v>51.4</v>
      </c>
    </row>
    <row r="1208" spans="3:3" x14ac:dyDescent="0.25">
      <c r="C1208" s="24">
        <v>88.1</v>
      </c>
    </row>
    <row r="1209" spans="3:3" x14ac:dyDescent="0.25">
      <c r="C1209" s="24">
        <v>50</v>
      </c>
    </row>
    <row r="1210" spans="3:3" x14ac:dyDescent="0.25">
      <c r="C1210" s="24">
        <v>50</v>
      </c>
    </row>
    <row r="1211" spans="3:3" x14ac:dyDescent="0.25">
      <c r="C1211" s="24">
        <v>48.24</v>
      </c>
    </row>
    <row r="1212" spans="3:3" x14ac:dyDescent="0.25">
      <c r="C1212" s="24">
        <v>88.1</v>
      </c>
    </row>
    <row r="1213" spans="3:3" x14ac:dyDescent="0.25">
      <c r="C1213" s="24">
        <v>49.54</v>
      </c>
    </row>
    <row r="1214" spans="3:3" x14ac:dyDescent="0.25">
      <c r="C1214" s="24">
        <v>45.78</v>
      </c>
    </row>
    <row r="1215" spans="3:3" x14ac:dyDescent="0.25">
      <c r="C1215" s="24">
        <v>45.52</v>
      </c>
    </row>
    <row r="1216" spans="3:3" x14ac:dyDescent="0.25">
      <c r="C1216" s="24">
        <v>45.52</v>
      </c>
    </row>
    <row r="1217" spans="3:3" x14ac:dyDescent="0.25">
      <c r="C1217" s="24">
        <v>49.54</v>
      </c>
    </row>
    <row r="1218" spans="3:3" x14ac:dyDescent="0.25">
      <c r="C1218" s="24">
        <v>48.74</v>
      </c>
    </row>
    <row r="1219" spans="3:3" x14ac:dyDescent="0.25">
      <c r="C1219" s="24">
        <v>47.78</v>
      </c>
    </row>
    <row r="1220" spans="3:3" x14ac:dyDescent="0.25">
      <c r="C1220" s="24">
        <v>48.73</v>
      </c>
    </row>
    <row r="1221" spans="3:3" x14ac:dyDescent="0.25">
      <c r="C1221" s="24">
        <v>44.96</v>
      </c>
    </row>
    <row r="1222" spans="3:3" x14ac:dyDescent="0.25">
      <c r="C1222" s="24">
        <v>45.54</v>
      </c>
    </row>
    <row r="1223" spans="3:3" x14ac:dyDescent="0.25">
      <c r="C1223" s="24">
        <v>46.4</v>
      </c>
    </row>
    <row r="1224" spans="3:3" x14ac:dyDescent="0.25">
      <c r="C1224" s="24">
        <v>47.9</v>
      </c>
    </row>
    <row r="1225" spans="3:3" x14ac:dyDescent="0.25">
      <c r="C1225" s="24">
        <v>47.4</v>
      </c>
    </row>
    <row r="1226" spans="3:3" x14ac:dyDescent="0.25">
      <c r="C1226" s="24">
        <v>51</v>
      </c>
    </row>
    <row r="1227" spans="3:3" x14ac:dyDescent="0.25">
      <c r="C1227" s="24">
        <v>49.75</v>
      </c>
    </row>
    <row r="1228" spans="3:3" x14ac:dyDescent="0.25">
      <c r="C1228" s="24">
        <v>53.79</v>
      </c>
    </row>
    <row r="1229" spans="3:3" x14ac:dyDescent="0.25">
      <c r="C1229" s="24">
        <v>49.87</v>
      </c>
    </row>
    <row r="1230" spans="3:3" x14ac:dyDescent="0.25">
      <c r="C1230" s="24">
        <v>50</v>
      </c>
    </row>
    <row r="1231" spans="3:3" x14ac:dyDescent="0.25">
      <c r="C1231" s="24">
        <v>44.9</v>
      </c>
    </row>
    <row r="1232" spans="3:3" x14ac:dyDescent="0.25">
      <c r="C1232" s="24">
        <v>47.87</v>
      </c>
    </row>
    <row r="1233" spans="3:3" x14ac:dyDescent="0.25">
      <c r="C1233" s="24">
        <v>49.5</v>
      </c>
    </row>
    <row r="1234" spans="3:3" x14ac:dyDescent="0.25">
      <c r="C1234" s="24">
        <v>53.24</v>
      </c>
    </row>
    <row r="1235" spans="3:3" x14ac:dyDescent="0.25">
      <c r="C1235" s="24">
        <v>88.01</v>
      </c>
    </row>
    <row r="1236" spans="3:3" x14ac:dyDescent="0.25">
      <c r="C1236" s="24">
        <v>60.01</v>
      </c>
    </row>
    <row r="1237" spans="3:3" x14ac:dyDescent="0.25">
      <c r="C1237" s="24">
        <v>124.99</v>
      </c>
    </row>
    <row r="1238" spans="3:3" x14ac:dyDescent="0.25">
      <c r="C1238" s="24">
        <v>175</v>
      </c>
    </row>
    <row r="1239" spans="3:3" x14ac:dyDescent="0.25">
      <c r="C1239" s="24">
        <v>59.6</v>
      </c>
    </row>
    <row r="1240" spans="3:3" x14ac:dyDescent="0.25">
      <c r="C1240" s="24">
        <v>52.3</v>
      </c>
    </row>
    <row r="1241" spans="3:3" x14ac:dyDescent="0.25">
      <c r="C1241" s="24">
        <v>49.5</v>
      </c>
    </row>
    <row r="1242" spans="3:3" x14ac:dyDescent="0.25">
      <c r="C1242" s="24">
        <v>46.94</v>
      </c>
    </row>
    <row r="1243" spans="3:3" x14ac:dyDescent="0.25">
      <c r="C1243" s="24">
        <v>40.380000000000003</v>
      </c>
    </row>
    <row r="1244" spans="3:3" x14ac:dyDescent="0.25">
      <c r="C1244" s="24">
        <v>40.49</v>
      </c>
    </row>
    <row r="1245" spans="3:3" x14ac:dyDescent="0.25">
      <c r="C1245" s="24">
        <v>43.16</v>
      </c>
    </row>
    <row r="1246" spans="3:3" x14ac:dyDescent="0.25">
      <c r="C1246" s="24">
        <v>40.99</v>
      </c>
    </row>
    <row r="1247" spans="3:3" x14ac:dyDescent="0.25">
      <c r="C1247" s="24">
        <v>38.909999999999997</v>
      </c>
    </row>
    <row r="1248" spans="3:3" x14ac:dyDescent="0.25">
      <c r="C1248" s="24">
        <v>37.24</v>
      </c>
    </row>
    <row r="1249" spans="3:3" x14ac:dyDescent="0.25">
      <c r="C1249" s="24">
        <v>33.99</v>
      </c>
    </row>
    <row r="1250" spans="3:3" x14ac:dyDescent="0.25">
      <c r="C1250" s="24">
        <v>29.85</v>
      </c>
    </row>
    <row r="1251" spans="3:3" x14ac:dyDescent="0.25">
      <c r="C1251" s="24">
        <v>24.13</v>
      </c>
    </row>
    <row r="1252" spans="3:3" x14ac:dyDescent="0.25">
      <c r="C1252" s="24">
        <v>23</v>
      </c>
    </row>
    <row r="1253" spans="3:3" x14ac:dyDescent="0.25">
      <c r="C1253" s="24">
        <v>21</v>
      </c>
    </row>
    <row r="1254" spans="3:3" x14ac:dyDescent="0.25">
      <c r="C1254" s="24">
        <v>15</v>
      </c>
    </row>
    <row r="1255" spans="3:3" x14ac:dyDescent="0.25">
      <c r="C1255" s="24">
        <v>11.81</v>
      </c>
    </row>
    <row r="1256" spans="3:3" x14ac:dyDescent="0.25">
      <c r="C1256" s="24">
        <v>11.19</v>
      </c>
    </row>
    <row r="1257" spans="3:3" x14ac:dyDescent="0.25">
      <c r="C1257" s="24">
        <v>13.91</v>
      </c>
    </row>
    <row r="1258" spans="3:3" x14ac:dyDescent="0.25">
      <c r="C1258" s="24">
        <v>14.5</v>
      </c>
    </row>
    <row r="1259" spans="3:3" x14ac:dyDescent="0.25">
      <c r="C1259" s="24">
        <v>25.85</v>
      </c>
    </row>
    <row r="1260" spans="3:3" x14ac:dyDescent="0.25">
      <c r="C1260" s="24">
        <v>19.18</v>
      </c>
    </row>
    <row r="1261" spans="3:3" x14ac:dyDescent="0.25">
      <c r="C1261" s="24">
        <v>17.48</v>
      </c>
    </row>
    <row r="1262" spans="3:3" x14ac:dyDescent="0.25">
      <c r="C1262" s="24">
        <v>18.02</v>
      </c>
    </row>
    <row r="1263" spans="3:3" x14ac:dyDescent="0.25">
      <c r="C1263" s="24">
        <v>17.45</v>
      </c>
    </row>
    <row r="1264" spans="3:3" x14ac:dyDescent="0.25">
      <c r="C1264" s="24">
        <v>17.22</v>
      </c>
    </row>
    <row r="1265" spans="3:3" x14ac:dyDescent="0.25">
      <c r="C1265" s="24">
        <v>19.72</v>
      </c>
    </row>
    <row r="1266" spans="3:3" x14ac:dyDescent="0.25">
      <c r="C1266" s="24">
        <v>19.489999999999998</v>
      </c>
    </row>
    <row r="1267" spans="3:3" x14ac:dyDescent="0.25">
      <c r="C1267" s="24">
        <v>19.239999999999998</v>
      </c>
    </row>
    <row r="1268" spans="3:3" x14ac:dyDescent="0.25">
      <c r="C1268" s="24">
        <v>19.489999999999998</v>
      </c>
    </row>
    <row r="1269" spans="3:3" x14ac:dyDescent="0.25">
      <c r="C1269" s="24">
        <v>21.93</v>
      </c>
    </row>
    <row r="1270" spans="3:3" x14ac:dyDescent="0.25">
      <c r="C1270" s="24">
        <v>19.68</v>
      </c>
    </row>
    <row r="1271" spans="3:3" x14ac:dyDescent="0.25">
      <c r="C1271" s="24">
        <v>18.11</v>
      </c>
    </row>
    <row r="1272" spans="3:3" x14ac:dyDescent="0.25">
      <c r="C1272" s="24">
        <v>18.399999999999999</v>
      </c>
    </row>
    <row r="1273" spans="3:3" x14ac:dyDescent="0.25">
      <c r="C1273" s="24">
        <v>17.489999999999998</v>
      </c>
    </row>
    <row r="1274" spans="3:3" x14ac:dyDescent="0.25">
      <c r="C1274" s="24">
        <v>17.36</v>
      </c>
    </row>
    <row r="1275" spans="3:3" x14ac:dyDescent="0.25">
      <c r="C1275" s="24">
        <v>19.510000000000002</v>
      </c>
    </row>
    <row r="1276" spans="3:3" x14ac:dyDescent="0.25">
      <c r="C1276" s="24">
        <v>23.75</v>
      </c>
    </row>
    <row r="1277" spans="3:3" x14ac:dyDescent="0.25">
      <c r="C1277" s="24">
        <v>23.16</v>
      </c>
    </row>
    <row r="1278" spans="3:3" x14ac:dyDescent="0.25">
      <c r="C1278" s="24">
        <v>20.98</v>
      </c>
    </row>
    <row r="1279" spans="3:3" x14ac:dyDescent="0.25">
      <c r="C1279" s="24">
        <v>18</v>
      </c>
    </row>
    <row r="1280" spans="3:3" x14ac:dyDescent="0.25">
      <c r="C1280" s="24">
        <v>17.8</v>
      </c>
    </row>
    <row r="1281" spans="3:3" x14ac:dyDescent="0.25">
      <c r="C1281" s="24">
        <v>15</v>
      </c>
    </row>
    <row r="1282" spans="3:3" x14ac:dyDescent="0.25">
      <c r="C1282" s="24">
        <v>17.989999999999998</v>
      </c>
    </row>
    <row r="1283" spans="3:3" x14ac:dyDescent="0.25">
      <c r="C1283" s="24">
        <v>15</v>
      </c>
    </row>
    <row r="1284" spans="3:3" x14ac:dyDescent="0.25">
      <c r="C1284" s="24">
        <v>18</v>
      </c>
    </row>
    <row r="1285" spans="3:3" x14ac:dyDescent="0.25">
      <c r="C1285" s="24">
        <v>18.5</v>
      </c>
    </row>
    <row r="1286" spans="3:3" x14ac:dyDescent="0.25">
      <c r="C1286" s="24">
        <v>19.899999999999999</v>
      </c>
    </row>
    <row r="1287" spans="3:3" x14ac:dyDescent="0.25">
      <c r="C1287" s="24">
        <v>22.02</v>
      </c>
    </row>
    <row r="1288" spans="3:3" x14ac:dyDescent="0.25">
      <c r="C1288" s="24">
        <v>22.5</v>
      </c>
    </row>
    <row r="1289" spans="3:3" x14ac:dyDescent="0.25">
      <c r="C1289" s="24">
        <v>22</v>
      </c>
    </row>
    <row r="1290" spans="3:3" x14ac:dyDescent="0.25">
      <c r="C1290" s="24">
        <v>0</v>
      </c>
    </row>
    <row r="1291" spans="3:3" x14ac:dyDescent="0.25">
      <c r="C1291" s="24">
        <v>20.25</v>
      </c>
    </row>
    <row r="1292" spans="3:3" x14ac:dyDescent="0.25">
      <c r="C1292" s="24">
        <v>20</v>
      </c>
    </row>
    <row r="1293" spans="3:3" x14ac:dyDescent="0.25">
      <c r="C1293" s="24">
        <v>0</v>
      </c>
    </row>
    <row r="1294" spans="3:3" x14ac:dyDescent="0.25">
      <c r="C1294" s="24">
        <v>20.62</v>
      </c>
    </row>
    <row r="1295" spans="3:3" x14ac:dyDescent="0.25">
      <c r="C1295" s="24">
        <v>22.67</v>
      </c>
    </row>
    <row r="1296" spans="3:3" x14ac:dyDescent="0.25">
      <c r="C1296" s="24">
        <v>23.71</v>
      </c>
    </row>
    <row r="1297" spans="3:3" x14ac:dyDescent="0.25">
      <c r="C1297" s="24">
        <v>25.5</v>
      </c>
    </row>
    <row r="1298" spans="3:3" x14ac:dyDescent="0.25">
      <c r="C1298" s="24">
        <v>24</v>
      </c>
    </row>
    <row r="1299" spans="3:3" x14ac:dyDescent="0.25">
      <c r="C1299" s="24">
        <v>27.46</v>
      </c>
    </row>
    <row r="1300" spans="3:3" x14ac:dyDescent="0.25">
      <c r="C1300" s="24">
        <v>24.78</v>
      </c>
    </row>
    <row r="1301" spans="3:3" x14ac:dyDescent="0.25">
      <c r="C1301" s="24">
        <v>26.9</v>
      </c>
    </row>
    <row r="1302" spans="3:3" x14ac:dyDescent="0.25">
      <c r="C1302" s="24">
        <v>26.1</v>
      </c>
    </row>
    <row r="1303" spans="3:3" x14ac:dyDescent="0.25">
      <c r="C1303" s="24">
        <v>24.74</v>
      </c>
    </row>
    <row r="1304" spans="3:3" x14ac:dyDescent="0.25">
      <c r="C1304" s="24">
        <v>0</v>
      </c>
    </row>
    <row r="1305" spans="3:3" x14ac:dyDescent="0.25">
      <c r="C1305" s="24">
        <v>18.21</v>
      </c>
    </row>
    <row r="1306" spans="3:3" x14ac:dyDescent="0.25">
      <c r="C1306" s="24">
        <v>0</v>
      </c>
    </row>
    <row r="1307" spans="3:3" x14ac:dyDescent="0.25">
      <c r="C1307" s="24">
        <v>0</v>
      </c>
    </row>
    <row r="1308" spans="3:3" x14ac:dyDescent="0.25">
      <c r="C1308" s="24">
        <v>0</v>
      </c>
    </row>
    <row r="1309" spans="3:3" x14ac:dyDescent="0.25">
      <c r="C1309" s="24">
        <v>0</v>
      </c>
    </row>
    <row r="1310" spans="3:3" x14ac:dyDescent="0.25">
      <c r="C1310" s="24">
        <v>17.02</v>
      </c>
    </row>
    <row r="1311" spans="3:3" x14ac:dyDescent="0.25">
      <c r="C1311" s="24">
        <v>20.25</v>
      </c>
    </row>
    <row r="1312" spans="3:3" x14ac:dyDescent="0.25">
      <c r="C1312" s="24">
        <v>20.75</v>
      </c>
    </row>
    <row r="1313" spans="3:3" x14ac:dyDescent="0.25">
      <c r="C1313" s="24">
        <v>20</v>
      </c>
    </row>
    <row r="1314" spans="3:3" x14ac:dyDescent="0.25">
      <c r="C1314" s="24">
        <v>19.399999999999999</v>
      </c>
    </row>
    <row r="1315" spans="3:3" x14ac:dyDescent="0.25">
      <c r="C1315" s="24">
        <v>19.010000000000002</v>
      </c>
    </row>
    <row r="1316" spans="3:3" x14ac:dyDescent="0.25">
      <c r="C1316" s="24">
        <v>19.5</v>
      </c>
    </row>
    <row r="1317" spans="3:3" x14ac:dyDescent="0.25">
      <c r="C1317" s="24">
        <v>17.8</v>
      </c>
    </row>
    <row r="1318" spans="3:3" x14ac:dyDescent="0.25">
      <c r="C1318" s="24">
        <v>19.5</v>
      </c>
    </row>
    <row r="1319" spans="3:3" x14ac:dyDescent="0.25">
      <c r="C1319" s="24">
        <v>21.25</v>
      </c>
    </row>
    <row r="1320" spans="3:3" x14ac:dyDescent="0.25">
      <c r="C1320" s="24">
        <v>21.99</v>
      </c>
    </row>
    <row r="1321" spans="3:3" x14ac:dyDescent="0.25">
      <c r="C1321" s="24">
        <v>23.5</v>
      </c>
    </row>
    <row r="1322" spans="3:3" x14ac:dyDescent="0.25">
      <c r="C1322" s="24">
        <v>24</v>
      </c>
    </row>
    <row r="1323" spans="3:3" x14ac:dyDescent="0.25">
      <c r="C1323" s="24">
        <v>24.09</v>
      </c>
    </row>
    <row r="1324" spans="3:3" x14ac:dyDescent="0.25">
      <c r="C1324" s="24">
        <v>22</v>
      </c>
    </row>
    <row r="1325" spans="3:3" x14ac:dyDescent="0.25">
      <c r="C1325" s="24">
        <v>18.149999999999999</v>
      </c>
    </row>
    <row r="1326" spans="3:3" x14ac:dyDescent="0.25">
      <c r="C1326" s="24">
        <v>21.29</v>
      </c>
    </row>
    <row r="1327" spans="3:3" x14ac:dyDescent="0.25">
      <c r="C1327" s="24">
        <v>23.51</v>
      </c>
    </row>
    <row r="1328" spans="3:3" x14ac:dyDescent="0.25">
      <c r="C1328" s="24">
        <v>23.5</v>
      </c>
    </row>
    <row r="1329" spans="3:3" x14ac:dyDescent="0.25">
      <c r="C1329" s="24">
        <v>0</v>
      </c>
    </row>
    <row r="1330" spans="3:3" x14ac:dyDescent="0.25">
      <c r="C1330" s="24">
        <v>22.97</v>
      </c>
    </row>
    <row r="1331" spans="3:3" x14ac:dyDescent="0.25">
      <c r="C1331" s="24">
        <v>20.49</v>
      </c>
    </row>
    <row r="1332" spans="3:3" x14ac:dyDescent="0.25">
      <c r="C1332" s="24">
        <v>17.600000000000001</v>
      </c>
    </row>
    <row r="1333" spans="3:3" x14ac:dyDescent="0.25">
      <c r="C1333" s="24">
        <v>15.42</v>
      </c>
    </row>
    <row r="1334" spans="3:3" x14ac:dyDescent="0.25">
      <c r="C1334" s="24">
        <v>13.85</v>
      </c>
    </row>
    <row r="1335" spans="3:3" x14ac:dyDescent="0.25">
      <c r="C1335" s="24">
        <v>11.09</v>
      </c>
    </row>
    <row r="1336" spans="3:3" x14ac:dyDescent="0.25">
      <c r="C1336" s="24">
        <v>14.77</v>
      </c>
    </row>
    <row r="1337" spans="3:3" x14ac:dyDescent="0.25">
      <c r="C1337" s="24">
        <v>0</v>
      </c>
    </row>
    <row r="1338" spans="3:3" x14ac:dyDescent="0.25">
      <c r="C1338" s="24">
        <v>0</v>
      </c>
    </row>
    <row r="1339" spans="3:3" x14ac:dyDescent="0.25">
      <c r="C1339" s="24">
        <v>24.7</v>
      </c>
    </row>
    <row r="1340" spans="3:3" x14ac:dyDescent="0.25">
      <c r="C1340" s="24">
        <v>21.37</v>
      </c>
    </row>
    <row r="1341" spans="3:3" x14ac:dyDescent="0.25">
      <c r="C1341" s="24">
        <v>19.5</v>
      </c>
    </row>
    <row r="1342" spans="3:3" x14ac:dyDescent="0.25">
      <c r="C1342" s="24">
        <v>21.9</v>
      </c>
    </row>
    <row r="1343" spans="3:3" x14ac:dyDescent="0.25">
      <c r="C1343" s="24">
        <v>23.5</v>
      </c>
    </row>
    <row r="1344" spans="3:3" x14ac:dyDescent="0.25">
      <c r="C1344" s="24">
        <v>22</v>
      </c>
    </row>
    <row r="1345" spans="3:3" x14ac:dyDescent="0.25">
      <c r="C1345" s="24">
        <v>27</v>
      </c>
    </row>
    <row r="1346" spans="3:3" x14ac:dyDescent="0.25">
      <c r="C1346" s="24">
        <v>32</v>
      </c>
    </row>
    <row r="1347" spans="3:3" x14ac:dyDescent="0.25">
      <c r="C1347" s="24">
        <v>22.88</v>
      </c>
    </row>
    <row r="1348" spans="3:3" x14ac:dyDescent="0.25">
      <c r="C1348" s="24">
        <v>17.29</v>
      </c>
    </row>
    <row r="1349" spans="3:3" x14ac:dyDescent="0.25">
      <c r="C1349" s="24">
        <v>11.89</v>
      </c>
    </row>
    <row r="1350" spans="3:3" x14ac:dyDescent="0.25">
      <c r="C1350" s="24">
        <v>12.05</v>
      </c>
    </row>
    <row r="1351" spans="3:3" x14ac:dyDescent="0.25">
      <c r="C1351" s="24">
        <v>11.94</v>
      </c>
    </row>
    <row r="1352" spans="3:3" x14ac:dyDescent="0.25">
      <c r="C1352" s="24">
        <v>11.65</v>
      </c>
    </row>
    <row r="1353" spans="3:3" x14ac:dyDescent="0.25">
      <c r="C1353" s="24">
        <v>12.01</v>
      </c>
    </row>
    <row r="1354" spans="3:3" x14ac:dyDescent="0.25">
      <c r="C1354" s="24">
        <v>11.95</v>
      </c>
    </row>
    <row r="1355" spans="3:3" x14ac:dyDescent="0.25">
      <c r="C1355" s="24">
        <v>12.39</v>
      </c>
    </row>
    <row r="1356" spans="3:3" x14ac:dyDescent="0.25">
      <c r="C1356" s="24">
        <v>12.48</v>
      </c>
    </row>
    <row r="1357" spans="3:3" x14ac:dyDescent="0.25">
      <c r="C1357" s="24">
        <v>14.2</v>
      </c>
    </row>
    <row r="1358" spans="3:3" x14ac:dyDescent="0.25">
      <c r="C1358" s="24">
        <v>24.9</v>
      </c>
    </row>
    <row r="1359" spans="3:3" x14ac:dyDescent="0.25">
      <c r="C1359" s="24">
        <v>37.119999999999997</v>
      </c>
    </row>
    <row r="1360" spans="3:3" x14ac:dyDescent="0.25">
      <c r="C1360" s="24">
        <v>24.32</v>
      </c>
    </row>
    <row r="1361" spans="3:3" x14ac:dyDescent="0.25">
      <c r="C1361" s="24">
        <v>21.33</v>
      </c>
    </row>
    <row r="1362" spans="3:3" x14ac:dyDescent="0.25">
      <c r="C1362" s="24">
        <v>22.85</v>
      </c>
    </row>
    <row r="1363" spans="3:3" x14ac:dyDescent="0.25">
      <c r="C1363" s="24">
        <v>24.5</v>
      </c>
    </row>
    <row r="1364" spans="3:3" x14ac:dyDescent="0.25">
      <c r="C1364" s="24">
        <v>24.15</v>
      </c>
    </row>
    <row r="1365" spans="3:3" x14ac:dyDescent="0.25">
      <c r="C1365" s="24">
        <v>24.15</v>
      </c>
    </row>
    <row r="1366" spans="3:3" x14ac:dyDescent="0.25">
      <c r="C1366" s="24">
        <v>22.5</v>
      </c>
    </row>
    <row r="1367" spans="3:3" x14ac:dyDescent="0.25">
      <c r="C1367" s="24">
        <v>23.52</v>
      </c>
    </row>
    <row r="1368" spans="3:3" x14ac:dyDescent="0.25">
      <c r="C1368" s="24">
        <v>23.25</v>
      </c>
    </row>
    <row r="1369" spans="3:3" x14ac:dyDescent="0.25">
      <c r="C1369" s="24">
        <v>24.33</v>
      </c>
    </row>
    <row r="1370" spans="3:3" x14ac:dyDescent="0.25">
      <c r="C1370" s="24">
        <v>22.66</v>
      </c>
    </row>
    <row r="1371" spans="3:3" x14ac:dyDescent="0.25">
      <c r="C1371" s="24">
        <v>24.48</v>
      </c>
    </row>
    <row r="1372" spans="3:3" x14ac:dyDescent="0.25">
      <c r="C1372" s="24">
        <v>22</v>
      </c>
    </row>
    <row r="1373" spans="3:3" x14ac:dyDescent="0.25">
      <c r="C1373" s="24">
        <v>23.97</v>
      </c>
    </row>
    <row r="1374" spans="3:3" x14ac:dyDescent="0.25">
      <c r="C1374" s="24">
        <v>23.49</v>
      </c>
    </row>
    <row r="1375" spans="3:3" x14ac:dyDescent="0.25">
      <c r="C1375" s="24">
        <v>24</v>
      </c>
    </row>
    <row r="1376" spans="3:3" x14ac:dyDescent="0.25">
      <c r="C1376" s="24">
        <v>25.42</v>
      </c>
    </row>
    <row r="1377" spans="3:3" x14ac:dyDescent="0.25">
      <c r="C1377" s="24">
        <v>23.66</v>
      </c>
    </row>
    <row r="1378" spans="3:3" x14ac:dyDescent="0.25">
      <c r="C1378" s="24">
        <v>23.85</v>
      </c>
    </row>
    <row r="1379" spans="3:3" x14ac:dyDescent="0.25">
      <c r="C1379" s="24">
        <v>24.56</v>
      </c>
    </row>
    <row r="1380" spans="3:3" x14ac:dyDescent="0.25">
      <c r="C1380" s="24">
        <v>23.99</v>
      </c>
    </row>
    <row r="1381" spans="3:3" x14ac:dyDescent="0.25">
      <c r="C1381" s="24">
        <v>25.25</v>
      </c>
    </row>
    <row r="1382" spans="3:3" x14ac:dyDescent="0.25">
      <c r="C1382" s="24">
        <v>24.12</v>
      </c>
    </row>
    <row r="1383" spans="3:3" x14ac:dyDescent="0.25">
      <c r="C1383" s="24">
        <v>18.899999999999999</v>
      </c>
    </row>
    <row r="1384" spans="3:3" x14ac:dyDescent="0.25">
      <c r="C1384" s="24">
        <v>15.5</v>
      </c>
    </row>
    <row r="1385" spans="3:3" x14ac:dyDescent="0.25">
      <c r="C1385" s="24">
        <v>16.43</v>
      </c>
    </row>
    <row r="1386" spans="3:3" x14ac:dyDescent="0.25">
      <c r="C1386" s="24">
        <v>14.23</v>
      </c>
    </row>
    <row r="1387" spans="3:3" x14ac:dyDescent="0.25">
      <c r="C1387" s="24">
        <v>16</v>
      </c>
    </row>
    <row r="1388" spans="3:3" x14ac:dyDescent="0.25">
      <c r="C1388" s="24">
        <v>16.5</v>
      </c>
    </row>
    <row r="1389" spans="3:3" x14ac:dyDescent="0.25">
      <c r="C1389" s="24">
        <v>16.95</v>
      </c>
    </row>
    <row r="1390" spans="3:3" x14ac:dyDescent="0.25">
      <c r="C1390" s="24">
        <v>15.4</v>
      </c>
    </row>
    <row r="1391" spans="3:3" x14ac:dyDescent="0.25">
      <c r="C1391" s="24">
        <v>13.3</v>
      </c>
    </row>
    <row r="1392" spans="3:3" x14ac:dyDescent="0.25">
      <c r="C1392" s="24">
        <v>14.01</v>
      </c>
    </row>
    <row r="1393" spans="3:3" x14ac:dyDescent="0.25">
      <c r="C1393" s="24">
        <v>14.42</v>
      </c>
    </row>
    <row r="1394" spans="3:3" x14ac:dyDescent="0.25">
      <c r="C1394" s="24">
        <v>12.65</v>
      </c>
    </row>
    <row r="1395" spans="3:3" x14ac:dyDescent="0.25">
      <c r="C1395" s="24">
        <v>12.4</v>
      </c>
    </row>
    <row r="1396" spans="3:3" x14ac:dyDescent="0.25">
      <c r="C1396" s="24">
        <v>11.57</v>
      </c>
    </row>
    <row r="1397" spans="3:3" x14ac:dyDescent="0.25">
      <c r="C1397" s="24">
        <v>11.93</v>
      </c>
    </row>
    <row r="1398" spans="3:3" x14ac:dyDescent="0.25">
      <c r="C1398" s="24">
        <v>11.93</v>
      </c>
    </row>
    <row r="1399" spans="3:3" x14ac:dyDescent="0.25">
      <c r="C1399" s="24">
        <v>11.93</v>
      </c>
    </row>
    <row r="1400" spans="3:3" x14ac:dyDescent="0.25">
      <c r="C1400" s="24">
        <v>11.57</v>
      </c>
    </row>
    <row r="1401" spans="3:3" x14ac:dyDescent="0.25">
      <c r="C1401" s="24">
        <v>11.85</v>
      </c>
    </row>
    <row r="1402" spans="3:3" x14ac:dyDescent="0.25">
      <c r="C1402" s="24">
        <v>11.21</v>
      </c>
    </row>
    <row r="1403" spans="3:3" x14ac:dyDescent="0.25">
      <c r="C1403" s="24">
        <v>10.9</v>
      </c>
    </row>
    <row r="1404" spans="3:3" x14ac:dyDescent="0.25">
      <c r="C1404" s="24">
        <v>9.9</v>
      </c>
    </row>
    <row r="1405" spans="3:3" x14ac:dyDescent="0.25">
      <c r="C1405" s="24">
        <v>10</v>
      </c>
    </row>
    <row r="1406" spans="3:3" x14ac:dyDescent="0.25">
      <c r="C1406" s="24">
        <v>11</v>
      </c>
    </row>
    <row r="1407" spans="3:3" x14ac:dyDescent="0.25">
      <c r="C1407" s="24">
        <v>11.5</v>
      </c>
    </row>
    <row r="1408" spans="3:3" x14ac:dyDescent="0.25">
      <c r="C1408" s="24">
        <v>11.96</v>
      </c>
    </row>
    <row r="1409" spans="3:3" x14ac:dyDescent="0.25">
      <c r="C1409" s="24">
        <v>12.01</v>
      </c>
    </row>
    <row r="1410" spans="3:3" x14ac:dyDescent="0.25">
      <c r="C1410" s="24">
        <v>12.5</v>
      </c>
    </row>
    <row r="1411" spans="3:3" x14ac:dyDescent="0.25">
      <c r="C1411" s="24">
        <v>11.77</v>
      </c>
    </row>
    <row r="1412" spans="3:3" x14ac:dyDescent="0.25">
      <c r="C1412" s="24">
        <v>11.98</v>
      </c>
    </row>
    <row r="1413" spans="3:3" x14ac:dyDescent="0.25">
      <c r="C1413" s="24">
        <v>12.28</v>
      </c>
    </row>
    <row r="1414" spans="3:3" x14ac:dyDescent="0.25">
      <c r="C1414" s="24">
        <v>12.64</v>
      </c>
    </row>
    <row r="1415" spans="3:3" x14ac:dyDescent="0.25">
      <c r="C1415" s="24">
        <v>12.29</v>
      </c>
    </row>
    <row r="1416" spans="3:3" x14ac:dyDescent="0.25">
      <c r="C1416" s="24">
        <v>13.8</v>
      </c>
    </row>
    <row r="1417" spans="3:3" x14ac:dyDescent="0.25">
      <c r="C1417" s="24">
        <v>13</v>
      </c>
    </row>
    <row r="1418" spans="3:3" x14ac:dyDescent="0.25">
      <c r="C1418" s="24">
        <v>12.44</v>
      </c>
    </row>
    <row r="1419" spans="3:3" x14ac:dyDescent="0.25">
      <c r="C1419" s="24">
        <v>11.89</v>
      </c>
    </row>
    <row r="1420" spans="3:3" x14ac:dyDescent="0.25">
      <c r="C1420" s="24">
        <v>13</v>
      </c>
    </row>
    <row r="1421" spans="3:3" x14ac:dyDescent="0.25">
      <c r="C1421" s="24">
        <v>12.75</v>
      </c>
    </row>
    <row r="1422" spans="3:3" x14ac:dyDescent="0.25">
      <c r="C1422" s="24">
        <v>12.82</v>
      </c>
    </row>
    <row r="1423" spans="3:3" x14ac:dyDescent="0.25">
      <c r="C1423" s="24">
        <v>13.8</v>
      </c>
    </row>
    <row r="1424" spans="3:3" x14ac:dyDescent="0.25">
      <c r="C1424" s="24">
        <v>18.45</v>
      </c>
    </row>
    <row r="1425" spans="3:3" x14ac:dyDescent="0.25">
      <c r="C1425" s="24">
        <v>14.21</v>
      </c>
    </row>
    <row r="1426" spans="3:3" x14ac:dyDescent="0.25">
      <c r="C1426" s="24">
        <v>15</v>
      </c>
    </row>
    <row r="1427" spans="3:3" x14ac:dyDescent="0.25">
      <c r="C1427" s="24">
        <v>18</v>
      </c>
    </row>
    <row r="1428" spans="3:3" x14ac:dyDescent="0.25">
      <c r="C1428" s="24">
        <v>17.600000000000001</v>
      </c>
    </row>
    <row r="1429" spans="3:3" x14ac:dyDescent="0.25">
      <c r="C1429" s="24">
        <v>18.5</v>
      </c>
    </row>
    <row r="1430" spans="3:3" x14ac:dyDescent="0.25">
      <c r="C1430" s="24">
        <v>17.25</v>
      </c>
    </row>
    <row r="1431" spans="3:3" x14ac:dyDescent="0.25">
      <c r="C1431" s="24">
        <v>17.149999999999999</v>
      </c>
    </row>
    <row r="1432" spans="3:3" x14ac:dyDescent="0.25">
      <c r="C1432" s="24">
        <v>15.12</v>
      </c>
    </row>
    <row r="1433" spans="3:3" x14ac:dyDescent="0.25">
      <c r="C1433" s="24">
        <v>17.059999999999999</v>
      </c>
    </row>
    <row r="1434" spans="3:3" x14ac:dyDescent="0.25">
      <c r="C1434" s="24">
        <v>20</v>
      </c>
    </row>
    <row r="1435" spans="3:3" x14ac:dyDescent="0.25">
      <c r="C1435" s="24">
        <v>18.850000000000001</v>
      </c>
    </row>
    <row r="1436" spans="3:3" x14ac:dyDescent="0.25">
      <c r="C1436" s="24">
        <v>24.7</v>
      </c>
    </row>
    <row r="1437" spans="3:3" x14ac:dyDescent="0.25">
      <c r="C1437" s="24">
        <v>18</v>
      </c>
    </row>
    <row r="1438" spans="3:3" x14ac:dyDescent="0.25">
      <c r="C1438" s="24">
        <v>18.5</v>
      </c>
    </row>
    <row r="1439" spans="3:3" x14ac:dyDescent="0.25">
      <c r="C1439" s="24">
        <v>18</v>
      </c>
    </row>
    <row r="1440" spans="3:3" x14ac:dyDescent="0.25">
      <c r="C1440" s="24">
        <v>14.74</v>
      </c>
    </row>
    <row r="1441" spans="3:3" x14ac:dyDescent="0.25">
      <c r="C1441" s="24">
        <v>14.74</v>
      </c>
    </row>
    <row r="1442" spans="3:3" x14ac:dyDescent="0.25">
      <c r="C1442" s="24">
        <v>14.72</v>
      </c>
    </row>
    <row r="1443" spans="3:3" x14ac:dyDescent="0.25">
      <c r="C1443" s="24">
        <v>14.96</v>
      </c>
    </row>
    <row r="1444" spans="3:3" x14ac:dyDescent="0.25">
      <c r="C1444" s="24">
        <v>15.28</v>
      </c>
    </row>
    <row r="1445" spans="3:3" x14ac:dyDescent="0.25">
      <c r="C1445" s="24">
        <v>15.05</v>
      </c>
    </row>
    <row r="1446" spans="3:3" x14ac:dyDescent="0.25">
      <c r="C1446" s="24">
        <v>15.3</v>
      </c>
    </row>
    <row r="1447" spans="3:3" x14ac:dyDescent="0.25">
      <c r="C1447" s="24">
        <v>14.89</v>
      </c>
    </row>
    <row r="1448" spans="3:3" x14ac:dyDescent="0.25">
      <c r="C1448" s="24">
        <v>15.61</v>
      </c>
    </row>
    <row r="1449" spans="3:3" x14ac:dyDescent="0.25">
      <c r="C1449" s="24">
        <v>16.87</v>
      </c>
    </row>
    <row r="1450" spans="3:3" x14ac:dyDescent="0.25">
      <c r="C1450" s="24">
        <v>16.7</v>
      </c>
    </row>
    <row r="1451" spans="3:3" x14ac:dyDescent="0.25">
      <c r="C1451" s="24">
        <v>16.5</v>
      </c>
    </row>
    <row r="1452" spans="3:3" x14ac:dyDescent="0.25">
      <c r="C1452" s="24">
        <v>16.39</v>
      </c>
    </row>
    <row r="1453" spans="3:3" x14ac:dyDescent="0.25">
      <c r="C1453" s="24">
        <v>17.350000000000001</v>
      </c>
    </row>
    <row r="1454" spans="3:3" x14ac:dyDescent="0.25">
      <c r="C1454" s="24">
        <v>16.12</v>
      </c>
    </row>
    <row r="1455" spans="3:3" x14ac:dyDescent="0.25">
      <c r="C1455" s="24">
        <v>16.86</v>
      </c>
    </row>
    <row r="1456" spans="3:3" x14ac:dyDescent="0.25">
      <c r="C1456" s="24">
        <v>18</v>
      </c>
    </row>
    <row r="1457" spans="3:3" x14ac:dyDescent="0.25">
      <c r="C1457" s="24">
        <v>17.52</v>
      </c>
    </row>
    <row r="1458" spans="3:3" x14ac:dyDescent="0.25">
      <c r="C1458" s="24">
        <v>17.75</v>
      </c>
    </row>
    <row r="1459" spans="3:3" x14ac:dyDescent="0.25">
      <c r="C1459" s="24">
        <v>13.39</v>
      </c>
    </row>
    <row r="1460" spans="3:3" x14ac:dyDescent="0.25">
      <c r="C1460" s="24">
        <v>11.35</v>
      </c>
    </row>
    <row r="1461" spans="3:3" x14ac:dyDescent="0.25">
      <c r="C1461" s="24">
        <v>10.9</v>
      </c>
    </row>
    <row r="1462" spans="3:3" x14ac:dyDescent="0.25">
      <c r="C1462" s="24">
        <v>11.45</v>
      </c>
    </row>
    <row r="1463" spans="3:3" x14ac:dyDescent="0.25">
      <c r="C1463" s="24">
        <v>11.25</v>
      </c>
    </row>
    <row r="1464" spans="3:3" x14ac:dyDescent="0.25">
      <c r="C1464" s="24">
        <v>10.71</v>
      </c>
    </row>
    <row r="1465" spans="3:3" x14ac:dyDescent="0.25">
      <c r="C1465" s="24">
        <v>10.71</v>
      </c>
    </row>
    <row r="1466" spans="3:3" x14ac:dyDescent="0.25">
      <c r="C1466" s="24">
        <v>9.65</v>
      </c>
    </row>
    <row r="1467" spans="3:3" x14ac:dyDescent="0.25">
      <c r="C1467" s="24">
        <v>8.23</v>
      </c>
    </row>
    <row r="1468" spans="3:3" x14ac:dyDescent="0.25">
      <c r="C1468" s="24">
        <v>8.01</v>
      </c>
    </row>
    <row r="1469" spans="3:3" x14ac:dyDescent="0.25">
      <c r="C1469" s="24">
        <v>8.56</v>
      </c>
    </row>
    <row r="1470" spans="3:3" x14ac:dyDescent="0.25">
      <c r="C1470" s="24">
        <v>9.65</v>
      </c>
    </row>
    <row r="1471" spans="3:3" x14ac:dyDescent="0.25">
      <c r="C1471" s="24">
        <v>9.65</v>
      </c>
    </row>
    <row r="1472" spans="3:3" x14ac:dyDescent="0.25">
      <c r="C1472" s="24">
        <v>10.1</v>
      </c>
    </row>
    <row r="1473" spans="3:3" x14ac:dyDescent="0.25">
      <c r="C1473" s="24">
        <v>9.4</v>
      </c>
    </row>
    <row r="1474" spans="3:3" x14ac:dyDescent="0.25">
      <c r="C1474" s="24">
        <v>9.3000000000000007</v>
      </c>
    </row>
    <row r="1475" spans="3:3" x14ac:dyDescent="0.25">
      <c r="C1475" s="24">
        <v>8.1999999999999993</v>
      </c>
    </row>
    <row r="1476" spans="3:3" x14ac:dyDescent="0.25">
      <c r="C1476" s="24">
        <v>10</v>
      </c>
    </row>
    <row r="1477" spans="3:3" x14ac:dyDescent="0.25">
      <c r="C1477" s="24">
        <v>9.8000000000000007</v>
      </c>
    </row>
    <row r="1478" spans="3:3" x14ac:dyDescent="0.25">
      <c r="C1478" s="24">
        <v>9.61</v>
      </c>
    </row>
    <row r="1479" spans="3:3" x14ac:dyDescent="0.25">
      <c r="C1479" s="24">
        <v>10.52</v>
      </c>
    </row>
    <row r="1480" spans="3:3" x14ac:dyDescent="0.25">
      <c r="C1480" s="24">
        <v>10.5</v>
      </c>
    </row>
    <row r="1481" spans="3:3" x14ac:dyDescent="0.25">
      <c r="C1481" s="24">
        <v>10.6</v>
      </c>
    </row>
    <row r="1482" spans="3:3" x14ac:dyDescent="0.25">
      <c r="C1482" s="24">
        <v>13.46</v>
      </c>
    </row>
    <row r="1483" spans="3:3" x14ac:dyDescent="0.25">
      <c r="C1483" s="24">
        <v>10.19</v>
      </c>
    </row>
    <row r="1484" spans="3:3" x14ac:dyDescent="0.25">
      <c r="C1484" s="24">
        <v>10.41</v>
      </c>
    </row>
    <row r="1485" spans="3:3" x14ac:dyDescent="0.25">
      <c r="C1485" s="24">
        <v>9.7200000000000006</v>
      </c>
    </row>
    <row r="1486" spans="3:3" x14ac:dyDescent="0.25">
      <c r="C1486" s="24">
        <v>9.65</v>
      </c>
    </row>
    <row r="1487" spans="3:3" x14ac:dyDescent="0.25">
      <c r="C1487" s="24">
        <v>9.5</v>
      </c>
    </row>
    <row r="1488" spans="3:3" x14ac:dyDescent="0.25">
      <c r="C1488" s="24">
        <v>8.89</v>
      </c>
    </row>
    <row r="1489" spans="3:3" x14ac:dyDescent="0.25">
      <c r="C1489" s="24">
        <v>9.1999999999999993</v>
      </c>
    </row>
    <row r="1490" spans="3:3" x14ac:dyDescent="0.25">
      <c r="C1490" s="24">
        <v>9.75</v>
      </c>
    </row>
    <row r="1491" spans="3:3" x14ac:dyDescent="0.25">
      <c r="C1491" s="24">
        <v>11</v>
      </c>
    </row>
    <row r="1492" spans="3:3" x14ac:dyDescent="0.25">
      <c r="C1492" s="24">
        <v>14.74</v>
      </c>
    </row>
    <row r="1493" spans="3:3" x14ac:dyDescent="0.25">
      <c r="C1493" s="24">
        <v>15</v>
      </c>
    </row>
    <row r="1494" spans="3:3" x14ac:dyDescent="0.25">
      <c r="C1494" s="24">
        <v>14.25</v>
      </c>
    </row>
    <row r="1495" spans="3:3" x14ac:dyDescent="0.25">
      <c r="C1495" s="24">
        <v>13.99</v>
      </c>
    </row>
    <row r="1496" spans="3:3" x14ac:dyDescent="0.25">
      <c r="C1496" s="24">
        <v>14.9</v>
      </c>
    </row>
    <row r="1497" spans="3:3" x14ac:dyDescent="0.25">
      <c r="C1497" s="24">
        <v>15.98</v>
      </c>
    </row>
    <row r="1498" spans="3:3" x14ac:dyDescent="0.25">
      <c r="C1498" s="24">
        <v>16</v>
      </c>
    </row>
    <row r="1499" spans="3:3" x14ac:dyDescent="0.25">
      <c r="C1499" s="24">
        <v>13.41</v>
      </c>
    </row>
    <row r="1500" spans="3:3" x14ac:dyDescent="0.25">
      <c r="C1500" s="24">
        <v>14.6</v>
      </c>
    </row>
    <row r="1501" spans="3:3" x14ac:dyDescent="0.25">
      <c r="C1501" s="24">
        <v>14.74</v>
      </c>
    </row>
    <row r="1502" spans="3:3" x14ac:dyDescent="0.25">
      <c r="C1502" s="24">
        <v>12.25</v>
      </c>
    </row>
    <row r="1503" spans="3:3" x14ac:dyDescent="0.25">
      <c r="C1503" s="24">
        <v>12.37</v>
      </c>
    </row>
    <row r="1504" spans="3:3" x14ac:dyDescent="0.25">
      <c r="C1504" s="24">
        <v>13.02</v>
      </c>
    </row>
    <row r="1505" spans="3:3" x14ac:dyDescent="0.25">
      <c r="C1505" s="24">
        <v>13.49</v>
      </c>
    </row>
    <row r="1506" spans="3:3" x14ac:dyDescent="0.25">
      <c r="C1506" s="24">
        <v>12.1</v>
      </c>
    </row>
    <row r="1507" spans="3:3" x14ac:dyDescent="0.25">
      <c r="C1507" s="24">
        <v>12.51</v>
      </c>
    </row>
    <row r="1508" spans="3:3" x14ac:dyDescent="0.25">
      <c r="C1508" s="24">
        <v>13.46</v>
      </c>
    </row>
    <row r="1509" spans="3:3" x14ac:dyDescent="0.25">
      <c r="C1509" s="24">
        <v>12.22</v>
      </c>
    </row>
    <row r="1510" spans="3:3" x14ac:dyDescent="0.25">
      <c r="C1510" s="24">
        <v>13.01</v>
      </c>
    </row>
    <row r="1511" spans="3:3" x14ac:dyDescent="0.25">
      <c r="C1511" s="24">
        <v>17.55</v>
      </c>
    </row>
    <row r="1512" spans="3:3" x14ac:dyDescent="0.25">
      <c r="C1512" s="24">
        <v>13.27</v>
      </c>
    </row>
    <row r="1513" spans="3:3" x14ac:dyDescent="0.25">
      <c r="C1513" s="24">
        <v>13</v>
      </c>
    </row>
    <row r="1514" spans="3:3" x14ac:dyDescent="0.25">
      <c r="C1514" s="24">
        <v>13.5</v>
      </c>
    </row>
    <row r="1515" spans="3:3" x14ac:dyDescent="0.25">
      <c r="C1515" s="24">
        <v>12.79</v>
      </c>
    </row>
    <row r="1516" spans="3:3" x14ac:dyDescent="0.25">
      <c r="C1516" s="24">
        <v>13.25</v>
      </c>
    </row>
    <row r="1517" spans="3:3" x14ac:dyDescent="0.25">
      <c r="C1517" s="24">
        <v>13.11</v>
      </c>
    </row>
    <row r="1518" spans="3:3" x14ac:dyDescent="0.25">
      <c r="C1518" s="24">
        <v>13.65</v>
      </c>
    </row>
    <row r="1519" spans="3:3" x14ac:dyDescent="0.25">
      <c r="C1519" s="24">
        <v>11.87</v>
      </c>
    </row>
    <row r="1520" spans="3:3" x14ac:dyDescent="0.25">
      <c r="C1520" s="24">
        <v>12.7</v>
      </c>
    </row>
    <row r="1521" spans="3:3" x14ac:dyDescent="0.25">
      <c r="C1521" s="24">
        <v>12.34</v>
      </c>
    </row>
    <row r="1522" spans="3:3" x14ac:dyDescent="0.25">
      <c r="C1522" s="24">
        <v>12.16</v>
      </c>
    </row>
    <row r="1523" spans="3:3" x14ac:dyDescent="0.25">
      <c r="C1523" s="24">
        <v>16.78</v>
      </c>
    </row>
    <row r="1524" spans="3:3" x14ac:dyDescent="0.25">
      <c r="C1524" s="24">
        <v>14.94</v>
      </c>
    </row>
    <row r="1525" spans="3:3" x14ac:dyDescent="0.25">
      <c r="C1525" s="24">
        <v>17.39</v>
      </c>
    </row>
    <row r="1526" spans="3:3" x14ac:dyDescent="0.25">
      <c r="C1526" s="24">
        <v>19</v>
      </c>
    </row>
    <row r="1527" spans="3:3" x14ac:dyDescent="0.25">
      <c r="C1527" s="24">
        <v>17.75</v>
      </c>
    </row>
    <row r="1528" spans="3:3" x14ac:dyDescent="0.25">
      <c r="C1528" s="24">
        <v>15.5</v>
      </c>
    </row>
    <row r="1529" spans="3:3" x14ac:dyDescent="0.25">
      <c r="C1529" s="24">
        <v>17.77</v>
      </c>
    </row>
    <row r="1530" spans="3:3" x14ac:dyDescent="0.25">
      <c r="C1530" s="24">
        <v>17.8</v>
      </c>
    </row>
    <row r="1531" spans="3:3" x14ac:dyDescent="0.25">
      <c r="C1531" s="24">
        <v>19.41</v>
      </c>
    </row>
    <row r="1532" spans="3:3" x14ac:dyDescent="0.25">
      <c r="C1532" s="24">
        <v>19.41</v>
      </c>
    </row>
    <row r="1533" spans="3:3" x14ac:dyDescent="0.25">
      <c r="C1533" s="24">
        <v>21.44</v>
      </c>
    </row>
    <row r="1534" spans="3:3" x14ac:dyDescent="0.25">
      <c r="C1534" s="24">
        <v>19.34</v>
      </c>
    </row>
    <row r="1535" spans="3:3" x14ac:dyDescent="0.25">
      <c r="C1535" s="24">
        <v>19.239999999999998</v>
      </c>
    </row>
    <row r="1536" spans="3:3" x14ac:dyDescent="0.25">
      <c r="C1536" s="24">
        <v>18.260000000000002</v>
      </c>
    </row>
    <row r="1537" spans="3:3" x14ac:dyDescent="0.25">
      <c r="C1537" s="24">
        <v>16.010000000000002</v>
      </c>
    </row>
    <row r="1538" spans="3:3" x14ac:dyDescent="0.25">
      <c r="C1538" s="24">
        <v>15.61</v>
      </c>
    </row>
    <row r="1539" spans="3:3" x14ac:dyDescent="0.25">
      <c r="C1539" s="24">
        <v>14.15</v>
      </c>
    </row>
    <row r="1540" spans="3:3" x14ac:dyDescent="0.25">
      <c r="C1540" s="24">
        <v>15.62</v>
      </c>
    </row>
    <row r="1541" spans="3:3" x14ac:dyDescent="0.25">
      <c r="C1541" s="24">
        <v>20.8</v>
      </c>
    </row>
    <row r="1542" spans="3:3" x14ac:dyDescent="0.25">
      <c r="C1542" s="24">
        <v>18.989999999999998</v>
      </c>
    </row>
    <row r="1543" spans="3:3" x14ac:dyDescent="0.25">
      <c r="C1543" s="24">
        <v>19.2</v>
      </c>
    </row>
    <row r="1544" spans="3:3" x14ac:dyDescent="0.25">
      <c r="C1544" s="24">
        <v>20</v>
      </c>
    </row>
    <row r="1545" spans="3:3" x14ac:dyDescent="0.25">
      <c r="C1545" s="24">
        <v>21.2</v>
      </c>
    </row>
    <row r="1546" spans="3:3" x14ac:dyDescent="0.25">
      <c r="C1546" s="24">
        <v>24</v>
      </c>
    </row>
    <row r="1547" spans="3:3" x14ac:dyDescent="0.25">
      <c r="C1547" s="24">
        <v>26.75</v>
      </c>
    </row>
    <row r="1548" spans="3:3" x14ac:dyDescent="0.25">
      <c r="C1548" s="24">
        <v>24.8</v>
      </c>
    </row>
    <row r="1549" spans="3:3" x14ac:dyDescent="0.25">
      <c r="C1549" s="24">
        <v>30</v>
      </c>
    </row>
    <row r="1550" spans="3:3" x14ac:dyDescent="0.25">
      <c r="C1550" s="24">
        <v>38.75</v>
      </c>
    </row>
    <row r="1551" spans="3:3" x14ac:dyDescent="0.25">
      <c r="C1551" s="24">
        <v>22.99</v>
      </c>
    </row>
    <row r="1552" spans="3:3" x14ac:dyDescent="0.25">
      <c r="C1552" s="24">
        <v>24.91</v>
      </c>
    </row>
    <row r="1553" spans="3:3" x14ac:dyDescent="0.25">
      <c r="C1553" s="24">
        <v>21.5</v>
      </c>
    </row>
    <row r="1554" spans="3:3" x14ac:dyDescent="0.25">
      <c r="C1554" s="24">
        <v>22.65</v>
      </c>
    </row>
    <row r="1555" spans="3:3" x14ac:dyDescent="0.25">
      <c r="C1555" s="24">
        <v>18.399999999999999</v>
      </c>
    </row>
    <row r="1556" spans="3:3" x14ac:dyDescent="0.25">
      <c r="C1556" s="24">
        <v>19.36</v>
      </c>
    </row>
    <row r="1557" spans="3:3" x14ac:dyDescent="0.25">
      <c r="C1557" s="24">
        <v>15.9</v>
      </c>
    </row>
    <row r="1558" spans="3:3" x14ac:dyDescent="0.25">
      <c r="C1558" s="24">
        <v>15.6</v>
      </c>
    </row>
    <row r="1559" spans="3:3" x14ac:dyDescent="0.25">
      <c r="C1559" s="24">
        <v>16.5</v>
      </c>
    </row>
    <row r="1560" spans="3:3" x14ac:dyDescent="0.25">
      <c r="C1560" s="24">
        <v>16</v>
      </c>
    </row>
    <row r="1561" spans="3:3" x14ac:dyDescent="0.25">
      <c r="C1561" s="24">
        <v>14.92</v>
      </c>
    </row>
    <row r="1562" spans="3:3" x14ac:dyDescent="0.25">
      <c r="C1562" s="24">
        <v>11.74</v>
      </c>
    </row>
    <row r="1563" spans="3:3" x14ac:dyDescent="0.25">
      <c r="C1563" s="24">
        <v>11.5</v>
      </c>
    </row>
    <row r="1564" spans="3:3" x14ac:dyDescent="0.25">
      <c r="C1564" s="24">
        <v>14.54</v>
      </c>
    </row>
    <row r="1565" spans="3:3" x14ac:dyDescent="0.25">
      <c r="C1565" s="24">
        <v>13.11</v>
      </c>
    </row>
    <row r="1566" spans="3:3" x14ac:dyDescent="0.25">
      <c r="C1566" s="24">
        <v>11.4</v>
      </c>
    </row>
    <row r="1567" spans="3:3" x14ac:dyDescent="0.25">
      <c r="C1567" s="24">
        <v>9.85</v>
      </c>
    </row>
    <row r="1568" spans="3:3" x14ac:dyDescent="0.25">
      <c r="C1568" s="24">
        <v>11.01</v>
      </c>
    </row>
    <row r="1569" spans="3:3" x14ac:dyDescent="0.25">
      <c r="C1569" s="24">
        <v>12.02</v>
      </c>
    </row>
    <row r="1570" spans="3:3" x14ac:dyDescent="0.25">
      <c r="C1570" s="24">
        <v>10.5</v>
      </c>
    </row>
    <row r="1571" spans="3:3" x14ac:dyDescent="0.25">
      <c r="C1571" s="24">
        <v>10.5</v>
      </c>
    </row>
    <row r="1572" spans="3:3" x14ac:dyDescent="0.25">
      <c r="C1572" s="24">
        <v>10.3</v>
      </c>
    </row>
    <row r="1573" spans="3:3" x14ac:dyDescent="0.25">
      <c r="C1573" s="24">
        <v>11.99</v>
      </c>
    </row>
    <row r="1574" spans="3:3" x14ac:dyDescent="0.25">
      <c r="C1574" s="24">
        <v>22.96</v>
      </c>
    </row>
    <row r="1575" spans="3:3" x14ac:dyDescent="0.25">
      <c r="C1575" s="24">
        <v>30.72</v>
      </c>
    </row>
    <row r="1576" spans="3:3" x14ac:dyDescent="0.25">
      <c r="C1576" s="24">
        <v>28.71</v>
      </c>
    </row>
    <row r="1577" spans="3:3" x14ac:dyDescent="0.25">
      <c r="C1577" s="24">
        <v>12.99</v>
      </c>
    </row>
    <row r="1578" spans="3:3" x14ac:dyDescent="0.25">
      <c r="C1578" s="24">
        <v>12</v>
      </c>
    </row>
    <row r="1579" spans="3:3" x14ac:dyDescent="0.25">
      <c r="C1579" s="24">
        <v>11.83</v>
      </c>
    </row>
    <row r="1580" spans="3:3" x14ac:dyDescent="0.25">
      <c r="C1580" s="24">
        <v>12</v>
      </c>
    </row>
    <row r="1581" spans="3:3" x14ac:dyDescent="0.25">
      <c r="C1581" s="24">
        <v>13</v>
      </c>
    </row>
    <row r="1582" spans="3:3" x14ac:dyDescent="0.25">
      <c r="C1582" s="24">
        <v>14.45</v>
      </c>
    </row>
    <row r="1583" spans="3:3" x14ac:dyDescent="0.25">
      <c r="C1583" s="24">
        <v>13.6</v>
      </c>
    </row>
    <row r="1584" spans="3:3" x14ac:dyDescent="0.25">
      <c r="C1584" s="24">
        <v>13.5</v>
      </c>
    </row>
    <row r="1585" spans="3:3" x14ac:dyDescent="0.25">
      <c r="C1585" s="24">
        <v>12.7</v>
      </c>
    </row>
    <row r="1586" spans="3:3" x14ac:dyDescent="0.25">
      <c r="C1586" s="24">
        <v>12.81</v>
      </c>
    </row>
    <row r="1587" spans="3:3" x14ac:dyDescent="0.25">
      <c r="C1587" s="24">
        <v>13.35</v>
      </c>
    </row>
    <row r="1588" spans="3:3" x14ac:dyDescent="0.25">
      <c r="C1588" s="24">
        <v>14.74</v>
      </c>
    </row>
    <row r="1589" spans="3:3" x14ac:dyDescent="0.25">
      <c r="C1589" s="24">
        <v>13.3</v>
      </c>
    </row>
    <row r="1590" spans="3:3" x14ac:dyDescent="0.25">
      <c r="C1590" s="24">
        <v>12.35</v>
      </c>
    </row>
    <row r="1591" spans="3:3" x14ac:dyDescent="0.25">
      <c r="C1591" s="24">
        <v>12</v>
      </c>
    </row>
    <row r="1592" spans="3:3" x14ac:dyDescent="0.25">
      <c r="C1592" s="24">
        <v>11.95</v>
      </c>
    </row>
    <row r="1593" spans="3:3" x14ac:dyDescent="0.25">
      <c r="C1593" s="24">
        <v>10.220000000000001</v>
      </c>
    </row>
    <row r="1594" spans="3:3" x14ac:dyDescent="0.25">
      <c r="C1594" s="24">
        <v>9.6999999999999993</v>
      </c>
    </row>
    <row r="1595" spans="3:3" x14ac:dyDescent="0.25">
      <c r="C1595" s="24">
        <v>10.1</v>
      </c>
    </row>
    <row r="1596" spans="3:3" x14ac:dyDescent="0.25">
      <c r="C1596" s="24">
        <v>9.5</v>
      </c>
    </row>
    <row r="1597" spans="3:3" x14ac:dyDescent="0.25">
      <c r="C1597" s="24">
        <v>9.6999999999999993</v>
      </c>
    </row>
    <row r="1598" spans="3:3" x14ac:dyDescent="0.25">
      <c r="C1598" s="24">
        <v>8.5299999999999994</v>
      </c>
    </row>
    <row r="1599" spans="3:3" x14ac:dyDescent="0.25">
      <c r="C1599" s="24">
        <v>9.35</v>
      </c>
    </row>
    <row r="1600" spans="3:3" x14ac:dyDescent="0.25">
      <c r="C1600" s="24">
        <v>8.73</v>
      </c>
    </row>
    <row r="1601" spans="3:3" x14ac:dyDescent="0.25">
      <c r="C1601" s="24">
        <v>9.5</v>
      </c>
    </row>
    <row r="1602" spans="3:3" x14ac:dyDescent="0.25">
      <c r="C1602" s="24">
        <v>12.5</v>
      </c>
    </row>
    <row r="1603" spans="3:3" x14ac:dyDescent="0.25">
      <c r="C1603" s="24">
        <v>13</v>
      </c>
    </row>
    <row r="1604" spans="3:3" x14ac:dyDescent="0.25">
      <c r="C1604" s="24">
        <v>13.41</v>
      </c>
    </row>
    <row r="1605" spans="3:3" x14ac:dyDescent="0.25">
      <c r="C1605" s="24">
        <v>12.78</v>
      </c>
    </row>
    <row r="1606" spans="3:3" x14ac:dyDescent="0.25">
      <c r="C1606" s="24">
        <v>12.8</v>
      </c>
    </row>
    <row r="1607" spans="3:3" x14ac:dyDescent="0.25">
      <c r="C1607" s="24">
        <v>12.25</v>
      </c>
    </row>
    <row r="1608" spans="3:3" x14ac:dyDescent="0.25">
      <c r="C1608" s="24">
        <v>11.91</v>
      </c>
    </row>
    <row r="1609" spans="3:3" x14ac:dyDescent="0.25">
      <c r="C1609" s="24">
        <v>11.7</v>
      </c>
    </row>
    <row r="1610" spans="3:3" x14ac:dyDescent="0.25">
      <c r="C1610" s="24">
        <v>12</v>
      </c>
    </row>
    <row r="1611" spans="3:3" x14ac:dyDescent="0.25">
      <c r="C1611" s="24">
        <v>13.5</v>
      </c>
    </row>
    <row r="1612" spans="3:3" x14ac:dyDescent="0.25">
      <c r="C1612" s="24">
        <v>11.86</v>
      </c>
    </row>
    <row r="1613" spans="3:3" x14ac:dyDescent="0.25">
      <c r="C1613" s="24">
        <v>11.7</v>
      </c>
    </row>
    <row r="1614" spans="3:3" x14ac:dyDescent="0.25">
      <c r="C1614" s="24">
        <v>10.8</v>
      </c>
    </row>
    <row r="1615" spans="3:3" x14ac:dyDescent="0.25">
      <c r="C1615" s="24">
        <v>10.7</v>
      </c>
    </row>
    <row r="1616" spans="3:3" x14ac:dyDescent="0.25">
      <c r="C1616" s="24">
        <v>11</v>
      </c>
    </row>
    <row r="1617" spans="3:3" x14ac:dyDescent="0.25">
      <c r="C1617" s="24">
        <v>11.33</v>
      </c>
    </row>
    <row r="1618" spans="3:3" x14ac:dyDescent="0.25">
      <c r="C1618" s="24">
        <v>11.01</v>
      </c>
    </row>
    <row r="1619" spans="3:3" x14ac:dyDescent="0.25">
      <c r="C1619" s="24">
        <v>11.11</v>
      </c>
    </row>
    <row r="1620" spans="3:3" x14ac:dyDescent="0.25">
      <c r="C1620" s="24">
        <v>10.45</v>
      </c>
    </row>
    <row r="1621" spans="3:3" x14ac:dyDescent="0.25">
      <c r="C1621" s="24">
        <v>10.6</v>
      </c>
    </row>
    <row r="1622" spans="3:3" x14ac:dyDescent="0.25">
      <c r="C1622" s="24">
        <v>11.1</v>
      </c>
    </row>
    <row r="1623" spans="3:3" x14ac:dyDescent="0.25">
      <c r="C1623" s="24">
        <v>11.61</v>
      </c>
    </row>
    <row r="1624" spans="3:3" x14ac:dyDescent="0.25">
      <c r="C1624" s="24">
        <v>11.88</v>
      </c>
    </row>
    <row r="1625" spans="3:3" x14ac:dyDescent="0.25">
      <c r="C1625" s="24">
        <v>11.49</v>
      </c>
    </row>
    <row r="1626" spans="3:3" x14ac:dyDescent="0.25">
      <c r="C1626" s="24">
        <v>11.2</v>
      </c>
    </row>
    <row r="1627" spans="3:3" x14ac:dyDescent="0.25">
      <c r="C1627" s="24">
        <v>11.25</v>
      </c>
    </row>
    <row r="1628" spans="3:3" x14ac:dyDescent="0.25">
      <c r="C1628" s="24">
        <v>10.89</v>
      </c>
    </row>
    <row r="1629" spans="3:3" x14ac:dyDescent="0.25">
      <c r="C1629" s="24">
        <v>11.5</v>
      </c>
    </row>
    <row r="1630" spans="3:3" x14ac:dyDescent="0.25">
      <c r="C1630" s="24">
        <v>12.2</v>
      </c>
    </row>
    <row r="1631" spans="3:3" x14ac:dyDescent="0.25">
      <c r="C1631" s="24">
        <v>11.3</v>
      </c>
    </row>
    <row r="1632" spans="3:3" x14ac:dyDescent="0.25">
      <c r="C1632" s="24">
        <v>13.4</v>
      </c>
    </row>
    <row r="1633" spans="3:3" x14ac:dyDescent="0.25">
      <c r="C1633" s="24">
        <v>11.7</v>
      </c>
    </row>
    <row r="1634" spans="3:3" x14ac:dyDescent="0.25">
      <c r="C1634" s="24">
        <v>11.85</v>
      </c>
    </row>
    <row r="1635" spans="3:3" x14ac:dyDescent="0.25">
      <c r="C1635" s="24">
        <v>11.5</v>
      </c>
    </row>
    <row r="1636" spans="3:3" x14ac:dyDescent="0.25">
      <c r="C1636" s="24">
        <v>11.73</v>
      </c>
    </row>
    <row r="1637" spans="3:3" x14ac:dyDescent="0.25">
      <c r="C1637" s="24">
        <v>11.74</v>
      </c>
    </row>
    <row r="1638" spans="3:3" x14ac:dyDescent="0.25">
      <c r="C1638" s="24">
        <v>12</v>
      </c>
    </row>
    <row r="1639" spans="3:3" x14ac:dyDescent="0.25">
      <c r="C1639" s="24">
        <v>11.96</v>
      </c>
    </row>
    <row r="1640" spans="3:3" x14ac:dyDescent="0.25">
      <c r="C1640" s="24">
        <v>12.25</v>
      </c>
    </row>
    <row r="1641" spans="3:3" x14ac:dyDescent="0.25">
      <c r="C1641" s="24">
        <v>12.05</v>
      </c>
    </row>
    <row r="1642" spans="3:3" x14ac:dyDescent="0.25">
      <c r="C1642" s="24">
        <v>11.62</v>
      </c>
    </row>
    <row r="1643" spans="3:3" x14ac:dyDescent="0.25">
      <c r="C1643" s="24">
        <v>11.6</v>
      </c>
    </row>
    <row r="1644" spans="3:3" x14ac:dyDescent="0.25">
      <c r="C1644" s="24">
        <v>11.71</v>
      </c>
    </row>
    <row r="1645" spans="3:3" x14ac:dyDescent="0.25">
      <c r="C1645" s="24">
        <v>11.45</v>
      </c>
    </row>
    <row r="1646" spans="3:3" x14ac:dyDescent="0.25">
      <c r="C1646" s="24">
        <v>10.89</v>
      </c>
    </row>
    <row r="1647" spans="3:3" x14ac:dyDescent="0.25">
      <c r="C1647" s="24">
        <v>11.88</v>
      </c>
    </row>
    <row r="1648" spans="3:3" x14ac:dyDescent="0.25">
      <c r="C1648" s="24">
        <v>12.1</v>
      </c>
    </row>
    <row r="1649" spans="3:3" x14ac:dyDescent="0.25">
      <c r="C1649" s="24">
        <v>11.12</v>
      </c>
    </row>
    <row r="1650" spans="3:3" x14ac:dyDescent="0.25">
      <c r="C1650" s="24">
        <v>11.01</v>
      </c>
    </row>
    <row r="1651" spans="3:3" x14ac:dyDescent="0.25">
      <c r="C1651" s="24">
        <v>10.77</v>
      </c>
    </row>
    <row r="1652" spans="3:3" x14ac:dyDescent="0.25">
      <c r="C1652" s="24">
        <v>11.02</v>
      </c>
    </row>
    <row r="1653" spans="3:3" x14ac:dyDescent="0.25">
      <c r="C1653" s="24">
        <v>11.03</v>
      </c>
    </row>
    <row r="1654" spans="3:3" x14ac:dyDescent="0.25">
      <c r="C1654" s="24">
        <v>11.05</v>
      </c>
    </row>
    <row r="1655" spans="3:3" x14ac:dyDescent="0.25">
      <c r="C1655" s="24">
        <v>10.6</v>
      </c>
    </row>
    <row r="1656" spans="3:3" x14ac:dyDescent="0.25">
      <c r="C1656" s="24">
        <v>10.23</v>
      </c>
    </row>
    <row r="1657" spans="3:3" x14ac:dyDescent="0.25">
      <c r="C1657" s="24">
        <v>10.199999999999999</v>
      </c>
    </row>
    <row r="1658" spans="3:3" x14ac:dyDescent="0.25">
      <c r="C1658" s="24">
        <v>10.64</v>
      </c>
    </row>
    <row r="1659" spans="3:3" x14ac:dyDescent="0.25">
      <c r="C1659" s="24">
        <v>10.74</v>
      </c>
    </row>
    <row r="1660" spans="3:3" x14ac:dyDescent="0.25">
      <c r="C1660" s="24">
        <v>10.89</v>
      </c>
    </row>
    <row r="1661" spans="3:3" x14ac:dyDescent="0.25">
      <c r="C1661" s="24">
        <v>11.13</v>
      </c>
    </row>
    <row r="1662" spans="3:3" x14ac:dyDescent="0.25">
      <c r="C1662" s="24">
        <v>10.45</v>
      </c>
    </row>
    <row r="1663" spans="3:3" x14ac:dyDescent="0.25">
      <c r="C1663" s="24">
        <v>10.62</v>
      </c>
    </row>
    <row r="1664" spans="3:3" x14ac:dyDescent="0.25">
      <c r="C1664" s="24">
        <v>10.39</v>
      </c>
    </row>
    <row r="1665" spans="3:3" x14ac:dyDescent="0.25">
      <c r="C1665" s="24">
        <v>11.12</v>
      </c>
    </row>
    <row r="1666" spans="3:3" x14ac:dyDescent="0.25">
      <c r="C1666" s="24">
        <v>10.46</v>
      </c>
    </row>
    <row r="1667" spans="3:3" x14ac:dyDescent="0.25">
      <c r="C1667" s="24">
        <v>10.119999999999999</v>
      </c>
    </row>
    <row r="1668" spans="3:3" x14ac:dyDescent="0.25">
      <c r="C1668" s="24">
        <v>9.82</v>
      </c>
    </row>
    <row r="1669" spans="3:3" x14ac:dyDescent="0.25">
      <c r="C1669" s="24">
        <v>10.119999999999999</v>
      </c>
    </row>
    <row r="1670" spans="3:3" x14ac:dyDescent="0.25">
      <c r="C1670" s="24">
        <v>8.5</v>
      </c>
    </row>
    <row r="1671" spans="3:3" x14ac:dyDescent="0.25">
      <c r="C1671" s="24">
        <v>8.1199999999999992</v>
      </c>
    </row>
    <row r="1672" spans="3:3" x14ac:dyDescent="0.25">
      <c r="C1672" s="24">
        <v>7.9</v>
      </c>
    </row>
    <row r="1673" spans="3:3" x14ac:dyDescent="0.25">
      <c r="C1673" s="24">
        <v>7</v>
      </c>
    </row>
    <row r="1674" spans="3:3" x14ac:dyDescent="0.25">
      <c r="C1674" s="24">
        <v>7.58</v>
      </c>
    </row>
    <row r="1675" spans="3:3" x14ac:dyDescent="0.25">
      <c r="C1675" s="24">
        <v>8.8699999999999992</v>
      </c>
    </row>
    <row r="1676" spans="3:3" x14ac:dyDescent="0.25">
      <c r="C1676" s="24">
        <v>7.01</v>
      </c>
    </row>
    <row r="1677" spans="3:3" x14ac:dyDescent="0.25">
      <c r="C1677" s="24">
        <v>7.2</v>
      </c>
    </row>
    <row r="1678" spans="3:3" x14ac:dyDescent="0.25">
      <c r="C1678" s="24">
        <v>7</v>
      </c>
    </row>
    <row r="1679" spans="3:3" x14ac:dyDescent="0.25">
      <c r="C1679" s="24">
        <v>6.49</v>
      </c>
    </row>
    <row r="1680" spans="3:3" x14ac:dyDescent="0.25">
      <c r="C1680" s="24">
        <v>6.75</v>
      </c>
    </row>
    <row r="1681" spans="3:3" x14ac:dyDescent="0.25">
      <c r="C1681" s="24">
        <v>7.25</v>
      </c>
    </row>
    <row r="1682" spans="3:3" x14ac:dyDescent="0.25">
      <c r="C1682" s="24">
        <v>8.6</v>
      </c>
    </row>
    <row r="1683" spans="3:3" x14ac:dyDescent="0.25">
      <c r="C1683" s="24">
        <v>9.2899999999999991</v>
      </c>
    </row>
    <row r="1684" spans="3:3" x14ac:dyDescent="0.25">
      <c r="C1684" s="24">
        <v>9.75</v>
      </c>
    </row>
    <row r="1685" spans="3:3" x14ac:dyDescent="0.25">
      <c r="C1685" s="24">
        <v>9.6999999999999993</v>
      </c>
    </row>
    <row r="1686" spans="3:3" x14ac:dyDescent="0.25">
      <c r="C1686" s="24">
        <v>9.4</v>
      </c>
    </row>
    <row r="1687" spans="3:3" x14ac:dyDescent="0.25">
      <c r="C1687" s="24">
        <v>10.29</v>
      </c>
    </row>
    <row r="1688" spans="3:3" x14ac:dyDescent="0.25">
      <c r="C1688" s="24">
        <v>9.9</v>
      </c>
    </row>
    <row r="1689" spans="3:3" x14ac:dyDescent="0.25">
      <c r="C1689" s="24">
        <v>9.17</v>
      </c>
    </row>
    <row r="1690" spans="3:3" x14ac:dyDescent="0.25">
      <c r="C1690" s="24">
        <v>9</v>
      </c>
    </row>
    <row r="1691" spans="3:3" x14ac:dyDescent="0.25">
      <c r="C1691" s="24">
        <v>8.99</v>
      </c>
    </row>
    <row r="1692" spans="3:3" x14ac:dyDescent="0.25">
      <c r="C1692" s="24">
        <v>9.6999999999999993</v>
      </c>
    </row>
    <row r="1693" spans="3:3" x14ac:dyDescent="0.25">
      <c r="C1693" s="24">
        <v>10.26</v>
      </c>
    </row>
    <row r="1694" spans="3:3" x14ac:dyDescent="0.25">
      <c r="C1694" s="24">
        <v>10.6</v>
      </c>
    </row>
    <row r="1695" spans="3:3" x14ac:dyDescent="0.25">
      <c r="C1695" s="24">
        <v>10.59</v>
      </c>
    </row>
    <row r="1696" spans="3:3" x14ac:dyDescent="0.25">
      <c r="C1696" s="24">
        <v>11.6</v>
      </c>
    </row>
    <row r="1697" spans="3:3" x14ac:dyDescent="0.25">
      <c r="C1697" s="24">
        <v>11.41</v>
      </c>
    </row>
    <row r="1698" spans="3:3" x14ac:dyDescent="0.25">
      <c r="C1698" s="24">
        <v>12.01</v>
      </c>
    </row>
    <row r="1699" spans="3:3" x14ac:dyDescent="0.25">
      <c r="C1699" s="24">
        <v>11.4</v>
      </c>
    </row>
    <row r="1700" spans="3:3" x14ac:dyDescent="0.25">
      <c r="C1700" s="24">
        <v>11.6</v>
      </c>
    </row>
    <row r="1701" spans="3:3" x14ac:dyDescent="0.25">
      <c r="C1701" s="24">
        <v>12.51</v>
      </c>
    </row>
    <row r="1702" spans="3:3" x14ac:dyDescent="0.25">
      <c r="C1702" s="24">
        <v>12.51</v>
      </c>
    </row>
    <row r="1703" spans="3:3" x14ac:dyDescent="0.25">
      <c r="C1703" s="24">
        <v>12.55</v>
      </c>
    </row>
    <row r="1704" spans="3:3" x14ac:dyDescent="0.25">
      <c r="C1704" s="24">
        <v>11.55</v>
      </c>
    </row>
    <row r="1705" spans="3:3" x14ac:dyDescent="0.25">
      <c r="C1705" s="24">
        <v>11.91</v>
      </c>
    </row>
    <row r="1706" spans="3:3" x14ac:dyDescent="0.25">
      <c r="C1706" s="24">
        <v>11.21</v>
      </c>
    </row>
    <row r="1707" spans="3:3" x14ac:dyDescent="0.25">
      <c r="C1707" s="24">
        <v>11.9</v>
      </c>
    </row>
    <row r="1708" spans="3:3" x14ac:dyDescent="0.25">
      <c r="C1708" s="24">
        <v>11.9</v>
      </c>
    </row>
    <row r="1709" spans="3:3" x14ac:dyDescent="0.25">
      <c r="C1709" s="24">
        <v>13.15</v>
      </c>
    </row>
    <row r="1710" spans="3:3" x14ac:dyDescent="0.25">
      <c r="C1710" s="24">
        <v>13.07</v>
      </c>
    </row>
    <row r="1711" spans="3:3" x14ac:dyDescent="0.25">
      <c r="C1711" s="24">
        <v>12.2</v>
      </c>
    </row>
    <row r="1712" spans="3:3" x14ac:dyDescent="0.25">
      <c r="C1712" s="24">
        <v>12.5</v>
      </c>
    </row>
    <row r="1713" spans="3:3" x14ac:dyDescent="0.25">
      <c r="C1713" s="24">
        <v>12.3</v>
      </c>
    </row>
    <row r="1714" spans="3:3" x14ac:dyDescent="0.25">
      <c r="C1714" s="24">
        <v>12.97</v>
      </c>
    </row>
    <row r="1715" spans="3:3" x14ac:dyDescent="0.25">
      <c r="C1715" s="24">
        <v>12.8</v>
      </c>
    </row>
    <row r="1716" spans="3:3" x14ac:dyDescent="0.25">
      <c r="C1716" s="24">
        <v>13</v>
      </c>
    </row>
    <row r="1717" spans="3:3" x14ac:dyDescent="0.25">
      <c r="C1717" s="24">
        <v>12.74</v>
      </c>
    </row>
    <row r="1718" spans="3:3" x14ac:dyDescent="0.25">
      <c r="C1718" s="24">
        <v>13.01</v>
      </c>
    </row>
    <row r="1719" spans="3:3" x14ac:dyDescent="0.25">
      <c r="C1719" s="24">
        <v>13.67</v>
      </c>
    </row>
    <row r="1720" spans="3:3" x14ac:dyDescent="0.25">
      <c r="C1720" s="24">
        <v>14.21</v>
      </c>
    </row>
    <row r="1721" spans="3:3" x14ac:dyDescent="0.25">
      <c r="C1721" s="24">
        <v>14.91</v>
      </c>
    </row>
    <row r="1722" spans="3:3" x14ac:dyDescent="0.25">
      <c r="C1722" s="24">
        <v>15.6</v>
      </c>
    </row>
    <row r="1723" spans="3:3" x14ac:dyDescent="0.25">
      <c r="C1723" s="24">
        <v>15.5</v>
      </c>
    </row>
    <row r="1724" spans="3:3" x14ac:dyDescent="0.25">
      <c r="C1724" s="24">
        <v>14.12</v>
      </c>
    </row>
    <row r="1725" spans="3:3" x14ac:dyDescent="0.25">
      <c r="C1725" s="24">
        <v>13.81</v>
      </c>
    </row>
    <row r="1726" spans="3:3" x14ac:dyDescent="0.25">
      <c r="C1726" s="24">
        <v>12.6</v>
      </c>
    </row>
    <row r="1727" spans="3:3" x14ac:dyDescent="0.25">
      <c r="C1727" s="24">
        <v>12.93</v>
      </c>
    </row>
    <row r="1728" spans="3:3" x14ac:dyDescent="0.25">
      <c r="C1728" s="24">
        <v>13.2</v>
      </c>
    </row>
    <row r="1729" spans="3:3" x14ac:dyDescent="0.25">
      <c r="C1729" s="24">
        <v>13.01</v>
      </c>
    </row>
    <row r="1730" spans="3:3" x14ac:dyDescent="0.25">
      <c r="C1730" s="24">
        <v>13.28</v>
      </c>
    </row>
    <row r="1731" spans="3:3" x14ac:dyDescent="0.25">
      <c r="C1731" s="24">
        <v>14.24</v>
      </c>
    </row>
    <row r="1732" spans="3:3" x14ac:dyDescent="0.25">
      <c r="C1732" s="24">
        <v>14.2</v>
      </c>
    </row>
    <row r="1733" spans="3:3" x14ac:dyDescent="0.25">
      <c r="C1733" s="24">
        <v>14.88</v>
      </c>
    </row>
    <row r="1734" spans="3:3" x14ac:dyDescent="0.25">
      <c r="C1734" s="24">
        <v>10.199999999999999</v>
      </c>
    </row>
    <row r="1735" spans="3:3" x14ac:dyDescent="0.25">
      <c r="C1735" s="24">
        <v>9.6</v>
      </c>
    </row>
    <row r="1736" spans="3:3" x14ac:dyDescent="0.25">
      <c r="C1736" s="24">
        <v>9.4499999999999993</v>
      </c>
    </row>
    <row r="1737" spans="3:3" x14ac:dyDescent="0.25">
      <c r="C1737" s="24">
        <v>10.18</v>
      </c>
    </row>
    <row r="1738" spans="3:3" x14ac:dyDescent="0.25">
      <c r="C1738" s="24">
        <v>10</v>
      </c>
    </row>
    <row r="1739" spans="3:3" x14ac:dyDescent="0.25">
      <c r="C1739" s="24">
        <v>10.11</v>
      </c>
    </row>
    <row r="1740" spans="3:3" x14ac:dyDescent="0.25">
      <c r="C1740" s="24">
        <v>9.4499999999999993</v>
      </c>
    </row>
    <row r="1741" spans="3:3" x14ac:dyDescent="0.25">
      <c r="C1741" s="24">
        <v>10.45</v>
      </c>
    </row>
    <row r="1742" spans="3:3" x14ac:dyDescent="0.25">
      <c r="C1742" s="24">
        <v>11.46</v>
      </c>
    </row>
    <row r="1743" spans="3:3" x14ac:dyDescent="0.25">
      <c r="C1743" s="24">
        <v>11.43</v>
      </c>
    </row>
    <row r="1744" spans="3:3" x14ac:dyDescent="0.25">
      <c r="C1744" s="24">
        <v>11.55</v>
      </c>
    </row>
    <row r="1745" spans="3:3" x14ac:dyDescent="0.25">
      <c r="C1745" s="24">
        <v>12.23</v>
      </c>
    </row>
    <row r="1746" spans="3:3" x14ac:dyDescent="0.25">
      <c r="C1746" s="24">
        <v>12.61</v>
      </c>
    </row>
    <row r="1747" spans="3:3" x14ac:dyDescent="0.25">
      <c r="C1747" s="24">
        <v>11.8</v>
      </c>
    </row>
    <row r="1748" spans="3:3" x14ac:dyDescent="0.25">
      <c r="C1748" s="24">
        <v>12</v>
      </c>
    </row>
    <row r="1749" spans="3:3" x14ac:dyDescent="0.25">
      <c r="C1749" s="24">
        <v>11.99</v>
      </c>
    </row>
    <row r="1750" spans="3:3" x14ac:dyDescent="0.25">
      <c r="C1750" s="24">
        <v>12.57</v>
      </c>
    </row>
    <row r="1751" spans="3:3" x14ac:dyDescent="0.25">
      <c r="C1751" s="24">
        <v>12</v>
      </c>
    </row>
    <row r="1752" spans="3:3" x14ac:dyDescent="0.25">
      <c r="C1752" s="24">
        <v>11.5</v>
      </c>
    </row>
    <row r="1753" spans="3:3" x14ac:dyDescent="0.25">
      <c r="C1753" s="24">
        <v>11.9</v>
      </c>
    </row>
    <row r="1754" spans="3:3" x14ac:dyDescent="0.25">
      <c r="C1754" s="24">
        <v>11.36</v>
      </c>
    </row>
    <row r="1755" spans="3:3" x14ac:dyDescent="0.25">
      <c r="C1755" s="24">
        <v>11.36</v>
      </c>
    </row>
    <row r="1756" spans="3:3" x14ac:dyDescent="0.25">
      <c r="C1756" s="24">
        <v>11.6</v>
      </c>
    </row>
    <row r="1757" spans="3:3" x14ac:dyDescent="0.25">
      <c r="C1757" s="24">
        <v>11.69</v>
      </c>
    </row>
    <row r="1758" spans="3:3" x14ac:dyDescent="0.25">
      <c r="C1758" s="24">
        <v>11.65</v>
      </c>
    </row>
    <row r="1759" spans="3:3" x14ac:dyDescent="0.25">
      <c r="C1759" s="24">
        <v>11.25</v>
      </c>
    </row>
    <row r="1760" spans="3:3" x14ac:dyDescent="0.25">
      <c r="C1760" s="24">
        <v>10.95</v>
      </c>
    </row>
    <row r="1761" spans="3:3" x14ac:dyDescent="0.25">
      <c r="C1761" s="24">
        <v>11.02</v>
      </c>
    </row>
    <row r="1762" spans="3:3" x14ac:dyDescent="0.25">
      <c r="C1762" s="24">
        <v>11.21</v>
      </c>
    </row>
    <row r="1763" spans="3:3" x14ac:dyDescent="0.25">
      <c r="C1763" s="24">
        <v>11.2</v>
      </c>
    </row>
    <row r="1764" spans="3:3" x14ac:dyDescent="0.25">
      <c r="C1764" s="24">
        <v>11.09</v>
      </c>
    </row>
    <row r="1765" spans="3:3" x14ac:dyDescent="0.25">
      <c r="C1765" s="24">
        <v>11.05</v>
      </c>
    </row>
    <row r="1766" spans="3:3" x14ac:dyDescent="0.25">
      <c r="C1766" s="24">
        <v>11.32</v>
      </c>
    </row>
    <row r="1767" spans="3:3" x14ac:dyDescent="0.25">
      <c r="C1767" s="24">
        <v>11</v>
      </c>
    </row>
    <row r="1768" spans="3:3" x14ac:dyDescent="0.25">
      <c r="C1768" s="24">
        <v>10.79</v>
      </c>
    </row>
    <row r="1769" spans="3:3" x14ac:dyDescent="0.25">
      <c r="C1769" s="24">
        <v>9.7799999999999994</v>
      </c>
    </row>
    <row r="1770" spans="3:3" x14ac:dyDescent="0.25">
      <c r="C1770" s="24">
        <v>9.91</v>
      </c>
    </row>
    <row r="1771" spans="3:3" x14ac:dyDescent="0.25">
      <c r="C1771" s="24">
        <v>10.25</v>
      </c>
    </row>
    <row r="1772" spans="3:3" x14ac:dyDescent="0.25">
      <c r="C1772" s="24">
        <v>10.7</v>
      </c>
    </row>
    <row r="1773" spans="3:3" x14ac:dyDescent="0.25">
      <c r="C1773" s="24">
        <v>10.6</v>
      </c>
    </row>
    <row r="1774" spans="3:3" x14ac:dyDescent="0.25">
      <c r="C1774" s="24">
        <v>11.4</v>
      </c>
    </row>
    <row r="1775" spans="3:3" x14ac:dyDescent="0.25">
      <c r="C1775" s="24">
        <v>11.98</v>
      </c>
    </row>
    <row r="1776" spans="3:3" x14ac:dyDescent="0.25">
      <c r="C1776" s="24">
        <v>11.7181</v>
      </c>
    </row>
    <row r="1777" spans="3:3" x14ac:dyDescent="0.25">
      <c r="C1777" s="24">
        <v>11.6</v>
      </c>
    </row>
    <row r="1778" spans="3:3" x14ac:dyDescent="0.25">
      <c r="C1778" s="24">
        <v>11.998900000000001</v>
      </c>
    </row>
    <row r="1779" spans="3:3" x14ac:dyDescent="0.25">
      <c r="C1779" s="24">
        <v>11.6989</v>
      </c>
    </row>
    <row r="1780" spans="3:3" x14ac:dyDescent="0.25">
      <c r="C1780" s="24">
        <v>11.7</v>
      </c>
    </row>
    <row r="1781" spans="3:3" x14ac:dyDescent="0.25">
      <c r="C1781" s="24">
        <v>11.29</v>
      </c>
    </row>
    <row r="1782" spans="3:3" x14ac:dyDescent="0.25">
      <c r="C1782" s="24">
        <v>11.2</v>
      </c>
    </row>
    <row r="1783" spans="3:3" x14ac:dyDescent="0.25">
      <c r="C1783" s="24">
        <v>9.5500000000000007</v>
      </c>
    </row>
    <row r="1784" spans="3:3" x14ac:dyDescent="0.25">
      <c r="C1784" s="24">
        <v>10.8</v>
      </c>
    </row>
    <row r="1785" spans="3:3" x14ac:dyDescent="0.25">
      <c r="C1785" s="24">
        <v>11.0044</v>
      </c>
    </row>
    <row r="1786" spans="3:3" x14ac:dyDescent="0.25">
      <c r="C1786" s="24">
        <v>11.51</v>
      </c>
    </row>
    <row r="1787" spans="3:3" x14ac:dyDescent="0.25">
      <c r="C1787" s="24">
        <v>12.01</v>
      </c>
    </row>
    <row r="1788" spans="3:3" x14ac:dyDescent="0.25">
      <c r="C1788" s="24">
        <v>12.56</v>
      </c>
    </row>
    <row r="1789" spans="3:3" x14ac:dyDescent="0.25">
      <c r="C1789" s="24">
        <v>11.908899999999999</v>
      </c>
    </row>
    <row r="1790" spans="3:3" x14ac:dyDescent="0.25">
      <c r="C1790" s="24">
        <v>12.2</v>
      </c>
    </row>
    <row r="1791" spans="3:3" x14ac:dyDescent="0.25">
      <c r="C1791" s="24">
        <v>13.4</v>
      </c>
    </row>
    <row r="1792" spans="3:3" x14ac:dyDescent="0.25">
      <c r="C1792" s="24">
        <v>13.7088</v>
      </c>
    </row>
    <row r="1793" spans="3:3" x14ac:dyDescent="0.25">
      <c r="C1793" s="24">
        <v>13.015000000000001</v>
      </c>
    </row>
    <row r="1794" spans="3:3" x14ac:dyDescent="0.25">
      <c r="C1794" s="24">
        <v>12.77</v>
      </c>
    </row>
    <row r="1795" spans="3:3" x14ac:dyDescent="0.25">
      <c r="C1795" s="24">
        <v>12.6989</v>
      </c>
    </row>
    <row r="1796" spans="3:3" x14ac:dyDescent="0.25">
      <c r="C1796" s="24">
        <v>13.008900000000001</v>
      </c>
    </row>
    <row r="1797" spans="3:3" x14ac:dyDescent="0.25">
      <c r="C1797" s="24">
        <v>11.93</v>
      </c>
    </row>
    <row r="1798" spans="3:3" x14ac:dyDescent="0.25">
      <c r="C1798" s="24">
        <v>12.2</v>
      </c>
    </row>
    <row r="1799" spans="3:3" x14ac:dyDescent="0.25">
      <c r="C1799" s="24">
        <v>12.4855</v>
      </c>
    </row>
    <row r="1800" spans="3:3" x14ac:dyDescent="0.25">
      <c r="C1800" s="24">
        <v>13.789899999999999</v>
      </c>
    </row>
    <row r="1801" spans="3:3" x14ac:dyDescent="0.25">
      <c r="C1801" s="24">
        <v>13.804399999999999</v>
      </c>
    </row>
    <row r="1802" spans="3:3" x14ac:dyDescent="0.25">
      <c r="C1802" s="24">
        <v>13.1989</v>
      </c>
    </row>
    <row r="1803" spans="3:3" x14ac:dyDescent="0.25">
      <c r="C1803" s="24">
        <v>12.95</v>
      </c>
    </row>
    <row r="1804" spans="3:3" x14ac:dyDescent="0.25">
      <c r="C1804" s="24">
        <v>13.428599999999999</v>
      </c>
    </row>
    <row r="1805" spans="3:3" x14ac:dyDescent="0.25">
      <c r="C1805" s="24">
        <v>15.488899999999999</v>
      </c>
    </row>
    <row r="1806" spans="3:3" x14ac:dyDescent="0.25">
      <c r="C1806" s="24">
        <v>13.1874</v>
      </c>
    </row>
    <row r="1807" spans="3:3" x14ac:dyDescent="0.25">
      <c r="C1807" s="24">
        <v>12.8</v>
      </c>
    </row>
    <row r="1808" spans="3:3" x14ac:dyDescent="0.25">
      <c r="C1808" s="24">
        <v>13.18</v>
      </c>
    </row>
    <row r="1809" spans="3:3" x14ac:dyDescent="0.25">
      <c r="C1809" s="24">
        <v>12.6989</v>
      </c>
    </row>
    <row r="1810" spans="3:3" x14ac:dyDescent="0.25">
      <c r="C1810" s="24">
        <v>12.05</v>
      </c>
    </row>
    <row r="1811" spans="3:3" x14ac:dyDescent="0.25">
      <c r="C1811" s="24">
        <v>12.67</v>
      </c>
    </row>
    <row r="1812" spans="3:3" x14ac:dyDescent="0.25">
      <c r="C1812" s="24">
        <v>13.010300000000001</v>
      </c>
    </row>
    <row r="1813" spans="3:3" x14ac:dyDescent="0.25">
      <c r="C1813" s="24">
        <v>12.97</v>
      </c>
    </row>
    <row r="1814" spans="3:3" x14ac:dyDescent="0.25">
      <c r="C1814" s="24">
        <v>12.87</v>
      </c>
    </row>
    <row r="1815" spans="3:3" x14ac:dyDescent="0.25">
      <c r="C1815" s="24">
        <v>12.8794</v>
      </c>
    </row>
    <row r="1816" spans="3:3" x14ac:dyDescent="0.25">
      <c r="C1816" s="24">
        <v>13.01</v>
      </c>
    </row>
    <row r="1817" spans="3:3" x14ac:dyDescent="0.25">
      <c r="C1817" s="24">
        <v>12.4</v>
      </c>
    </row>
    <row r="1818" spans="3:3" x14ac:dyDescent="0.25">
      <c r="C1818" s="24">
        <v>11.79</v>
      </c>
    </row>
    <row r="1819" spans="3:3" x14ac:dyDescent="0.25">
      <c r="C1819" s="24">
        <v>12.302099999999999</v>
      </c>
    </row>
    <row r="1820" spans="3:3" x14ac:dyDescent="0.25">
      <c r="C1820" s="24">
        <v>11.9</v>
      </c>
    </row>
    <row r="1821" spans="3:3" x14ac:dyDescent="0.25">
      <c r="C1821" s="24">
        <v>12.1721</v>
      </c>
    </row>
    <row r="1822" spans="3:3" x14ac:dyDescent="0.25">
      <c r="C1822" s="24">
        <v>12.122199999999999</v>
      </c>
    </row>
    <row r="1823" spans="3:3" x14ac:dyDescent="0.25">
      <c r="C1823" s="24">
        <v>12</v>
      </c>
    </row>
    <row r="1824" spans="3:3" x14ac:dyDescent="0.25">
      <c r="C1824" s="24">
        <v>12.600099999999999</v>
      </c>
    </row>
    <row r="1825" spans="3:3" x14ac:dyDescent="0.25">
      <c r="C1825" s="24">
        <v>11.9011</v>
      </c>
    </row>
    <row r="1826" spans="3:3" x14ac:dyDescent="0.25">
      <c r="C1826" s="24">
        <v>12.621700000000001</v>
      </c>
    </row>
    <row r="1827" spans="3:3" x14ac:dyDescent="0.25">
      <c r="C1827" s="24">
        <v>12.12</v>
      </c>
    </row>
    <row r="1828" spans="3:3" x14ac:dyDescent="0.25">
      <c r="C1828" s="24">
        <v>12.341100000000001</v>
      </c>
    </row>
    <row r="1829" spans="3:3" x14ac:dyDescent="0.25">
      <c r="C1829" s="24">
        <v>12.247299999999999</v>
      </c>
    </row>
    <row r="1830" spans="3:3" x14ac:dyDescent="0.25">
      <c r="C1830" s="24">
        <v>12.1225</v>
      </c>
    </row>
    <row r="1831" spans="3:3" x14ac:dyDescent="0.25">
      <c r="C1831" s="24">
        <v>11.1</v>
      </c>
    </row>
    <row r="1832" spans="3:3" x14ac:dyDescent="0.25">
      <c r="C1832" s="24">
        <v>11</v>
      </c>
    </row>
    <row r="1833" spans="3:3" x14ac:dyDescent="0.25">
      <c r="C1833" s="24">
        <v>11.600099999999999</v>
      </c>
    </row>
    <row r="1834" spans="3:3" x14ac:dyDescent="0.25">
      <c r="C1834" s="24">
        <v>13.01</v>
      </c>
    </row>
    <row r="1835" spans="3:3" x14ac:dyDescent="0.25">
      <c r="C1835" s="24">
        <v>12.545</v>
      </c>
    </row>
    <row r="1836" spans="3:3" x14ac:dyDescent="0.25">
      <c r="C1836" s="24">
        <v>12.845000000000001</v>
      </c>
    </row>
    <row r="1837" spans="3:3" x14ac:dyDescent="0.25">
      <c r="C1837" s="24">
        <v>12.8416</v>
      </c>
    </row>
    <row r="1838" spans="3:3" x14ac:dyDescent="0.25">
      <c r="C1838" s="24">
        <v>12.4246</v>
      </c>
    </row>
    <row r="1839" spans="3:3" x14ac:dyDescent="0.25">
      <c r="C1839" s="24">
        <v>12.54</v>
      </c>
    </row>
    <row r="1840" spans="3:3" x14ac:dyDescent="0.25">
      <c r="C1840" s="24">
        <v>12.7</v>
      </c>
    </row>
    <row r="1841" spans="3:3" x14ac:dyDescent="0.25">
      <c r="C1841" s="24">
        <v>12.3042</v>
      </c>
    </row>
    <row r="1842" spans="3:3" x14ac:dyDescent="0.25">
      <c r="C1842" s="24">
        <v>12.234500000000001</v>
      </c>
    </row>
    <row r="1843" spans="3:3" x14ac:dyDescent="0.25">
      <c r="C1843" s="24">
        <v>12.25</v>
      </c>
    </row>
    <row r="1844" spans="3:3" x14ac:dyDescent="0.25">
      <c r="C1844" s="24">
        <v>11.86</v>
      </c>
    </row>
    <row r="1845" spans="3:3" x14ac:dyDescent="0.25">
      <c r="C1845" s="24">
        <v>12</v>
      </c>
    </row>
    <row r="1846" spans="3:3" x14ac:dyDescent="0.25">
      <c r="C1846" s="24">
        <v>12.366</v>
      </c>
    </row>
    <row r="1847" spans="3:3" x14ac:dyDescent="0.25">
      <c r="C1847" s="24">
        <v>11.9666</v>
      </c>
    </row>
    <row r="1848" spans="3:3" x14ac:dyDescent="0.25">
      <c r="C1848" s="24">
        <v>11.95</v>
      </c>
    </row>
    <row r="1849" spans="3:3" x14ac:dyDescent="0.25">
      <c r="C1849" s="24">
        <v>11.95</v>
      </c>
    </row>
    <row r="1850" spans="3:3" x14ac:dyDescent="0.25">
      <c r="C1850" s="24">
        <v>12.952199999999999</v>
      </c>
    </row>
    <row r="1851" spans="3:3" x14ac:dyDescent="0.25">
      <c r="C1851" s="24">
        <v>12.89</v>
      </c>
    </row>
    <row r="1852" spans="3:3" x14ac:dyDescent="0.25">
      <c r="C1852" s="24">
        <v>12.742000000000001</v>
      </c>
    </row>
    <row r="1853" spans="3:3" x14ac:dyDescent="0.25">
      <c r="C1853" s="24">
        <v>12.8123</v>
      </c>
    </row>
    <row r="1854" spans="3:3" x14ac:dyDescent="0.25">
      <c r="C1854" s="24">
        <v>13.12</v>
      </c>
    </row>
    <row r="1855" spans="3:3" x14ac:dyDescent="0.25">
      <c r="C1855" s="24">
        <v>13.35</v>
      </c>
    </row>
    <row r="1856" spans="3:3" x14ac:dyDescent="0.25">
      <c r="C1856" s="24">
        <v>13.07</v>
      </c>
    </row>
    <row r="1857" spans="3:3" x14ac:dyDescent="0.25">
      <c r="C1857" s="24">
        <v>13.37</v>
      </c>
    </row>
    <row r="1858" spans="3:3" x14ac:dyDescent="0.25">
      <c r="C1858" s="24">
        <v>12.15</v>
      </c>
    </row>
    <row r="1859" spans="3:3" x14ac:dyDescent="0.25">
      <c r="C1859" s="24">
        <v>12.2112</v>
      </c>
    </row>
    <row r="1860" spans="3:3" x14ac:dyDescent="0.25">
      <c r="C1860" s="24">
        <v>11.93</v>
      </c>
    </row>
    <row r="1861" spans="3:3" x14ac:dyDescent="0.25">
      <c r="C1861" s="24">
        <v>11.79</v>
      </c>
    </row>
    <row r="1862" spans="3:3" x14ac:dyDescent="0.25">
      <c r="C1862" s="24">
        <v>11.7</v>
      </c>
    </row>
    <row r="1863" spans="3:3" x14ac:dyDescent="0.25">
      <c r="C1863" s="24">
        <v>11.93</v>
      </c>
    </row>
    <row r="1864" spans="3:3" x14ac:dyDescent="0.25">
      <c r="C1864" s="24">
        <v>11.9442</v>
      </c>
    </row>
    <row r="1865" spans="3:3" x14ac:dyDescent="0.25">
      <c r="C1865" s="24">
        <v>11.9208</v>
      </c>
    </row>
    <row r="1866" spans="3:3" x14ac:dyDescent="0.25">
      <c r="C1866" s="24">
        <v>11.0505</v>
      </c>
    </row>
    <row r="1867" spans="3:3" x14ac:dyDescent="0.25">
      <c r="C1867" s="24">
        <v>10.5</v>
      </c>
    </row>
    <row r="1868" spans="3:3" x14ac:dyDescent="0.25">
      <c r="C1868" s="24">
        <v>11.1448</v>
      </c>
    </row>
    <row r="1869" spans="3:3" x14ac:dyDescent="0.25">
      <c r="C1869" s="24">
        <v>11.448</v>
      </c>
    </row>
    <row r="1870" spans="3:3" x14ac:dyDescent="0.25">
      <c r="C1870" s="24">
        <v>12.2</v>
      </c>
    </row>
    <row r="1871" spans="3:3" x14ac:dyDescent="0.25">
      <c r="C1871" s="24">
        <v>11.6</v>
      </c>
    </row>
    <row r="1872" spans="3:3" x14ac:dyDescent="0.25">
      <c r="C1872" s="24">
        <v>12.0989</v>
      </c>
    </row>
    <row r="1873" spans="3:3" x14ac:dyDescent="0.25">
      <c r="C1873" s="24">
        <v>12.568899999999999</v>
      </c>
    </row>
    <row r="1874" spans="3:3" x14ac:dyDescent="0.25">
      <c r="C1874" s="24">
        <v>12.44</v>
      </c>
    </row>
    <row r="1875" spans="3:3" x14ac:dyDescent="0.25">
      <c r="C1875" s="24">
        <v>12.913</v>
      </c>
    </row>
    <row r="1876" spans="3:3" x14ac:dyDescent="0.25">
      <c r="C1876" s="24">
        <v>13.65</v>
      </c>
    </row>
    <row r="1877" spans="3:3" x14ac:dyDescent="0.25">
      <c r="C1877" s="24">
        <v>14.14</v>
      </c>
    </row>
    <row r="1878" spans="3:3" x14ac:dyDescent="0.25">
      <c r="C1878" s="24">
        <v>13.68</v>
      </c>
    </row>
    <row r="1879" spans="3:3" x14ac:dyDescent="0.25">
      <c r="C1879" s="24">
        <v>12.902699999999999</v>
      </c>
    </row>
    <row r="1880" spans="3:3" x14ac:dyDescent="0.25">
      <c r="C1880" s="24">
        <v>12.99</v>
      </c>
    </row>
    <row r="1881" spans="3:3" x14ac:dyDescent="0.25">
      <c r="C1881" s="24">
        <v>13.05</v>
      </c>
    </row>
    <row r="1882" spans="3:3" x14ac:dyDescent="0.25">
      <c r="C1882" s="24">
        <v>13.05</v>
      </c>
    </row>
    <row r="1883" spans="3:3" x14ac:dyDescent="0.25">
      <c r="C1883" s="24">
        <v>12.9427</v>
      </c>
    </row>
    <row r="1884" spans="3:3" x14ac:dyDescent="0.25">
      <c r="C1884" s="24">
        <v>12.891</v>
      </c>
    </row>
    <row r="1885" spans="3:3" x14ac:dyDescent="0.25">
      <c r="C1885" s="24">
        <v>12.8125</v>
      </c>
    </row>
    <row r="1886" spans="3:3" x14ac:dyDescent="0.25">
      <c r="C1886" s="24">
        <v>12.741</v>
      </c>
    </row>
    <row r="1887" spans="3:3" x14ac:dyDescent="0.25">
      <c r="C1887" s="24">
        <v>12.3</v>
      </c>
    </row>
    <row r="1888" spans="3:3" x14ac:dyDescent="0.25">
      <c r="C1888" s="24">
        <v>12.47</v>
      </c>
    </row>
    <row r="1889" spans="3:3" x14ac:dyDescent="0.25">
      <c r="C1889" s="24">
        <v>12.69</v>
      </c>
    </row>
    <row r="1890" spans="3:3" x14ac:dyDescent="0.25">
      <c r="C1890" s="24">
        <v>13.05</v>
      </c>
    </row>
    <row r="1891" spans="3:3" x14ac:dyDescent="0.25">
      <c r="C1891" s="24">
        <v>13.56</v>
      </c>
    </row>
    <row r="1892" spans="3:3" x14ac:dyDescent="0.25">
      <c r="C1892" s="24">
        <v>12.838900000000001</v>
      </c>
    </row>
    <row r="1893" spans="3:3" x14ac:dyDescent="0.25">
      <c r="C1893" s="24">
        <v>12.8188</v>
      </c>
    </row>
    <row r="1894" spans="3:3" x14ac:dyDescent="0.25">
      <c r="C1894" s="24">
        <v>13.642899999999999</v>
      </c>
    </row>
    <row r="1895" spans="3:3" x14ac:dyDescent="0.25">
      <c r="C1895" s="24">
        <v>13.11</v>
      </c>
    </row>
    <row r="1896" spans="3:3" x14ac:dyDescent="0.25">
      <c r="C1896" s="24">
        <v>13.5533</v>
      </c>
    </row>
    <row r="1897" spans="3:3" x14ac:dyDescent="0.25">
      <c r="C1897" s="24">
        <v>13.258800000000001</v>
      </c>
    </row>
    <row r="1898" spans="3:3" x14ac:dyDescent="0.25">
      <c r="C1898" s="24">
        <v>14.05</v>
      </c>
    </row>
    <row r="1899" spans="3:3" x14ac:dyDescent="0.25">
      <c r="C1899" s="24">
        <v>14.37</v>
      </c>
    </row>
    <row r="1900" spans="3:3" x14ac:dyDescent="0.25">
      <c r="C1900" s="24">
        <v>13.7659</v>
      </c>
    </row>
    <row r="1901" spans="3:3" x14ac:dyDescent="0.25">
      <c r="C1901" s="24">
        <v>13.345000000000001</v>
      </c>
    </row>
    <row r="1902" spans="3:3" x14ac:dyDescent="0.25">
      <c r="C1902" s="24">
        <v>12.6488</v>
      </c>
    </row>
    <row r="1903" spans="3:3" x14ac:dyDescent="0.25">
      <c r="C1903" s="24">
        <v>12.89</v>
      </c>
    </row>
    <row r="1904" spans="3:3" x14ac:dyDescent="0.25">
      <c r="C1904" s="24">
        <v>13.0238</v>
      </c>
    </row>
    <row r="1905" spans="3:3" x14ac:dyDescent="0.25">
      <c r="C1905" s="24">
        <v>13.3422</v>
      </c>
    </row>
    <row r="1906" spans="3:3" x14ac:dyDescent="0.25">
      <c r="C1906" s="24">
        <v>13.8</v>
      </c>
    </row>
    <row r="1907" spans="3:3" x14ac:dyDescent="0.25">
      <c r="C1907" s="24">
        <v>13.228899999999999</v>
      </c>
    </row>
    <row r="1908" spans="3:3" x14ac:dyDescent="0.25">
      <c r="C1908" s="24">
        <v>13.2111</v>
      </c>
    </row>
    <row r="1909" spans="3:3" x14ac:dyDescent="0.25">
      <c r="C1909" s="24">
        <v>13.5953</v>
      </c>
    </row>
    <row r="1910" spans="3:3" x14ac:dyDescent="0.25">
      <c r="C1910" s="24">
        <v>16.28</v>
      </c>
    </row>
    <row r="1911" spans="3:3" x14ac:dyDescent="0.25">
      <c r="C1911" s="24">
        <v>16.690000000000001</v>
      </c>
    </row>
    <row r="1912" spans="3:3" x14ac:dyDescent="0.25">
      <c r="C1912" s="24">
        <v>21.19</v>
      </c>
    </row>
    <row r="1913" spans="3:3" x14ac:dyDescent="0.25">
      <c r="C1913" s="24">
        <v>18.333400000000001</v>
      </c>
    </row>
    <row r="1914" spans="3:3" x14ac:dyDescent="0.25">
      <c r="C1914" s="24">
        <v>17</v>
      </c>
    </row>
    <row r="1915" spans="3:3" x14ac:dyDescent="0.25">
      <c r="C1915" s="24">
        <v>16.698899999999998</v>
      </c>
    </row>
    <row r="1916" spans="3:3" x14ac:dyDescent="0.25">
      <c r="C1916" s="24">
        <v>15.025</v>
      </c>
    </row>
    <row r="1917" spans="3:3" x14ac:dyDescent="0.25">
      <c r="C1917" s="24">
        <v>16.166699999999999</v>
      </c>
    </row>
    <row r="1918" spans="3:3" x14ac:dyDescent="0.25">
      <c r="C1918" s="24">
        <v>15.564399999999999</v>
      </c>
    </row>
    <row r="1919" spans="3:3" x14ac:dyDescent="0.25">
      <c r="C1919" s="24">
        <v>14.2644</v>
      </c>
    </row>
    <row r="1920" spans="3:3" x14ac:dyDescent="0.25">
      <c r="C1920" s="24">
        <v>14.5044</v>
      </c>
    </row>
    <row r="1921" spans="3:3" x14ac:dyDescent="0.25">
      <c r="C1921" s="24">
        <v>13.3</v>
      </c>
    </row>
    <row r="1922" spans="3:3" x14ac:dyDescent="0.25">
      <c r="C1922" s="24">
        <v>12.5</v>
      </c>
    </row>
    <row r="1923" spans="3:3" x14ac:dyDescent="0.25">
      <c r="C1923" s="24">
        <v>13.1</v>
      </c>
    </row>
    <row r="1924" spans="3:3" x14ac:dyDescent="0.25">
      <c r="C1924" s="24">
        <v>13.8011</v>
      </c>
    </row>
    <row r="1925" spans="3:3" x14ac:dyDescent="0.25">
      <c r="C1925" s="24">
        <v>17.904399999999999</v>
      </c>
    </row>
    <row r="1926" spans="3:3" x14ac:dyDescent="0.25">
      <c r="C1926" s="24">
        <v>19.556000000000001</v>
      </c>
    </row>
    <row r="1927" spans="3:3" x14ac:dyDescent="0.25">
      <c r="C1927" s="24">
        <v>16.600000000000001</v>
      </c>
    </row>
    <row r="1928" spans="3:3" x14ac:dyDescent="0.25">
      <c r="C1928" s="24">
        <v>15.248900000000001</v>
      </c>
    </row>
    <row r="1929" spans="3:3" x14ac:dyDescent="0.25">
      <c r="C1929" s="24">
        <v>15.142899999999999</v>
      </c>
    </row>
    <row r="1930" spans="3:3" x14ac:dyDescent="0.25">
      <c r="C1930" s="24">
        <v>15.25</v>
      </c>
    </row>
    <row r="1931" spans="3:3" x14ac:dyDescent="0.25">
      <c r="C1931" s="24">
        <v>15.428599999999999</v>
      </c>
    </row>
    <row r="1932" spans="3:3" x14ac:dyDescent="0.25">
      <c r="C1932" s="24">
        <v>14.8857</v>
      </c>
    </row>
    <row r="1933" spans="3:3" x14ac:dyDescent="0.25">
      <c r="C1933" s="24">
        <v>14.5</v>
      </c>
    </row>
    <row r="1934" spans="3:3" x14ac:dyDescent="0.25">
      <c r="C1934" s="24">
        <v>17.600000000000001</v>
      </c>
    </row>
    <row r="1935" spans="3:3" x14ac:dyDescent="0.25">
      <c r="C1935" s="24">
        <v>22.5044</v>
      </c>
    </row>
    <row r="1936" spans="3:3" x14ac:dyDescent="0.25">
      <c r="C1936" s="24">
        <v>23.82</v>
      </c>
    </row>
    <row r="1937" spans="3:3" x14ac:dyDescent="0.25">
      <c r="C1937" s="24">
        <v>21.8</v>
      </c>
    </row>
    <row r="1938" spans="3:3" x14ac:dyDescent="0.25">
      <c r="C1938" s="24">
        <v>27.565999999999999</v>
      </c>
    </row>
    <row r="1939" spans="3:3" x14ac:dyDescent="0.25">
      <c r="C1939" s="24">
        <v>24.979199999999999</v>
      </c>
    </row>
    <row r="1940" spans="3:3" x14ac:dyDescent="0.25">
      <c r="C1940" s="24">
        <v>40.150100000000002</v>
      </c>
    </row>
    <row r="1941" spans="3:3" x14ac:dyDescent="0.25">
      <c r="C1941" s="24">
        <v>68.9529</v>
      </c>
    </row>
    <row r="1942" spans="3:3" x14ac:dyDescent="0.25">
      <c r="C1942" s="24">
        <v>36.1</v>
      </c>
    </row>
    <row r="1943" spans="3:3" x14ac:dyDescent="0.25">
      <c r="C1943" s="24">
        <v>26.593499999999999</v>
      </c>
    </row>
    <row r="1944" spans="3:3" x14ac:dyDescent="0.25">
      <c r="C1944" s="24">
        <v>25</v>
      </c>
    </row>
    <row r="1945" spans="3:3" x14ac:dyDescent="0.25">
      <c r="C1945" s="24">
        <v>34.200000000000003</v>
      </c>
    </row>
    <row r="1946" spans="3:3" x14ac:dyDescent="0.25">
      <c r="C1946" s="24">
        <v>25.271599999999999</v>
      </c>
    </row>
    <row r="1947" spans="3:3" x14ac:dyDescent="0.25">
      <c r="C1947" s="24">
        <v>16.95</v>
      </c>
    </row>
    <row r="1948" spans="3:3" x14ac:dyDescent="0.25">
      <c r="C1948" s="24">
        <v>16.399999999999999</v>
      </c>
    </row>
    <row r="1949" spans="3:3" x14ac:dyDescent="0.25">
      <c r="C1949" s="24">
        <v>17.008900000000001</v>
      </c>
    </row>
    <row r="1950" spans="3:3" x14ac:dyDescent="0.25">
      <c r="C1950" s="24">
        <v>14.2675</v>
      </c>
    </row>
    <row r="1951" spans="3:3" x14ac:dyDescent="0.25">
      <c r="C1951" s="24">
        <v>14.658899999999999</v>
      </c>
    </row>
  </sheetData>
  <mergeCells count="3">
    <mergeCell ref="E29:Q32"/>
    <mergeCell ref="O1:Q1"/>
    <mergeCell ref="H18:Q18"/>
  </mergeCells>
  <hyperlinks>
    <hyperlink ref="O1" location="Contents!A1" display="Return to the Contents page" xr:uid="{13861CD0-CA41-4413-A7F0-0BFE9D829FB3}"/>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357D-1114-47EA-AF7D-B36FD18458B4}">
  <sheetPr>
    <tabColor rgb="FF92D050"/>
  </sheetPr>
  <dimension ref="A1:Q27"/>
  <sheetViews>
    <sheetView zoomScaleNormal="100" workbookViewId="0"/>
  </sheetViews>
  <sheetFormatPr defaultColWidth="9.140625" defaultRowHeight="15" x14ac:dyDescent="0.25"/>
  <cols>
    <col min="1" max="1" width="14.85546875" style="24" customWidth="1"/>
    <col min="2" max="2" width="17.7109375" style="24" bestFit="1" customWidth="1"/>
    <col min="3" max="3" width="28" style="24" customWidth="1"/>
    <col min="4" max="4" width="39.140625" style="13" customWidth="1"/>
    <col min="5" max="6" width="13.28515625" style="13" customWidth="1"/>
    <col min="7" max="16384" width="9.140625" style="13"/>
  </cols>
  <sheetData>
    <row r="1" spans="1:17" s="21" customFormat="1" ht="18.75" x14ac:dyDescent="0.3">
      <c r="A1" s="19" t="s">
        <v>104</v>
      </c>
      <c r="B1" s="51"/>
      <c r="C1" s="20"/>
      <c r="O1" s="218" t="s">
        <v>0</v>
      </c>
      <c r="P1" s="218"/>
      <c r="Q1" s="218"/>
    </row>
    <row r="2" spans="1:17" s="21" customFormat="1" ht="18.75" x14ac:dyDescent="0.3">
      <c r="A2" s="63"/>
      <c r="B2" s="70"/>
      <c r="C2" s="70"/>
      <c r="D2" s="64"/>
      <c r="E2" s="64"/>
    </row>
    <row r="3" spans="1:17" ht="32.25" customHeight="1" x14ac:dyDescent="0.25">
      <c r="A3" s="34" t="s">
        <v>118</v>
      </c>
      <c r="B3" s="66"/>
      <c r="C3" s="189" t="s">
        <v>106</v>
      </c>
      <c r="D3" s="103" t="s">
        <v>107</v>
      </c>
      <c r="E3" s="38"/>
    </row>
    <row r="4" spans="1:17" x14ac:dyDescent="0.25">
      <c r="A4" s="223">
        <v>2019</v>
      </c>
      <c r="B4" s="188" t="s">
        <v>108</v>
      </c>
      <c r="C4" s="154">
        <v>0.01</v>
      </c>
      <c r="D4" s="81">
        <v>0.39798238848334483</v>
      </c>
      <c r="E4" s="38"/>
    </row>
    <row r="5" spans="1:17" x14ac:dyDescent="0.25">
      <c r="A5" s="224"/>
      <c r="B5" s="171" t="s">
        <v>70</v>
      </c>
      <c r="C5" s="155">
        <v>0.24310000000000001</v>
      </c>
      <c r="D5" s="82">
        <v>3.6962404931280486</v>
      </c>
      <c r="E5" s="38"/>
    </row>
    <row r="6" spans="1:17" x14ac:dyDescent="0.25">
      <c r="A6" s="224"/>
      <c r="B6" s="170" t="s">
        <v>71</v>
      </c>
      <c r="C6" s="156">
        <v>1.521533</v>
      </c>
      <c r="D6" s="83">
        <v>10.217524120959432</v>
      </c>
    </row>
    <row r="7" spans="1:17" x14ac:dyDescent="0.25">
      <c r="A7" s="225"/>
      <c r="B7" s="172" t="s">
        <v>72</v>
      </c>
      <c r="C7" s="157">
        <v>1.058827</v>
      </c>
      <c r="D7" s="84">
        <v>16.133887125401049</v>
      </c>
    </row>
    <row r="8" spans="1:17" x14ac:dyDescent="0.25">
      <c r="A8" s="223">
        <v>2020</v>
      </c>
      <c r="B8" s="170" t="s">
        <v>69</v>
      </c>
      <c r="C8" s="156">
        <v>0.43462499999999998</v>
      </c>
      <c r="D8" s="83">
        <v>4.1465140755847143</v>
      </c>
    </row>
    <row r="9" spans="1:17" x14ac:dyDescent="0.25">
      <c r="A9" s="224"/>
      <c r="B9" s="171" t="s">
        <v>70</v>
      </c>
      <c r="C9" s="155">
        <v>0.87577099999999997</v>
      </c>
      <c r="D9" s="82">
        <v>10.980493494111739</v>
      </c>
    </row>
    <row r="10" spans="1:17" x14ac:dyDescent="0.25">
      <c r="A10" s="224"/>
      <c r="B10" s="170" t="s">
        <v>71</v>
      </c>
      <c r="C10" s="156">
        <v>0.92418100000000003</v>
      </c>
      <c r="D10" s="83">
        <v>6.7415650833729623</v>
      </c>
    </row>
    <row r="11" spans="1:17" x14ac:dyDescent="0.25">
      <c r="A11" s="225"/>
      <c r="B11" s="172" t="s">
        <v>72</v>
      </c>
      <c r="C11" s="157">
        <v>0.879583</v>
      </c>
      <c r="D11" s="84">
        <v>8.1580310532420128</v>
      </c>
    </row>
    <row r="12" spans="1:17" x14ac:dyDescent="0.25">
      <c r="A12" s="223">
        <v>2021</v>
      </c>
      <c r="B12" s="170" t="s">
        <v>69</v>
      </c>
      <c r="C12" s="156">
        <v>0.50643199999999999</v>
      </c>
      <c r="D12" s="83">
        <v>5.1150567595031875</v>
      </c>
    </row>
    <row r="13" spans="1:17" x14ac:dyDescent="0.25">
      <c r="A13" s="224"/>
      <c r="B13" s="171" t="s">
        <v>70</v>
      </c>
      <c r="C13" s="155">
        <v>1.855194</v>
      </c>
      <c r="D13" s="82">
        <v>12.539212200763222</v>
      </c>
    </row>
    <row r="14" spans="1:17" x14ac:dyDescent="0.25">
      <c r="A14" s="224"/>
      <c r="B14" s="170" t="s">
        <v>71</v>
      </c>
      <c r="C14" s="156">
        <v>1.3725799999999999</v>
      </c>
      <c r="D14" s="83">
        <v>9.3650785419903606</v>
      </c>
    </row>
    <row r="15" spans="1:17" x14ac:dyDescent="0.25">
      <c r="A15" s="225"/>
      <c r="B15" s="172" t="s">
        <v>72</v>
      </c>
      <c r="C15" s="157">
        <v>1.1288929999999999</v>
      </c>
      <c r="D15" s="84">
        <v>7.3545779388134935</v>
      </c>
    </row>
    <row r="16" spans="1:17" x14ac:dyDescent="0.25">
      <c r="A16" s="223">
        <v>2022</v>
      </c>
      <c r="B16" s="170" t="s">
        <v>69</v>
      </c>
      <c r="C16" s="156">
        <v>1.587437</v>
      </c>
      <c r="D16" s="83">
        <v>12.79910993674449</v>
      </c>
    </row>
    <row r="17" spans="1:17" x14ac:dyDescent="0.25">
      <c r="A17" s="224"/>
      <c r="B17" s="171" t="s">
        <v>70</v>
      </c>
      <c r="C17" s="155">
        <v>2.565375</v>
      </c>
      <c r="D17" s="82">
        <v>12.267131904752114</v>
      </c>
      <c r="I17" s="32"/>
    </row>
    <row r="18" spans="1:17" s="24" customFormat="1" ht="17.100000000000001" customHeight="1" x14ac:dyDescent="0.25">
      <c r="A18" s="224"/>
      <c r="B18" s="170" t="s">
        <v>71</v>
      </c>
      <c r="C18" s="156">
        <v>3.7994910000000002</v>
      </c>
      <c r="D18" s="83">
        <v>17.619074294101559</v>
      </c>
      <c r="E18" s="13"/>
      <c r="F18" s="13"/>
      <c r="H18" s="240"/>
      <c r="I18" s="240"/>
      <c r="J18" s="240"/>
      <c r="K18" s="240"/>
      <c r="L18" s="240"/>
      <c r="M18" s="240"/>
      <c r="N18" s="240"/>
      <c r="O18" s="240"/>
      <c r="P18" s="240"/>
      <c r="Q18" s="240"/>
    </row>
    <row r="19" spans="1:17" s="24" customFormat="1" x14ac:dyDescent="0.25">
      <c r="A19" s="225"/>
      <c r="B19" s="172" t="s">
        <v>72</v>
      </c>
      <c r="C19" s="157">
        <v>3.6762280000000001</v>
      </c>
      <c r="D19" s="84">
        <v>11.875151700822622</v>
      </c>
      <c r="E19" s="13"/>
      <c r="F19" s="13"/>
      <c r="H19" s="61"/>
    </row>
    <row r="20" spans="1:17" s="24" customFormat="1" x14ac:dyDescent="0.25">
      <c r="A20" s="223">
        <v>2023</v>
      </c>
      <c r="B20" s="170" t="s">
        <v>69</v>
      </c>
      <c r="C20" s="156">
        <v>4.1380600000000003</v>
      </c>
      <c r="D20" s="83">
        <v>10.747749128524203</v>
      </c>
      <c r="E20" s="13"/>
    </row>
    <row r="21" spans="1:17" s="24" customFormat="1" x14ac:dyDescent="0.25">
      <c r="A21" s="224"/>
      <c r="B21" s="171" t="s">
        <v>70</v>
      </c>
      <c r="C21" s="155">
        <v>5.5029170000000001</v>
      </c>
      <c r="D21" s="82">
        <v>19.900608288643383</v>
      </c>
      <c r="E21" s="13"/>
      <c r="F21" s="13"/>
    </row>
    <row r="22" spans="1:17" x14ac:dyDescent="0.25">
      <c r="A22" s="224"/>
      <c r="B22" s="170" t="s">
        <v>71</v>
      </c>
      <c r="C22" s="156">
        <v>4.3677789999999996</v>
      </c>
      <c r="D22" s="83">
        <v>13.996184244606974</v>
      </c>
    </row>
    <row r="23" spans="1:17" x14ac:dyDescent="0.25">
      <c r="A23" s="225"/>
      <c r="B23" s="172" t="s">
        <v>72</v>
      </c>
      <c r="C23" s="157">
        <v>3.9830019999999999</v>
      </c>
      <c r="D23" s="84">
        <v>11.310136537955598</v>
      </c>
      <c r="F23" s="257" t="s">
        <v>31</v>
      </c>
      <c r="H23" s="32"/>
    </row>
    <row r="24" spans="1:17" x14ac:dyDescent="0.25">
      <c r="A24" s="223">
        <v>2024</v>
      </c>
      <c r="B24" s="170" t="s">
        <v>69</v>
      </c>
      <c r="C24" s="156">
        <v>3.6212810000000002</v>
      </c>
      <c r="D24" s="83">
        <v>9.1958060017823389</v>
      </c>
      <c r="H24" s="32"/>
    </row>
    <row r="25" spans="1:17" x14ac:dyDescent="0.25">
      <c r="A25" s="225"/>
      <c r="B25" s="172" t="s">
        <v>109</v>
      </c>
      <c r="C25" s="157">
        <v>4.9894239999999996</v>
      </c>
      <c r="D25" s="84">
        <v>15.494804836862638</v>
      </c>
    </row>
    <row r="26" spans="1:17" x14ac:dyDescent="0.25">
      <c r="H26" s="18"/>
      <c r="I26" s="219"/>
      <c r="J26" s="219"/>
      <c r="K26" s="219"/>
      <c r="L26" s="219"/>
      <c r="M26" s="219"/>
      <c r="N26" s="219"/>
      <c r="O26" s="219"/>
      <c r="P26" s="219"/>
      <c r="Q26" s="219"/>
    </row>
    <row r="27" spans="1:17" x14ac:dyDescent="0.25">
      <c r="H27" s="18"/>
      <c r="I27" s="219"/>
      <c r="J27" s="219"/>
      <c r="K27" s="219"/>
      <c r="L27" s="219"/>
      <c r="M27" s="219"/>
      <c r="N27" s="219"/>
      <c r="O27" s="219"/>
      <c r="P27" s="219"/>
    </row>
  </sheetData>
  <mergeCells count="10">
    <mergeCell ref="O1:Q1"/>
    <mergeCell ref="H18:Q18"/>
    <mergeCell ref="I26:Q26"/>
    <mergeCell ref="I27:P27"/>
    <mergeCell ref="A4:A7"/>
    <mergeCell ref="A8:A11"/>
    <mergeCell ref="A12:A15"/>
    <mergeCell ref="A16:A19"/>
    <mergeCell ref="A20:A23"/>
    <mergeCell ref="A24:A25"/>
  </mergeCells>
  <hyperlinks>
    <hyperlink ref="O1" location="Contents!A1" display="Return to the Contents page" xr:uid="{9DC58FA6-38DF-4DB5-9ACD-8AB79CD0B26C}"/>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8FA71-652A-4C8D-A22F-6F8EC08D2D80}">
  <sheetPr>
    <tabColor rgb="FF92D050"/>
  </sheetPr>
  <dimension ref="A1:Q47"/>
  <sheetViews>
    <sheetView zoomScaleNormal="100" workbookViewId="0"/>
  </sheetViews>
  <sheetFormatPr defaultColWidth="9.140625" defaultRowHeight="15" x14ac:dyDescent="0.25"/>
  <cols>
    <col min="1" max="1" width="14.85546875" style="24" customWidth="1"/>
    <col min="2" max="2" width="17.7109375" style="24" bestFit="1" customWidth="1"/>
    <col min="3" max="3" width="28" style="24" customWidth="1"/>
    <col min="4" max="4" width="31.5703125" style="13" customWidth="1"/>
    <col min="5" max="6" width="13.28515625" style="13" customWidth="1"/>
    <col min="7" max="16384" width="9.140625" style="13"/>
  </cols>
  <sheetData>
    <row r="1" spans="1:17" s="21" customFormat="1" ht="18.75" x14ac:dyDescent="0.3">
      <c r="A1" s="19" t="s">
        <v>105</v>
      </c>
      <c r="B1" s="51"/>
      <c r="C1" s="20"/>
      <c r="O1" s="218" t="s">
        <v>0</v>
      </c>
      <c r="P1" s="218"/>
      <c r="Q1" s="218"/>
    </row>
    <row r="2" spans="1:17" s="21" customFormat="1" ht="18.75" x14ac:dyDescent="0.3">
      <c r="A2" s="63"/>
      <c r="B2" s="70"/>
      <c r="C2" s="70"/>
      <c r="D2" s="64"/>
      <c r="E2" s="64"/>
    </row>
    <row r="3" spans="1:17" ht="32.25" customHeight="1" x14ac:dyDescent="0.25">
      <c r="A3" s="34" t="s">
        <v>118</v>
      </c>
      <c r="B3" s="66"/>
      <c r="C3" s="184" t="s">
        <v>106</v>
      </c>
      <c r="D3" s="184" t="s">
        <v>110</v>
      </c>
      <c r="E3" s="38"/>
    </row>
    <row r="4" spans="1:17" x14ac:dyDescent="0.25">
      <c r="A4" s="223">
        <v>2019</v>
      </c>
      <c r="B4" s="67" t="s">
        <v>108</v>
      </c>
      <c r="C4" s="190">
        <v>0.01</v>
      </c>
      <c r="D4" s="194">
        <v>2.5026739999999998</v>
      </c>
      <c r="E4" s="38"/>
    </row>
    <row r="5" spans="1:17" x14ac:dyDescent="0.25">
      <c r="A5" s="224"/>
      <c r="B5" s="68" t="s">
        <v>70</v>
      </c>
      <c r="C5" s="191">
        <v>0.24310000000000001</v>
      </c>
      <c r="D5" s="195">
        <v>4.8393129999999998</v>
      </c>
      <c r="E5" s="38"/>
    </row>
    <row r="6" spans="1:17" x14ac:dyDescent="0.25">
      <c r="A6" s="224"/>
      <c r="B6" s="69" t="s">
        <v>71</v>
      </c>
      <c r="C6" s="192">
        <v>1.521533</v>
      </c>
      <c r="D6" s="196">
        <v>7.9557159999999998</v>
      </c>
    </row>
    <row r="7" spans="1:17" x14ac:dyDescent="0.25">
      <c r="A7" s="225"/>
      <c r="B7" s="65" t="s">
        <v>72</v>
      </c>
      <c r="C7" s="193">
        <v>1.058827</v>
      </c>
      <c r="D7" s="197">
        <v>2.7431730000000001</v>
      </c>
    </row>
    <row r="8" spans="1:17" x14ac:dyDescent="0.25">
      <c r="A8" s="223">
        <v>2020</v>
      </c>
      <c r="B8" s="69" t="s">
        <v>69</v>
      </c>
      <c r="C8" s="192">
        <v>0.43462499999999998</v>
      </c>
      <c r="D8" s="196">
        <v>4.9841470000000001</v>
      </c>
    </row>
    <row r="9" spans="1:17" x14ac:dyDescent="0.25">
      <c r="A9" s="224"/>
      <c r="B9" s="68" t="s">
        <v>70</v>
      </c>
      <c r="C9" s="191">
        <v>0.87577099999999997</v>
      </c>
      <c r="D9" s="195">
        <v>2.9144649999999999</v>
      </c>
    </row>
    <row r="10" spans="1:17" x14ac:dyDescent="0.25">
      <c r="A10" s="224"/>
      <c r="B10" s="69" t="s">
        <v>71</v>
      </c>
      <c r="C10" s="192">
        <v>0.92418100000000003</v>
      </c>
      <c r="D10" s="196">
        <v>8.5191250000000007</v>
      </c>
    </row>
    <row r="11" spans="1:17" x14ac:dyDescent="0.25">
      <c r="A11" s="225"/>
      <c r="B11" s="65" t="s">
        <v>72</v>
      </c>
      <c r="C11" s="193">
        <v>0.879583</v>
      </c>
      <c r="D11" s="197">
        <v>4.8083600000000004</v>
      </c>
    </row>
    <row r="12" spans="1:17" x14ac:dyDescent="0.25">
      <c r="A12" s="223">
        <v>2021</v>
      </c>
      <c r="B12" s="69" t="s">
        <v>69</v>
      </c>
      <c r="C12" s="192">
        <v>0.48123199999999999</v>
      </c>
      <c r="D12" s="196">
        <v>3.5455380000000001</v>
      </c>
    </row>
    <row r="13" spans="1:17" x14ac:dyDescent="0.25">
      <c r="A13" s="224"/>
      <c r="B13" s="68" t="s">
        <v>70</v>
      </c>
      <c r="C13" s="191">
        <v>1.8221940000000001</v>
      </c>
      <c r="D13" s="195">
        <v>5.6687320000000003</v>
      </c>
    </row>
    <row r="14" spans="1:17" x14ac:dyDescent="0.25">
      <c r="A14" s="224"/>
      <c r="B14" s="69" t="s">
        <v>71</v>
      </c>
      <c r="C14" s="192">
        <v>1.3724799999999999</v>
      </c>
      <c r="D14" s="196">
        <v>4.9384579999999998</v>
      </c>
    </row>
    <row r="15" spans="1:17" x14ac:dyDescent="0.25">
      <c r="A15" s="225"/>
      <c r="B15" s="65" t="s">
        <v>72</v>
      </c>
      <c r="C15" s="193">
        <v>1.128892</v>
      </c>
      <c r="D15" s="197">
        <v>3.9601380000000002</v>
      </c>
    </row>
    <row r="16" spans="1:17" x14ac:dyDescent="0.25">
      <c r="A16" s="223">
        <v>2022</v>
      </c>
      <c r="B16" s="69" t="s">
        <v>69</v>
      </c>
      <c r="C16" s="192">
        <v>1.566811</v>
      </c>
      <c r="D16" s="196">
        <v>4.2521870000000002</v>
      </c>
    </row>
    <row r="17" spans="1:17" x14ac:dyDescent="0.25">
      <c r="A17" s="224"/>
      <c r="B17" s="68" t="s">
        <v>70</v>
      </c>
      <c r="C17" s="191">
        <v>2.30823</v>
      </c>
      <c r="D17" s="195">
        <v>5.0960619999999999</v>
      </c>
      <c r="I17" s="32"/>
    </row>
    <row r="18" spans="1:17" s="24" customFormat="1" ht="16.5" customHeight="1" x14ac:dyDescent="0.25">
      <c r="A18" s="224"/>
      <c r="B18" s="69" t="s">
        <v>71</v>
      </c>
      <c r="C18" s="192">
        <v>3.6994910000000001</v>
      </c>
      <c r="D18" s="196">
        <v>4.4112689999999999</v>
      </c>
      <c r="E18" s="13"/>
      <c r="F18" s="13"/>
      <c r="H18" s="240"/>
      <c r="I18" s="240"/>
      <c r="J18" s="240"/>
      <c r="K18" s="240"/>
      <c r="L18" s="240"/>
      <c r="M18" s="240"/>
      <c r="N18" s="240"/>
      <c r="O18" s="240"/>
      <c r="P18" s="240"/>
      <c r="Q18" s="240"/>
    </row>
    <row r="19" spans="1:17" s="24" customFormat="1" x14ac:dyDescent="0.25">
      <c r="A19" s="225"/>
      <c r="B19" s="65" t="s">
        <v>72</v>
      </c>
      <c r="C19" s="193">
        <v>3.6599279999999998</v>
      </c>
      <c r="D19" s="197">
        <v>5.7417259999999999</v>
      </c>
      <c r="E19" s="13"/>
      <c r="F19" s="13"/>
      <c r="H19" s="61"/>
    </row>
    <row r="20" spans="1:17" s="24" customFormat="1" x14ac:dyDescent="0.25">
      <c r="A20" s="223">
        <v>2023</v>
      </c>
      <c r="B20" s="69" t="s">
        <v>69</v>
      </c>
      <c r="C20" s="192">
        <v>3.8539099999999999</v>
      </c>
      <c r="D20" s="196">
        <v>9.4936729999999994</v>
      </c>
      <c r="E20" s="13"/>
    </row>
    <row r="21" spans="1:17" s="24" customFormat="1" x14ac:dyDescent="0.25">
      <c r="A21" s="224"/>
      <c r="B21" s="68" t="s">
        <v>70</v>
      </c>
      <c r="C21" s="191">
        <v>5.0567580000000003</v>
      </c>
      <c r="D21" s="195">
        <v>5.732488</v>
      </c>
      <c r="E21" s="13"/>
      <c r="F21" s="13"/>
    </row>
    <row r="22" spans="1:17" x14ac:dyDescent="0.25">
      <c r="A22" s="224"/>
      <c r="B22" s="69" t="s">
        <v>71</v>
      </c>
      <c r="C22" s="192">
        <v>3.949665</v>
      </c>
      <c r="D22" s="196">
        <v>7.4195279999999997</v>
      </c>
    </row>
    <row r="23" spans="1:17" x14ac:dyDescent="0.25">
      <c r="A23" s="225"/>
      <c r="B23" s="65" t="s">
        <v>72</v>
      </c>
      <c r="C23" s="193">
        <v>3.0841789999999998</v>
      </c>
      <c r="D23" s="197">
        <v>8.4153610000000008</v>
      </c>
      <c r="H23" s="32"/>
    </row>
    <row r="24" spans="1:17" x14ac:dyDescent="0.25">
      <c r="A24" s="223">
        <v>2024</v>
      </c>
      <c r="B24" s="69" t="s">
        <v>69</v>
      </c>
      <c r="C24" s="192">
        <v>3.2934860000000001</v>
      </c>
      <c r="D24" s="196">
        <v>4.257593</v>
      </c>
      <c r="H24" s="32"/>
    </row>
    <row r="25" spans="1:17" x14ac:dyDescent="0.25">
      <c r="A25" s="225"/>
      <c r="B25" s="65" t="s">
        <v>109</v>
      </c>
      <c r="C25" s="193">
        <v>4.6921400000000002</v>
      </c>
      <c r="D25" s="197">
        <v>5.230734</v>
      </c>
      <c r="F25" s="257" t="s">
        <v>31</v>
      </c>
    </row>
    <row r="26" spans="1:17" x14ac:dyDescent="0.25">
      <c r="B26" s="111"/>
      <c r="H26" s="18"/>
      <c r="I26" s="219"/>
      <c r="J26" s="219"/>
      <c r="K26" s="219"/>
      <c r="L26" s="219"/>
      <c r="M26" s="219"/>
      <c r="N26" s="219"/>
      <c r="O26" s="219"/>
      <c r="P26" s="219"/>
      <c r="Q26" s="219"/>
    </row>
    <row r="27" spans="1:17" x14ac:dyDescent="0.25">
      <c r="B27" s="111"/>
      <c r="H27" s="18"/>
      <c r="I27" s="219"/>
      <c r="J27" s="219"/>
      <c r="K27" s="219"/>
      <c r="L27" s="219"/>
      <c r="M27" s="219"/>
      <c r="N27" s="219"/>
      <c r="O27" s="219"/>
      <c r="P27" s="219"/>
    </row>
    <row r="28" spans="1:17" x14ac:dyDescent="0.25">
      <c r="B28" s="111"/>
    </row>
    <row r="29" spans="1:17" x14ac:dyDescent="0.25">
      <c r="B29" s="111"/>
    </row>
    <row r="30" spans="1:17" x14ac:dyDescent="0.25">
      <c r="B30" s="111"/>
    </row>
    <row r="31" spans="1:17" x14ac:dyDescent="0.25">
      <c r="B31" s="111"/>
    </row>
    <row r="32" spans="1:17" x14ac:dyDescent="0.25">
      <c r="B32" s="111"/>
    </row>
    <row r="33" spans="2:2" x14ac:dyDescent="0.25">
      <c r="B33" s="111"/>
    </row>
    <row r="34" spans="2:2" x14ac:dyDescent="0.25">
      <c r="B34" s="111"/>
    </row>
    <row r="35" spans="2:2" x14ac:dyDescent="0.25">
      <c r="B35" s="111"/>
    </row>
    <row r="36" spans="2:2" x14ac:dyDescent="0.25">
      <c r="B36" s="111"/>
    </row>
    <row r="37" spans="2:2" x14ac:dyDescent="0.25">
      <c r="B37" s="111"/>
    </row>
    <row r="38" spans="2:2" x14ac:dyDescent="0.25">
      <c r="B38" s="111"/>
    </row>
    <row r="39" spans="2:2" x14ac:dyDescent="0.25">
      <c r="B39" s="111"/>
    </row>
    <row r="40" spans="2:2" x14ac:dyDescent="0.25">
      <c r="B40" s="111"/>
    </row>
    <row r="41" spans="2:2" x14ac:dyDescent="0.25">
      <c r="B41" s="111"/>
    </row>
    <row r="42" spans="2:2" x14ac:dyDescent="0.25">
      <c r="B42" s="111"/>
    </row>
    <row r="43" spans="2:2" x14ac:dyDescent="0.25">
      <c r="B43" s="111"/>
    </row>
    <row r="44" spans="2:2" x14ac:dyDescent="0.25">
      <c r="B44" s="111"/>
    </row>
    <row r="45" spans="2:2" x14ac:dyDescent="0.25">
      <c r="B45" s="111"/>
    </row>
    <row r="46" spans="2:2" x14ac:dyDescent="0.25">
      <c r="B46" s="111"/>
    </row>
    <row r="47" spans="2:2" x14ac:dyDescent="0.25">
      <c r="B47" s="111"/>
    </row>
  </sheetData>
  <mergeCells count="10">
    <mergeCell ref="A20:A23"/>
    <mergeCell ref="A24:A25"/>
    <mergeCell ref="I26:Q26"/>
    <mergeCell ref="I27:P27"/>
    <mergeCell ref="O1:Q1"/>
    <mergeCell ref="A4:A7"/>
    <mergeCell ref="A8:A11"/>
    <mergeCell ref="A12:A15"/>
    <mergeCell ref="A16:A19"/>
    <mergeCell ref="H18:Q18"/>
  </mergeCells>
  <hyperlinks>
    <hyperlink ref="O1" location="Contents!A1" display="Return to the Contents page" xr:uid="{A2E0DF4D-DBA1-4792-980B-5CBC02721954}"/>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9B130-59F5-4DD2-AEC0-E3510B2B0496}">
  <sheetPr>
    <tabColor rgb="FF92D050"/>
  </sheetPr>
  <dimension ref="A1:I342"/>
  <sheetViews>
    <sheetView workbookViewId="0"/>
  </sheetViews>
  <sheetFormatPr defaultColWidth="10.5703125" defaultRowHeight="15" x14ac:dyDescent="0.25"/>
  <cols>
    <col min="1" max="1" width="12.28515625" style="6" customWidth="1"/>
    <col min="2" max="2" width="6.5703125" style="6" customWidth="1"/>
    <col min="3" max="4" width="14.85546875" style="6" customWidth="1"/>
    <col min="5" max="5" width="14.85546875" style="4" customWidth="1"/>
    <col min="6" max="6" width="17.7109375" style="4" customWidth="1"/>
    <col min="7" max="7" width="14.85546875" style="4" customWidth="1"/>
    <col min="8" max="8" width="11.5703125" style="4" customWidth="1"/>
    <col min="9" max="16384" width="10.5703125" style="4"/>
  </cols>
  <sheetData>
    <row r="1" spans="1:9" s="2" customFormat="1" ht="18.75" x14ac:dyDescent="0.3">
      <c r="A1" s="1" t="s">
        <v>16</v>
      </c>
      <c r="B1" s="1"/>
      <c r="C1" s="1"/>
      <c r="D1" s="1"/>
      <c r="F1" s="3"/>
      <c r="I1" s="3" t="s">
        <v>0</v>
      </c>
    </row>
    <row r="2" spans="1:9" s="2" customFormat="1" ht="18.75" x14ac:dyDescent="0.3">
      <c r="B2" s="1"/>
      <c r="C2" s="1"/>
      <c r="D2" s="1"/>
    </row>
    <row r="3" spans="1:9" x14ac:dyDescent="0.25">
      <c r="A3" s="4"/>
      <c r="B3" s="4"/>
      <c r="C3" s="4"/>
      <c r="D3" s="4"/>
    </row>
    <row r="4" spans="1:9" x14ac:dyDescent="0.25">
      <c r="A4" s="4"/>
      <c r="B4" s="4"/>
      <c r="C4" s="4"/>
      <c r="D4" s="4"/>
    </row>
    <row r="5" spans="1:9" x14ac:dyDescent="0.25">
      <c r="A5" s="4"/>
      <c r="B5" s="4"/>
      <c r="C5" s="4"/>
      <c r="D5" s="4"/>
    </row>
    <row r="6" spans="1:9" x14ac:dyDescent="0.25">
      <c r="A6" s="4"/>
      <c r="B6" s="4"/>
      <c r="C6" s="4"/>
      <c r="D6" s="4"/>
    </row>
    <row r="7" spans="1:9" x14ac:dyDescent="0.25">
      <c r="A7" s="4"/>
      <c r="B7" s="4"/>
      <c r="C7" s="4"/>
      <c r="D7" s="4"/>
    </row>
    <row r="8" spans="1:9" x14ac:dyDescent="0.25">
      <c r="A8" s="4"/>
      <c r="B8" s="4"/>
      <c r="C8" s="4"/>
      <c r="D8" s="4"/>
    </row>
    <row r="9" spans="1:9" x14ac:dyDescent="0.25">
      <c r="A9" s="4"/>
      <c r="B9" s="4"/>
      <c r="C9" s="4"/>
      <c r="D9" s="4"/>
    </row>
    <row r="10" spans="1:9" x14ac:dyDescent="0.25">
      <c r="A10" s="4"/>
      <c r="B10" s="4"/>
      <c r="C10" s="4"/>
      <c r="D10" s="4"/>
    </row>
    <row r="11" spans="1:9" x14ac:dyDescent="0.25">
      <c r="A11" s="4"/>
      <c r="B11" s="4"/>
      <c r="C11" s="4"/>
      <c r="D11" s="4"/>
    </row>
    <row r="12" spans="1:9" x14ac:dyDescent="0.25">
      <c r="A12" s="4"/>
      <c r="B12" s="4"/>
      <c r="C12" s="4"/>
      <c r="D12" s="4"/>
    </row>
    <row r="13" spans="1:9" x14ac:dyDescent="0.25">
      <c r="A13" s="4"/>
      <c r="B13" s="4"/>
      <c r="C13" s="4"/>
      <c r="D13" s="4"/>
    </row>
    <row r="14" spans="1:9" x14ac:dyDescent="0.25">
      <c r="A14" s="4"/>
      <c r="B14" s="4"/>
      <c r="C14" s="4"/>
      <c r="D14" s="4"/>
    </row>
    <row r="15" spans="1:9" x14ac:dyDescent="0.25">
      <c r="A15" s="4"/>
      <c r="B15" s="4"/>
      <c r="C15" s="4"/>
      <c r="D15" s="4"/>
    </row>
    <row r="16" spans="1:9" x14ac:dyDescent="0.25">
      <c r="A16" s="4"/>
      <c r="B16" s="4"/>
      <c r="C16" s="4"/>
      <c r="D16" s="4"/>
    </row>
    <row r="17" s="4" customFormat="1" x14ac:dyDescent="0.25"/>
    <row r="18" s="4" customFormat="1" x14ac:dyDescent="0.25"/>
    <row r="19" s="4" customFormat="1" x14ac:dyDescent="0.25"/>
    <row r="20" s="4" customFormat="1" x14ac:dyDescent="0.25"/>
    <row r="21" s="4" customFormat="1" x14ac:dyDescent="0.25"/>
    <row r="22" s="4" customFormat="1" x14ac:dyDescent="0.25"/>
    <row r="23" s="4" customFormat="1" x14ac:dyDescent="0.25"/>
    <row r="24" s="4" customFormat="1" x14ac:dyDescent="0.25"/>
    <row r="25" s="4" customFormat="1" x14ac:dyDescent="0.25"/>
    <row r="26" s="4" customFormat="1" x14ac:dyDescent="0.25"/>
    <row r="27" s="4" customFormat="1" x14ac:dyDescent="0.25"/>
    <row r="28" s="4" customFormat="1" x14ac:dyDescent="0.25"/>
    <row r="29" s="4" customFormat="1" x14ac:dyDescent="0.25"/>
    <row r="30" s="4" customFormat="1" x14ac:dyDescent="0.25"/>
    <row r="31" s="4" customFormat="1" x14ac:dyDescent="0.25"/>
    <row r="32" s="4" customFormat="1" x14ac:dyDescent="0.25"/>
    <row r="33" spans="2:3" s="4" customFormat="1" x14ac:dyDescent="0.25"/>
    <row r="34" spans="2:3" s="4" customFormat="1" x14ac:dyDescent="0.25"/>
    <row r="35" spans="2:3" s="4" customFormat="1" x14ac:dyDescent="0.25">
      <c r="B35" s="258" t="s">
        <v>129</v>
      </c>
      <c r="C35" s="5"/>
    </row>
    <row r="36" spans="2:3" s="4" customFormat="1" x14ac:dyDescent="0.25"/>
    <row r="37" spans="2:3" s="4" customFormat="1" x14ac:dyDescent="0.25"/>
    <row r="38" spans="2:3" s="4" customFormat="1" x14ac:dyDescent="0.25"/>
    <row r="39" spans="2:3" s="4" customFormat="1" x14ac:dyDescent="0.25"/>
    <row r="40" spans="2:3" s="4" customFormat="1" x14ac:dyDescent="0.25"/>
    <row r="41" spans="2:3" s="4" customFormat="1" x14ac:dyDescent="0.25"/>
    <row r="42" spans="2:3" s="4" customFormat="1" x14ac:dyDescent="0.25"/>
    <row r="43" spans="2:3" s="4" customFormat="1" x14ac:dyDescent="0.25"/>
    <row r="44" spans="2:3" s="4" customFormat="1" x14ac:dyDescent="0.25"/>
    <row r="45" spans="2:3" s="4" customFormat="1" x14ac:dyDescent="0.25"/>
    <row r="46" spans="2:3" s="4" customFormat="1" x14ac:dyDescent="0.25"/>
    <row r="47" spans="2:3" s="4" customFormat="1" x14ac:dyDescent="0.25"/>
    <row r="48" spans="2:3" s="4" customFormat="1" x14ac:dyDescent="0.25"/>
    <row r="49" s="4" customFormat="1" x14ac:dyDescent="0.25"/>
    <row r="50" s="4" customFormat="1" x14ac:dyDescent="0.25"/>
    <row r="51" s="4" customFormat="1" x14ac:dyDescent="0.25"/>
    <row r="52" s="4" customFormat="1" x14ac:dyDescent="0.25"/>
    <row r="53" s="4" customFormat="1" x14ac:dyDescent="0.25"/>
    <row r="54" s="4" customFormat="1" x14ac:dyDescent="0.25"/>
    <row r="55" s="4" customFormat="1" x14ac:dyDescent="0.25"/>
    <row r="56" s="4" customFormat="1" x14ac:dyDescent="0.25"/>
    <row r="57" s="4" customFormat="1" x14ac:dyDescent="0.25"/>
    <row r="58" s="4" customFormat="1" x14ac:dyDescent="0.25"/>
    <row r="59" s="4" customFormat="1" x14ac:dyDescent="0.25"/>
    <row r="60" s="4" customFormat="1" x14ac:dyDescent="0.25"/>
    <row r="61" s="4" customFormat="1" x14ac:dyDescent="0.25"/>
    <row r="62" s="4" customFormat="1" x14ac:dyDescent="0.25"/>
    <row r="63" s="4" customFormat="1" x14ac:dyDescent="0.25"/>
    <row r="64" s="4" customFormat="1" x14ac:dyDescent="0.25"/>
    <row r="65" s="4" customFormat="1" x14ac:dyDescent="0.25"/>
    <row r="66" s="4" customFormat="1" x14ac:dyDescent="0.25"/>
    <row r="67" s="4" customFormat="1" x14ac:dyDescent="0.25"/>
    <row r="68" s="4" customFormat="1" x14ac:dyDescent="0.25"/>
    <row r="69" s="4" customFormat="1" x14ac:dyDescent="0.25"/>
    <row r="70" s="4" customFormat="1" x14ac:dyDescent="0.25"/>
    <row r="71" s="4" customFormat="1" x14ac:dyDescent="0.25"/>
    <row r="72" s="4" customFormat="1" x14ac:dyDescent="0.25"/>
    <row r="73" s="4" customFormat="1" x14ac:dyDescent="0.25"/>
    <row r="74" s="4" customFormat="1" x14ac:dyDescent="0.25"/>
    <row r="75" s="4" customFormat="1" x14ac:dyDescent="0.25"/>
    <row r="76" s="4" customFormat="1" x14ac:dyDescent="0.25"/>
    <row r="77" s="4" customFormat="1" x14ac:dyDescent="0.25"/>
    <row r="78" s="4" customFormat="1" x14ac:dyDescent="0.25"/>
    <row r="79" s="4" customFormat="1" x14ac:dyDescent="0.25"/>
    <row r="80" s="4" customFormat="1" x14ac:dyDescent="0.25"/>
    <row r="81" s="4" customFormat="1" x14ac:dyDescent="0.25"/>
    <row r="82" s="4" customFormat="1" x14ac:dyDescent="0.25"/>
    <row r="83" s="4" customFormat="1" x14ac:dyDescent="0.25"/>
    <row r="84" s="4" customFormat="1" x14ac:dyDescent="0.25"/>
    <row r="85" s="4" customFormat="1" x14ac:dyDescent="0.25"/>
    <row r="86" s="4" customFormat="1" x14ac:dyDescent="0.25"/>
    <row r="87" s="4" customFormat="1" x14ac:dyDescent="0.25"/>
    <row r="88" s="4" customFormat="1" x14ac:dyDescent="0.25"/>
    <row r="89" s="4" customFormat="1" x14ac:dyDescent="0.25"/>
    <row r="90" s="4" customFormat="1" x14ac:dyDescent="0.25"/>
    <row r="91" s="4" customFormat="1" x14ac:dyDescent="0.25"/>
    <row r="92" s="4" customFormat="1" x14ac:dyDescent="0.25"/>
    <row r="93" s="4" customFormat="1" x14ac:dyDescent="0.25"/>
    <row r="94" s="4" customFormat="1" x14ac:dyDescent="0.25"/>
    <row r="95" s="4" customFormat="1" x14ac:dyDescent="0.25"/>
    <row r="96" s="4" customFormat="1" x14ac:dyDescent="0.25"/>
    <row r="97" s="4" customFormat="1" x14ac:dyDescent="0.25"/>
    <row r="98" s="4" customFormat="1" x14ac:dyDescent="0.25"/>
    <row r="99" s="4" customFormat="1" x14ac:dyDescent="0.25"/>
    <row r="100" s="4" customFormat="1" x14ac:dyDescent="0.25"/>
    <row r="101" s="4" customFormat="1" x14ac:dyDescent="0.25"/>
    <row r="102" s="4" customFormat="1" x14ac:dyDescent="0.25"/>
    <row r="103" s="4" customFormat="1" x14ac:dyDescent="0.25"/>
    <row r="104" s="4" customFormat="1" x14ac:dyDescent="0.25"/>
    <row r="105" s="4" customFormat="1" x14ac:dyDescent="0.25"/>
    <row r="106" s="4" customFormat="1" x14ac:dyDescent="0.25"/>
    <row r="107" s="4" customFormat="1" x14ac:dyDescent="0.25"/>
    <row r="108" s="4" customFormat="1" x14ac:dyDescent="0.25"/>
    <row r="109" s="4" customFormat="1" x14ac:dyDescent="0.25"/>
    <row r="110" s="4" customFormat="1" x14ac:dyDescent="0.25"/>
    <row r="111" s="4" customFormat="1" x14ac:dyDescent="0.25"/>
    <row r="112" s="4" customFormat="1" x14ac:dyDescent="0.25"/>
    <row r="113" s="4" customFormat="1" x14ac:dyDescent="0.25"/>
    <row r="114" s="4" customFormat="1" x14ac:dyDescent="0.25"/>
    <row r="115" s="4" customFormat="1" x14ac:dyDescent="0.25"/>
    <row r="116" s="4" customFormat="1" x14ac:dyDescent="0.25"/>
    <row r="117" s="4" customFormat="1" x14ac:dyDescent="0.25"/>
    <row r="118" s="4" customFormat="1" x14ac:dyDescent="0.25"/>
    <row r="119" s="4" customFormat="1" x14ac:dyDescent="0.25"/>
    <row r="120" s="4" customFormat="1" x14ac:dyDescent="0.25"/>
    <row r="121" s="4" customFormat="1" x14ac:dyDescent="0.25"/>
    <row r="122" s="4" customFormat="1" x14ac:dyDescent="0.25"/>
    <row r="123" s="4" customFormat="1" x14ac:dyDescent="0.25"/>
    <row r="124" s="4" customFormat="1" x14ac:dyDescent="0.25"/>
    <row r="125" s="4" customFormat="1" x14ac:dyDescent="0.25"/>
    <row r="126" s="4" customFormat="1" x14ac:dyDescent="0.25"/>
    <row r="127" s="4" customFormat="1" x14ac:dyDescent="0.25"/>
    <row r="128" s="4" customFormat="1" x14ac:dyDescent="0.25"/>
    <row r="129" s="4" customFormat="1" x14ac:dyDescent="0.25"/>
    <row r="130" s="4" customFormat="1" x14ac:dyDescent="0.25"/>
    <row r="131" s="4" customFormat="1" x14ac:dyDescent="0.25"/>
    <row r="132" s="4" customFormat="1" x14ac:dyDescent="0.25"/>
    <row r="133" s="4" customFormat="1" x14ac:dyDescent="0.25"/>
    <row r="134" s="4" customFormat="1" x14ac:dyDescent="0.25"/>
    <row r="135" s="4" customFormat="1" x14ac:dyDescent="0.25"/>
    <row r="136" s="4" customFormat="1" x14ac:dyDescent="0.25"/>
    <row r="137" s="4" customFormat="1" x14ac:dyDescent="0.25"/>
    <row r="138" s="4" customFormat="1" x14ac:dyDescent="0.25"/>
    <row r="139" s="4" customFormat="1" x14ac:dyDescent="0.25"/>
    <row r="140" s="4" customFormat="1" x14ac:dyDescent="0.25"/>
    <row r="141" s="4" customFormat="1" x14ac:dyDescent="0.25"/>
    <row r="142" s="4" customFormat="1" x14ac:dyDescent="0.25"/>
    <row r="143" s="4" customFormat="1" x14ac:dyDescent="0.25"/>
    <row r="144" s="4" customFormat="1" x14ac:dyDescent="0.25"/>
    <row r="145" s="4" customFormat="1" x14ac:dyDescent="0.25"/>
    <row r="146" s="4" customFormat="1" x14ac:dyDescent="0.25"/>
    <row r="147" s="4" customFormat="1" x14ac:dyDescent="0.25"/>
    <row r="148" s="4" customFormat="1" x14ac:dyDescent="0.25"/>
    <row r="149" s="4" customFormat="1" x14ac:dyDescent="0.25"/>
    <row r="150" s="4" customFormat="1" x14ac:dyDescent="0.25"/>
    <row r="151" s="4" customFormat="1" x14ac:dyDescent="0.25"/>
    <row r="152" s="4" customFormat="1" x14ac:dyDescent="0.25"/>
    <row r="153" s="4" customFormat="1" x14ac:dyDescent="0.25"/>
    <row r="154" s="4" customFormat="1" x14ac:dyDescent="0.25"/>
    <row r="155" s="4" customFormat="1" x14ac:dyDescent="0.25"/>
    <row r="156" s="4" customFormat="1" x14ac:dyDescent="0.25"/>
    <row r="157" s="4" customFormat="1" x14ac:dyDescent="0.25"/>
    <row r="158" s="4" customFormat="1" x14ac:dyDescent="0.25"/>
    <row r="159" s="4" customFormat="1" x14ac:dyDescent="0.25"/>
    <row r="160" s="4" customFormat="1" x14ac:dyDescent="0.25"/>
    <row r="161" s="4" customFormat="1" x14ac:dyDescent="0.25"/>
    <row r="162" s="4" customFormat="1" x14ac:dyDescent="0.25"/>
    <row r="163" s="4" customFormat="1" x14ac:dyDescent="0.25"/>
    <row r="164" s="4" customFormat="1" x14ac:dyDescent="0.25"/>
    <row r="165" s="4" customFormat="1" x14ac:dyDescent="0.25"/>
    <row r="166" s="4" customFormat="1" x14ac:dyDescent="0.25"/>
    <row r="167" s="4" customFormat="1" x14ac:dyDescent="0.25"/>
    <row r="168" s="4" customFormat="1" x14ac:dyDescent="0.25"/>
    <row r="169" s="4" customFormat="1" x14ac:dyDescent="0.25"/>
    <row r="170" s="4" customFormat="1" x14ac:dyDescent="0.25"/>
    <row r="171" s="4" customFormat="1" x14ac:dyDescent="0.25"/>
    <row r="172" s="4" customFormat="1" x14ac:dyDescent="0.25"/>
    <row r="173" s="4" customFormat="1" x14ac:dyDescent="0.25"/>
    <row r="174" s="4" customFormat="1" x14ac:dyDescent="0.25"/>
    <row r="175" s="4" customFormat="1" x14ac:dyDescent="0.25"/>
    <row r="176" s="4" customFormat="1" x14ac:dyDescent="0.25"/>
    <row r="177" s="4" customFormat="1" x14ac:dyDescent="0.25"/>
    <row r="178" s="4" customFormat="1" x14ac:dyDescent="0.25"/>
    <row r="179" s="4" customFormat="1" x14ac:dyDescent="0.25"/>
    <row r="180" s="4" customFormat="1" x14ac:dyDescent="0.25"/>
    <row r="181" s="4" customFormat="1" x14ac:dyDescent="0.25"/>
    <row r="182" s="4" customFormat="1" x14ac:dyDescent="0.25"/>
    <row r="183" s="4" customFormat="1" x14ac:dyDescent="0.25"/>
    <row r="184" s="4" customFormat="1" x14ac:dyDescent="0.25"/>
    <row r="185" s="4" customFormat="1" x14ac:dyDescent="0.25"/>
    <row r="186" s="4" customFormat="1" x14ac:dyDescent="0.25"/>
    <row r="187" s="4" customFormat="1" x14ac:dyDescent="0.25"/>
    <row r="188" s="4" customFormat="1" x14ac:dyDescent="0.25"/>
    <row r="189" s="4" customFormat="1" x14ac:dyDescent="0.25"/>
    <row r="190" s="4" customFormat="1" x14ac:dyDescent="0.25"/>
    <row r="191" s="4" customFormat="1" x14ac:dyDescent="0.25"/>
    <row r="192" s="4" customFormat="1" x14ac:dyDescent="0.25"/>
    <row r="193" s="4" customFormat="1" x14ac:dyDescent="0.25"/>
    <row r="194" s="4" customFormat="1" x14ac:dyDescent="0.25"/>
    <row r="195" s="4" customFormat="1" x14ac:dyDescent="0.25"/>
    <row r="196" s="4" customFormat="1" x14ac:dyDescent="0.25"/>
    <row r="197" s="4" customFormat="1" x14ac:dyDescent="0.25"/>
    <row r="198" s="4" customFormat="1" x14ac:dyDescent="0.25"/>
    <row r="199" s="4" customFormat="1" x14ac:dyDescent="0.25"/>
    <row r="200" s="4" customFormat="1" x14ac:dyDescent="0.25"/>
    <row r="201" s="4" customFormat="1" x14ac:dyDescent="0.25"/>
    <row r="202" s="4" customFormat="1" x14ac:dyDescent="0.25"/>
    <row r="203" s="4" customFormat="1" x14ac:dyDescent="0.25"/>
    <row r="204" s="4" customFormat="1" x14ac:dyDescent="0.25"/>
    <row r="205" s="4" customFormat="1" x14ac:dyDescent="0.25"/>
    <row r="206" s="4" customFormat="1" x14ac:dyDescent="0.25"/>
    <row r="207" s="4" customFormat="1" x14ac:dyDescent="0.25"/>
    <row r="208" s="4" customFormat="1" x14ac:dyDescent="0.25"/>
    <row r="209" s="4" customFormat="1" x14ac:dyDescent="0.25"/>
    <row r="210" s="4" customFormat="1" x14ac:dyDescent="0.25"/>
    <row r="211" s="4" customFormat="1" x14ac:dyDescent="0.25"/>
    <row r="212" s="4" customFormat="1" x14ac:dyDescent="0.25"/>
    <row r="213" s="4" customFormat="1" x14ac:dyDescent="0.25"/>
    <row r="214" s="4" customFormat="1" x14ac:dyDescent="0.25"/>
    <row r="215" s="4" customFormat="1" x14ac:dyDescent="0.25"/>
    <row r="216" s="4" customFormat="1" x14ac:dyDescent="0.25"/>
    <row r="217" s="4" customFormat="1" x14ac:dyDescent="0.25"/>
    <row r="218" s="4" customFormat="1" x14ac:dyDescent="0.25"/>
    <row r="219" s="4" customFormat="1" x14ac:dyDescent="0.25"/>
    <row r="220" s="4" customFormat="1" x14ac:dyDescent="0.25"/>
    <row r="221" s="4" customFormat="1" x14ac:dyDescent="0.25"/>
    <row r="222" s="4" customFormat="1" x14ac:dyDescent="0.25"/>
    <row r="223" s="4" customFormat="1" x14ac:dyDescent="0.25"/>
    <row r="224" s="4" customFormat="1" x14ac:dyDescent="0.25"/>
    <row r="225" s="4" customFormat="1" x14ac:dyDescent="0.25"/>
    <row r="226" s="4" customFormat="1" x14ac:dyDescent="0.25"/>
    <row r="227" s="4" customFormat="1" x14ac:dyDescent="0.25"/>
    <row r="228" s="4" customFormat="1" x14ac:dyDescent="0.25"/>
    <row r="229" s="4" customFormat="1" x14ac:dyDescent="0.25"/>
    <row r="230" s="4" customFormat="1" x14ac:dyDescent="0.25"/>
    <row r="231" s="4" customFormat="1" x14ac:dyDescent="0.25"/>
    <row r="232" s="4" customFormat="1" x14ac:dyDescent="0.25"/>
    <row r="233" s="4" customFormat="1" x14ac:dyDescent="0.25"/>
    <row r="234" s="4" customFormat="1" x14ac:dyDescent="0.25"/>
    <row r="235" s="4" customFormat="1" x14ac:dyDescent="0.25"/>
    <row r="236" s="4" customFormat="1" x14ac:dyDescent="0.25"/>
    <row r="237" s="4" customFormat="1" x14ac:dyDescent="0.25"/>
    <row r="238" s="4" customFormat="1" x14ac:dyDescent="0.25"/>
    <row r="239" s="4" customFormat="1" x14ac:dyDescent="0.25"/>
    <row r="240" s="4" customFormat="1" x14ac:dyDescent="0.25"/>
    <row r="241" s="4" customFormat="1" x14ac:dyDescent="0.25"/>
    <row r="242" s="4" customFormat="1" x14ac:dyDescent="0.25"/>
    <row r="243" s="4" customFormat="1" x14ac:dyDescent="0.25"/>
    <row r="244" s="4" customFormat="1" x14ac:dyDescent="0.25"/>
    <row r="245" s="4" customFormat="1" x14ac:dyDescent="0.25"/>
    <row r="246" s="4" customFormat="1" x14ac:dyDescent="0.25"/>
    <row r="247" s="4" customFormat="1" x14ac:dyDescent="0.25"/>
    <row r="248" s="4" customFormat="1" x14ac:dyDescent="0.25"/>
    <row r="249" s="4" customFormat="1" x14ac:dyDescent="0.25"/>
    <row r="250" s="4" customFormat="1" x14ac:dyDescent="0.25"/>
    <row r="251" s="4" customFormat="1" x14ac:dyDescent="0.25"/>
    <row r="252" s="4" customFormat="1" x14ac:dyDescent="0.25"/>
    <row r="253" s="4" customFormat="1" x14ac:dyDescent="0.25"/>
    <row r="254" s="4" customFormat="1" x14ac:dyDescent="0.25"/>
    <row r="255" s="4" customFormat="1" x14ac:dyDescent="0.25"/>
    <row r="256" s="4" customFormat="1" x14ac:dyDescent="0.25"/>
    <row r="257" s="4" customFormat="1" x14ac:dyDescent="0.25"/>
    <row r="258" s="4" customFormat="1" x14ac:dyDescent="0.25"/>
    <row r="259" s="4" customFormat="1" x14ac:dyDescent="0.25"/>
    <row r="260" s="4" customFormat="1" x14ac:dyDescent="0.25"/>
    <row r="261" s="4" customFormat="1" x14ac:dyDescent="0.25"/>
    <row r="262" s="4" customFormat="1" x14ac:dyDescent="0.25"/>
    <row r="263" s="4" customFormat="1" x14ac:dyDescent="0.25"/>
    <row r="264" s="4" customFormat="1" x14ac:dyDescent="0.25"/>
    <row r="265" s="4" customFormat="1" x14ac:dyDescent="0.25"/>
    <row r="266" s="4" customFormat="1" x14ac:dyDescent="0.25"/>
    <row r="267" s="4" customFormat="1" x14ac:dyDescent="0.25"/>
    <row r="268" s="4" customFormat="1" x14ac:dyDescent="0.25"/>
    <row r="269" s="4" customFormat="1" x14ac:dyDescent="0.25"/>
    <row r="270" s="4" customFormat="1" x14ac:dyDescent="0.25"/>
    <row r="271" s="4" customFormat="1" x14ac:dyDescent="0.25"/>
    <row r="272" s="4" customFormat="1" x14ac:dyDescent="0.25"/>
    <row r="273" s="4" customFormat="1" x14ac:dyDescent="0.25"/>
    <row r="274" s="4" customFormat="1" x14ac:dyDescent="0.25"/>
    <row r="275" s="4" customFormat="1" x14ac:dyDescent="0.25"/>
    <row r="276" s="4" customFormat="1" x14ac:dyDescent="0.25"/>
    <row r="277" s="4" customFormat="1" x14ac:dyDescent="0.25"/>
    <row r="278" s="4" customFormat="1" x14ac:dyDescent="0.25"/>
    <row r="279" s="4" customFormat="1" x14ac:dyDescent="0.25"/>
    <row r="280" s="4" customFormat="1" x14ac:dyDescent="0.25"/>
    <row r="281" s="4" customFormat="1" x14ac:dyDescent="0.25"/>
    <row r="282" s="4" customFormat="1" x14ac:dyDescent="0.25"/>
    <row r="283" s="4" customFormat="1" x14ac:dyDescent="0.25"/>
    <row r="284" s="4" customFormat="1" x14ac:dyDescent="0.25"/>
    <row r="285" s="4" customFormat="1" x14ac:dyDescent="0.25"/>
    <row r="286" s="4" customFormat="1" x14ac:dyDescent="0.25"/>
    <row r="287" s="4" customFormat="1" x14ac:dyDescent="0.25"/>
    <row r="288" s="4" customFormat="1" x14ac:dyDescent="0.25"/>
    <row r="289" s="4" customFormat="1" x14ac:dyDescent="0.25"/>
    <row r="290" s="4" customFormat="1" x14ac:dyDescent="0.25"/>
    <row r="291" s="4" customFormat="1" x14ac:dyDescent="0.25"/>
    <row r="292" s="4" customFormat="1" x14ac:dyDescent="0.25"/>
    <row r="293" s="4" customFormat="1" x14ac:dyDescent="0.25"/>
    <row r="294" s="4" customFormat="1" x14ac:dyDescent="0.25"/>
    <row r="295" s="4" customFormat="1" x14ac:dyDescent="0.25"/>
    <row r="296" s="4" customFormat="1" x14ac:dyDescent="0.25"/>
    <row r="297" s="4" customFormat="1" x14ac:dyDescent="0.25"/>
    <row r="298" s="4" customFormat="1" x14ac:dyDescent="0.25"/>
    <row r="299" s="4" customFormat="1" x14ac:dyDescent="0.25"/>
    <row r="300" s="4" customFormat="1" x14ac:dyDescent="0.25"/>
    <row r="301" s="4" customFormat="1" x14ac:dyDescent="0.25"/>
    <row r="302" s="4" customFormat="1" x14ac:dyDescent="0.25"/>
    <row r="303" s="4" customFormat="1" x14ac:dyDescent="0.25"/>
    <row r="304" s="4" customFormat="1" x14ac:dyDescent="0.25"/>
    <row r="305" s="4" customFormat="1" x14ac:dyDescent="0.25"/>
    <row r="306" s="4" customFormat="1" x14ac:dyDescent="0.25"/>
    <row r="307" s="4" customFormat="1" x14ac:dyDescent="0.25"/>
    <row r="308" s="4" customFormat="1" x14ac:dyDescent="0.25"/>
    <row r="309" s="4" customFormat="1" x14ac:dyDescent="0.25"/>
    <row r="310" s="4" customFormat="1" x14ac:dyDescent="0.25"/>
    <row r="311" s="4" customFormat="1" x14ac:dyDescent="0.25"/>
    <row r="312" s="4" customFormat="1" x14ac:dyDescent="0.25"/>
    <row r="313" s="4" customFormat="1" x14ac:dyDescent="0.25"/>
    <row r="314" s="4" customFormat="1" x14ac:dyDescent="0.25"/>
    <row r="315" s="4" customFormat="1" x14ac:dyDescent="0.25"/>
    <row r="316" s="4" customFormat="1" x14ac:dyDescent="0.25"/>
    <row r="317" s="4" customFormat="1" x14ac:dyDescent="0.25"/>
    <row r="318" s="4" customFormat="1" x14ac:dyDescent="0.25"/>
    <row r="319" s="4" customFormat="1" x14ac:dyDescent="0.25"/>
    <row r="320" s="4" customFormat="1" x14ac:dyDescent="0.25"/>
    <row r="321" s="4" customFormat="1" x14ac:dyDescent="0.25"/>
    <row r="322" s="4" customFormat="1" x14ac:dyDescent="0.25"/>
    <row r="323" s="4" customFormat="1" x14ac:dyDescent="0.25"/>
    <row r="324" s="4" customFormat="1" x14ac:dyDescent="0.25"/>
    <row r="325" s="4" customFormat="1" x14ac:dyDescent="0.25"/>
    <row r="326" s="4" customFormat="1" x14ac:dyDescent="0.25"/>
    <row r="327" s="4" customFormat="1" x14ac:dyDescent="0.25"/>
    <row r="328" s="4" customFormat="1" x14ac:dyDescent="0.25"/>
    <row r="329" s="4" customFormat="1" x14ac:dyDescent="0.25"/>
    <row r="330" s="4" customFormat="1" x14ac:dyDescent="0.25"/>
    <row r="331" s="4" customFormat="1" x14ac:dyDescent="0.25"/>
    <row r="332" s="4" customFormat="1" x14ac:dyDescent="0.25"/>
    <row r="333" s="4" customFormat="1" x14ac:dyDescent="0.25"/>
    <row r="334" s="4" customFormat="1" x14ac:dyDescent="0.25"/>
    <row r="335" s="4" customFormat="1" x14ac:dyDescent="0.25"/>
    <row r="336" s="4" customFormat="1" x14ac:dyDescent="0.25"/>
    <row r="337" s="4" customFormat="1" x14ac:dyDescent="0.25"/>
    <row r="338" s="4" customFormat="1" x14ac:dyDescent="0.25"/>
    <row r="339" s="4" customFormat="1" x14ac:dyDescent="0.25"/>
    <row r="340" s="4" customFormat="1" x14ac:dyDescent="0.25"/>
    <row r="341" s="4" customFormat="1" x14ac:dyDescent="0.25"/>
    <row r="342" s="4" customFormat="1" x14ac:dyDescent="0.25"/>
  </sheetData>
  <phoneticPr fontId="16" type="noConversion"/>
  <hyperlinks>
    <hyperlink ref="I1" location="Contents!A1" display="Return to the Contents page" xr:uid="{9101E76E-114B-4FAE-AD3A-9BF574947AAB}"/>
    <hyperlink ref="E1:F1" location="Contents!A1" display="Return to the Contents page" xr:uid="{D123264F-5EE3-4778-A335-C31727A0023C}"/>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D6E0-ECB4-4091-9606-F06D2FDE166C}">
  <sheetPr>
    <tabColor rgb="FF92D050"/>
  </sheetPr>
  <dimension ref="A1:T22"/>
  <sheetViews>
    <sheetView zoomScaleNormal="100" workbookViewId="0"/>
  </sheetViews>
  <sheetFormatPr defaultColWidth="10.5703125" defaultRowHeight="15" x14ac:dyDescent="0.25"/>
  <cols>
    <col min="1" max="1" width="20.7109375" style="6" customWidth="1"/>
    <col min="2" max="4" width="7" style="6" bestFit="1" customWidth="1"/>
    <col min="5" max="7" width="7" style="4" bestFit="1" customWidth="1"/>
    <col min="8" max="8" width="8" style="4" bestFit="1" customWidth="1"/>
    <col min="9" max="16384" width="10.5703125" style="4"/>
  </cols>
  <sheetData>
    <row r="1" spans="1:20" s="2" customFormat="1" ht="18.75" x14ac:dyDescent="0.3">
      <c r="A1" s="1" t="s">
        <v>54</v>
      </c>
      <c r="B1" s="16"/>
      <c r="C1" s="16"/>
      <c r="D1" s="16"/>
      <c r="E1" s="17"/>
      <c r="Q1" s="3" t="s">
        <v>0</v>
      </c>
    </row>
    <row r="2" spans="1:20" s="2" customFormat="1" ht="18.75" x14ac:dyDescent="0.3">
      <c r="A2" s="1"/>
      <c r="B2" s="16"/>
      <c r="C2" s="16"/>
      <c r="D2" s="16"/>
      <c r="E2" s="17"/>
      <c r="L2" s="3"/>
    </row>
    <row r="3" spans="1:20" s="2" customFormat="1" ht="18.75" x14ac:dyDescent="0.3">
      <c r="A3" s="30"/>
      <c r="B3" s="216" t="s">
        <v>30</v>
      </c>
      <c r="C3" s="216"/>
      <c r="D3" s="216"/>
      <c r="E3" s="216"/>
      <c r="F3" s="216"/>
      <c r="G3" s="216"/>
      <c r="H3" s="217"/>
    </row>
    <row r="4" spans="1:20" x14ac:dyDescent="0.25">
      <c r="A4" s="115" t="s">
        <v>121</v>
      </c>
      <c r="B4" s="177" t="s">
        <v>17</v>
      </c>
      <c r="C4" s="177" t="s">
        <v>18</v>
      </c>
      <c r="D4" s="177" t="s">
        <v>19</v>
      </c>
      <c r="E4" s="177" t="s">
        <v>20</v>
      </c>
      <c r="F4" s="177" t="s">
        <v>21</v>
      </c>
      <c r="G4" s="177" t="s">
        <v>22</v>
      </c>
      <c r="H4" s="29" t="s">
        <v>29</v>
      </c>
      <c r="S4" s="31"/>
      <c r="T4" s="31"/>
    </row>
    <row r="5" spans="1:20" x14ac:dyDescent="0.25">
      <c r="A5" s="116" t="s">
        <v>23</v>
      </c>
      <c r="B5" s="178">
        <v>12.873748999999993</v>
      </c>
      <c r="C5" s="178">
        <v>2.8294089999999907</v>
      </c>
      <c r="D5" s="178">
        <v>2.6827959999999966</v>
      </c>
      <c r="E5" s="178">
        <v>3.8167919999999884</v>
      </c>
      <c r="F5" s="178">
        <v>7.6667469999999787</v>
      </c>
      <c r="G5" s="178">
        <v>0.67429200000000034</v>
      </c>
      <c r="H5" s="39">
        <f t="shared" ref="H5:H10" si="0">SUM(B5:G5)</f>
        <v>30.54378499999995</v>
      </c>
      <c r="S5" s="31"/>
      <c r="T5" s="31"/>
    </row>
    <row r="6" spans="1:20" x14ac:dyDescent="0.25">
      <c r="A6" s="116" t="s">
        <v>24</v>
      </c>
      <c r="B6" s="178">
        <v>11.220957999999991</v>
      </c>
      <c r="C6" s="178">
        <v>5.36374799999997</v>
      </c>
      <c r="D6" s="178">
        <v>3.8530189999999949</v>
      </c>
      <c r="E6" s="178">
        <v>6.689404999999951</v>
      </c>
      <c r="F6" s="178">
        <v>9.2721259999999646</v>
      </c>
      <c r="G6" s="178">
        <v>6.5486439999999675</v>
      </c>
      <c r="H6" s="39">
        <f t="shared" si="0"/>
        <v>42.947899999999841</v>
      </c>
      <c r="S6" s="31"/>
      <c r="T6" s="31"/>
    </row>
    <row r="7" spans="1:20" x14ac:dyDescent="0.25">
      <c r="A7" s="116" t="s">
        <v>25</v>
      </c>
      <c r="B7" s="178">
        <v>15.534263000000037</v>
      </c>
      <c r="C7" s="178">
        <v>5.5792939999999689</v>
      </c>
      <c r="D7" s="178">
        <v>7.9419879999999692</v>
      </c>
      <c r="E7" s="178">
        <v>8.4665469999999541</v>
      </c>
      <c r="F7" s="178">
        <v>9.6322429999999297</v>
      </c>
      <c r="G7" s="178">
        <v>7.5475059999999843</v>
      </c>
      <c r="H7" s="39">
        <f t="shared" si="0"/>
        <v>54.701840999999845</v>
      </c>
      <c r="S7" s="31"/>
      <c r="T7" s="31"/>
    </row>
    <row r="8" spans="1:20" x14ac:dyDescent="0.25">
      <c r="A8" s="116" t="s">
        <v>26</v>
      </c>
      <c r="B8" s="178">
        <v>22.989914000000038</v>
      </c>
      <c r="C8" s="178">
        <v>14.076838999999961</v>
      </c>
      <c r="D8" s="178">
        <v>7.3625089999999842</v>
      </c>
      <c r="E8" s="178">
        <v>12.608073999999959</v>
      </c>
      <c r="F8" s="178">
        <v>11.803530999999998</v>
      </c>
      <c r="G8" s="178">
        <v>16.996397000000051</v>
      </c>
      <c r="H8" s="39">
        <f t="shared" si="0"/>
        <v>85.837263999999976</v>
      </c>
      <c r="S8" s="31"/>
      <c r="T8" s="31"/>
    </row>
    <row r="9" spans="1:20" x14ac:dyDescent="0.25">
      <c r="A9" s="116" t="s">
        <v>27</v>
      </c>
      <c r="B9" s="178">
        <v>28.821451000000152</v>
      </c>
      <c r="C9" s="178">
        <v>30.311474999999959</v>
      </c>
      <c r="D9" s="178">
        <v>18.770855000000058</v>
      </c>
      <c r="E9" s="178">
        <v>13.473108000000016</v>
      </c>
      <c r="F9" s="178">
        <v>12.057377999999989</v>
      </c>
      <c r="G9" s="178">
        <v>29.142522000000174</v>
      </c>
      <c r="H9" s="39">
        <f t="shared" si="0"/>
        <v>132.57678900000033</v>
      </c>
      <c r="S9" s="31"/>
      <c r="T9" s="31"/>
    </row>
    <row r="10" spans="1:20" x14ac:dyDescent="0.25">
      <c r="A10" s="116" t="s">
        <v>28</v>
      </c>
      <c r="B10" s="178">
        <v>15.756154999999978</v>
      </c>
      <c r="C10" s="178">
        <v>15.56348399999999</v>
      </c>
      <c r="D10" s="178">
        <v>10.063131999999996</v>
      </c>
      <c r="E10" s="178">
        <v>6.5916549999999976</v>
      </c>
      <c r="F10" s="178">
        <v>8.4958859999999738</v>
      </c>
      <c r="G10" s="178">
        <v>15.110015000000001</v>
      </c>
      <c r="H10" s="39">
        <f t="shared" si="0"/>
        <v>71.58032699999994</v>
      </c>
      <c r="S10" s="31"/>
      <c r="T10" s="31"/>
    </row>
    <row r="11" spans="1:20" x14ac:dyDescent="0.25">
      <c r="S11" s="31"/>
      <c r="T11" s="31"/>
    </row>
    <row r="12" spans="1:20" x14ac:dyDescent="0.25">
      <c r="G12" s="97"/>
      <c r="S12" s="31"/>
      <c r="T12" s="31"/>
    </row>
    <row r="13" spans="1:20" x14ac:dyDescent="0.25">
      <c r="S13" s="31"/>
      <c r="T13" s="31"/>
    </row>
    <row r="14" spans="1:20" x14ac:dyDescent="0.25">
      <c r="H14" s="7"/>
      <c r="I14" s="7"/>
      <c r="S14" s="31"/>
      <c r="T14" s="31"/>
    </row>
    <row r="15" spans="1:20" x14ac:dyDescent="0.25">
      <c r="S15" s="31"/>
      <c r="T15" s="31"/>
    </row>
    <row r="16" spans="1:20" x14ac:dyDescent="0.25">
      <c r="S16" s="31"/>
      <c r="T16" s="31"/>
    </row>
    <row r="17" spans="1:20" x14ac:dyDescent="0.25">
      <c r="S17" s="31"/>
      <c r="T17" s="31"/>
    </row>
    <row r="18" spans="1:20" x14ac:dyDescent="0.25">
      <c r="S18" s="31"/>
      <c r="T18" s="31"/>
    </row>
    <row r="19" spans="1:20" x14ac:dyDescent="0.25">
      <c r="D19" s="28"/>
    </row>
    <row r="20" spans="1:20" ht="71.25" customHeight="1" x14ac:dyDescent="0.25">
      <c r="A20" s="4"/>
      <c r="B20" s="4"/>
      <c r="G20" s="13"/>
      <c r="H20" s="13"/>
      <c r="I20" s="13"/>
      <c r="J20" s="13"/>
      <c r="K20" s="13"/>
      <c r="L20" s="13"/>
      <c r="M20" s="13"/>
      <c r="N20" s="13"/>
      <c r="O20" s="13"/>
    </row>
    <row r="21" spans="1:20" ht="15" customHeight="1" x14ac:dyDescent="0.25">
      <c r="G21" s="13"/>
      <c r="H21" s="13"/>
      <c r="I21" s="13"/>
      <c r="J21" s="13"/>
      <c r="K21" s="61" t="s">
        <v>31</v>
      </c>
      <c r="L21" s="13"/>
      <c r="M21" s="13"/>
      <c r="N21" s="13"/>
      <c r="O21" s="13"/>
    </row>
    <row r="22" spans="1:20" x14ac:dyDescent="0.25">
      <c r="B22" s="4"/>
      <c r="C22" s="4"/>
      <c r="G22" s="13"/>
      <c r="H22" s="13"/>
      <c r="I22" s="13"/>
      <c r="J22" s="13"/>
      <c r="K22" s="61" t="s">
        <v>32</v>
      </c>
      <c r="L22" s="13"/>
      <c r="M22" s="13"/>
      <c r="N22" s="13"/>
      <c r="O22" s="13"/>
      <c r="S22" s="31"/>
      <c r="T22" s="31"/>
    </row>
  </sheetData>
  <mergeCells count="1">
    <mergeCell ref="B3:H3"/>
  </mergeCells>
  <phoneticPr fontId="16" type="noConversion"/>
  <hyperlinks>
    <hyperlink ref="Q1" location="Contents!A1" display="Return to the Contents page" xr:uid="{F43D6A21-5681-462C-BB18-DC78B84570FB}"/>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4DE87-76CF-43B6-887A-259F51C8EAD3}">
  <sheetPr>
    <tabColor rgb="FF92D050"/>
  </sheetPr>
  <dimension ref="A1:V80"/>
  <sheetViews>
    <sheetView zoomScaleNormal="100" workbookViewId="0"/>
  </sheetViews>
  <sheetFormatPr defaultColWidth="9.140625" defaultRowHeight="15" x14ac:dyDescent="0.25"/>
  <cols>
    <col min="1" max="1" width="23" style="24" customWidth="1"/>
    <col min="2" max="2" width="5.42578125" style="24" bestFit="1" customWidth="1"/>
    <col min="3" max="3" width="5.85546875" style="24" customWidth="1"/>
    <col min="4" max="6" width="5.5703125" style="13" bestFit="1" customWidth="1"/>
    <col min="7" max="7" width="6.5703125" style="13" bestFit="1" customWidth="1"/>
    <col min="8" max="8" width="5.5703125" style="13" bestFit="1" customWidth="1"/>
    <col min="9" max="13" width="10.28515625" style="13" customWidth="1"/>
    <col min="14" max="16384" width="9.140625" style="13"/>
  </cols>
  <sheetData>
    <row r="1" spans="1:22" s="21" customFormat="1" ht="18.75" x14ac:dyDescent="0.3">
      <c r="A1" s="19" t="s">
        <v>55</v>
      </c>
      <c r="B1" s="20"/>
      <c r="C1" s="20"/>
      <c r="J1" s="22"/>
      <c r="L1" s="13"/>
      <c r="T1" s="218" t="s">
        <v>0</v>
      </c>
      <c r="U1" s="218"/>
      <c r="V1" s="218"/>
    </row>
    <row r="2" spans="1:22" s="21" customFormat="1" ht="18.75" x14ac:dyDescent="0.3">
      <c r="A2" s="19"/>
      <c r="B2" s="20"/>
      <c r="C2" s="20"/>
      <c r="I2" s="23"/>
      <c r="J2" s="23"/>
      <c r="K2" s="23"/>
    </row>
    <row r="3" spans="1:22" x14ac:dyDescent="0.25">
      <c r="A3" s="27" t="s">
        <v>121</v>
      </c>
      <c r="B3" s="133"/>
      <c r="C3" s="36">
        <v>2019</v>
      </c>
      <c r="D3" s="134">
        <v>2020</v>
      </c>
      <c r="E3" s="134">
        <v>2021</v>
      </c>
      <c r="F3" s="134">
        <v>2022</v>
      </c>
      <c r="G3" s="134">
        <v>2023</v>
      </c>
      <c r="H3" s="134">
        <v>2024</v>
      </c>
    </row>
    <row r="4" spans="1:22" x14ac:dyDescent="0.25">
      <c r="A4" s="220" t="s">
        <v>34</v>
      </c>
      <c r="B4" s="67" t="s">
        <v>1</v>
      </c>
      <c r="C4" s="100"/>
      <c r="D4" s="174">
        <v>2.5942859999999905</v>
      </c>
      <c r="E4" s="174">
        <v>3.2680249999999975</v>
      </c>
      <c r="F4" s="174">
        <v>4.8374969999999786</v>
      </c>
      <c r="G4" s="174">
        <v>12.61206199999997</v>
      </c>
      <c r="H4" s="174">
        <v>14.857800000000033</v>
      </c>
    </row>
    <row r="5" spans="1:22" x14ac:dyDescent="0.25">
      <c r="A5" s="221"/>
      <c r="B5" s="69" t="s">
        <v>2</v>
      </c>
      <c r="C5" s="100"/>
      <c r="D5" s="174">
        <v>4.2298049999999829</v>
      </c>
      <c r="E5" s="174">
        <v>2.9063019999999855</v>
      </c>
      <c r="F5" s="174">
        <v>4.2417049999999854</v>
      </c>
      <c r="G5" s="174">
        <v>10.542506999999985</v>
      </c>
      <c r="H5" s="174">
        <v>13.19096399999999</v>
      </c>
    </row>
    <row r="6" spans="1:22" x14ac:dyDescent="0.25">
      <c r="A6" s="221"/>
      <c r="B6" s="69" t="s">
        <v>12</v>
      </c>
      <c r="C6" s="100">
        <v>1.5001039999999981</v>
      </c>
      <c r="D6" s="174">
        <v>3.8251819999999874</v>
      </c>
      <c r="E6" s="174">
        <v>7.1794299999999946</v>
      </c>
      <c r="F6" s="174">
        <v>11.150019999999961</v>
      </c>
      <c r="G6" s="174">
        <v>13.984896999999984</v>
      </c>
      <c r="H6" s="174"/>
    </row>
    <row r="7" spans="1:22" x14ac:dyDescent="0.25">
      <c r="A7" s="222"/>
      <c r="B7" s="65" t="s">
        <v>29</v>
      </c>
      <c r="C7" s="101">
        <f>SUM(C4:C6)</f>
        <v>1.5001039999999981</v>
      </c>
      <c r="D7" s="175">
        <f t="shared" ref="D7:H7" si="0">SUM(D4:D6)</f>
        <v>10.649272999999962</v>
      </c>
      <c r="E7" s="175">
        <f t="shared" si="0"/>
        <v>13.353756999999977</v>
      </c>
      <c r="F7" s="175">
        <f t="shared" si="0"/>
        <v>20.229221999999922</v>
      </c>
      <c r="G7" s="175">
        <f t="shared" si="0"/>
        <v>37.139465999999935</v>
      </c>
      <c r="H7" s="175">
        <f t="shared" si="0"/>
        <v>28.048764000000023</v>
      </c>
    </row>
    <row r="8" spans="1:22" x14ac:dyDescent="0.25">
      <c r="A8" s="223" t="s">
        <v>35</v>
      </c>
      <c r="B8" s="67" t="s">
        <v>3</v>
      </c>
      <c r="C8" s="100">
        <v>2.5126740000000001</v>
      </c>
      <c r="D8" s="174">
        <v>3.6576049999999918</v>
      </c>
      <c r="E8" s="174">
        <v>3.726481999999987</v>
      </c>
      <c r="F8" s="174">
        <v>3.3235119999999809</v>
      </c>
      <c r="G8" s="174">
        <v>15.347074000000022</v>
      </c>
      <c r="H8" s="174">
        <v>11.330937999999986</v>
      </c>
    </row>
    <row r="9" spans="1:22" x14ac:dyDescent="0.25">
      <c r="A9" s="224"/>
      <c r="B9" s="69" t="s">
        <v>4</v>
      </c>
      <c r="C9" s="100">
        <v>1.666558999999999</v>
      </c>
      <c r="D9" s="174">
        <v>1.3949889999999974</v>
      </c>
      <c r="E9" s="174">
        <v>2.7607489999999837</v>
      </c>
      <c r="F9" s="174">
        <v>4.7185049999999746</v>
      </c>
      <c r="G9" s="174">
        <v>8.9900859999999696</v>
      </c>
      <c r="H9" s="174">
        <v>8.7358239999999725</v>
      </c>
    </row>
    <row r="10" spans="1:22" x14ac:dyDescent="0.25">
      <c r="A10" s="224"/>
      <c r="B10" s="69" t="s">
        <v>5</v>
      </c>
      <c r="C10" s="100">
        <v>2.9447739999999945</v>
      </c>
      <c r="D10" s="174">
        <v>2.9949899999999863</v>
      </c>
      <c r="E10" s="174">
        <v>4.2889209999999984</v>
      </c>
      <c r="F10" s="174">
        <v>7.2272029999999816</v>
      </c>
      <c r="G10" s="174">
        <v>9.2912629999999812</v>
      </c>
      <c r="H10" s="174">
        <v>9.5196489999999887</v>
      </c>
    </row>
    <row r="11" spans="1:22" x14ac:dyDescent="0.25">
      <c r="A11" s="225"/>
      <c r="B11" s="65" t="s">
        <v>29</v>
      </c>
      <c r="C11" s="102">
        <f>SUM(C8:C10)</f>
        <v>7.1240069999999935</v>
      </c>
      <c r="D11" s="176">
        <f t="shared" ref="D11" si="1">SUM(D8:D10)</f>
        <v>8.0475839999999756</v>
      </c>
      <c r="E11" s="176">
        <f t="shared" ref="E11" si="2">SUM(E8:E10)</f>
        <v>10.77615199999997</v>
      </c>
      <c r="F11" s="176">
        <f t="shared" ref="F11" si="3">SUM(F8:F10)</f>
        <v>15.269219999999937</v>
      </c>
      <c r="G11" s="176">
        <f t="shared" ref="G11" si="4">SUM(G8:G10)</f>
        <v>33.62842299999997</v>
      </c>
      <c r="H11" s="176">
        <f t="shared" ref="H11" si="5">SUM(H8:H10)</f>
        <v>29.586410999999949</v>
      </c>
    </row>
    <row r="12" spans="1:22" x14ac:dyDescent="0.25">
      <c r="A12" s="223" t="s">
        <v>36</v>
      </c>
      <c r="B12" s="67" t="s">
        <v>6</v>
      </c>
      <c r="C12" s="100">
        <v>1.9656199999999968</v>
      </c>
      <c r="D12" s="174">
        <v>3.585718999999989</v>
      </c>
      <c r="E12" s="174">
        <v>7.7454699999999796</v>
      </c>
      <c r="F12" s="174">
        <v>8.9668819999999752</v>
      </c>
      <c r="G12" s="174">
        <v>9.3706549999999869</v>
      </c>
      <c r="H12" s="174">
        <v>13.945151999999981</v>
      </c>
    </row>
    <row r="13" spans="1:22" x14ac:dyDescent="0.25">
      <c r="A13" s="224"/>
      <c r="B13" s="69" t="s">
        <v>7</v>
      </c>
      <c r="C13" s="100">
        <v>5.2265519999999821</v>
      </c>
      <c r="D13" s="174">
        <v>5.6824929999999707</v>
      </c>
      <c r="E13" s="174">
        <v>6.5873379999999955</v>
      </c>
      <c r="F13" s="174">
        <v>8.6039779999999695</v>
      </c>
      <c r="G13" s="174">
        <v>9.4559199999999599</v>
      </c>
      <c r="H13" s="174"/>
    </row>
    <row r="14" spans="1:22" x14ac:dyDescent="0.25">
      <c r="A14" s="224"/>
      <c r="B14" s="69" t="s">
        <v>8</v>
      </c>
      <c r="C14" s="100">
        <v>5.6040229999999722</v>
      </c>
      <c r="D14" s="174">
        <v>5.075091999999982</v>
      </c>
      <c r="E14" s="174">
        <v>4.3350619999999882</v>
      </c>
      <c r="F14" s="174">
        <v>6.8748219999999698</v>
      </c>
      <c r="G14" s="174">
        <v>10.783104999999969</v>
      </c>
      <c r="H14" s="174"/>
    </row>
    <row r="15" spans="1:22" x14ac:dyDescent="0.25">
      <c r="A15" s="225"/>
      <c r="B15" s="65" t="s">
        <v>29</v>
      </c>
      <c r="C15" s="102">
        <f>SUM(C12:C14)</f>
        <v>12.796194999999951</v>
      </c>
      <c r="D15" s="176">
        <f t="shared" ref="D15" si="6">SUM(D12:D14)</f>
        <v>14.343303999999941</v>
      </c>
      <c r="E15" s="176">
        <f t="shared" ref="E15" si="7">SUM(E12:E14)</f>
        <v>18.667869999999965</v>
      </c>
      <c r="F15" s="176">
        <f t="shared" ref="F15" si="8">SUM(F12:F14)</f>
        <v>24.445681999999916</v>
      </c>
      <c r="G15" s="176">
        <f t="shared" ref="G15" si="9">SUM(G12:G14)</f>
        <v>29.609679999999919</v>
      </c>
      <c r="H15" s="176">
        <f t="shared" ref="H15" si="10">SUM(H12:H14)</f>
        <v>13.945151999999981</v>
      </c>
    </row>
    <row r="16" spans="1:22" x14ac:dyDescent="0.25">
      <c r="A16" s="223" t="s">
        <v>37</v>
      </c>
      <c r="B16" s="67" t="s">
        <v>9</v>
      </c>
      <c r="C16" s="100">
        <v>4.0608309999999914</v>
      </c>
      <c r="D16" s="174">
        <v>2.9511159999999901</v>
      </c>
      <c r="E16" s="174">
        <v>3.7339639999999896</v>
      </c>
      <c r="F16" s="174">
        <v>6.0858459999999726</v>
      </c>
      <c r="G16" s="174">
        <v>10.96790199999999</v>
      </c>
      <c r="H16" s="174"/>
    </row>
    <row r="17" spans="1:11" x14ac:dyDescent="0.25">
      <c r="A17" s="224"/>
      <c r="B17" s="69" t="s">
        <v>10</v>
      </c>
      <c r="C17" s="100">
        <v>2.7082069999999945</v>
      </c>
      <c r="D17" s="174">
        <v>3.2657469999999842</v>
      </c>
      <c r="E17" s="174">
        <v>4.4652599999999918</v>
      </c>
      <c r="F17" s="174">
        <v>8.5682689999999848</v>
      </c>
      <c r="G17" s="174">
        <v>12.056357000000009</v>
      </c>
      <c r="H17" s="174"/>
    </row>
    <row r="18" spans="1:11" x14ac:dyDescent="0.25">
      <c r="A18" s="224"/>
      <c r="B18" s="69" t="s">
        <v>11</v>
      </c>
      <c r="C18" s="100">
        <v>2.354440999999996</v>
      </c>
      <c r="D18" s="174">
        <v>3.6908759999999843</v>
      </c>
      <c r="E18" s="174">
        <v>3.704837999999989</v>
      </c>
      <c r="F18" s="174">
        <v>11.239024999999971</v>
      </c>
      <c r="G18" s="174">
        <v>9.1749609999999819</v>
      </c>
      <c r="H18" s="174"/>
    </row>
    <row r="19" spans="1:11" s="24" customFormat="1" x14ac:dyDescent="0.25">
      <c r="A19" s="225"/>
      <c r="B19" s="65" t="s">
        <v>29</v>
      </c>
      <c r="C19" s="102">
        <f>SUM(C16:C18)</f>
        <v>9.1234789999999819</v>
      </c>
      <c r="D19" s="176">
        <f t="shared" ref="D19" si="11">SUM(D16:D18)</f>
        <v>9.9077389999999586</v>
      </c>
      <c r="E19" s="176">
        <f t="shared" ref="E19" si="12">SUM(E16:E18)</f>
        <v>11.904061999999971</v>
      </c>
      <c r="F19" s="176">
        <f t="shared" ref="F19" si="13">SUM(F16:F18)</f>
        <v>25.893139999999931</v>
      </c>
      <c r="G19" s="176">
        <f t="shared" ref="G19" si="14">SUM(G16:G18)</f>
        <v>32.199219999999983</v>
      </c>
      <c r="H19" s="176"/>
    </row>
    <row r="20" spans="1:11" s="24" customFormat="1" x14ac:dyDescent="0.25">
      <c r="A20" s="13"/>
      <c r="B20" s="13"/>
      <c r="C20" s="96"/>
      <c r="D20" s="96"/>
      <c r="E20" s="96"/>
      <c r="F20" s="96"/>
      <c r="G20" s="96"/>
      <c r="H20" s="96"/>
      <c r="I20" s="99"/>
    </row>
    <row r="21" spans="1:11" s="24" customFormat="1" x14ac:dyDescent="0.25">
      <c r="A21" s="13"/>
      <c r="B21" s="13"/>
      <c r="C21" s="13"/>
      <c r="D21" s="13"/>
      <c r="E21" s="13"/>
      <c r="F21" s="13"/>
      <c r="G21" s="13"/>
      <c r="H21" s="13"/>
    </row>
    <row r="22" spans="1:11" s="24" customFormat="1" x14ac:dyDescent="0.25">
      <c r="A22" s="13"/>
      <c r="B22" s="13"/>
      <c r="C22" s="13"/>
      <c r="D22" s="13"/>
      <c r="E22" s="13"/>
      <c r="F22" s="13" t="s">
        <v>38</v>
      </c>
      <c r="G22" s="13"/>
      <c r="H22" s="13"/>
      <c r="K22" s="61" t="s">
        <v>33</v>
      </c>
    </row>
    <row r="23" spans="1:11" x14ac:dyDescent="0.25">
      <c r="A23" s="13"/>
      <c r="B23" s="13"/>
      <c r="C23" s="13"/>
    </row>
    <row r="24" spans="1:11" x14ac:dyDescent="0.25">
      <c r="A24" s="13"/>
      <c r="B24" s="13"/>
      <c r="C24" s="13"/>
    </row>
    <row r="25" spans="1:11" x14ac:dyDescent="0.25">
      <c r="A25" s="13"/>
      <c r="B25" s="13"/>
      <c r="C25" s="13"/>
    </row>
    <row r="26" spans="1:11" x14ac:dyDescent="0.25">
      <c r="A26" s="13"/>
      <c r="B26" s="13"/>
      <c r="C26" s="13"/>
    </row>
    <row r="27" spans="1:11" x14ac:dyDescent="0.25">
      <c r="A27" s="13"/>
      <c r="B27" s="13"/>
      <c r="C27" s="13"/>
      <c r="G27" s="38"/>
    </row>
    <row r="28" spans="1:11" x14ac:dyDescent="0.25">
      <c r="A28" s="13"/>
      <c r="B28" s="13"/>
      <c r="C28" s="13"/>
    </row>
    <row r="29" spans="1:11" x14ac:dyDescent="0.25">
      <c r="A29" s="13"/>
      <c r="B29" s="13"/>
      <c r="C29" s="13"/>
    </row>
    <row r="30" spans="1:11" x14ac:dyDescent="0.25">
      <c r="A30" s="13"/>
      <c r="B30" s="13"/>
      <c r="C30" s="13"/>
    </row>
    <row r="31" spans="1:11" x14ac:dyDescent="0.25">
      <c r="A31" s="13"/>
      <c r="B31" s="13"/>
      <c r="C31" s="13"/>
    </row>
    <row r="32" spans="1:11" x14ac:dyDescent="0.25">
      <c r="A32" s="13"/>
      <c r="B32" s="13"/>
      <c r="C32" s="13"/>
    </row>
    <row r="33" spans="1:19" x14ac:dyDescent="0.25">
      <c r="A33" s="13"/>
      <c r="B33" s="13"/>
      <c r="C33" s="13"/>
    </row>
    <row r="34" spans="1:19" x14ac:dyDescent="0.25">
      <c r="A34" s="13"/>
      <c r="B34" s="13"/>
      <c r="C34" s="13"/>
    </row>
    <row r="35" spans="1:19" x14ac:dyDescent="0.25">
      <c r="A35" s="13"/>
      <c r="B35" s="13"/>
      <c r="C35" s="13"/>
      <c r="K35" s="18"/>
      <c r="L35" s="219"/>
      <c r="M35" s="219"/>
      <c r="N35" s="219"/>
      <c r="O35" s="219"/>
      <c r="P35" s="219"/>
      <c r="Q35" s="219"/>
      <c r="R35" s="219"/>
      <c r="S35" s="219"/>
    </row>
    <row r="36" spans="1:19" x14ac:dyDescent="0.25">
      <c r="A36" s="13"/>
      <c r="B36" s="13"/>
      <c r="C36" s="13"/>
      <c r="K36" s="18"/>
      <c r="L36" s="219"/>
      <c r="M36" s="219"/>
      <c r="N36" s="219"/>
      <c r="O36" s="219"/>
      <c r="P36" s="219"/>
      <c r="Q36" s="219"/>
      <c r="R36" s="219"/>
      <c r="S36" s="219"/>
    </row>
    <row r="37" spans="1:19" x14ac:dyDescent="0.25">
      <c r="A37" s="13"/>
      <c r="B37" s="13"/>
      <c r="C37" s="13"/>
    </row>
    <row r="38" spans="1:19" x14ac:dyDescent="0.25">
      <c r="A38" s="13"/>
      <c r="B38" s="13"/>
      <c r="C38" s="13"/>
    </row>
    <row r="39" spans="1:19" x14ac:dyDescent="0.25">
      <c r="A39" s="13"/>
      <c r="B39" s="13"/>
      <c r="C39" s="13"/>
    </row>
    <row r="40" spans="1:19" x14ac:dyDescent="0.25">
      <c r="A40" s="13"/>
      <c r="B40" s="13"/>
      <c r="C40" s="13"/>
    </row>
    <row r="41" spans="1:19" x14ac:dyDescent="0.25">
      <c r="A41" s="13"/>
      <c r="B41" s="13"/>
      <c r="C41" s="13"/>
    </row>
    <row r="42" spans="1:19" x14ac:dyDescent="0.25">
      <c r="A42" s="13"/>
      <c r="B42" s="13"/>
      <c r="C42" s="13"/>
    </row>
    <row r="43" spans="1:19" x14ac:dyDescent="0.25">
      <c r="A43" s="13"/>
      <c r="B43" s="13"/>
      <c r="C43" s="13"/>
    </row>
    <row r="44" spans="1:19" x14ac:dyDescent="0.25">
      <c r="A44" s="13"/>
      <c r="B44" s="13"/>
      <c r="C44" s="13"/>
    </row>
    <row r="45" spans="1:19" x14ac:dyDescent="0.25">
      <c r="A45" s="13"/>
      <c r="B45" s="13"/>
      <c r="C45" s="13"/>
    </row>
    <row r="46" spans="1:19" x14ac:dyDescent="0.25">
      <c r="A46" s="13"/>
      <c r="B46" s="13"/>
      <c r="C46" s="13"/>
    </row>
    <row r="47" spans="1:19" x14ac:dyDescent="0.25">
      <c r="A47" s="13"/>
      <c r="B47" s="13"/>
      <c r="C47" s="13"/>
    </row>
    <row r="48" spans="1:19" x14ac:dyDescent="0.25">
      <c r="A48" s="13"/>
      <c r="B48" s="13"/>
      <c r="C48" s="13"/>
    </row>
    <row r="49" s="13" customFormat="1" x14ac:dyDescent="0.25"/>
    <row r="50" s="13" customFormat="1" x14ac:dyDescent="0.25"/>
    <row r="51" s="13" customFormat="1" x14ac:dyDescent="0.25"/>
    <row r="52" s="13" customFormat="1" x14ac:dyDescent="0.25"/>
    <row r="53" s="13" customFormat="1" x14ac:dyDescent="0.25"/>
    <row r="54" s="13" customFormat="1" x14ac:dyDescent="0.25"/>
    <row r="55" s="13" customFormat="1" x14ac:dyDescent="0.25"/>
    <row r="56" s="13" customFormat="1" x14ac:dyDescent="0.25"/>
    <row r="57" s="13" customFormat="1" x14ac:dyDescent="0.25"/>
    <row r="58" s="13" customFormat="1" x14ac:dyDescent="0.25"/>
    <row r="59" s="13" customFormat="1" x14ac:dyDescent="0.25"/>
    <row r="60" s="13" customFormat="1" x14ac:dyDescent="0.25"/>
    <row r="61" s="13" customFormat="1" x14ac:dyDescent="0.25"/>
    <row r="62" s="13" customFormat="1" x14ac:dyDescent="0.25"/>
    <row r="63" s="13" customFormat="1" x14ac:dyDescent="0.25"/>
    <row r="64" s="13" customFormat="1" x14ac:dyDescent="0.25"/>
    <row r="65" s="13" customFormat="1" x14ac:dyDescent="0.25"/>
    <row r="66" s="13" customFormat="1" x14ac:dyDescent="0.25"/>
    <row r="67" s="13" customFormat="1" x14ac:dyDescent="0.25"/>
    <row r="68" s="13" customFormat="1" x14ac:dyDescent="0.25"/>
    <row r="69" s="13" customFormat="1" x14ac:dyDescent="0.25"/>
    <row r="70" s="13" customFormat="1" x14ac:dyDescent="0.25"/>
    <row r="71" s="13" customFormat="1" x14ac:dyDescent="0.25"/>
    <row r="72" s="13" customFormat="1" x14ac:dyDescent="0.25"/>
    <row r="73" s="13" customFormat="1" x14ac:dyDescent="0.25"/>
    <row r="74" s="13" customFormat="1" x14ac:dyDescent="0.25"/>
    <row r="75" s="13" customFormat="1" x14ac:dyDescent="0.25"/>
    <row r="76" s="13" customFormat="1" x14ac:dyDescent="0.25"/>
    <row r="77" s="13" customFormat="1" x14ac:dyDescent="0.25"/>
    <row r="78" s="13" customFormat="1" x14ac:dyDescent="0.25"/>
    <row r="79" s="13" customFormat="1" x14ac:dyDescent="0.25"/>
    <row r="80" s="13" customFormat="1" x14ac:dyDescent="0.25"/>
  </sheetData>
  <mergeCells count="7">
    <mergeCell ref="T1:V1"/>
    <mergeCell ref="L35:S35"/>
    <mergeCell ref="L36:S36"/>
    <mergeCell ref="A4:A7"/>
    <mergeCell ref="A12:A15"/>
    <mergeCell ref="A16:A19"/>
    <mergeCell ref="A8:A11"/>
  </mergeCells>
  <phoneticPr fontId="16" type="noConversion"/>
  <hyperlinks>
    <hyperlink ref="T1" location="Contents!A1" display="Return to the Contents page" xr:uid="{D6A955BB-0836-4480-A28E-0FA046421EC8}"/>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D1ED3-65FD-46A6-8F70-C9AAED73D5C6}">
  <sheetPr>
    <tabColor rgb="FF92D050"/>
  </sheetPr>
  <dimension ref="A1:AJ36"/>
  <sheetViews>
    <sheetView zoomScaleNormal="100" workbookViewId="0"/>
  </sheetViews>
  <sheetFormatPr defaultColWidth="9.140625" defaultRowHeight="15" x14ac:dyDescent="0.25"/>
  <cols>
    <col min="1" max="1" width="21.85546875" style="24" bestFit="1" customWidth="1"/>
    <col min="2" max="2" width="5.7109375" style="24" customWidth="1"/>
    <col min="3" max="3" width="8.28515625" style="24" customWidth="1"/>
    <col min="4" max="4" width="8.28515625" style="13" customWidth="1"/>
    <col min="5" max="5" width="8.85546875" style="13" customWidth="1"/>
    <col min="6" max="6" width="9" style="13" customWidth="1"/>
    <col min="7" max="7" width="9.28515625" style="13" customWidth="1"/>
    <col min="8" max="8" width="9.85546875" style="13" customWidth="1"/>
    <col min="9" max="9" width="8.28515625" style="13" customWidth="1"/>
    <col min="10" max="10" width="7.7109375" style="13" customWidth="1"/>
    <col min="11" max="21" width="8" style="13" customWidth="1"/>
    <col min="22" max="16384" width="9.140625" style="13"/>
  </cols>
  <sheetData>
    <row r="1" spans="1:26" s="21" customFormat="1" ht="18.75" x14ac:dyDescent="0.3">
      <c r="A1" s="19" t="s">
        <v>56</v>
      </c>
      <c r="B1" s="40"/>
      <c r="C1" s="20"/>
      <c r="R1" s="22"/>
      <c r="X1" s="22" t="s">
        <v>0</v>
      </c>
      <c r="Y1" s="22"/>
      <c r="Z1" s="22"/>
    </row>
    <row r="2" spans="1:26" ht="15" customHeight="1" x14ac:dyDescent="0.25">
      <c r="J2"/>
    </row>
    <row r="3" spans="1:26" x14ac:dyDescent="0.25">
      <c r="A3" s="41"/>
      <c r="B3" s="226" t="s">
        <v>47</v>
      </c>
      <c r="C3" s="227"/>
      <c r="D3" s="227"/>
      <c r="E3" s="227"/>
      <c r="F3" s="227"/>
      <c r="G3" s="227"/>
      <c r="H3" s="227"/>
      <c r="I3" s="227"/>
      <c r="J3" s="228"/>
    </row>
    <row r="4" spans="1:26" x14ac:dyDescent="0.25">
      <c r="A4" s="42"/>
      <c r="B4" s="48"/>
      <c r="C4" s="138" t="s">
        <v>39</v>
      </c>
      <c r="D4" s="138" t="s">
        <v>40</v>
      </c>
      <c r="E4" s="138" t="s">
        <v>41</v>
      </c>
      <c r="F4" s="138" t="s">
        <v>42</v>
      </c>
      <c r="G4" s="138" t="s">
        <v>43</v>
      </c>
      <c r="H4" s="138" t="s">
        <v>44</v>
      </c>
      <c r="I4" s="138" t="s">
        <v>45</v>
      </c>
      <c r="J4" s="49" t="s">
        <v>46</v>
      </c>
    </row>
    <row r="5" spans="1:26" x14ac:dyDescent="0.25">
      <c r="A5" s="234" t="s">
        <v>50</v>
      </c>
      <c r="B5" s="45" t="s">
        <v>23</v>
      </c>
      <c r="C5" s="179">
        <v>0.90625783279025973</v>
      </c>
      <c r="D5" s="179">
        <v>6.2911638126423225E-2</v>
      </c>
      <c r="E5" s="180">
        <v>3.0830529083316887E-2</v>
      </c>
      <c r="F5" s="180">
        <v>0</v>
      </c>
      <c r="G5" s="180">
        <v>0</v>
      </c>
      <c r="H5" s="180">
        <v>0</v>
      </c>
      <c r="I5" s="180">
        <v>0</v>
      </c>
      <c r="J5" s="43">
        <v>0</v>
      </c>
      <c r="K5" s="98"/>
    </row>
    <row r="6" spans="1:26" x14ac:dyDescent="0.25">
      <c r="A6" s="232"/>
      <c r="B6" s="45" t="s">
        <v>24</v>
      </c>
      <c r="C6" s="180">
        <v>0.83379494543899846</v>
      </c>
      <c r="D6" s="180">
        <v>0.13018193824123017</v>
      </c>
      <c r="E6" s="180">
        <v>6.6662766556928339E-3</v>
      </c>
      <c r="F6" s="180">
        <v>1.9527530189149999E-2</v>
      </c>
      <c r="G6" s="180">
        <v>5.7226441654749573E-3</v>
      </c>
      <c r="H6" s="180">
        <v>3.1676340722977051E-3</v>
      </c>
      <c r="I6" s="180">
        <v>9.3903123715581333E-4</v>
      </c>
      <c r="J6" s="43">
        <v>0</v>
      </c>
      <c r="K6" s="98"/>
    </row>
    <row r="7" spans="1:26" x14ac:dyDescent="0.25">
      <c r="A7" s="232"/>
      <c r="B7" s="45" t="s">
        <v>25</v>
      </c>
      <c r="C7" s="180">
        <v>0.85791818736854353</v>
      </c>
      <c r="D7" s="180">
        <v>7.0014228954443314E-2</v>
      </c>
      <c r="E7" s="180">
        <v>2.7131915010884203E-2</v>
      </c>
      <c r="F7" s="180">
        <v>3.6044837419162264E-2</v>
      </c>
      <c r="G7" s="180">
        <v>6.2069423608651858E-3</v>
      </c>
      <c r="H7" s="180">
        <v>1.8046606659084779E-3</v>
      </c>
      <c r="I7" s="180">
        <v>0</v>
      </c>
      <c r="J7" s="43">
        <v>8.792282201930138E-4</v>
      </c>
      <c r="K7" s="98"/>
    </row>
    <row r="8" spans="1:26" x14ac:dyDescent="0.25">
      <c r="A8" s="232"/>
      <c r="B8" s="45" t="s">
        <v>26</v>
      </c>
      <c r="C8" s="180">
        <v>0.78057228300722581</v>
      </c>
      <c r="D8" s="180">
        <v>0.14313491640953863</v>
      </c>
      <c r="E8" s="180">
        <v>1.6767377410757567E-2</v>
      </c>
      <c r="F8" s="180">
        <v>2.9059990542394561E-2</v>
      </c>
      <c r="G8" s="180">
        <v>1.5058166843984411E-2</v>
      </c>
      <c r="H8" s="180">
        <v>1.5195937836857987E-2</v>
      </c>
      <c r="I8" s="180">
        <v>8.403684531219243E-7</v>
      </c>
      <c r="J8" s="43">
        <v>2.1048758078783255E-4</v>
      </c>
      <c r="K8" s="98"/>
    </row>
    <row r="9" spans="1:26" x14ac:dyDescent="0.25">
      <c r="A9" s="232"/>
      <c r="B9" s="45" t="s">
        <v>27</v>
      </c>
      <c r="C9" s="180">
        <v>0.76293536369101267</v>
      </c>
      <c r="D9" s="180">
        <v>0.18433189104011352</v>
      </c>
      <c r="E9" s="180">
        <v>2.2767828702760562E-2</v>
      </c>
      <c r="F9" s="180">
        <v>1.3588698340466179E-2</v>
      </c>
      <c r="G9" s="180">
        <v>1.1239149211246064E-2</v>
      </c>
      <c r="H9" s="180">
        <v>4.131238720556726E-3</v>
      </c>
      <c r="I9" s="180">
        <v>8.3081431488541064E-4</v>
      </c>
      <c r="J9" s="43">
        <v>1.7501597895887893E-4</v>
      </c>
      <c r="K9" s="98"/>
    </row>
    <row r="10" spans="1:26" x14ac:dyDescent="0.25">
      <c r="A10" s="232"/>
      <c r="B10" s="45" t="s">
        <v>28</v>
      </c>
      <c r="C10" s="180">
        <v>0.58194065164511355</v>
      </c>
      <c r="D10" s="180">
        <v>0.41111779470924281</v>
      </c>
      <c r="E10" s="180">
        <v>3.9654866788426044E-3</v>
      </c>
      <c r="F10" s="180">
        <v>5.2661857042969878E-4</v>
      </c>
      <c r="G10" s="180">
        <v>2.317535275351171E-3</v>
      </c>
      <c r="H10" s="180">
        <v>1.247826820461679E-4</v>
      </c>
      <c r="I10" s="180">
        <v>0</v>
      </c>
      <c r="J10" s="43">
        <v>7.1304389740667365E-6</v>
      </c>
      <c r="K10" s="98"/>
    </row>
    <row r="11" spans="1:26" x14ac:dyDescent="0.25">
      <c r="A11" s="229" t="s">
        <v>51</v>
      </c>
      <c r="B11" s="46" t="s">
        <v>23</v>
      </c>
      <c r="C11" s="181">
        <v>0.88210034044042906</v>
      </c>
      <c r="D11" s="181">
        <v>9.1612908297254617E-2</v>
      </c>
      <c r="E11" s="181">
        <v>3.8879804581887696E-3</v>
      </c>
      <c r="F11" s="181">
        <v>1.6601471615623063E-2</v>
      </c>
      <c r="G11" s="181">
        <v>4.5480022689477987E-3</v>
      </c>
      <c r="H11" s="181">
        <v>1.2492969195566485E-3</v>
      </c>
      <c r="I11" s="181">
        <v>0</v>
      </c>
      <c r="J11" s="44">
        <v>0</v>
      </c>
      <c r="K11" s="98"/>
    </row>
    <row r="12" spans="1:26" x14ac:dyDescent="0.25">
      <c r="A12" s="230"/>
      <c r="B12" s="46" t="s">
        <v>24</v>
      </c>
      <c r="C12" s="181">
        <v>0.81699327400621102</v>
      </c>
      <c r="D12" s="181">
        <v>0.10932510925017992</v>
      </c>
      <c r="E12" s="181">
        <v>1.5346220679398934E-2</v>
      </c>
      <c r="F12" s="181">
        <v>3.2593881592289063E-2</v>
      </c>
      <c r="G12" s="181">
        <v>0</v>
      </c>
      <c r="H12" s="181">
        <v>2.4312514165742163E-2</v>
      </c>
      <c r="I12" s="181">
        <v>1.429000306178848E-3</v>
      </c>
      <c r="J12" s="44">
        <v>0</v>
      </c>
      <c r="K12" s="98"/>
    </row>
    <row r="13" spans="1:26" x14ac:dyDescent="0.25">
      <c r="A13" s="230"/>
      <c r="B13" s="46" t="s">
        <v>25</v>
      </c>
      <c r="C13" s="181">
        <v>0.89914266242718188</v>
      </c>
      <c r="D13" s="181">
        <v>6.7459516161241975E-2</v>
      </c>
      <c r="E13" s="181">
        <v>1.4216484696949338E-2</v>
      </c>
      <c r="F13" s="181">
        <v>1.2340397574199026E-2</v>
      </c>
      <c r="G13" s="181">
        <v>5.0522672657178557E-3</v>
      </c>
      <c r="H13" s="181">
        <v>0</v>
      </c>
      <c r="I13" s="181">
        <v>1.6594977502173318E-3</v>
      </c>
      <c r="J13" s="44">
        <v>1.2917412449267606E-4</v>
      </c>
      <c r="K13" s="98"/>
    </row>
    <row r="14" spans="1:26" x14ac:dyDescent="0.25">
      <c r="A14" s="230"/>
      <c r="B14" s="46" t="s">
        <v>26</v>
      </c>
      <c r="C14" s="181">
        <v>0.84861512244895287</v>
      </c>
      <c r="D14" s="181">
        <v>8.4039132319791057E-2</v>
      </c>
      <c r="E14" s="181">
        <v>1.9772064322866524E-2</v>
      </c>
      <c r="F14" s="181">
        <v>5.3352430576021556E-3</v>
      </c>
      <c r="G14" s="181">
        <v>9.642273803115024E-3</v>
      </c>
      <c r="H14" s="181">
        <v>1.2733918301000312E-2</v>
      </c>
      <c r="I14" s="181">
        <v>1.3240231000666699E-2</v>
      </c>
      <c r="J14" s="44">
        <v>6.6220147460053615E-3</v>
      </c>
      <c r="K14" s="98"/>
    </row>
    <row r="15" spans="1:26" x14ac:dyDescent="0.25">
      <c r="A15" s="230"/>
      <c r="B15" s="46" t="s">
        <v>27</v>
      </c>
      <c r="C15" s="181">
        <v>0.75974044337434443</v>
      </c>
      <c r="D15" s="181">
        <v>0.19829591771222815</v>
      </c>
      <c r="E15" s="181">
        <v>1.4179314920595593E-2</v>
      </c>
      <c r="F15" s="181">
        <v>1.4821658452434716E-2</v>
      </c>
      <c r="G15" s="181">
        <v>7.5757046353318452E-3</v>
      </c>
      <c r="H15" s="181">
        <v>2.3009107504089622E-3</v>
      </c>
      <c r="I15" s="181">
        <v>3.0216700913985768E-3</v>
      </c>
      <c r="J15" s="44">
        <v>6.4380063257798322E-5</v>
      </c>
      <c r="K15" s="98"/>
    </row>
    <row r="16" spans="1:26" s="24" customFormat="1" x14ac:dyDescent="0.25">
      <c r="A16" s="230"/>
      <c r="B16" s="46" t="s">
        <v>28</v>
      </c>
      <c r="C16" s="181">
        <v>0.84407480177301675</v>
      </c>
      <c r="D16" s="181">
        <v>0.1323312922273675</v>
      </c>
      <c r="E16" s="181">
        <v>2.2592804514207556E-3</v>
      </c>
      <c r="F16" s="181">
        <v>4.8506390315472877E-3</v>
      </c>
      <c r="G16" s="181">
        <v>1.1577511040457053E-2</v>
      </c>
      <c r="H16" s="181">
        <v>1.087188304117049E-3</v>
      </c>
      <c r="I16" s="181">
        <v>1.5420930913181731E-3</v>
      </c>
      <c r="J16" s="44">
        <v>2.2771940807555201E-3</v>
      </c>
      <c r="K16" s="98"/>
      <c r="L16" s="13"/>
      <c r="M16" s="13"/>
      <c r="N16" s="13"/>
      <c r="O16" s="13"/>
      <c r="P16" s="13"/>
      <c r="Q16" s="13"/>
      <c r="R16" s="13"/>
      <c r="S16" s="13"/>
      <c r="T16" s="13"/>
      <c r="U16" s="13"/>
    </row>
    <row r="17" spans="1:36" s="24" customFormat="1" x14ac:dyDescent="0.25">
      <c r="A17" s="231" t="s">
        <v>52</v>
      </c>
      <c r="B17" s="45" t="s">
        <v>23</v>
      </c>
      <c r="C17" s="180">
        <v>0.65554979429431948</v>
      </c>
      <c r="D17" s="180">
        <v>0.11181175341576148</v>
      </c>
      <c r="E17" s="180">
        <v>6.3372666640356762E-2</v>
      </c>
      <c r="F17" s="180">
        <v>5.8764421767564495E-2</v>
      </c>
      <c r="G17" s="180">
        <v>9.616116353337846E-2</v>
      </c>
      <c r="H17" s="180">
        <v>6.4941179780395649E-3</v>
      </c>
      <c r="I17" s="180">
        <v>7.8460823705796909E-3</v>
      </c>
      <c r="J17" s="43">
        <v>0</v>
      </c>
      <c r="K17" s="98"/>
      <c r="L17" s="13"/>
      <c r="M17" s="13"/>
      <c r="N17" s="13"/>
      <c r="O17" s="13"/>
      <c r="P17" s="13"/>
      <c r="Q17" s="13"/>
      <c r="R17" s="13"/>
      <c r="S17" s="13"/>
      <c r="T17" s="13"/>
      <c r="U17" s="13"/>
      <c r="Y17" s="32"/>
    </row>
    <row r="18" spans="1:36" s="24" customFormat="1" x14ac:dyDescent="0.25">
      <c r="A18" s="232"/>
      <c r="B18" s="45" t="s">
        <v>24</v>
      </c>
      <c r="C18" s="180">
        <v>0.64407217472348077</v>
      </c>
      <c r="D18" s="180">
        <v>0.11351233997410917</v>
      </c>
      <c r="E18" s="180">
        <v>4.1455580945645436E-2</v>
      </c>
      <c r="F18" s="180">
        <v>5.0293921121660673E-2</v>
      </c>
      <c r="G18" s="180">
        <v>6.8909157889981268E-2</v>
      </c>
      <c r="H18" s="180">
        <v>2.0046357519857349E-2</v>
      </c>
      <c r="I18" s="180">
        <v>4.2319538092478556E-2</v>
      </c>
      <c r="J18" s="43">
        <v>1.9390929732786812E-2</v>
      </c>
      <c r="K18" s="98"/>
      <c r="L18" s="13"/>
      <c r="M18" s="13"/>
      <c r="N18" s="13"/>
      <c r="O18" s="13"/>
      <c r="P18" s="13"/>
      <c r="Q18" s="13"/>
      <c r="R18" s="13"/>
      <c r="S18" s="13"/>
      <c r="T18" s="13"/>
      <c r="U18" s="13"/>
      <c r="Y18" s="13"/>
    </row>
    <row r="19" spans="1:36" x14ac:dyDescent="0.25">
      <c r="A19" s="232"/>
      <c r="B19" s="45" t="s">
        <v>25</v>
      </c>
      <c r="C19" s="180">
        <v>0.77467723955652146</v>
      </c>
      <c r="D19" s="180">
        <v>0.10796464727898791</v>
      </c>
      <c r="E19" s="180">
        <v>1.4339557753509103E-2</v>
      </c>
      <c r="F19" s="180">
        <v>3.4538862762596906E-2</v>
      </c>
      <c r="G19" s="180">
        <v>2.7879292067064961E-2</v>
      </c>
      <c r="H19" s="180">
        <v>7.0344929550077212E-3</v>
      </c>
      <c r="I19" s="180">
        <v>1.5500590051248481E-2</v>
      </c>
      <c r="J19" s="43">
        <v>1.8065317575063466E-2</v>
      </c>
      <c r="K19" s="98"/>
    </row>
    <row r="20" spans="1:36" x14ac:dyDescent="0.25">
      <c r="A20" s="232"/>
      <c r="B20" s="45" t="s">
        <v>26</v>
      </c>
      <c r="C20" s="180">
        <v>0.7537294725506124</v>
      </c>
      <c r="D20" s="180">
        <v>0.10683469579617373</v>
      </c>
      <c r="E20" s="180">
        <v>1.7814639002503591E-2</v>
      </c>
      <c r="F20" s="180">
        <v>1.6022666088841373E-2</v>
      </c>
      <c r="G20" s="180">
        <v>2.1003586645690638E-2</v>
      </c>
      <c r="H20" s="180">
        <v>2.5988802439629217E-2</v>
      </c>
      <c r="I20" s="180">
        <v>2.4793172062043511E-2</v>
      </c>
      <c r="J20" s="43">
        <v>3.3812965414505514E-2</v>
      </c>
      <c r="K20" s="98"/>
    </row>
    <row r="21" spans="1:36" x14ac:dyDescent="0.25">
      <c r="A21" s="232"/>
      <c r="B21" s="45" t="s">
        <v>27</v>
      </c>
      <c r="C21" s="180">
        <v>0.87425909364775301</v>
      </c>
      <c r="D21" s="180">
        <v>0.10363813455599655</v>
      </c>
      <c r="E21" s="180">
        <v>3.1731852556326173E-3</v>
      </c>
      <c r="F21" s="180">
        <v>1.1604414502284388E-2</v>
      </c>
      <c r="G21" s="180">
        <v>4.6023800324758663E-3</v>
      </c>
      <c r="H21" s="180">
        <v>4.9308199210528446E-4</v>
      </c>
      <c r="I21" s="180">
        <v>0</v>
      </c>
      <c r="J21" s="43">
        <v>2.2297100137522591E-3</v>
      </c>
      <c r="K21" s="98"/>
      <c r="L21" s="61" t="s">
        <v>31</v>
      </c>
    </row>
    <row r="22" spans="1:36" x14ac:dyDescent="0.25">
      <c r="A22" s="232"/>
      <c r="B22" s="45" t="s">
        <v>28</v>
      </c>
      <c r="C22" s="180">
        <v>0.77854146014328129</v>
      </c>
      <c r="D22" s="180">
        <v>0.11644613124331667</v>
      </c>
      <c r="E22" s="180">
        <v>2.9083153772723309E-2</v>
      </c>
      <c r="F22" s="180">
        <v>2.7180628794867205E-2</v>
      </c>
      <c r="G22" s="180">
        <v>9.0775632994176039E-3</v>
      </c>
      <c r="H22" s="180">
        <v>8.8837324971430924E-3</v>
      </c>
      <c r="I22" s="180">
        <v>1.3219647946469138E-2</v>
      </c>
      <c r="J22" s="43">
        <v>1.7567682302781641E-2</v>
      </c>
      <c r="K22" s="98"/>
      <c r="L22" s="61" t="s">
        <v>48</v>
      </c>
    </row>
    <row r="23" spans="1:36" x14ac:dyDescent="0.25">
      <c r="A23" s="229" t="s">
        <v>53</v>
      </c>
      <c r="B23" s="46" t="s">
        <v>23</v>
      </c>
      <c r="C23" s="181">
        <v>0.88401178980079864</v>
      </c>
      <c r="D23" s="181">
        <v>6.8740444297619371E-2</v>
      </c>
      <c r="E23" s="181">
        <v>3.8392152818020414E-2</v>
      </c>
      <c r="F23" s="181">
        <v>4.580927955224098E-3</v>
      </c>
      <c r="G23" s="181">
        <v>1.2056804208131569E-3</v>
      </c>
      <c r="H23" s="181">
        <v>2.0825389086772711E-3</v>
      </c>
      <c r="I23" s="181">
        <v>0</v>
      </c>
      <c r="J23" s="44">
        <v>9.8646579884712838E-4</v>
      </c>
      <c r="K23" s="98"/>
      <c r="L23" s="61" t="s">
        <v>49</v>
      </c>
    </row>
    <row r="24" spans="1:36" x14ac:dyDescent="0.25">
      <c r="A24" s="230"/>
      <c r="B24" s="46" t="s">
        <v>24</v>
      </c>
      <c r="C24" s="181">
        <v>0.92973775348745058</v>
      </c>
      <c r="D24" s="181">
        <v>3.2546779845532871E-2</v>
      </c>
      <c r="E24" s="181">
        <v>6.3602805847025245E-3</v>
      </c>
      <c r="F24" s="181">
        <v>9.6928269911026113E-3</v>
      </c>
      <c r="G24" s="181">
        <v>2.1655899494324591E-2</v>
      </c>
      <c r="H24" s="181">
        <v>6.4595968868376528E-6</v>
      </c>
      <c r="I24" s="181">
        <v>0</v>
      </c>
      <c r="J24" s="44">
        <v>0</v>
      </c>
      <c r="K24" s="98"/>
    </row>
    <row r="25" spans="1:36" x14ac:dyDescent="0.25">
      <c r="A25" s="230"/>
      <c r="B25" s="46" t="s">
        <v>25</v>
      </c>
      <c r="C25" s="182">
        <v>0.81289613578961539</v>
      </c>
      <c r="D25" s="182">
        <v>0.1193086023913518</v>
      </c>
      <c r="E25" s="182">
        <v>1.7971932605861763E-2</v>
      </c>
      <c r="F25" s="182">
        <v>2.5844959476857565E-2</v>
      </c>
      <c r="G25" s="182">
        <v>8.7857405312573144E-3</v>
      </c>
      <c r="H25" s="182">
        <v>1.217701991135463E-2</v>
      </c>
      <c r="I25" s="182">
        <v>1.8506288021685373E-3</v>
      </c>
      <c r="J25" s="92">
        <v>1.1649804915330583E-3</v>
      </c>
      <c r="K25" s="98"/>
    </row>
    <row r="26" spans="1:36" x14ac:dyDescent="0.25">
      <c r="A26" s="230"/>
      <c r="B26" s="46" t="s">
        <v>26</v>
      </c>
      <c r="C26" s="182">
        <v>0.83966432808071945</v>
      </c>
      <c r="D26" s="182">
        <v>0.13931879254505247</v>
      </c>
      <c r="E26" s="182">
        <v>6.701929545817927E-3</v>
      </c>
      <c r="F26" s="182">
        <v>6.6374723189230817E-3</v>
      </c>
      <c r="G26" s="182">
        <v>5.0321050285905842E-3</v>
      </c>
      <c r="H26" s="182">
        <v>1.3153290794395735E-3</v>
      </c>
      <c r="I26" s="182">
        <v>7.549489942123667E-4</v>
      </c>
      <c r="J26" s="92">
        <v>5.7509440724454435E-4</v>
      </c>
      <c r="K26" s="98"/>
    </row>
    <row r="27" spans="1:36" x14ac:dyDescent="0.25">
      <c r="A27" s="233"/>
      <c r="B27" s="47" t="s">
        <v>27</v>
      </c>
      <c r="C27" s="183">
        <v>0.85332321714625392</v>
      </c>
      <c r="D27" s="183">
        <v>7.7871109921296228E-2</v>
      </c>
      <c r="E27" s="183">
        <v>1.9906227542157855E-2</v>
      </c>
      <c r="F27" s="183">
        <v>2.0170209092021486E-2</v>
      </c>
      <c r="G27" s="183">
        <v>1.9198260082076524E-2</v>
      </c>
      <c r="H27" s="183">
        <v>5.3947890663189986E-3</v>
      </c>
      <c r="I27" s="183">
        <v>1.7040785460020462E-3</v>
      </c>
      <c r="J27" s="93">
        <v>2.4321086038730133E-3</v>
      </c>
      <c r="K27" s="98"/>
    </row>
    <row r="28" spans="1:36" ht="15" customHeight="1" x14ac:dyDescent="0.25">
      <c r="N28" s="38"/>
      <c r="X28" s="18"/>
      <c r="Y28" s="219"/>
      <c r="Z28" s="219"/>
      <c r="AA28" s="219"/>
      <c r="AB28" s="219"/>
      <c r="AC28" s="219"/>
      <c r="AD28" s="219"/>
      <c r="AE28" s="219"/>
      <c r="AF28" s="219"/>
      <c r="AG28" s="219"/>
      <c r="AH28" s="219"/>
      <c r="AI28" s="219"/>
      <c r="AJ28" s="219"/>
    </row>
    <row r="29" spans="1:36" x14ac:dyDescent="0.25">
      <c r="X29" s="18"/>
      <c r="Y29" s="219"/>
      <c r="Z29" s="219"/>
      <c r="AA29" s="219"/>
      <c r="AB29" s="219"/>
      <c r="AC29" s="219"/>
      <c r="AD29" s="219"/>
      <c r="AE29" s="219"/>
      <c r="AF29" s="219"/>
    </row>
    <row r="31" spans="1:36" x14ac:dyDescent="0.25">
      <c r="M31" s="38"/>
    </row>
    <row r="36" spans="11:11" x14ac:dyDescent="0.25">
      <c r="K36" s="50"/>
    </row>
  </sheetData>
  <mergeCells count="7">
    <mergeCell ref="Y28:AJ28"/>
    <mergeCell ref="B3:J3"/>
    <mergeCell ref="Y29:AF29"/>
    <mergeCell ref="A11:A16"/>
    <mergeCell ref="A17:A22"/>
    <mergeCell ref="A23:A27"/>
    <mergeCell ref="A5:A10"/>
  </mergeCells>
  <hyperlinks>
    <hyperlink ref="X1" location="Contents!A1" display="Return to the Contents page" xr:uid="{E869FFC8-DC34-424D-92EF-4A7443BF3BF2}"/>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EDB3B-E1E2-4066-8D3D-EE21F99DDA54}">
  <sheetPr>
    <tabColor rgb="FF92D050"/>
  </sheetPr>
  <dimension ref="A1:O47"/>
  <sheetViews>
    <sheetView zoomScaleNormal="100" workbookViewId="0"/>
  </sheetViews>
  <sheetFormatPr defaultColWidth="9.140625" defaultRowHeight="15" x14ac:dyDescent="0.25"/>
  <cols>
    <col min="1" max="1" width="15.85546875" style="24" customWidth="1"/>
    <col min="2" max="2" width="21.85546875" style="24" bestFit="1" customWidth="1"/>
    <col min="3" max="3" width="21.85546875" style="24" customWidth="1"/>
    <col min="4" max="4" width="20.7109375" style="24" bestFit="1" customWidth="1"/>
    <col min="5" max="5" width="24.28515625" style="13" bestFit="1" customWidth="1"/>
    <col min="6" max="7" width="13.28515625" style="13" customWidth="1"/>
    <col min="8" max="16384" width="9.140625" style="13"/>
  </cols>
  <sheetData>
    <row r="1" spans="1:15" s="21" customFormat="1" ht="18.75" x14ac:dyDescent="0.3">
      <c r="A1" s="19" t="s">
        <v>65</v>
      </c>
      <c r="B1" s="51"/>
      <c r="C1" s="51"/>
      <c r="D1" s="20"/>
      <c r="M1" s="218" t="s">
        <v>0</v>
      </c>
      <c r="N1" s="218"/>
      <c r="O1" s="218"/>
    </row>
    <row r="2" spans="1:15" s="21" customFormat="1" ht="18.75" x14ac:dyDescent="0.3">
      <c r="A2" s="25"/>
      <c r="B2" s="26"/>
      <c r="C2" s="26"/>
      <c r="D2" s="26"/>
      <c r="E2" s="64"/>
      <c r="F2" s="64"/>
    </row>
    <row r="3" spans="1:15" x14ac:dyDescent="0.25">
      <c r="A3" s="34" t="s">
        <v>118</v>
      </c>
      <c r="B3" s="66"/>
      <c r="C3" s="136" t="s">
        <v>74</v>
      </c>
      <c r="D3" s="136" t="s">
        <v>73</v>
      </c>
    </row>
    <row r="4" spans="1:15" x14ac:dyDescent="0.25">
      <c r="A4" s="223">
        <v>2019</v>
      </c>
      <c r="B4" s="67" t="s">
        <v>108</v>
      </c>
      <c r="C4" s="117">
        <v>2.5126740000000001</v>
      </c>
      <c r="D4" s="85">
        <v>5.4107279999999998</v>
      </c>
      <c r="E4" s="89"/>
    </row>
    <row r="5" spans="1:15" x14ac:dyDescent="0.25">
      <c r="A5" s="224"/>
      <c r="B5" s="68" t="s">
        <v>70</v>
      </c>
      <c r="C5" s="118">
        <v>6.5769530000000005</v>
      </c>
      <c r="D5" s="86">
        <v>28.694050000000001</v>
      </c>
      <c r="E5" s="89"/>
    </row>
    <row r="6" spans="1:15" x14ac:dyDescent="0.25">
      <c r="A6" s="224"/>
      <c r="B6" s="69" t="s">
        <v>71</v>
      </c>
      <c r="C6" s="119">
        <v>14.891406000000002</v>
      </c>
      <c r="D6" s="87">
        <v>47.872557999999998</v>
      </c>
      <c r="E6" s="89"/>
    </row>
    <row r="7" spans="1:15" x14ac:dyDescent="0.25">
      <c r="A7" s="225"/>
      <c r="B7" s="65" t="s">
        <v>72</v>
      </c>
      <c r="C7" s="120">
        <v>6.5627520000000006</v>
      </c>
      <c r="D7" s="88">
        <v>45.097432999999995</v>
      </c>
      <c r="E7" s="89"/>
    </row>
    <row r="8" spans="1:15" x14ac:dyDescent="0.25">
      <c r="A8" s="223">
        <v>2020</v>
      </c>
      <c r="B8" s="69" t="s">
        <v>69</v>
      </c>
      <c r="C8" s="119">
        <v>10.481695999999999</v>
      </c>
      <c r="D8" s="87">
        <v>53.223914999999998</v>
      </c>
      <c r="E8" s="89"/>
    </row>
    <row r="9" spans="1:15" x14ac:dyDescent="0.25">
      <c r="A9" s="224"/>
      <c r="B9" s="68" t="s">
        <v>70</v>
      </c>
      <c r="C9" s="118">
        <v>7.9756980000000004</v>
      </c>
      <c r="D9" s="86">
        <v>53.464717999999998</v>
      </c>
      <c r="E9" s="89"/>
    </row>
    <row r="10" spans="1:15" x14ac:dyDescent="0.25">
      <c r="A10" s="224"/>
      <c r="B10" s="69" t="s">
        <v>71</v>
      </c>
      <c r="C10" s="119">
        <v>13.708701</v>
      </c>
      <c r="D10" s="87">
        <v>61.544470000000004</v>
      </c>
      <c r="E10" s="89"/>
    </row>
    <row r="11" spans="1:15" x14ac:dyDescent="0.25">
      <c r="A11" s="225"/>
      <c r="B11" s="65" t="s">
        <v>72</v>
      </c>
      <c r="C11" s="120">
        <v>10.781805</v>
      </c>
      <c r="D11" s="88">
        <v>106.85489200000001</v>
      </c>
      <c r="E11" s="89"/>
    </row>
    <row r="12" spans="1:15" x14ac:dyDescent="0.25">
      <c r="A12" s="223">
        <v>2021</v>
      </c>
      <c r="B12" s="69" t="s">
        <v>69</v>
      </c>
      <c r="C12" s="119">
        <v>9.9008089999999989</v>
      </c>
      <c r="D12" s="87">
        <v>76.911377999999999</v>
      </c>
      <c r="E12" s="89"/>
    </row>
    <row r="13" spans="1:15" x14ac:dyDescent="0.25">
      <c r="A13" s="224"/>
      <c r="B13" s="68" t="s">
        <v>70</v>
      </c>
      <c r="C13" s="118">
        <v>14.79514</v>
      </c>
      <c r="D13" s="86">
        <v>82.572192999999999</v>
      </c>
      <c r="E13" s="89"/>
    </row>
    <row r="14" spans="1:15" x14ac:dyDescent="0.25">
      <c r="A14" s="224"/>
      <c r="B14" s="69" t="s">
        <v>71</v>
      </c>
      <c r="C14" s="119">
        <v>14.656364</v>
      </c>
      <c r="D14" s="87">
        <v>85.666470000000004</v>
      </c>
      <c r="E14" s="89"/>
    </row>
    <row r="15" spans="1:15" x14ac:dyDescent="0.25">
      <c r="A15" s="225"/>
      <c r="B15" s="65" t="s">
        <v>72</v>
      </c>
      <c r="C15" s="120">
        <v>15.349527999999999</v>
      </c>
      <c r="D15" s="88">
        <v>101.52475800000001</v>
      </c>
      <c r="E15" s="89"/>
    </row>
    <row r="16" spans="1:15" x14ac:dyDescent="0.25">
      <c r="A16" s="223">
        <v>2022</v>
      </c>
      <c r="B16" s="69" t="s">
        <v>69</v>
      </c>
      <c r="C16" s="119">
        <v>12.402714</v>
      </c>
      <c r="D16" s="87">
        <v>115.68545900000001</v>
      </c>
      <c r="E16" s="89"/>
    </row>
    <row r="17" spans="1:15" x14ac:dyDescent="0.25">
      <c r="A17" s="224"/>
      <c r="B17" s="68" t="s">
        <v>70</v>
      </c>
      <c r="C17" s="118">
        <v>20.912590000000002</v>
      </c>
      <c r="D17" s="86">
        <v>100.906553</v>
      </c>
      <c r="E17" s="89"/>
      <c r="J17" s="32"/>
    </row>
    <row r="18" spans="1:15" s="24" customFormat="1" x14ac:dyDescent="0.25">
      <c r="A18" s="224"/>
      <c r="B18" s="69" t="s">
        <v>71</v>
      </c>
      <c r="C18" s="119">
        <v>21.564646</v>
      </c>
      <c r="D18" s="87">
        <v>108.957966</v>
      </c>
      <c r="E18" s="89"/>
      <c r="F18" s="13"/>
      <c r="G18" s="13"/>
      <c r="H18" s="13"/>
      <c r="I18" s="13"/>
      <c r="J18" s="13"/>
    </row>
    <row r="19" spans="1:15" s="24" customFormat="1" x14ac:dyDescent="0.25">
      <c r="A19" s="225"/>
      <c r="B19" s="65" t="s">
        <v>72</v>
      </c>
      <c r="C19" s="120">
        <v>30.957314</v>
      </c>
      <c r="D19" s="88">
        <v>116.632339</v>
      </c>
      <c r="E19" s="89"/>
      <c r="F19" s="13"/>
      <c r="G19" s="13"/>
      <c r="H19" s="13"/>
      <c r="I19" s="13"/>
    </row>
    <row r="20" spans="1:15" s="24" customFormat="1" x14ac:dyDescent="0.25">
      <c r="A20" s="223">
        <v>2023</v>
      </c>
      <c r="B20" s="69" t="s">
        <v>69</v>
      </c>
      <c r="C20" s="119">
        <v>38.501642999999994</v>
      </c>
      <c r="D20" s="87">
        <v>115.458589</v>
      </c>
      <c r="E20" s="89"/>
      <c r="F20" s="13"/>
      <c r="G20" s="13"/>
      <c r="H20" s="13"/>
      <c r="I20" s="13"/>
    </row>
    <row r="21" spans="1:15" s="24" customFormat="1" x14ac:dyDescent="0.25">
      <c r="A21" s="224"/>
      <c r="B21" s="68" t="s">
        <v>70</v>
      </c>
      <c r="C21" s="118">
        <v>27.652004000000002</v>
      </c>
      <c r="D21" s="86">
        <v>99.247235000000003</v>
      </c>
      <c r="E21" s="89"/>
      <c r="F21" s="13"/>
      <c r="G21" s="13"/>
      <c r="H21" s="13"/>
      <c r="I21" s="13"/>
    </row>
    <row r="22" spans="1:15" x14ac:dyDescent="0.25">
      <c r="A22" s="224"/>
      <c r="B22" s="69" t="s">
        <v>71</v>
      </c>
      <c r="C22" s="119">
        <v>31.206927</v>
      </c>
      <c r="D22" s="87">
        <v>110.125433</v>
      </c>
      <c r="E22" s="89"/>
    </row>
    <row r="23" spans="1:15" x14ac:dyDescent="0.25">
      <c r="A23" s="225"/>
      <c r="B23" s="65" t="s">
        <v>72</v>
      </c>
      <c r="C23" s="120">
        <v>35.216214999999998</v>
      </c>
      <c r="D23" s="88">
        <v>119.16164000000001</v>
      </c>
      <c r="E23" s="89"/>
    </row>
    <row r="24" spans="1:15" x14ac:dyDescent="0.25">
      <c r="A24" s="223">
        <v>2024</v>
      </c>
      <c r="B24" s="69" t="s">
        <v>69</v>
      </c>
      <c r="C24" s="119">
        <v>39.379701999999995</v>
      </c>
      <c r="D24" s="87">
        <v>130.41819100000001</v>
      </c>
      <c r="E24" s="89"/>
      <c r="F24" s="61" t="s">
        <v>31</v>
      </c>
    </row>
    <row r="25" spans="1:15" x14ac:dyDescent="0.25">
      <c r="A25" s="225"/>
      <c r="B25" s="65" t="s">
        <v>109</v>
      </c>
      <c r="C25" s="120">
        <v>32.200625000000002</v>
      </c>
      <c r="D25" s="88">
        <v>122.537857</v>
      </c>
      <c r="E25" s="89"/>
      <c r="F25" s="235" t="s">
        <v>117</v>
      </c>
      <c r="G25" s="235"/>
      <c r="H25" s="235"/>
      <c r="I25" s="235"/>
      <c r="J25" s="235"/>
      <c r="K25" s="235"/>
      <c r="L25" s="235"/>
      <c r="M25" s="235"/>
    </row>
    <row r="26" spans="1:15" ht="50.25" customHeight="1" x14ac:dyDescent="0.25">
      <c r="A26" s="110"/>
      <c r="B26" s="89"/>
      <c r="C26" s="13"/>
      <c r="D26" s="13"/>
      <c r="F26" s="235"/>
      <c r="G26" s="235"/>
      <c r="H26" s="235"/>
      <c r="I26" s="235"/>
      <c r="J26" s="235"/>
      <c r="K26" s="235"/>
      <c r="L26" s="235"/>
      <c r="M26" s="235"/>
      <c r="N26" s="60"/>
      <c r="O26" s="60"/>
    </row>
    <row r="27" spans="1:15" x14ac:dyDescent="0.25">
      <c r="A27" s="110"/>
      <c r="B27" s="89"/>
      <c r="C27" s="13"/>
      <c r="D27" s="13"/>
      <c r="G27" s="219"/>
      <c r="H27" s="219"/>
      <c r="I27" s="219"/>
      <c r="J27" s="219"/>
      <c r="K27" s="219"/>
      <c r="L27" s="219"/>
      <c r="M27" s="219"/>
      <c r="N27" s="219"/>
    </row>
    <row r="28" spans="1:15" x14ac:dyDescent="0.25">
      <c r="A28" s="110"/>
      <c r="B28" s="89"/>
      <c r="C28" s="13"/>
      <c r="D28" s="13"/>
    </row>
    <row r="29" spans="1:15" x14ac:dyDescent="0.25">
      <c r="A29" s="110"/>
      <c r="B29" s="89"/>
    </row>
    <row r="30" spans="1:15" x14ac:dyDescent="0.25">
      <c r="A30" s="110"/>
      <c r="B30" s="89"/>
    </row>
    <row r="31" spans="1:15" x14ac:dyDescent="0.25">
      <c r="A31" s="110"/>
      <c r="B31" s="89"/>
    </row>
    <row r="32" spans="1:15" x14ac:dyDescent="0.25">
      <c r="A32" s="110"/>
      <c r="B32" s="89"/>
    </row>
    <row r="33" spans="1:9" x14ac:dyDescent="0.25">
      <c r="A33" s="110"/>
      <c r="B33" s="89"/>
      <c r="C33" s="13"/>
      <c r="D33" s="13"/>
    </row>
    <row r="34" spans="1:9" x14ac:dyDescent="0.25">
      <c r="A34" s="110"/>
      <c r="B34" s="89"/>
      <c r="C34" s="13"/>
      <c r="D34" s="13"/>
    </row>
    <row r="35" spans="1:9" x14ac:dyDescent="0.25">
      <c r="A35" s="110"/>
      <c r="B35" s="89"/>
      <c r="C35" s="13"/>
      <c r="D35" s="13"/>
      <c r="H35" s="24"/>
      <c r="I35" s="24"/>
    </row>
    <row r="36" spans="1:9" x14ac:dyDescent="0.25">
      <c r="A36" s="110"/>
      <c r="B36" s="89"/>
      <c r="C36" s="13"/>
      <c r="D36" s="13"/>
      <c r="H36" s="24"/>
      <c r="I36" s="24"/>
    </row>
    <row r="37" spans="1:9" x14ac:dyDescent="0.25">
      <c r="A37" s="110"/>
      <c r="B37" s="89"/>
      <c r="C37" s="13"/>
      <c r="D37" s="13"/>
      <c r="H37" s="24"/>
      <c r="I37" s="24"/>
    </row>
    <row r="38" spans="1:9" x14ac:dyDescent="0.25">
      <c r="A38" s="110"/>
      <c r="B38" s="89"/>
      <c r="C38" s="13"/>
      <c r="D38" s="13"/>
      <c r="H38" s="24"/>
      <c r="I38" s="24"/>
    </row>
    <row r="39" spans="1:9" x14ac:dyDescent="0.25">
      <c r="A39" s="110"/>
      <c r="B39" s="89"/>
      <c r="C39" s="13"/>
      <c r="D39" s="13"/>
    </row>
    <row r="40" spans="1:9" x14ac:dyDescent="0.25">
      <c r="A40" s="110"/>
      <c r="B40" s="89"/>
      <c r="C40" s="13"/>
      <c r="D40" s="13"/>
      <c r="I40" s="32"/>
    </row>
    <row r="41" spans="1:9" x14ac:dyDescent="0.25">
      <c r="A41" s="110"/>
      <c r="B41" s="89"/>
      <c r="C41" s="13"/>
      <c r="D41" s="13"/>
      <c r="I41" s="32"/>
    </row>
    <row r="42" spans="1:9" x14ac:dyDescent="0.25">
      <c r="A42" s="110"/>
      <c r="B42" s="89"/>
      <c r="C42" s="13"/>
      <c r="D42" s="13"/>
    </row>
    <row r="43" spans="1:9" x14ac:dyDescent="0.25">
      <c r="A43" s="110"/>
      <c r="B43" s="89"/>
      <c r="I43" s="18"/>
    </row>
    <row r="44" spans="1:9" x14ac:dyDescent="0.25">
      <c r="A44" s="110"/>
      <c r="B44" s="89"/>
      <c r="I44" s="18"/>
    </row>
    <row r="45" spans="1:9" x14ac:dyDescent="0.25">
      <c r="A45" s="110"/>
      <c r="B45" s="89"/>
    </row>
    <row r="46" spans="1:9" x14ac:dyDescent="0.25">
      <c r="A46" s="110"/>
      <c r="B46" s="89"/>
    </row>
    <row r="47" spans="1:9" x14ac:dyDescent="0.25">
      <c r="A47" s="110"/>
      <c r="B47" s="89"/>
    </row>
  </sheetData>
  <mergeCells count="9">
    <mergeCell ref="A24:A25"/>
    <mergeCell ref="M1:O1"/>
    <mergeCell ref="G27:N27"/>
    <mergeCell ref="A4:A7"/>
    <mergeCell ref="A8:A11"/>
    <mergeCell ref="A12:A15"/>
    <mergeCell ref="A16:A19"/>
    <mergeCell ref="A20:A23"/>
    <mergeCell ref="F25:M26"/>
  </mergeCells>
  <hyperlinks>
    <hyperlink ref="M1" location="Contents!A1" display="Return to the Contents page" xr:uid="{C6BAD790-5861-4852-ABD9-68ED400F528A}"/>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C75D6-A824-4574-9376-5DA6FBFA1676}">
  <sheetPr>
    <tabColor rgb="FF92D050"/>
  </sheetPr>
  <dimension ref="A1:U46"/>
  <sheetViews>
    <sheetView zoomScaleNormal="100" workbookViewId="0"/>
  </sheetViews>
  <sheetFormatPr defaultColWidth="9.140625" defaultRowHeight="15" x14ac:dyDescent="0.25"/>
  <cols>
    <col min="1" max="1" width="22.5703125" style="24" customWidth="1"/>
    <col min="2" max="2" width="17.7109375" style="24" bestFit="1" customWidth="1"/>
    <col min="3" max="3" width="21" style="24" bestFit="1" customWidth="1"/>
    <col min="4" max="4" width="23.140625" style="13" bestFit="1" customWidth="1"/>
    <col min="5" max="5" width="21" style="13" bestFit="1" customWidth="1"/>
    <col min="6" max="6" width="23.140625" style="13" bestFit="1" customWidth="1"/>
    <col min="7" max="7" width="21" style="13" bestFit="1" customWidth="1"/>
    <col min="8" max="8" width="23.85546875" style="13" customWidth="1"/>
    <col min="9" max="16384" width="9.140625" style="13"/>
  </cols>
  <sheetData>
    <row r="1" spans="1:21" s="21" customFormat="1" ht="18.75" x14ac:dyDescent="0.3">
      <c r="A1" s="19" t="s">
        <v>66</v>
      </c>
      <c r="B1" s="51"/>
      <c r="C1" s="20"/>
      <c r="S1" s="218" t="s">
        <v>0</v>
      </c>
      <c r="T1" s="218"/>
      <c r="U1" s="218"/>
    </row>
    <row r="2" spans="1:21" s="21" customFormat="1" ht="18.75" x14ac:dyDescent="0.3">
      <c r="A2" s="63"/>
      <c r="B2" s="70"/>
      <c r="C2" s="70"/>
      <c r="D2" s="64"/>
      <c r="E2" s="64"/>
      <c r="F2" s="64"/>
    </row>
    <row r="3" spans="1:21" ht="32.25" customHeight="1" x14ac:dyDescent="0.25">
      <c r="A3" s="209"/>
      <c r="B3" s="211"/>
      <c r="C3" s="242" t="s">
        <v>76</v>
      </c>
      <c r="D3" s="243"/>
      <c r="E3" s="241" t="s">
        <v>80</v>
      </c>
      <c r="F3" s="241"/>
      <c r="G3" s="241" t="s">
        <v>79</v>
      </c>
      <c r="H3" s="241"/>
    </row>
    <row r="4" spans="1:21" x14ac:dyDescent="0.25">
      <c r="A4" s="210" t="s">
        <v>120</v>
      </c>
      <c r="B4" s="48"/>
      <c r="C4" s="134" t="s">
        <v>78</v>
      </c>
      <c r="D4" s="134" t="s">
        <v>77</v>
      </c>
      <c r="E4" s="134" t="s">
        <v>78</v>
      </c>
      <c r="F4" s="135" t="s">
        <v>77</v>
      </c>
      <c r="G4" s="134" t="s">
        <v>78</v>
      </c>
      <c r="H4" s="135" t="s">
        <v>77</v>
      </c>
    </row>
    <row r="5" spans="1:21" x14ac:dyDescent="0.25">
      <c r="A5" s="244" t="s">
        <v>68</v>
      </c>
      <c r="B5" s="121" t="s">
        <v>69</v>
      </c>
      <c r="C5" s="123">
        <v>10</v>
      </c>
      <c r="D5" s="125">
        <v>29.929500000000001</v>
      </c>
      <c r="E5" s="123">
        <v>24.607142857142858</v>
      </c>
      <c r="F5" s="125">
        <v>10.392857142857142</v>
      </c>
      <c r="G5" s="125">
        <v>24.607142857142858</v>
      </c>
      <c r="H5" s="125">
        <v>117.86082142857144</v>
      </c>
    </row>
    <row r="6" spans="1:21" x14ac:dyDescent="0.25">
      <c r="A6" s="237"/>
      <c r="B6" s="122" t="s">
        <v>70</v>
      </c>
      <c r="C6" s="124">
        <v>5.5857142857142854</v>
      </c>
      <c r="D6" s="126">
        <v>48.429642857142852</v>
      </c>
      <c r="E6" s="124">
        <v>10.954625668449198</v>
      </c>
      <c r="F6" s="126">
        <v>73.915952380952376</v>
      </c>
      <c r="G6" s="126">
        <v>12.171666666666667</v>
      </c>
      <c r="H6" s="126">
        <v>46.137180722891564</v>
      </c>
    </row>
    <row r="7" spans="1:21" x14ac:dyDescent="0.25">
      <c r="A7" s="237"/>
      <c r="B7" s="121" t="s">
        <v>71</v>
      </c>
      <c r="C7" s="123">
        <v>4.2102571428571425</v>
      </c>
      <c r="D7" s="125">
        <v>32.274571428571427</v>
      </c>
      <c r="E7" s="123">
        <v>12.771887640449439</v>
      </c>
      <c r="F7" s="125">
        <v>82.083917682926824</v>
      </c>
      <c r="G7" s="125">
        <v>13.009945255474452</v>
      </c>
      <c r="H7" s="125">
        <v>30.606816326530613</v>
      </c>
    </row>
    <row r="8" spans="1:21" x14ac:dyDescent="0.25">
      <c r="A8" s="238"/>
      <c r="B8" s="127" t="s">
        <v>72</v>
      </c>
      <c r="C8" s="128">
        <v>2.9464406779661019</v>
      </c>
      <c r="D8" s="129">
        <v>37.895576271186435</v>
      </c>
      <c r="E8" s="128">
        <v>9.4060409090909083</v>
      </c>
      <c r="F8" s="129">
        <v>91.724654970760241</v>
      </c>
      <c r="G8" s="129">
        <v>9.8336294117647061</v>
      </c>
      <c r="H8" s="129">
        <v>116.00443209876543</v>
      </c>
    </row>
    <row r="9" spans="1:21" x14ac:dyDescent="0.25">
      <c r="A9" s="236">
        <v>2020</v>
      </c>
      <c r="B9" s="130" t="s">
        <v>69</v>
      </c>
      <c r="C9" s="131">
        <v>4.1563787878787881</v>
      </c>
      <c r="D9" s="132">
        <v>23.703138461538462</v>
      </c>
      <c r="E9" s="131">
        <v>8.2489601449275352</v>
      </c>
      <c r="F9" s="132">
        <v>74.772128078817744</v>
      </c>
      <c r="G9" s="132">
        <v>8.8237903930131001</v>
      </c>
      <c r="H9" s="132">
        <v>156.97111392405066</v>
      </c>
    </row>
    <row r="10" spans="1:21" x14ac:dyDescent="0.25">
      <c r="A10" s="237"/>
      <c r="B10" s="122" t="s">
        <v>70</v>
      </c>
      <c r="C10" s="124">
        <v>5.7086756756756758</v>
      </c>
      <c r="D10" s="126">
        <v>25.432008928571427</v>
      </c>
      <c r="E10" s="124">
        <v>5.7506394557823128</v>
      </c>
      <c r="F10" s="126">
        <v>37.29526271186441</v>
      </c>
      <c r="G10" s="126">
        <v>9.0031344086021505</v>
      </c>
      <c r="H10" s="126">
        <v>101.87014285714285</v>
      </c>
    </row>
    <row r="11" spans="1:21" x14ac:dyDescent="0.25">
      <c r="A11" s="237"/>
      <c r="B11" s="121" t="s">
        <v>71</v>
      </c>
      <c r="C11" s="123">
        <v>5.2277086092715237</v>
      </c>
      <c r="D11" s="125">
        <v>26.281836477987422</v>
      </c>
      <c r="E11" s="123">
        <v>11.670174641148325</v>
      </c>
      <c r="F11" s="125">
        <v>52.145207547169811</v>
      </c>
      <c r="G11" s="125">
        <v>12.303189003436426</v>
      </c>
      <c r="H11" s="125">
        <v>85.40270930232559</v>
      </c>
    </row>
    <row r="12" spans="1:21" x14ac:dyDescent="0.25">
      <c r="A12" s="238"/>
      <c r="B12" s="127" t="s">
        <v>72</v>
      </c>
      <c r="C12" s="128">
        <v>4.6544473684210521</v>
      </c>
      <c r="D12" s="129">
        <v>44.776505434782607</v>
      </c>
      <c r="E12" s="128">
        <v>4.0339999999999998</v>
      </c>
      <c r="F12" s="129">
        <v>97.494010309278352</v>
      </c>
      <c r="G12" s="129">
        <v>3.58</v>
      </c>
      <c r="H12" s="129">
        <v>201.61186363636364</v>
      </c>
    </row>
    <row r="13" spans="1:21" x14ac:dyDescent="0.25">
      <c r="A13" s="236">
        <v>2021</v>
      </c>
      <c r="B13" s="130" t="s">
        <v>69</v>
      </c>
      <c r="C13" s="131">
        <v>3.7281220657276997</v>
      </c>
      <c r="D13" s="132">
        <v>30.216220338983049</v>
      </c>
      <c r="E13" s="131">
        <v>4.5993719806763282</v>
      </c>
      <c r="F13" s="132">
        <v>92.211023809523823</v>
      </c>
      <c r="G13" s="132">
        <v>3.0218846153846153</v>
      </c>
      <c r="H13" s="132">
        <v>95.968299999999999</v>
      </c>
    </row>
    <row r="14" spans="1:21" x14ac:dyDescent="0.25">
      <c r="A14" s="237"/>
      <c r="B14" s="122" t="s">
        <v>70</v>
      </c>
      <c r="C14" s="124">
        <v>6.3825103244837758</v>
      </c>
      <c r="D14" s="126">
        <v>26.173574074074072</v>
      </c>
      <c r="E14" s="124">
        <v>6.9113388429752067</v>
      </c>
      <c r="F14" s="126">
        <v>55.717186274509807</v>
      </c>
      <c r="G14" s="126">
        <v>7.710521739130435</v>
      </c>
      <c r="H14" s="126">
        <v>57.911512820512819</v>
      </c>
    </row>
    <row r="15" spans="1:21" x14ac:dyDescent="0.25">
      <c r="A15" s="237"/>
      <c r="B15" s="121" t="s">
        <v>71</v>
      </c>
      <c r="C15" s="123">
        <v>5.2971553398058253</v>
      </c>
      <c r="D15" s="125">
        <v>28.086423791821563</v>
      </c>
      <c r="E15" s="123">
        <v>6.6207757847533628</v>
      </c>
      <c r="F15" s="125">
        <v>56.672581005586594</v>
      </c>
      <c r="G15" s="125">
        <v>11.628712446351932</v>
      </c>
      <c r="H15" s="125">
        <v>61.967707964601765</v>
      </c>
    </row>
    <row r="16" spans="1:21" x14ac:dyDescent="0.25">
      <c r="A16" s="238"/>
      <c r="B16" s="127" t="s">
        <v>72</v>
      </c>
      <c r="C16" s="128">
        <v>4.7717077922077928</v>
      </c>
      <c r="D16" s="129">
        <v>26.039942528735633</v>
      </c>
      <c r="E16" s="128">
        <v>10.027519108280254</v>
      </c>
      <c r="F16" s="129">
        <v>102.77738493723848</v>
      </c>
      <c r="G16" s="129">
        <v>10.822345029239766</v>
      </c>
      <c r="H16" s="129">
        <v>153.49784146341463</v>
      </c>
    </row>
    <row r="17" spans="1:8" x14ac:dyDescent="0.25">
      <c r="A17" s="236">
        <v>2022</v>
      </c>
      <c r="B17" s="130" t="s">
        <v>69</v>
      </c>
      <c r="C17" s="131">
        <v>5.4539999999999997</v>
      </c>
      <c r="D17" s="132">
        <v>25.397632258064519</v>
      </c>
      <c r="E17" s="131">
        <v>9.8221152263374485</v>
      </c>
      <c r="F17" s="132">
        <v>112.22657894736842</v>
      </c>
      <c r="G17" s="132">
        <v>4.5758343558282215</v>
      </c>
      <c r="H17" s="132">
        <v>209.87497647058825</v>
      </c>
    </row>
    <row r="18" spans="1:8" s="24" customFormat="1" x14ac:dyDescent="0.25">
      <c r="A18" s="237"/>
      <c r="B18" s="122" t="s">
        <v>70</v>
      </c>
      <c r="C18" s="124">
        <v>5.8911510416666673</v>
      </c>
      <c r="D18" s="126">
        <v>27.544810975609753</v>
      </c>
      <c r="E18" s="124">
        <v>8.4414622093023262</v>
      </c>
      <c r="F18" s="126">
        <v>50.67748717948718</v>
      </c>
      <c r="G18" s="126">
        <v>7.219125</v>
      </c>
      <c r="H18" s="126">
        <v>106.1329453125</v>
      </c>
    </row>
    <row r="19" spans="1:8" s="24" customFormat="1" x14ac:dyDescent="0.25">
      <c r="A19" s="237"/>
      <c r="B19" s="121" t="s">
        <v>71</v>
      </c>
      <c r="C19" s="123">
        <v>5.5110023640661936</v>
      </c>
      <c r="D19" s="125">
        <v>29.443519402985075</v>
      </c>
      <c r="E19" s="123">
        <v>5.6327758620689652</v>
      </c>
      <c r="F19" s="125">
        <v>26.459298401420959</v>
      </c>
      <c r="G19" s="125">
        <v>6.7508702830188678</v>
      </c>
      <c r="H19" s="125">
        <v>60.311610389610387</v>
      </c>
    </row>
    <row r="20" spans="1:8" s="24" customFormat="1" x14ac:dyDescent="0.25">
      <c r="A20" s="238"/>
      <c r="B20" s="127" t="s">
        <v>72</v>
      </c>
      <c r="C20" s="128">
        <v>5.1151342925659478</v>
      </c>
      <c r="D20" s="129">
        <v>25.997268436578171</v>
      </c>
      <c r="E20" s="128">
        <v>7.2130846023688662</v>
      </c>
      <c r="F20" s="129">
        <v>48.012016279069762</v>
      </c>
      <c r="G20" s="129">
        <v>10.8309</v>
      </c>
      <c r="H20" s="129">
        <v>83.822815286624206</v>
      </c>
    </row>
    <row r="21" spans="1:8" s="24" customFormat="1" x14ac:dyDescent="0.25">
      <c r="A21" s="236">
        <v>2023</v>
      </c>
      <c r="B21" s="130" t="s">
        <v>69</v>
      </c>
      <c r="C21" s="131">
        <v>4.664885529157667</v>
      </c>
      <c r="D21" s="132">
        <v>20.658272020725388</v>
      </c>
      <c r="E21" s="131">
        <v>5.9386617812852309</v>
      </c>
      <c r="F21" s="132">
        <v>24.752060822898031</v>
      </c>
      <c r="G21" s="132">
        <v>7.9611500974658869</v>
      </c>
      <c r="H21" s="132">
        <v>68.254204545454542</v>
      </c>
    </row>
    <row r="22" spans="1:8" x14ac:dyDescent="0.25">
      <c r="A22" s="237"/>
      <c r="B22" s="122" t="s">
        <v>70</v>
      </c>
      <c r="C22" s="124">
        <v>5.2510121107266432</v>
      </c>
      <c r="D22" s="126">
        <v>23.110819960861054</v>
      </c>
      <c r="E22" s="124">
        <v>5.2901503759398496</v>
      </c>
      <c r="F22" s="126">
        <v>15.282768532526475</v>
      </c>
      <c r="G22" s="126">
        <v>6.4414927536231881</v>
      </c>
      <c r="H22" s="126">
        <v>41.841000000000001</v>
      </c>
    </row>
    <row r="23" spans="1:8" x14ac:dyDescent="0.25">
      <c r="A23" s="237"/>
      <c r="B23" s="121" t="s">
        <v>71</v>
      </c>
      <c r="C23" s="123">
        <v>4.4645046554934824</v>
      </c>
      <c r="D23" s="125">
        <v>21.159897727272728</v>
      </c>
      <c r="E23" s="123">
        <v>3.1936744292237447</v>
      </c>
      <c r="F23" s="125">
        <v>10.588087962962964</v>
      </c>
      <c r="G23" s="125">
        <v>5.1916521739130435</v>
      </c>
      <c r="H23" s="125">
        <v>63.309084112149534</v>
      </c>
    </row>
    <row r="24" spans="1:8" x14ac:dyDescent="0.25">
      <c r="A24" s="238"/>
      <c r="B24" s="127" t="s">
        <v>72</v>
      </c>
      <c r="C24" s="128">
        <v>4.3612548596112308</v>
      </c>
      <c r="D24" s="129">
        <v>20.9147</v>
      </c>
      <c r="E24" s="128">
        <v>4.4217985004686033</v>
      </c>
      <c r="F24" s="129">
        <v>13.801958154506437</v>
      </c>
      <c r="G24" s="129">
        <v>6.3050513595166171</v>
      </c>
      <c r="H24" s="129">
        <v>73.088866310160427</v>
      </c>
    </row>
    <row r="25" spans="1:8" x14ac:dyDescent="0.25">
      <c r="A25" s="239" t="s">
        <v>111</v>
      </c>
      <c r="B25" s="130" t="s">
        <v>69</v>
      </c>
      <c r="C25" s="131">
        <v>4.0811706827309235</v>
      </c>
      <c r="D25" s="132">
        <v>23.67119906323185</v>
      </c>
      <c r="E25" s="131">
        <v>7.2135924528301887</v>
      </c>
      <c r="F25" s="132">
        <v>22.062158982511924</v>
      </c>
      <c r="G25" s="132">
        <v>12.275315614617941</v>
      </c>
      <c r="H25" s="132">
        <v>67.45741717791411</v>
      </c>
    </row>
    <row r="26" spans="1:8" x14ac:dyDescent="0.25">
      <c r="A26" s="238"/>
      <c r="B26" s="127" t="s">
        <v>70</v>
      </c>
      <c r="C26" s="128">
        <v>4.8655732368896922</v>
      </c>
      <c r="D26" s="129">
        <v>21.896813333333331</v>
      </c>
      <c r="E26" s="128">
        <v>4.0926798816568049</v>
      </c>
      <c r="F26" s="129">
        <v>17.050551774076759</v>
      </c>
      <c r="G26" s="129">
        <v>7.1542758620689657</v>
      </c>
      <c r="H26" s="129">
        <v>16.350866242038219</v>
      </c>
    </row>
    <row r="27" spans="1:8" x14ac:dyDescent="0.25">
      <c r="H27" s="18"/>
    </row>
    <row r="28" spans="1:8" x14ac:dyDescent="0.25">
      <c r="C28" s="212"/>
    </row>
    <row r="40" spans="8:17" x14ac:dyDescent="0.25">
      <c r="H40" s="32"/>
    </row>
    <row r="41" spans="8:17" x14ac:dyDescent="0.25">
      <c r="H41" s="32"/>
    </row>
    <row r="44" spans="8:17" x14ac:dyDescent="0.25">
      <c r="J44" s="61" t="s">
        <v>31</v>
      </c>
    </row>
    <row r="45" spans="8:17" ht="35.25" customHeight="1" x14ac:dyDescent="0.25">
      <c r="J45" s="253" t="s">
        <v>126</v>
      </c>
      <c r="K45" s="253"/>
      <c r="L45" s="253"/>
      <c r="M45" s="253"/>
      <c r="N45" s="253"/>
      <c r="O45" s="253"/>
      <c r="P45" s="253"/>
      <c r="Q45" s="253"/>
    </row>
    <row r="46" spans="8:17" x14ac:dyDescent="0.25">
      <c r="J46" s="254"/>
      <c r="K46" s="254"/>
      <c r="L46" s="254"/>
      <c r="M46" s="254"/>
      <c r="N46" s="254"/>
      <c r="O46" s="254"/>
      <c r="P46" s="254"/>
      <c r="Q46" s="254"/>
    </row>
  </sheetData>
  <mergeCells count="11">
    <mergeCell ref="A17:A20"/>
    <mergeCell ref="A21:A24"/>
    <mergeCell ref="A25:A26"/>
    <mergeCell ref="J45:Q45"/>
    <mergeCell ref="S1:U1"/>
    <mergeCell ref="G3:H3"/>
    <mergeCell ref="E3:F3"/>
    <mergeCell ref="C3:D3"/>
    <mergeCell ref="A5:A8"/>
    <mergeCell ref="A9:A12"/>
    <mergeCell ref="A13:A16"/>
  </mergeCells>
  <hyperlinks>
    <hyperlink ref="S1" location="Contents!A1" display="Return to the Contents page" xr:uid="{45DC12DF-9DD7-4905-A8C2-3B8CAEF183C6}"/>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F71D3-A2E5-473E-9B43-160695F530BA}">
  <sheetPr>
    <tabColor rgb="FF92D050"/>
  </sheetPr>
  <dimension ref="A1:T27"/>
  <sheetViews>
    <sheetView zoomScaleNormal="100" workbookViewId="0"/>
  </sheetViews>
  <sheetFormatPr defaultColWidth="9.140625" defaultRowHeight="15" x14ac:dyDescent="0.25"/>
  <cols>
    <col min="1" max="1" width="18.42578125" style="24" customWidth="1"/>
    <col min="2" max="2" width="17.7109375" style="24" bestFit="1" customWidth="1"/>
    <col min="3" max="3" width="24" style="24" bestFit="1" customWidth="1"/>
    <col min="4" max="4" width="24.28515625" style="13" bestFit="1" customWidth="1"/>
    <col min="5" max="6" width="13.28515625" style="13" customWidth="1"/>
    <col min="7" max="16384" width="9.140625" style="13"/>
  </cols>
  <sheetData>
    <row r="1" spans="1:20" s="21" customFormat="1" ht="18.75" x14ac:dyDescent="0.3">
      <c r="A1" s="19" t="s">
        <v>67</v>
      </c>
      <c r="B1" s="51"/>
      <c r="C1" s="20"/>
      <c r="R1" s="218" t="s">
        <v>0</v>
      </c>
      <c r="S1" s="218"/>
      <c r="T1" s="218"/>
    </row>
    <row r="2" spans="1:20" s="21" customFormat="1" ht="18.75" x14ac:dyDescent="0.3">
      <c r="A2" s="25"/>
      <c r="B2" s="26"/>
      <c r="C2" s="26"/>
      <c r="D2" s="52"/>
      <c r="E2" s="52"/>
    </row>
    <row r="3" spans="1:20" ht="32.25" customHeight="1" x14ac:dyDescent="0.25">
      <c r="A3" s="137" t="s">
        <v>122</v>
      </c>
      <c r="B3" s="138" t="s">
        <v>81</v>
      </c>
      <c r="C3" s="138" t="s">
        <v>82</v>
      </c>
      <c r="D3" s="138" t="s">
        <v>83</v>
      </c>
      <c r="E3" s="138" t="s">
        <v>84</v>
      </c>
    </row>
    <row r="4" spans="1:20" x14ac:dyDescent="0.25">
      <c r="A4" s="71" t="s">
        <v>85</v>
      </c>
      <c r="B4" s="139">
        <v>12.196999999999999</v>
      </c>
      <c r="C4" s="139">
        <v>2.6687500000000002</v>
      </c>
      <c r="D4" s="139">
        <v>4.033666666666667</v>
      </c>
      <c r="E4" s="73">
        <v>0</v>
      </c>
    </row>
    <row r="5" spans="1:20" x14ac:dyDescent="0.25">
      <c r="A5" s="72" t="s">
        <v>89</v>
      </c>
      <c r="B5" s="140">
        <v>19.762316666666667</v>
      </c>
      <c r="C5" s="140">
        <v>13.517362499999999</v>
      </c>
      <c r="D5" s="140">
        <v>20.071375</v>
      </c>
      <c r="E5" s="74">
        <v>3.4619166666666663</v>
      </c>
    </row>
    <row r="6" spans="1:20" x14ac:dyDescent="0.25">
      <c r="A6" s="71" t="s">
        <v>86</v>
      </c>
      <c r="B6" s="141">
        <v>23.020666666666664</v>
      </c>
      <c r="C6" s="141">
        <v>17.967055555555554</v>
      </c>
      <c r="D6" s="141">
        <v>32.637500000000003</v>
      </c>
      <c r="E6" s="73">
        <v>32.227499999999999</v>
      </c>
    </row>
    <row r="7" spans="1:20" x14ac:dyDescent="0.25">
      <c r="A7" s="72" t="s">
        <v>87</v>
      </c>
      <c r="B7" s="140">
        <v>25.149037499999999</v>
      </c>
      <c r="C7" s="140">
        <v>25.958749999999998</v>
      </c>
      <c r="D7" s="140">
        <v>43.275862500000002</v>
      </c>
      <c r="E7" s="74">
        <v>68.75</v>
      </c>
    </row>
    <row r="8" spans="1:20" x14ac:dyDescent="0.25">
      <c r="A8" s="54" t="s">
        <v>88</v>
      </c>
      <c r="B8" s="142">
        <v>38.085599999999999</v>
      </c>
      <c r="C8" s="142">
        <v>55.801199999999994</v>
      </c>
      <c r="D8" s="142">
        <v>72.595333333333329</v>
      </c>
      <c r="E8" s="75">
        <v>150.93</v>
      </c>
    </row>
    <row r="9" spans="1:20" x14ac:dyDescent="0.25">
      <c r="A9" s="13"/>
      <c r="B9" s="13"/>
      <c r="C9" s="13"/>
    </row>
    <row r="10" spans="1:20" x14ac:dyDescent="0.25">
      <c r="A10" s="13"/>
      <c r="B10" s="13"/>
      <c r="C10" s="13"/>
    </row>
    <row r="11" spans="1:20" x14ac:dyDescent="0.25">
      <c r="A11" s="13"/>
      <c r="B11" s="13"/>
      <c r="C11" s="13"/>
    </row>
    <row r="12" spans="1:20" x14ac:dyDescent="0.25">
      <c r="A12" s="13"/>
      <c r="B12" s="13"/>
      <c r="C12" s="13"/>
    </row>
    <row r="13" spans="1:20" x14ac:dyDescent="0.25">
      <c r="A13" s="13"/>
      <c r="B13" s="13"/>
      <c r="C13" s="13"/>
    </row>
    <row r="14" spans="1:20" x14ac:dyDescent="0.25">
      <c r="A14" s="13"/>
      <c r="B14" s="96"/>
      <c r="C14" s="96"/>
      <c r="D14" s="96"/>
      <c r="E14" s="96"/>
    </row>
    <row r="15" spans="1:20" x14ac:dyDescent="0.25">
      <c r="A15" s="13"/>
      <c r="B15" s="96"/>
      <c r="C15" s="96"/>
      <c r="D15" s="96"/>
      <c r="E15" s="96"/>
    </row>
    <row r="16" spans="1:20" x14ac:dyDescent="0.25">
      <c r="A16" s="13"/>
      <c r="B16" s="96"/>
      <c r="C16" s="96"/>
      <c r="D16" s="96"/>
      <c r="E16" s="96"/>
    </row>
    <row r="17" spans="2:17" x14ac:dyDescent="0.25">
      <c r="B17" s="96"/>
      <c r="C17" s="96"/>
      <c r="D17" s="96"/>
      <c r="E17" s="96"/>
      <c r="I17" s="32"/>
    </row>
    <row r="18" spans="2:17" s="24" customFormat="1" x14ac:dyDescent="0.25">
      <c r="B18" s="96"/>
      <c r="C18" s="96"/>
      <c r="D18" s="96"/>
      <c r="E18" s="96"/>
      <c r="F18" s="13"/>
    </row>
    <row r="19" spans="2:17" s="24" customFormat="1" x14ac:dyDescent="0.25">
      <c r="D19" s="13"/>
      <c r="E19" s="13"/>
      <c r="F19" s="13"/>
      <c r="H19" s="61" t="s">
        <v>31</v>
      </c>
    </row>
    <row r="20" spans="2:17" s="24" customFormat="1" x14ac:dyDescent="0.25">
      <c r="D20" s="13"/>
      <c r="E20" s="13"/>
      <c r="F20" s="13"/>
    </row>
    <row r="21" spans="2:17" s="24" customFormat="1" ht="74.25" customHeight="1" x14ac:dyDescent="0.25">
      <c r="D21" s="13"/>
      <c r="E21" s="13"/>
      <c r="F21" s="13"/>
      <c r="H21" s="253" t="s">
        <v>127</v>
      </c>
      <c r="I21" s="253"/>
      <c r="J21" s="253"/>
      <c r="K21" s="253"/>
      <c r="L21" s="253"/>
      <c r="M21" s="253"/>
      <c r="N21" s="253"/>
      <c r="O21" s="253"/>
      <c r="P21" s="253"/>
      <c r="Q21" s="253"/>
    </row>
    <row r="23" spans="2:17" x14ac:dyDescent="0.25">
      <c r="H23" s="32"/>
    </row>
    <row r="24" spans="2:17" x14ac:dyDescent="0.25">
      <c r="H24" s="32"/>
    </row>
    <row r="26" spans="2:17" x14ac:dyDescent="0.25">
      <c r="H26" s="18"/>
      <c r="I26" s="219"/>
      <c r="J26" s="219"/>
      <c r="K26" s="219"/>
      <c r="L26" s="219"/>
      <c r="M26" s="219"/>
      <c r="N26" s="219"/>
      <c r="O26" s="219"/>
      <c r="P26" s="219"/>
      <c r="Q26" s="219"/>
    </row>
    <row r="27" spans="2:17" x14ac:dyDescent="0.25">
      <c r="H27" s="18"/>
      <c r="I27" s="219"/>
      <c r="J27" s="219"/>
      <c r="K27" s="219"/>
      <c r="L27" s="219"/>
      <c r="M27" s="219"/>
      <c r="N27" s="219"/>
      <c r="O27" s="219"/>
      <c r="P27" s="219"/>
    </row>
  </sheetData>
  <mergeCells count="4">
    <mergeCell ref="R1:T1"/>
    <mergeCell ref="I26:Q26"/>
    <mergeCell ref="I27:P27"/>
    <mergeCell ref="H21:Q21"/>
  </mergeCells>
  <hyperlinks>
    <hyperlink ref="R1" location="Contents!A1" display="Return to the Contents page" xr:uid="{6EB958E6-C941-41BE-90CC-E1D0932EBC1F}"/>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E5985-E81C-47CF-9755-EB54A8C8B17D}">
  <sheetPr>
    <tabColor rgb="FF92D050"/>
  </sheetPr>
  <dimension ref="A1:R26"/>
  <sheetViews>
    <sheetView zoomScaleNormal="100" workbookViewId="0"/>
  </sheetViews>
  <sheetFormatPr defaultColWidth="9.140625" defaultRowHeight="15" x14ac:dyDescent="0.25"/>
  <cols>
    <col min="1" max="1" width="5.42578125" style="24" customWidth="1"/>
    <col min="2" max="2" width="17.7109375" style="24" bestFit="1" customWidth="1"/>
    <col min="3" max="3" width="14" style="24" bestFit="1" customWidth="1"/>
    <col min="4" max="4" width="24.28515625" style="13" bestFit="1" customWidth="1"/>
    <col min="5" max="6" width="13.28515625" style="13" customWidth="1"/>
    <col min="7" max="16384" width="9.140625" style="13"/>
  </cols>
  <sheetData>
    <row r="1" spans="1:18" s="21" customFormat="1" ht="18.75" x14ac:dyDescent="0.3">
      <c r="A1" s="19" t="s">
        <v>114</v>
      </c>
      <c r="B1" s="51"/>
      <c r="C1" s="20"/>
      <c r="P1" s="218" t="s">
        <v>0</v>
      </c>
      <c r="Q1" s="218"/>
      <c r="R1" s="218"/>
    </row>
    <row r="2" spans="1:18" s="21" customFormat="1" ht="18.75" x14ac:dyDescent="0.3">
      <c r="A2" s="25"/>
      <c r="B2" s="26"/>
      <c r="C2" s="26"/>
      <c r="D2" s="52"/>
      <c r="E2" s="52"/>
    </row>
    <row r="3" spans="1:18" ht="32.25" customHeight="1" x14ac:dyDescent="0.3">
      <c r="A3" s="37"/>
      <c r="B3" s="247" t="s">
        <v>58</v>
      </c>
      <c r="C3" s="247"/>
      <c r="D3" s="247"/>
      <c r="E3" s="245" t="s">
        <v>59</v>
      </c>
      <c r="P3" s="21"/>
      <c r="Q3" s="21"/>
      <c r="R3" s="21"/>
    </row>
    <row r="4" spans="1:18" x14ac:dyDescent="0.25">
      <c r="A4" s="33"/>
      <c r="B4" s="134" t="s">
        <v>13</v>
      </c>
      <c r="C4" s="134" t="s">
        <v>14</v>
      </c>
      <c r="D4" s="33" t="s">
        <v>57</v>
      </c>
      <c r="E4" s="246"/>
    </row>
    <row r="5" spans="1:18" x14ac:dyDescent="0.25">
      <c r="A5" s="53">
        <v>2019</v>
      </c>
      <c r="B5" s="207">
        <v>2</v>
      </c>
      <c r="C5" s="207">
        <v>4</v>
      </c>
      <c r="D5" s="58">
        <v>2</v>
      </c>
      <c r="E5" s="94">
        <v>3215.7415723332306</v>
      </c>
    </row>
    <row r="6" spans="1:18" x14ac:dyDescent="0.25">
      <c r="A6" s="54">
        <v>2020</v>
      </c>
      <c r="B6" s="208">
        <v>4</v>
      </c>
      <c r="C6" s="208">
        <v>7</v>
      </c>
      <c r="D6" s="59">
        <v>5</v>
      </c>
      <c r="E6" s="95">
        <v>1516.4011289114399</v>
      </c>
    </row>
    <row r="7" spans="1:18" x14ac:dyDescent="0.25">
      <c r="A7" s="53">
        <v>2021</v>
      </c>
      <c r="B7" s="207">
        <v>7</v>
      </c>
      <c r="C7" s="207">
        <v>9</v>
      </c>
      <c r="D7" s="58">
        <v>6</v>
      </c>
      <c r="E7" s="94">
        <v>1204.676052239442</v>
      </c>
    </row>
    <row r="8" spans="1:18" x14ac:dyDescent="0.25">
      <c r="A8" s="53">
        <v>2022</v>
      </c>
      <c r="B8" s="207">
        <v>7</v>
      </c>
      <c r="C8" s="207">
        <v>7</v>
      </c>
      <c r="D8" s="58">
        <v>9</v>
      </c>
      <c r="E8" s="94">
        <v>1191.9121738077333</v>
      </c>
    </row>
    <row r="9" spans="1:18" x14ac:dyDescent="0.25">
      <c r="A9" s="53">
        <v>2023</v>
      </c>
      <c r="B9" s="207">
        <v>8</v>
      </c>
      <c r="C9" s="207">
        <v>6</v>
      </c>
      <c r="D9" s="58">
        <v>10</v>
      </c>
      <c r="E9" s="94">
        <v>1199.053393399392</v>
      </c>
    </row>
    <row r="10" spans="1:18" x14ac:dyDescent="0.25">
      <c r="A10" s="53">
        <v>2024</v>
      </c>
      <c r="B10" s="207">
        <v>7</v>
      </c>
      <c r="C10" s="207">
        <v>7</v>
      </c>
      <c r="D10" s="58">
        <v>12</v>
      </c>
      <c r="E10" s="94">
        <v>1429.6935888534492</v>
      </c>
    </row>
    <row r="16" spans="1:18" x14ac:dyDescent="0.25">
      <c r="A16" s="13"/>
      <c r="B16" s="13"/>
      <c r="C16" s="13"/>
    </row>
    <row r="17" spans="1:17" x14ac:dyDescent="0.25">
      <c r="A17" s="13"/>
      <c r="B17" s="13"/>
      <c r="C17" s="13"/>
      <c r="I17" s="32"/>
    </row>
    <row r="18" spans="1:17" s="24" customFormat="1" x14ac:dyDescent="0.25">
      <c r="A18" s="13"/>
      <c r="B18" s="13"/>
      <c r="C18" s="13"/>
      <c r="D18" s="13"/>
      <c r="E18" s="13"/>
      <c r="F18" s="13"/>
      <c r="I18" s="13"/>
    </row>
    <row r="19" spans="1:17" s="24" customFormat="1" x14ac:dyDescent="0.25">
      <c r="A19" s="13"/>
      <c r="B19" s="13"/>
      <c r="C19" s="13"/>
      <c r="D19" s="13"/>
      <c r="E19" s="13"/>
      <c r="F19" s="13"/>
    </row>
    <row r="20" spans="1:17" s="24" customFormat="1" x14ac:dyDescent="0.25">
      <c r="A20" s="13"/>
      <c r="B20" s="13"/>
      <c r="C20" s="13"/>
      <c r="D20" s="13"/>
      <c r="E20" s="13"/>
      <c r="F20" s="13"/>
    </row>
    <row r="21" spans="1:17" s="24" customFormat="1" x14ac:dyDescent="0.25">
      <c r="A21" s="13"/>
      <c r="B21" s="13"/>
      <c r="C21" s="13"/>
      <c r="D21" s="13"/>
      <c r="E21" s="13"/>
      <c r="F21" s="13"/>
    </row>
    <row r="22" spans="1:17" x14ac:dyDescent="0.25">
      <c r="A22" s="13"/>
      <c r="B22" s="13"/>
      <c r="C22" s="13"/>
      <c r="H22" s="255" t="s">
        <v>128</v>
      </c>
      <c r="I22" s="255"/>
      <c r="J22" s="255"/>
      <c r="K22" s="255"/>
      <c r="L22" s="255"/>
      <c r="M22" s="255"/>
      <c r="N22" s="255"/>
      <c r="O22" s="255"/>
    </row>
    <row r="23" spans="1:17" x14ac:dyDescent="0.25">
      <c r="A23" s="13"/>
      <c r="B23" s="13"/>
      <c r="C23" s="13"/>
      <c r="H23" s="61" t="s">
        <v>64</v>
      </c>
      <c r="I23" s="256"/>
      <c r="J23" s="256"/>
      <c r="K23" s="256"/>
      <c r="L23" s="256"/>
      <c r="M23" s="256"/>
      <c r="N23" s="256"/>
      <c r="O23" s="256"/>
    </row>
    <row r="24" spans="1:17" x14ac:dyDescent="0.25">
      <c r="A24" s="13"/>
      <c r="B24" s="13"/>
      <c r="C24" s="13"/>
    </row>
    <row r="25" spans="1:17" ht="50.25" customHeight="1" x14ac:dyDescent="0.25">
      <c r="H25" s="18"/>
      <c r="I25" s="219"/>
      <c r="J25" s="219"/>
      <c r="K25" s="219"/>
      <c r="L25" s="219"/>
      <c r="M25" s="219"/>
      <c r="N25" s="219"/>
      <c r="O25" s="219"/>
      <c r="P25" s="219"/>
      <c r="Q25" s="219"/>
    </row>
    <row r="26" spans="1:17" x14ac:dyDescent="0.25">
      <c r="H26" s="18"/>
      <c r="I26" s="219"/>
      <c r="J26" s="219"/>
      <c r="K26" s="219"/>
      <c r="L26" s="219"/>
      <c r="M26" s="219"/>
      <c r="N26" s="219"/>
      <c r="O26" s="219"/>
      <c r="P26" s="219"/>
    </row>
  </sheetData>
  <mergeCells count="6">
    <mergeCell ref="E3:E4"/>
    <mergeCell ref="B3:D3"/>
    <mergeCell ref="P1:R1"/>
    <mergeCell ref="I26:P26"/>
    <mergeCell ref="I25:Q25"/>
    <mergeCell ref="H22:O22"/>
  </mergeCells>
  <hyperlinks>
    <hyperlink ref="P1" location="Contents!A1" display="Return to the Contents page" xr:uid="{8289C8DD-A4A8-4991-8936-CC92EF5283F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4</vt:i4>
      </vt:variant>
    </vt:vector>
  </HeadingPairs>
  <TitlesOfParts>
    <vt:vector size="22" baseType="lpstr">
      <vt:lpstr>Contents</vt:lpstr>
      <vt:lpstr>Figure 1</vt:lpstr>
      <vt:lpstr>Figure 2</vt:lpstr>
      <vt:lpstr>Figure 3</vt:lpstr>
      <vt:lpstr>Figure 4</vt:lpstr>
      <vt:lpstr>Figure 5</vt:lpstr>
      <vt:lpstr>Figure 6</vt:lpstr>
      <vt:lpstr>Figure 7</vt:lpstr>
      <vt:lpstr>Figure 8</vt:lpstr>
      <vt:lpstr>Figure 9</vt:lpstr>
      <vt:lpstr>Figure 10</vt:lpstr>
      <vt:lpstr>Figure 11</vt:lpstr>
      <vt:lpstr>Figure 12</vt:lpstr>
      <vt:lpstr>Figure 13</vt:lpstr>
      <vt:lpstr>Figure 14</vt:lpstr>
      <vt:lpstr>Figure 15</vt:lpstr>
      <vt:lpstr>Figure 16</vt:lpstr>
      <vt:lpstr>Figure 17</vt:lpstr>
      <vt:lpstr>'Figure 4'!_Ref174908668</vt:lpstr>
      <vt:lpstr>'Figure 15'!_Ref175914844</vt:lpstr>
      <vt:lpstr>'Figure 16'!_Ref175914844</vt:lpstr>
      <vt:lpstr>'Figure 17'!_Ref175914844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2024-10-02T03:50:17Z</dcterms:created>
  <dcterms:modified xsi:type="dcterms:W3CDTF">2024-10-02T03:50:36Z</dcterms:modified>
</cp:coreProperties>
</file>