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8_{9DFB54BB-A507-4A88-A918-59D9557CF77B}" xr6:coauthVersionLast="47" xr6:coauthVersionMax="47" xr10:uidLastSave="{00000000-0000-0000-0000-000000000000}"/>
  <bookViews>
    <workbookView xWindow="-51720" yWindow="-120" windowWidth="51840" windowHeight="21240" xr2:uid="{B6E171DC-27B4-42E1-918E-7DBA0C5AB84F}"/>
  </bookViews>
  <sheets>
    <sheet name="Profi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18" i="1" l="1"/>
  <c r="BC18" i="1" s="1"/>
  <c r="BA17" i="1"/>
  <c r="BA16" i="1"/>
  <c r="BC16" i="1" s="1"/>
  <c r="BA15" i="1"/>
  <c r="BA14" i="1"/>
  <c r="BC14" i="1" s="1"/>
  <c r="BA13" i="1"/>
  <c r="BC13" i="1" s="1"/>
  <c r="BA12" i="1"/>
  <c r="BC12" i="1" s="1"/>
  <c r="BA11" i="1"/>
  <c r="BA10" i="1"/>
  <c r="BC10" i="1" s="1"/>
  <c r="BA9" i="1"/>
  <c r="BA8" i="1"/>
  <c r="BC8" i="1" s="1"/>
  <c r="BC11" i="1" l="1"/>
  <c r="BC9" i="1"/>
  <c r="BC17" i="1"/>
  <c r="BC15" i="1"/>
</calcChain>
</file>

<file path=xl/sharedStrings.xml><?xml version="1.0" encoding="utf-8"?>
<sst xmlns="http://schemas.openxmlformats.org/spreadsheetml/2006/main" count="73" uniqueCount="20">
  <si>
    <t>to</t>
  </si>
  <si>
    <t>Region</t>
  </si>
  <si>
    <t>Customer Type</t>
  </si>
  <si>
    <t>Ausgrid</t>
  </si>
  <si>
    <t>Endeavour</t>
  </si>
  <si>
    <t>Essential</t>
  </si>
  <si>
    <t>Energex</t>
  </si>
  <si>
    <t>SAPN</t>
  </si>
  <si>
    <t>ToU CL</t>
  </si>
  <si>
    <t>Residential ToU without CL</t>
  </si>
  <si>
    <t>Residential ToU with CL</t>
  </si>
  <si>
    <t>Residential ToU with or without CL</t>
  </si>
  <si>
    <t>Residential Fixed Rate with CL</t>
  </si>
  <si>
    <t>Consumption intervals in Local time</t>
  </si>
  <si>
    <t>Time of Use (ToU) Consumption profiles</t>
  </si>
  <si>
    <t>kWh p.d.</t>
  </si>
  <si>
    <t>d p.a.</t>
  </si>
  <si>
    <t>DMO 6</t>
  </si>
  <si>
    <t>usage p.a.</t>
  </si>
  <si>
    <t>Default Market Offer: Draft Determination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</si>
</sst>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2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F3FBFF"/>
        <bgColor rgb="FF000000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20" fontId="2" fillId="2" borderId="2" xfId="0" applyNumberFormat="1" applyFont="1" applyFill="1" applyBorder="1" applyAlignment="1">
      <alignment horizontal="center"/>
    </xf>
    <xf numFmtId="20" fontId="2" fillId="2" borderId="3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20" fontId="2" fillId="2" borderId="8" xfId="0" applyNumberFormat="1" applyFont="1" applyFill="1" applyBorder="1" applyAlignment="1">
      <alignment horizontal="center"/>
    </xf>
    <xf numFmtId="1" fontId="0" fillId="0" borderId="0" xfId="0" applyNumberFormat="1"/>
    <xf numFmtId="0" fontId="2" fillId="0" borderId="5" xfId="0" applyFont="1" applyBorder="1" applyAlignment="1"/>
    <xf numFmtId="0" fontId="2" fillId="0" borderId="8" xfId="0" applyFont="1" applyBorder="1" applyAlignment="1"/>
    <xf numFmtId="0" fontId="2" fillId="3" borderId="5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1" fillId="3" borderId="0" xfId="0" applyFont="1" applyFill="1" applyBorder="1"/>
    <xf numFmtId="2" fontId="0" fillId="0" borderId="0" xfId="0" applyNumberFormat="1"/>
    <xf numFmtId="0" fontId="0" fillId="0" borderId="0" xfId="0" applyAlignment="1">
      <alignment horizontal="center"/>
    </xf>
    <xf numFmtId="1" fontId="1" fillId="3" borderId="0" xfId="0" applyNumberFormat="1" applyFont="1" applyFill="1" applyBorder="1"/>
    <xf numFmtId="0" fontId="3" fillId="0" borderId="0" xfId="0" applyFont="1" applyAlignment="1">
      <alignment horizontal="center" wrapText="1"/>
    </xf>
    <xf numFmtId="164" fontId="1" fillId="0" borderId="2" xfId="0" applyNumberFormat="1" applyFont="1" applyBorder="1"/>
    <xf numFmtId="164" fontId="1" fillId="0" borderId="3" xfId="0" applyNumberFormat="1" applyFont="1" applyBorder="1"/>
    <xf numFmtId="164" fontId="1" fillId="0" borderId="0" xfId="0" applyNumberFormat="1" applyFont="1" applyBorder="1"/>
    <xf numFmtId="164" fontId="1" fillId="0" borderId="5" xfId="0" applyNumberFormat="1" applyFont="1" applyBorder="1"/>
    <xf numFmtId="164" fontId="1" fillId="3" borderId="0" xfId="0" applyNumberFormat="1" applyFont="1" applyFill="1" applyBorder="1"/>
    <xf numFmtId="164" fontId="1" fillId="3" borderId="5" xfId="0" applyNumberFormat="1" applyFont="1" applyFill="1" applyBorder="1"/>
    <xf numFmtId="164" fontId="1" fillId="0" borderId="7" xfId="0" applyNumberFormat="1" applyFont="1" applyBorder="1"/>
    <xf numFmtId="164" fontId="1" fillId="0" borderId="8" xfId="0" applyNumberFormat="1" applyFont="1" applyBorder="1"/>
    <xf numFmtId="164" fontId="0" fillId="0" borderId="0" xfId="0" applyNumberFormat="1"/>
    <xf numFmtId="0" fontId="5" fillId="0" borderId="0" xfId="0" applyFont="1" applyAlignment="1">
      <alignment horizontal="center"/>
    </xf>
    <xf numFmtId="0" fontId="2" fillId="0" borderId="4" xfId="0" applyFont="1" applyBorder="1" applyAlignment="1">
      <alignment horizontal="left" vertical="top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2" fillId="3" borderId="4" xfId="0" applyFont="1" applyFill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6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8A892-673A-4267-AA58-51F3BE67C4FF}">
  <dimension ref="B1:BD48"/>
  <sheetViews>
    <sheetView tabSelected="1" topLeftCell="B1" zoomScale="85" zoomScaleNormal="85" workbookViewId="0">
      <pane xSplit="5" ySplit="1" topLeftCell="G2" activePane="bottomRight" state="frozen"/>
      <selection activeCell="B1" sqref="B1"/>
      <selection pane="topRight" activeCell="G1" sqref="G1"/>
      <selection pane="bottomLeft" activeCell="B8" sqref="B8"/>
      <selection pane="bottomRight" activeCell="I37" sqref="I37"/>
    </sheetView>
  </sheetViews>
  <sheetFormatPr defaultRowHeight="15" x14ac:dyDescent="0.25"/>
  <cols>
    <col min="2" max="2" width="10.42578125" bestFit="1" customWidth="1"/>
    <col min="3" max="3" width="35.85546875" customWidth="1"/>
    <col min="7" max="7" width="9.140625" customWidth="1"/>
    <col min="52" max="52" width="4.140625" customWidth="1"/>
    <col min="56" max="56" width="3.7109375" customWidth="1"/>
  </cols>
  <sheetData>
    <row r="1" spans="2:56" ht="56.25" customHeight="1" x14ac:dyDescent="0.5">
      <c r="B1" s="33" t="s">
        <v>19</v>
      </c>
      <c r="C1" s="33"/>
      <c r="D1" s="30"/>
      <c r="E1" s="30"/>
      <c r="F1" s="30"/>
      <c r="G1" s="30"/>
      <c r="H1" s="30"/>
      <c r="I1" s="30"/>
      <c r="J1" s="16"/>
    </row>
    <row r="2" spans="2:56" ht="23.25" x14ac:dyDescent="0.35">
      <c r="B2" s="28" t="s">
        <v>14</v>
      </c>
      <c r="C2" s="28"/>
      <c r="D2" s="28"/>
      <c r="E2" s="28"/>
      <c r="F2" s="28"/>
      <c r="G2" s="28"/>
      <c r="H2" s="28"/>
      <c r="I2" s="28"/>
      <c r="J2" s="28"/>
    </row>
    <row r="3" spans="2:56" x14ac:dyDescent="0.25">
      <c r="B3" s="29" t="s">
        <v>13</v>
      </c>
      <c r="C3" s="29"/>
      <c r="D3" s="29"/>
      <c r="E3" s="29"/>
      <c r="F3" s="29"/>
      <c r="G3" s="29"/>
      <c r="H3" s="29"/>
      <c r="I3" s="29"/>
      <c r="J3" s="29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2:56" ht="7.5" customHeight="1" thickBot="1" x14ac:dyDescent="0.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2:56" x14ac:dyDescent="0.25">
      <c r="B5" s="34" t="s">
        <v>1</v>
      </c>
      <c r="C5" s="37" t="s">
        <v>2</v>
      </c>
      <c r="D5" s="2">
        <v>0</v>
      </c>
      <c r="E5" s="2">
        <v>2.0833333333333332E-2</v>
      </c>
      <c r="F5" s="2">
        <v>4.1666666666666699E-2</v>
      </c>
      <c r="G5" s="2">
        <v>6.25E-2</v>
      </c>
      <c r="H5" s="2">
        <v>8.3333333333333301E-2</v>
      </c>
      <c r="I5" s="2">
        <v>0.104166666666667</v>
      </c>
      <c r="J5" s="2">
        <v>0.125</v>
      </c>
      <c r="K5" s="2">
        <v>0.14583333333333301</v>
      </c>
      <c r="L5" s="2">
        <v>0.16666666666666699</v>
      </c>
      <c r="M5" s="2">
        <v>0.1875</v>
      </c>
      <c r="N5" s="2">
        <v>0.20833333333333301</v>
      </c>
      <c r="O5" s="2">
        <v>0.22916666666666699</v>
      </c>
      <c r="P5" s="2">
        <v>0.25</v>
      </c>
      <c r="Q5" s="2">
        <v>0.27083333333333298</v>
      </c>
      <c r="R5" s="2">
        <v>0.29166666666666702</v>
      </c>
      <c r="S5" s="2">
        <v>0.3125</v>
      </c>
      <c r="T5" s="2">
        <v>0.33333333333333298</v>
      </c>
      <c r="U5" s="2">
        <v>0.35416666666666702</v>
      </c>
      <c r="V5" s="2">
        <v>0.375</v>
      </c>
      <c r="W5" s="2">
        <v>0.39583333333333298</v>
      </c>
      <c r="X5" s="2">
        <v>0.41666666666666702</v>
      </c>
      <c r="Y5" s="2">
        <v>0.4375</v>
      </c>
      <c r="Z5" s="2">
        <v>0.45833333333333298</v>
      </c>
      <c r="AA5" s="2">
        <v>0.47916666666666702</v>
      </c>
      <c r="AB5" s="2">
        <v>0.5</v>
      </c>
      <c r="AC5" s="2">
        <v>0.52083333333333304</v>
      </c>
      <c r="AD5" s="2">
        <v>0.54166666666666696</v>
      </c>
      <c r="AE5" s="2">
        <v>0.5625</v>
      </c>
      <c r="AF5" s="2">
        <v>0.58333333333333304</v>
      </c>
      <c r="AG5" s="2">
        <v>0.60416666666666696</v>
      </c>
      <c r="AH5" s="2">
        <v>0.625</v>
      </c>
      <c r="AI5" s="2">
        <v>0.64583333333333304</v>
      </c>
      <c r="AJ5" s="2">
        <v>0.66666666666666696</v>
      </c>
      <c r="AK5" s="2">
        <v>0.6875</v>
      </c>
      <c r="AL5" s="2">
        <v>0.70833333333333304</v>
      </c>
      <c r="AM5" s="2">
        <v>0.72916666666666696</v>
      </c>
      <c r="AN5" s="2">
        <v>0.75</v>
      </c>
      <c r="AO5" s="2">
        <v>0.77083333333333304</v>
      </c>
      <c r="AP5" s="2">
        <v>0.79166666666666696</v>
      </c>
      <c r="AQ5" s="2">
        <v>0.8125</v>
      </c>
      <c r="AR5" s="2">
        <v>0.83333333333333304</v>
      </c>
      <c r="AS5" s="2">
        <v>0.85416666666666696</v>
      </c>
      <c r="AT5" s="2">
        <v>0.875</v>
      </c>
      <c r="AU5" s="2">
        <v>0.89583333333333304</v>
      </c>
      <c r="AV5" s="2">
        <v>0.91666666666666696</v>
      </c>
      <c r="AW5" s="2">
        <v>0.9375</v>
      </c>
      <c r="AX5" s="2">
        <v>0.95833333333333304</v>
      </c>
      <c r="AY5" s="3">
        <v>0.97916666666666696</v>
      </c>
    </row>
    <row r="6" spans="2:56" x14ac:dyDescent="0.25">
      <c r="B6" s="35"/>
      <c r="C6" s="38"/>
      <c r="D6" s="11" t="s">
        <v>0</v>
      </c>
      <c r="E6" s="11" t="s">
        <v>0</v>
      </c>
      <c r="F6" s="11" t="s">
        <v>0</v>
      </c>
      <c r="G6" s="11" t="s">
        <v>0</v>
      </c>
      <c r="H6" s="11" t="s">
        <v>0</v>
      </c>
      <c r="I6" s="11" t="s">
        <v>0</v>
      </c>
      <c r="J6" s="11" t="s">
        <v>0</v>
      </c>
      <c r="K6" s="11" t="s">
        <v>0</v>
      </c>
      <c r="L6" s="11" t="s">
        <v>0</v>
      </c>
      <c r="M6" s="11" t="s">
        <v>0</v>
      </c>
      <c r="N6" s="11" t="s">
        <v>0</v>
      </c>
      <c r="O6" s="11" t="s">
        <v>0</v>
      </c>
      <c r="P6" s="11" t="s">
        <v>0</v>
      </c>
      <c r="Q6" s="11" t="s">
        <v>0</v>
      </c>
      <c r="R6" s="11" t="s">
        <v>0</v>
      </c>
      <c r="S6" s="11" t="s">
        <v>0</v>
      </c>
      <c r="T6" s="11" t="s">
        <v>0</v>
      </c>
      <c r="U6" s="11" t="s">
        <v>0</v>
      </c>
      <c r="V6" s="11" t="s">
        <v>0</v>
      </c>
      <c r="W6" s="11" t="s">
        <v>0</v>
      </c>
      <c r="X6" s="11" t="s">
        <v>0</v>
      </c>
      <c r="Y6" s="11" t="s">
        <v>0</v>
      </c>
      <c r="Z6" s="11" t="s">
        <v>0</v>
      </c>
      <c r="AA6" s="11" t="s">
        <v>0</v>
      </c>
      <c r="AB6" s="11" t="s">
        <v>0</v>
      </c>
      <c r="AC6" s="11" t="s">
        <v>0</v>
      </c>
      <c r="AD6" s="11" t="s">
        <v>0</v>
      </c>
      <c r="AE6" s="11" t="s">
        <v>0</v>
      </c>
      <c r="AF6" s="11" t="s">
        <v>0</v>
      </c>
      <c r="AG6" s="11" t="s">
        <v>0</v>
      </c>
      <c r="AH6" s="11" t="s">
        <v>0</v>
      </c>
      <c r="AI6" s="11" t="s">
        <v>0</v>
      </c>
      <c r="AJ6" s="11" t="s">
        <v>0</v>
      </c>
      <c r="AK6" s="11" t="s">
        <v>0</v>
      </c>
      <c r="AL6" s="11" t="s">
        <v>0</v>
      </c>
      <c r="AM6" s="11" t="s">
        <v>0</v>
      </c>
      <c r="AN6" s="11" t="s">
        <v>0</v>
      </c>
      <c r="AO6" s="11" t="s">
        <v>0</v>
      </c>
      <c r="AP6" s="11" t="s">
        <v>0</v>
      </c>
      <c r="AQ6" s="11" t="s">
        <v>0</v>
      </c>
      <c r="AR6" s="11" t="s">
        <v>0</v>
      </c>
      <c r="AS6" s="11" t="s">
        <v>0</v>
      </c>
      <c r="AT6" s="11" t="s">
        <v>0</v>
      </c>
      <c r="AU6" s="11" t="s">
        <v>0</v>
      </c>
      <c r="AV6" s="11" t="s">
        <v>0</v>
      </c>
      <c r="AW6" s="11" t="s">
        <v>0</v>
      </c>
      <c r="AX6" s="11" t="s">
        <v>0</v>
      </c>
      <c r="AY6" s="4" t="s">
        <v>0</v>
      </c>
      <c r="BB6" s="26" t="s">
        <v>17</v>
      </c>
      <c r="BC6" s="26"/>
    </row>
    <row r="7" spans="2:56" ht="15.75" thickBot="1" x14ac:dyDescent="0.3">
      <c r="B7" s="36"/>
      <c r="C7" s="39"/>
      <c r="D7" s="5">
        <v>2.0833333333333332E-2</v>
      </c>
      <c r="E7" s="5">
        <v>4.1666666666666699E-2</v>
      </c>
      <c r="F7" s="5">
        <v>6.25E-2</v>
      </c>
      <c r="G7" s="5">
        <v>8.3333333333333301E-2</v>
      </c>
      <c r="H7" s="5">
        <v>0.104166666666667</v>
      </c>
      <c r="I7" s="5">
        <v>0.125</v>
      </c>
      <c r="J7" s="5">
        <v>0.14583333333333301</v>
      </c>
      <c r="K7" s="5">
        <v>0.16666666666666699</v>
      </c>
      <c r="L7" s="5">
        <v>0.1875</v>
      </c>
      <c r="M7" s="5">
        <v>0.20833333333333301</v>
      </c>
      <c r="N7" s="5">
        <v>0.22916666666666699</v>
      </c>
      <c r="O7" s="5">
        <v>0.25</v>
      </c>
      <c r="P7" s="5">
        <v>0.27083333333333298</v>
      </c>
      <c r="Q7" s="5">
        <v>0.29166666666666702</v>
      </c>
      <c r="R7" s="5">
        <v>0.3125</v>
      </c>
      <c r="S7" s="5">
        <v>0.33333333333333298</v>
      </c>
      <c r="T7" s="5">
        <v>0.35416666666666702</v>
      </c>
      <c r="U7" s="5">
        <v>0.375</v>
      </c>
      <c r="V7" s="5">
        <v>0.39583333333333298</v>
      </c>
      <c r="W7" s="5">
        <v>0.41666666666666702</v>
      </c>
      <c r="X7" s="5">
        <v>0.4375</v>
      </c>
      <c r="Y7" s="5">
        <v>0.45833333333333298</v>
      </c>
      <c r="Z7" s="5">
        <v>0.47916666666666702</v>
      </c>
      <c r="AA7" s="5">
        <v>0.5</v>
      </c>
      <c r="AB7" s="5">
        <v>0.52083333333333304</v>
      </c>
      <c r="AC7" s="5">
        <v>0.54166666666666696</v>
      </c>
      <c r="AD7" s="5">
        <v>0.5625</v>
      </c>
      <c r="AE7" s="5">
        <v>0.58333333333333304</v>
      </c>
      <c r="AF7" s="5">
        <v>0.60416666666666696</v>
      </c>
      <c r="AG7" s="5">
        <v>0.625</v>
      </c>
      <c r="AH7" s="5">
        <v>0.64583333333333304</v>
      </c>
      <c r="AI7" s="5">
        <v>0.66666666666666696</v>
      </c>
      <c r="AJ7" s="5">
        <v>0.6875</v>
      </c>
      <c r="AK7" s="5">
        <v>0.70833333333333304</v>
      </c>
      <c r="AL7" s="5">
        <v>0.72916666666666696</v>
      </c>
      <c r="AM7" s="5">
        <v>0.75</v>
      </c>
      <c r="AN7" s="5">
        <v>0.77083333333333304</v>
      </c>
      <c r="AO7" s="5">
        <v>0.79166666666666696</v>
      </c>
      <c r="AP7" s="5">
        <v>0.8125</v>
      </c>
      <c r="AQ7" s="5">
        <v>0.83333333333333304</v>
      </c>
      <c r="AR7" s="5">
        <v>0.85416666666666696</v>
      </c>
      <c r="AS7" s="5">
        <v>0.875</v>
      </c>
      <c r="AT7" s="5">
        <v>0.89583333333333304</v>
      </c>
      <c r="AU7" s="5">
        <v>0.91666666666666696</v>
      </c>
      <c r="AV7" s="5">
        <v>0.9375</v>
      </c>
      <c r="AW7" s="5">
        <v>0.95833333333333304</v>
      </c>
      <c r="AX7" s="5">
        <v>0.97916666666666696</v>
      </c>
      <c r="AY7" s="6">
        <v>0</v>
      </c>
      <c r="BA7" s="14" t="s">
        <v>15</v>
      </c>
      <c r="BB7" s="14" t="s">
        <v>16</v>
      </c>
      <c r="BC7" s="14" t="s">
        <v>18</v>
      </c>
    </row>
    <row r="8" spans="2:56" x14ac:dyDescent="0.25">
      <c r="B8" s="27" t="s">
        <v>3</v>
      </c>
      <c r="C8" s="8" t="s">
        <v>9</v>
      </c>
      <c r="D8" s="17">
        <v>0.2348392278316834</v>
      </c>
      <c r="E8" s="17">
        <v>0.22735026246571399</v>
      </c>
      <c r="F8" s="17">
        <v>0.21606632026137965</v>
      </c>
      <c r="G8" s="17">
        <v>0.19168851407320933</v>
      </c>
      <c r="H8" s="17">
        <v>0.17380807224060255</v>
      </c>
      <c r="I8" s="17">
        <v>0.1577587069119471</v>
      </c>
      <c r="J8" s="17">
        <v>0.14651025440812354</v>
      </c>
      <c r="K8" s="17">
        <v>0.13944822539754959</v>
      </c>
      <c r="L8" s="17">
        <v>0.13641879589169548</v>
      </c>
      <c r="M8" s="17">
        <v>0.13652682784319867</v>
      </c>
      <c r="N8" s="17">
        <v>0.14176405876400938</v>
      </c>
      <c r="O8" s="17">
        <v>0.15057838603696541</v>
      </c>
      <c r="P8" s="17">
        <v>0.16776654791660067</v>
      </c>
      <c r="Q8" s="17">
        <v>0.19003538677150211</v>
      </c>
      <c r="R8" s="17">
        <v>0.20374923252151159</v>
      </c>
      <c r="S8" s="17">
        <v>0.21900509926967743</v>
      </c>
      <c r="T8" s="17">
        <v>0.22296180290322509</v>
      </c>
      <c r="U8" s="17">
        <v>0.22283178478462948</v>
      </c>
      <c r="V8" s="17">
        <v>0.22197537215518764</v>
      </c>
      <c r="W8" s="17">
        <v>0.21962193123884077</v>
      </c>
      <c r="X8" s="17">
        <v>0.2168386572119462</v>
      </c>
      <c r="Y8" s="17">
        <v>0.21447252164712483</v>
      </c>
      <c r="Z8" s="17">
        <v>0.21231307584146233</v>
      </c>
      <c r="AA8" s="17">
        <v>0.21203592501609475</v>
      </c>
      <c r="AB8" s="17">
        <v>0.21289058827413671</v>
      </c>
      <c r="AC8" s="17">
        <v>0.21279249505453104</v>
      </c>
      <c r="AD8" s="17">
        <v>0.21158454301386742</v>
      </c>
      <c r="AE8" s="17">
        <v>0.21031754307552158</v>
      </c>
      <c r="AF8" s="17">
        <v>0.2096349552188714</v>
      </c>
      <c r="AG8" s="17">
        <v>0.21024785422604692</v>
      </c>
      <c r="AH8" s="17">
        <v>0.21316273380325843</v>
      </c>
      <c r="AI8" s="17">
        <v>0.22116110033230729</v>
      </c>
      <c r="AJ8" s="17">
        <v>0.23298135266405604</v>
      </c>
      <c r="AK8" s="17">
        <v>0.24920114101914095</v>
      </c>
      <c r="AL8" s="17">
        <v>0.26988134736443425</v>
      </c>
      <c r="AM8" s="17">
        <v>0.29556721033483774</v>
      </c>
      <c r="AN8" s="17">
        <v>0.31019250900208245</v>
      </c>
      <c r="AO8" s="17">
        <v>0.31347859777325315</v>
      </c>
      <c r="AP8" s="17">
        <v>0.30770371338704838</v>
      </c>
      <c r="AQ8" s="17">
        <v>0.29999780277261107</v>
      </c>
      <c r="AR8" s="17">
        <v>0.29412866711140684</v>
      </c>
      <c r="AS8" s="17">
        <v>0.28744970997988117</v>
      </c>
      <c r="AT8" s="17">
        <v>0.27613357244494918</v>
      </c>
      <c r="AU8" s="17">
        <v>0.2650363830748263</v>
      </c>
      <c r="AV8" s="17">
        <v>0.25956871948191101</v>
      </c>
      <c r="AW8" s="17">
        <v>0.25610081181225602</v>
      </c>
      <c r="AX8" s="17">
        <v>0.24903527345922338</v>
      </c>
      <c r="AY8" s="18">
        <v>0.24031789276497767</v>
      </c>
      <c r="BA8" s="25">
        <f>SUM(D8:AY8)</f>
        <v>10.684931506849317</v>
      </c>
      <c r="BB8" s="7">
        <v>365</v>
      </c>
      <c r="BC8" s="7">
        <f>+BB8*BA8</f>
        <v>3900.0000000000005</v>
      </c>
    </row>
    <row r="9" spans="2:56" x14ac:dyDescent="0.25">
      <c r="B9" s="27"/>
      <c r="C9" s="8" t="s">
        <v>10</v>
      </c>
      <c r="D9" s="19">
        <v>0.28903289579284108</v>
      </c>
      <c r="E9" s="19">
        <v>0.27981570765010949</v>
      </c>
      <c r="F9" s="19">
        <v>0.26592777878323648</v>
      </c>
      <c r="G9" s="19">
        <v>0.2359243250131807</v>
      </c>
      <c r="H9" s="19">
        <v>0.21391762737304928</v>
      </c>
      <c r="I9" s="19">
        <v>0.19416456235316565</v>
      </c>
      <c r="J9" s="19">
        <v>0.18032031311769048</v>
      </c>
      <c r="K9" s="19">
        <v>0.17162858510467641</v>
      </c>
      <c r="L9" s="19">
        <v>0.16790005648208675</v>
      </c>
      <c r="M9" s="19">
        <v>0.16803301888393679</v>
      </c>
      <c r="N9" s="19">
        <v>0.17447884155570387</v>
      </c>
      <c r="O9" s="19">
        <v>0.1853272443531882</v>
      </c>
      <c r="P9" s="19">
        <v>0.20648190512812389</v>
      </c>
      <c r="Q9" s="19">
        <v>0.2338897067956949</v>
      </c>
      <c r="R9" s="19">
        <v>0.25076828618032199</v>
      </c>
      <c r="S9" s="19">
        <v>0.26954473756267988</v>
      </c>
      <c r="T9" s="19">
        <v>0.27441452665012317</v>
      </c>
      <c r="U9" s="19">
        <v>0.27425450435031318</v>
      </c>
      <c r="V9" s="19">
        <v>0.27320045803715404</v>
      </c>
      <c r="W9" s="19">
        <v>0.27030391537088094</v>
      </c>
      <c r="X9" s="19">
        <v>0.26687834733777993</v>
      </c>
      <c r="Y9" s="19">
        <v>0.26396618048876902</v>
      </c>
      <c r="Z9" s="19">
        <v>0.26130840103564595</v>
      </c>
      <c r="AA9" s="19">
        <v>0.26096729232750121</v>
      </c>
      <c r="AB9" s="19">
        <v>0.26201918556816822</v>
      </c>
      <c r="AC9" s="19">
        <v>0.26189845545173046</v>
      </c>
      <c r="AD9" s="19">
        <v>0.26041174524783678</v>
      </c>
      <c r="AE9" s="19">
        <v>0.25885236070833423</v>
      </c>
      <c r="AF9" s="19">
        <v>0.2580122525770725</v>
      </c>
      <c r="AG9" s="19">
        <v>0.25876658981667311</v>
      </c>
      <c r="AH9" s="19">
        <v>0.26235413391170265</v>
      </c>
      <c r="AI9" s="19">
        <v>0.27219827733207053</v>
      </c>
      <c r="AJ9" s="19">
        <v>0.28674628020191512</v>
      </c>
      <c r="AK9" s="19">
        <v>0.30670909663894269</v>
      </c>
      <c r="AL9" s="19">
        <v>0.3321616582946883</v>
      </c>
      <c r="AM9" s="19">
        <v>0.36377502810441564</v>
      </c>
      <c r="AN9" s="19">
        <v>0.38177539569487073</v>
      </c>
      <c r="AO9" s="19">
        <v>0.38581981264400389</v>
      </c>
      <c r="AP9" s="19">
        <v>0.3787122626302134</v>
      </c>
      <c r="AQ9" s="19">
        <v>0.36922806495090593</v>
      </c>
      <c r="AR9" s="19">
        <v>0.36200451336788536</v>
      </c>
      <c r="AS9" s="19">
        <v>0.3537842584367768</v>
      </c>
      <c r="AT9" s="19">
        <v>0.33985670454762973</v>
      </c>
      <c r="AU9" s="19">
        <v>0.32619862532286309</v>
      </c>
      <c r="AV9" s="19">
        <v>0.31946919320850586</v>
      </c>
      <c r="AW9" s="19">
        <v>0.31520099915354588</v>
      </c>
      <c r="AX9" s="19">
        <v>0.30650495194981336</v>
      </c>
      <c r="AY9" s="20">
        <v>0.29577586801843408</v>
      </c>
      <c r="BA9" s="25">
        <f t="shared" ref="BA9:BA18" si="0">SUM(D9:AY9)</f>
        <v>13.150684931506854</v>
      </c>
      <c r="BB9" s="7">
        <v>365</v>
      </c>
      <c r="BC9" s="7">
        <f t="shared" ref="BC9:BC18" si="1">+BB9*BA9</f>
        <v>4800.0000000000018</v>
      </c>
    </row>
    <row r="10" spans="2:56" x14ac:dyDescent="0.25">
      <c r="B10" s="31" t="s">
        <v>4</v>
      </c>
      <c r="C10" s="10" t="s">
        <v>9</v>
      </c>
      <c r="D10" s="21">
        <v>0.30762718109567688</v>
      </c>
      <c r="E10" s="21">
        <v>0.30027834136375792</v>
      </c>
      <c r="F10" s="21">
        <v>0.27310721765696488</v>
      </c>
      <c r="G10" s="21">
        <v>0.23331923190801068</v>
      </c>
      <c r="H10" s="21">
        <v>0.20484486718985756</v>
      </c>
      <c r="I10" s="21">
        <v>0.18428493820118438</v>
      </c>
      <c r="J10" s="21">
        <v>0.17149562657551068</v>
      </c>
      <c r="K10" s="21">
        <v>0.16396497421887415</v>
      </c>
      <c r="L10" s="21">
        <v>0.16244595550258498</v>
      </c>
      <c r="M10" s="21">
        <v>0.16500500457969086</v>
      </c>
      <c r="N10" s="21">
        <v>0.17443049232097163</v>
      </c>
      <c r="O10" s="21">
        <v>0.18703973484290884</v>
      </c>
      <c r="P10" s="21">
        <v>0.20884718186486845</v>
      </c>
      <c r="Q10" s="21">
        <v>0.23600451600376746</v>
      </c>
      <c r="R10" s="21">
        <v>0.24771284047460365</v>
      </c>
      <c r="S10" s="21">
        <v>0.26543032714529063</v>
      </c>
      <c r="T10" s="21">
        <v>0.27032452980288346</v>
      </c>
      <c r="U10" s="21">
        <v>0.26849263809537305</v>
      </c>
      <c r="V10" s="21">
        <v>0.26960211940574214</v>
      </c>
      <c r="W10" s="21">
        <v>0.26953311606218311</v>
      </c>
      <c r="X10" s="21">
        <v>0.26822229463168046</v>
      </c>
      <c r="Y10" s="21">
        <v>0.26720628444158218</v>
      </c>
      <c r="Z10" s="21">
        <v>0.26619962766925609</v>
      </c>
      <c r="AA10" s="21">
        <v>0.26793180795653676</v>
      </c>
      <c r="AB10" s="21">
        <v>0.26900552487200513</v>
      </c>
      <c r="AC10" s="21">
        <v>0.26874219135195099</v>
      </c>
      <c r="AD10" s="21">
        <v>0.26697380834648277</v>
      </c>
      <c r="AE10" s="21">
        <v>0.26794579855541151</v>
      </c>
      <c r="AF10" s="21">
        <v>0.2710393071156722</v>
      </c>
      <c r="AG10" s="21">
        <v>0.27511171659970834</v>
      </c>
      <c r="AH10" s="21">
        <v>0.28273904320470095</v>
      </c>
      <c r="AI10" s="21">
        <v>0.29781720641064868</v>
      </c>
      <c r="AJ10" s="21">
        <v>0.31550732641941032</v>
      </c>
      <c r="AK10" s="21">
        <v>0.33763912955220399</v>
      </c>
      <c r="AL10" s="21">
        <v>0.35732835945052821</v>
      </c>
      <c r="AM10" s="21">
        <v>0.38541205347883384</v>
      </c>
      <c r="AN10" s="21">
        <v>0.39785264288372668</v>
      </c>
      <c r="AO10" s="21">
        <v>0.39708164171275578</v>
      </c>
      <c r="AP10" s="21">
        <v>0.38719632833942602</v>
      </c>
      <c r="AQ10" s="21">
        <v>0.3768811042084621</v>
      </c>
      <c r="AR10" s="21">
        <v>0.36549417084130176</v>
      </c>
      <c r="AS10" s="21">
        <v>0.35292244600943135</v>
      </c>
      <c r="AT10" s="21">
        <v>0.33613727987345682</v>
      </c>
      <c r="AU10" s="21">
        <v>0.31443807984299049</v>
      </c>
      <c r="AV10" s="21">
        <v>0.31383179929364075</v>
      </c>
      <c r="AW10" s="21">
        <v>0.32053225278077441</v>
      </c>
      <c r="AX10" s="21">
        <v>0.31888252833182973</v>
      </c>
      <c r="AY10" s="22">
        <v>0.31479494576145944</v>
      </c>
      <c r="BA10" s="21">
        <f t="shared" si="0"/>
        <v>13.424657534246576</v>
      </c>
      <c r="BB10" s="12">
        <v>365</v>
      </c>
      <c r="BC10" s="15">
        <f t="shared" si="1"/>
        <v>4900</v>
      </c>
      <c r="BD10" s="12"/>
    </row>
    <row r="11" spans="2:56" x14ac:dyDescent="0.25">
      <c r="B11" s="31"/>
      <c r="C11" s="10" t="s">
        <v>10</v>
      </c>
      <c r="D11" s="21">
        <v>0.32646149830561627</v>
      </c>
      <c r="E11" s="21">
        <v>0.31866272961051861</v>
      </c>
      <c r="F11" s="21">
        <v>0.28982806771759539</v>
      </c>
      <c r="G11" s="21">
        <v>0.24760408284115418</v>
      </c>
      <c r="H11" s="21">
        <v>0.21738638967086923</v>
      </c>
      <c r="I11" s="21">
        <v>0.19556768951962425</v>
      </c>
      <c r="J11" s="21">
        <v>0.18199535881482767</v>
      </c>
      <c r="K11" s="21">
        <v>0.1740036461098256</v>
      </c>
      <c r="L11" s="21">
        <v>0.17239162624764121</v>
      </c>
      <c r="M11" s="21">
        <v>0.17510735179885561</v>
      </c>
      <c r="N11" s="21">
        <v>0.18510991021817397</v>
      </c>
      <c r="O11" s="21">
        <v>0.19849114718022978</v>
      </c>
      <c r="P11" s="21">
        <v>0.22163374401986038</v>
      </c>
      <c r="Q11" s="21">
        <v>0.25045377208563074</v>
      </c>
      <c r="R11" s="21">
        <v>0.262878932748559</v>
      </c>
      <c r="S11" s="21">
        <v>0.28168116350112476</v>
      </c>
      <c r="T11" s="21">
        <v>0.28687501121938652</v>
      </c>
      <c r="U11" s="21">
        <v>0.28493096287672237</v>
      </c>
      <c r="V11" s="21">
        <v>0.28610837161425695</v>
      </c>
      <c r="W11" s="21">
        <v>0.28603514357619431</v>
      </c>
      <c r="X11" s="21">
        <v>0.28464406777239559</v>
      </c>
      <c r="Y11" s="21">
        <v>0.2835658528767811</v>
      </c>
      <c r="Z11" s="21">
        <v>0.28249756405716975</v>
      </c>
      <c r="AA11" s="21">
        <v>0.28433579619877375</v>
      </c>
      <c r="AB11" s="21">
        <v>0.28547525088457687</v>
      </c>
      <c r="AC11" s="21">
        <v>0.28519579490411129</v>
      </c>
      <c r="AD11" s="21">
        <v>0.28331914355136945</v>
      </c>
      <c r="AE11" s="21">
        <v>0.28435064336492649</v>
      </c>
      <c r="AF11" s="21">
        <v>0.28763355040846844</v>
      </c>
      <c r="AG11" s="21">
        <v>0.29195529108540474</v>
      </c>
      <c r="AH11" s="21">
        <v>0.30004959687029487</v>
      </c>
      <c r="AI11" s="21">
        <v>0.31605091292558635</v>
      </c>
      <c r="AJ11" s="21">
        <v>0.33482410150631298</v>
      </c>
      <c r="AK11" s="21">
        <v>0.35831091299417567</v>
      </c>
      <c r="AL11" s="21">
        <v>0.3792056059474993</v>
      </c>
      <c r="AM11" s="21">
        <v>0.40900870981427262</v>
      </c>
      <c r="AN11" s="21">
        <v>0.42221096795824054</v>
      </c>
      <c r="AO11" s="21">
        <v>0.42139276263394493</v>
      </c>
      <c r="AP11" s="21">
        <v>0.41090222599286025</v>
      </c>
      <c r="AQ11" s="21">
        <v>0.39995545752734751</v>
      </c>
      <c r="AR11" s="21">
        <v>0.38787136497444269</v>
      </c>
      <c r="AS11" s="21">
        <v>0.37452994270388629</v>
      </c>
      <c r="AT11" s="21">
        <v>0.35671711333509704</v>
      </c>
      <c r="AU11" s="21">
        <v>0.33368939085378585</v>
      </c>
      <c r="AV11" s="21">
        <v>0.33304599108712896</v>
      </c>
      <c r="AW11" s="21">
        <v>0.34015667642041364</v>
      </c>
      <c r="AX11" s="21">
        <v>0.33840594843377847</v>
      </c>
      <c r="AY11" s="22">
        <v>0.33406810570603857</v>
      </c>
      <c r="BA11" s="21">
        <f t="shared" si="0"/>
        <v>14.246575342465754</v>
      </c>
      <c r="BB11" s="12">
        <v>365</v>
      </c>
      <c r="BC11" s="15">
        <f t="shared" si="1"/>
        <v>5200</v>
      </c>
      <c r="BD11" s="12"/>
    </row>
    <row r="12" spans="2:56" x14ac:dyDescent="0.25">
      <c r="B12" s="27" t="s">
        <v>5</v>
      </c>
      <c r="C12" s="8" t="s">
        <v>11</v>
      </c>
      <c r="D12" s="19">
        <v>0.27936128567780222</v>
      </c>
      <c r="E12" s="19">
        <v>0.27840445471385972</v>
      </c>
      <c r="F12" s="19">
        <v>0.26806443840105326</v>
      </c>
      <c r="G12" s="19">
        <v>0.25473735582238022</v>
      </c>
      <c r="H12" s="19">
        <v>0.23429189917859769</v>
      </c>
      <c r="I12" s="19">
        <v>0.21022992004553445</v>
      </c>
      <c r="J12" s="19">
        <v>0.19139651182497283</v>
      </c>
      <c r="K12" s="19">
        <v>0.1793762875021559</v>
      </c>
      <c r="L12" s="19">
        <v>0.17404384455365357</v>
      </c>
      <c r="M12" s="19">
        <v>0.17347965977230209</v>
      </c>
      <c r="N12" s="19">
        <v>0.18151514331132446</v>
      </c>
      <c r="O12" s="19">
        <v>0.19476559071594496</v>
      </c>
      <c r="P12" s="19">
        <v>0.21732589712100614</v>
      </c>
      <c r="Q12" s="19">
        <v>0.23886736917374185</v>
      </c>
      <c r="R12" s="19">
        <v>0.24850170841202063</v>
      </c>
      <c r="S12" s="19">
        <v>0.26038402882619899</v>
      </c>
      <c r="T12" s="19">
        <v>0.26074069694422047</v>
      </c>
      <c r="U12" s="19">
        <v>0.25363700861678512</v>
      </c>
      <c r="V12" s="19">
        <v>0.25327228444119215</v>
      </c>
      <c r="W12" s="19">
        <v>0.25098563402216301</v>
      </c>
      <c r="X12" s="19">
        <v>0.24858924346798267</v>
      </c>
      <c r="Y12" s="19">
        <v>0.24713083788300211</v>
      </c>
      <c r="Z12" s="19">
        <v>0.24449423033593379</v>
      </c>
      <c r="AA12" s="19">
        <v>0.24177259812942667</v>
      </c>
      <c r="AB12" s="19">
        <v>0.24311688508315149</v>
      </c>
      <c r="AC12" s="19">
        <v>0.24275793891025541</v>
      </c>
      <c r="AD12" s="19">
        <v>0.2405627831349928</v>
      </c>
      <c r="AE12" s="19">
        <v>0.23716355542168296</v>
      </c>
      <c r="AF12" s="19">
        <v>0.23656328590267695</v>
      </c>
      <c r="AG12" s="19">
        <v>0.2374524415185075</v>
      </c>
      <c r="AH12" s="19">
        <v>0.2424807449166177</v>
      </c>
      <c r="AI12" s="19">
        <v>0.25226495124244741</v>
      </c>
      <c r="AJ12" s="19">
        <v>0.26461189991599265</v>
      </c>
      <c r="AK12" s="19">
        <v>0.2809765048856438</v>
      </c>
      <c r="AL12" s="19">
        <v>0.3079956494017847</v>
      </c>
      <c r="AM12" s="19">
        <v>0.34223152398897472</v>
      </c>
      <c r="AN12" s="19">
        <v>0.36319772878405543</v>
      </c>
      <c r="AO12" s="19">
        <v>0.3650817346987531</v>
      </c>
      <c r="AP12" s="19">
        <v>0.35413747919390465</v>
      </c>
      <c r="AQ12" s="19">
        <v>0.34190767937312605</v>
      </c>
      <c r="AR12" s="19">
        <v>0.33290316169544248</v>
      </c>
      <c r="AS12" s="19">
        <v>0.3216889527306514</v>
      </c>
      <c r="AT12" s="19">
        <v>0.3133968148738025</v>
      </c>
      <c r="AU12" s="19">
        <v>0.30804455615114201</v>
      </c>
      <c r="AV12" s="19">
        <v>0.31186029076106453</v>
      </c>
      <c r="AW12" s="19">
        <v>0.30058040170894273</v>
      </c>
      <c r="AX12" s="19">
        <v>0.29029971799310461</v>
      </c>
      <c r="AY12" s="20">
        <v>0.28609511484742783</v>
      </c>
      <c r="BA12" s="25">
        <f t="shared" si="0"/>
        <v>12.602739726027398</v>
      </c>
      <c r="BB12" s="7">
        <v>365</v>
      </c>
      <c r="BC12" s="7">
        <f t="shared" si="1"/>
        <v>4600</v>
      </c>
    </row>
    <row r="13" spans="2:56" x14ac:dyDescent="0.25">
      <c r="B13" s="27"/>
      <c r="C13" s="8" t="s">
        <v>12</v>
      </c>
      <c r="D13" s="19">
        <v>0.27936128567780222</v>
      </c>
      <c r="E13" s="19">
        <v>0.27840445471385972</v>
      </c>
      <c r="F13" s="19">
        <v>0.26806443840105326</v>
      </c>
      <c r="G13" s="19">
        <v>0.25473735582238022</v>
      </c>
      <c r="H13" s="19">
        <v>0.23429189917859769</v>
      </c>
      <c r="I13" s="19">
        <v>0.21022992004553445</v>
      </c>
      <c r="J13" s="19">
        <v>0.19139651182497283</v>
      </c>
      <c r="K13" s="19">
        <v>0.1793762875021559</v>
      </c>
      <c r="L13" s="19">
        <v>0.17404384455365357</v>
      </c>
      <c r="M13" s="19">
        <v>0.17347965977230209</v>
      </c>
      <c r="N13" s="19">
        <v>0.18151514331132446</v>
      </c>
      <c r="O13" s="19">
        <v>0.19476559071594496</v>
      </c>
      <c r="P13" s="19">
        <v>0.21732589712100614</v>
      </c>
      <c r="Q13" s="19">
        <v>0.23886736917374185</v>
      </c>
      <c r="R13" s="19">
        <v>0.24850170841202063</v>
      </c>
      <c r="S13" s="19">
        <v>0.26038402882619899</v>
      </c>
      <c r="T13" s="19">
        <v>0.26074069694422047</v>
      </c>
      <c r="U13" s="19">
        <v>0.25363700861678512</v>
      </c>
      <c r="V13" s="19">
        <v>0.25327228444119215</v>
      </c>
      <c r="W13" s="19">
        <v>0.25098563402216301</v>
      </c>
      <c r="X13" s="19">
        <v>0.24858924346798267</v>
      </c>
      <c r="Y13" s="19">
        <v>0.24713083788300211</v>
      </c>
      <c r="Z13" s="19">
        <v>0.24449423033593379</v>
      </c>
      <c r="AA13" s="19">
        <v>0.24177259812942667</v>
      </c>
      <c r="AB13" s="19">
        <v>0.24311688508315149</v>
      </c>
      <c r="AC13" s="19">
        <v>0.24275793891025541</v>
      </c>
      <c r="AD13" s="19">
        <v>0.2405627831349928</v>
      </c>
      <c r="AE13" s="19">
        <v>0.23716355542168296</v>
      </c>
      <c r="AF13" s="19">
        <v>0.23656328590267695</v>
      </c>
      <c r="AG13" s="19">
        <v>0.2374524415185075</v>
      </c>
      <c r="AH13" s="19">
        <v>0.2424807449166177</v>
      </c>
      <c r="AI13" s="19">
        <v>0.25226495124244741</v>
      </c>
      <c r="AJ13" s="19">
        <v>0.26461189991599265</v>
      </c>
      <c r="AK13" s="19">
        <v>0.2809765048856438</v>
      </c>
      <c r="AL13" s="19">
        <v>0.3079956494017847</v>
      </c>
      <c r="AM13" s="19">
        <v>0.34223152398897472</v>
      </c>
      <c r="AN13" s="19">
        <v>0.36319772878405543</v>
      </c>
      <c r="AO13" s="19">
        <v>0.3650817346987531</v>
      </c>
      <c r="AP13" s="19">
        <v>0.35413747919390465</v>
      </c>
      <c r="AQ13" s="19">
        <v>0.34190767937312605</v>
      </c>
      <c r="AR13" s="19">
        <v>0.33290316169544248</v>
      </c>
      <c r="AS13" s="19">
        <v>0.3216889527306514</v>
      </c>
      <c r="AT13" s="19">
        <v>0.3133968148738025</v>
      </c>
      <c r="AU13" s="19">
        <v>0.30804455615114201</v>
      </c>
      <c r="AV13" s="19">
        <v>0.31186029076106453</v>
      </c>
      <c r="AW13" s="19">
        <v>0.30058040170894273</v>
      </c>
      <c r="AX13" s="19">
        <v>0.29029971799310461</v>
      </c>
      <c r="AY13" s="20">
        <v>0.28609511484742783</v>
      </c>
      <c r="BA13" s="25">
        <f t="shared" si="0"/>
        <v>12.602739726027398</v>
      </c>
      <c r="BB13" s="7">
        <v>365</v>
      </c>
      <c r="BC13" s="7">
        <f t="shared" si="1"/>
        <v>4600</v>
      </c>
    </row>
    <row r="14" spans="2:56" x14ac:dyDescent="0.25">
      <c r="B14" s="31" t="s">
        <v>6</v>
      </c>
      <c r="C14" s="10" t="s">
        <v>9</v>
      </c>
      <c r="D14" s="21">
        <v>0.19615078376369102</v>
      </c>
      <c r="E14" s="21">
        <v>0.18087384137737364</v>
      </c>
      <c r="F14" s="21">
        <v>0.17101899934109077</v>
      </c>
      <c r="G14" s="21">
        <v>0.16136729017119769</v>
      </c>
      <c r="H14" s="21">
        <v>0.15402001951828098</v>
      </c>
      <c r="I14" s="21">
        <v>0.14912455838272154</v>
      </c>
      <c r="J14" s="21">
        <v>0.14659174180318815</v>
      </c>
      <c r="K14" s="21">
        <v>0.14562732171364021</v>
      </c>
      <c r="L14" s="21">
        <v>0.14807119816401415</v>
      </c>
      <c r="M14" s="21">
        <v>0.15377462180300558</v>
      </c>
      <c r="N14" s="21">
        <v>0.16523711022413184</v>
      </c>
      <c r="O14" s="21">
        <v>0.18083797317934683</v>
      </c>
      <c r="P14" s="21">
        <v>0.20533589685790077</v>
      </c>
      <c r="Q14" s="21">
        <v>0.23399625547657621</v>
      </c>
      <c r="R14" s="21">
        <v>0.2573291791319996</v>
      </c>
      <c r="S14" s="21">
        <v>0.26741562924952639</v>
      </c>
      <c r="T14" s="21">
        <v>0.27001418391056942</v>
      </c>
      <c r="U14" s="21">
        <v>0.26810844927725314</v>
      </c>
      <c r="V14" s="21">
        <v>0.26844571557477226</v>
      </c>
      <c r="W14" s="21">
        <v>0.26785823438120421</v>
      </c>
      <c r="X14" s="21">
        <v>0.26607353229877667</v>
      </c>
      <c r="Y14" s="21">
        <v>0.26975461460824268</v>
      </c>
      <c r="Z14" s="21">
        <v>0.27208805607185144</v>
      </c>
      <c r="AA14" s="21">
        <v>0.27585993367431233</v>
      </c>
      <c r="AB14" s="21">
        <v>0.27753296732701888</v>
      </c>
      <c r="AC14" s="21">
        <v>0.27967691935301187</v>
      </c>
      <c r="AD14" s="21">
        <v>0.2801706125004374</v>
      </c>
      <c r="AE14" s="21">
        <v>0.27943199816472969</v>
      </c>
      <c r="AF14" s="21">
        <v>0.28195651250205223</v>
      </c>
      <c r="AG14" s="21">
        <v>0.28342613091046398</v>
      </c>
      <c r="AH14" s="21">
        <v>0.28900170013074922</v>
      </c>
      <c r="AI14" s="21">
        <v>0.29922121267655266</v>
      </c>
      <c r="AJ14" s="21">
        <v>0.31110691063108681</v>
      </c>
      <c r="AK14" s="21">
        <v>0.32843137153456003</v>
      </c>
      <c r="AL14" s="21">
        <v>0.3482719809533022</v>
      </c>
      <c r="AM14" s="21">
        <v>0.37337742013008951</v>
      </c>
      <c r="AN14" s="21">
        <v>0.38962767254144282</v>
      </c>
      <c r="AO14" s="21">
        <v>0.39539436796763067</v>
      </c>
      <c r="AP14" s="21">
        <v>0.38388262042753796</v>
      </c>
      <c r="AQ14" s="21">
        <v>0.37170917652256119</v>
      </c>
      <c r="AR14" s="21">
        <v>0.36403305694407839</v>
      </c>
      <c r="AS14" s="21">
        <v>0.34444966147582456</v>
      </c>
      <c r="AT14" s="21">
        <v>0.3220681390173476</v>
      </c>
      <c r="AU14" s="21">
        <v>0.30422507958063416</v>
      </c>
      <c r="AV14" s="21">
        <v>0.28836689999662624</v>
      </c>
      <c r="AW14" s="21">
        <v>0.26874613294883537</v>
      </c>
      <c r="AX14" s="21">
        <v>0.244925757546019</v>
      </c>
      <c r="AY14" s="22">
        <v>0.21873028429013799</v>
      </c>
      <c r="BA14" s="21">
        <f t="shared" si="0"/>
        <v>12.6027397260274</v>
      </c>
      <c r="BB14" s="12">
        <v>365</v>
      </c>
      <c r="BC14" s="15">
        <f t="shared" si="1"/>
        <v>4600.0000000000009</v>
      </c>
      <c r="BD14" s="12"/>
    </row>
    <row r="15" spans="2:56" x14ac:dyDescent="0.25">
      <c r="B15" s="31"/>
      <c r="C15" s="10" t="s">
        <v>10</v>
      </c>
      <c r="D15" s="21">
        <v>0.18762248881744359</v>
      </c>
      <c r="E15" s="21">
        <v>0.17300976131748783</v>
      </c>
      <c r="F15" s="21">
        <v>0.16358339067408681</v>
      </c>
      <c r="G15" s="21">
        <v>0.15435132103331953</v>
      </c>
      <c r="H15" s="21">
        <v>0.14732349693052965</v>
      </c>
      <c r="I15" s="21">
        <v>0.14264088193129884</v>
      </c>
      <c r="J15" s="21">
        <v>0.14021818781174519</v>
      </c>
      <c r="K15" s="21">
        <v>0.13929569903043845</v>
      </c>
      <c r="L15" s="21">
        <v>0.14163331998297005</v>
      </c>
      <c r="M15" s="21">
        <v>0.14708876868113577</v>
      </c>
      <c r="N15" s="21">
        <v>0.15805288804047393</v>
      </c>
      <c r="O15" s="21">
        <v>0.17297545260633174</v>
      </c>
      <c r="P15" s="21">
        <v>0.19640824916842681</v>
      </c>
      <c r="Q15" s="21">
        <v>0.2238225052384642</v>
      </c>
      <c r="R15" s="21">
        <v>0.24614095395234742</v>
      </c>
      <c r="S15" s="21">
        <v>0.25578886276041651</v>
      </c>
      <c r="T15" s="21">
        <v>0.2582744367840229</v>
      </c>
      <c r="U15" s="21">
        <v>0.25645156017824211</v>
      </c>
      <c r="V15" s="21">
        <v>0.25677416272369519</v>
      </c>
      <c r="W15" s="21">
        <v>0.2562122241907171</v>
      </c>
      <c r="X15" s="21">
        <v>0.25450511785100377</v>
      </c>
      <c r="Y15" s="21">
        <v>0.25802615310353649</v>
      </c>
      <c r="Z15" s="21">
        <v>0.26025814059046659</v>
      </c>
      <c r="AA15" s="21">
        <v>0.26386602351455962</v>
      </c>
      <c r="AB15" s="21">
        <v>0.26546631657367026</v>
      </c>
      <c r="AC15" s="21">
        <v>0.26751705329418524</v>
      </c>
      <c r="AD15" s="21">
        <v>0.26798928152215751</v>
      </c>
      <c r="AE15" s="21">
        <v>0.26728278085321971</v>
      </c>
      <c r="AF15" s="21">
        <v>0.26969753369761512</v>
      </c>
      <c r="AG15" s="21">
        <v>0.27110325565348731</v>
      </c>
      <c r="AH15" s="21">
        <v>0.27643640882071663</v>
      </c>
      <c r="AI15" s="21">
        <v>0.28621159473409385</v>
      </c>
      <c r="AJ15" s="21">
        <v>0.29758052321234385</v>
      </c>
      <c r="AK15" s="21">
        <v>0.31415174668523133</v>
      </c>
      <c r="AL15" s="21">
        <v>0.33312972091185428</v>
      </c>
      <c r="AM15" s="21">
        <v>0.35714361925486821</v>
      </c>
      <c r="AN15" s="21">
        <v>0.37268733895268441</v>
      </c>
      <c r="AO15" s="21">
        <v>0.37820330849077716</v>
      </c>
      <c r="AP15" s="21">
        <v>0.36719207171329715</v>
      </c>
      <c r="AQ15" s="21">
        <v>0.35554790797810198</v>
      </c>
      <c r="AR15" s="21">
        <v>0.34820553272911842</v>
      </c>
      <c r="AS15" s="21">
        <v>0.32947358923774522</v>
      </c>
      <c r="AT15" s="21">
        <v>0.30806517645137599</v>
      </c>
      <c r="AU15" s="21">
        <v>0.29099790220756311</v>
      </c>
      <c r="AV15" s="21">
        <v>0.27582920869242505</v>
      </c>
      <c r="AW15" s="21">
        <v>0.25706151847279907</v>
      </c>
      <c r="AX15" s="21">
        <v>0.2342768115657573</v>
      </c>
      <c r="AY15" s="22">
        <v>0.20922027192969719</v>
      </c>
      <c r="BA15" s="21">
        <f t="shared" si="0"/>
        <v>12.05479452054794</v>
      </c>
      <c r="BB15" s="12">
        <v>365</v>
      </c>
      <c r="BC15" s="15">
        <f t="shared" si="1"/>
        <v>4399.9999999999982</v>
      </c>
      <c r="BD15" s="12"/>
    </row>
    <row r="16" spans="2:56" x14ac:dyDescent="0.25">
      <c r="B16" s="27" t="s">
        <v>7</v>
      </c>
      <c r="C16" s="8" t="s">
        <v>9</v>
      </c>
      <c r="D16" s="19">
        <v>0.24237508032226104</v>
      </c>
      <c r="E16" s="19">
        <v>0.28955771746021647</v>
      </c>
      <c r="F16" s="19">
        <v>0.30138417560983977</v>
      </c>
      <c r="G16" s="19">
        <v>0.26680874744713817</v>
      </c>
      <c r="H16" s="19">
        <v>0.22455835564203552</v>
      </c>
      <c r="I16" s="19">
        <v>0.19338302865958479</v>
      </c>
      <c r="J16" s="19">
        <v>0.17058163675260382</v>
      </c>
      <c r="K16" s="19">
        <v>0.15331557455121669</v>
      </c>
      <c r="L16" s="19">
        <v>0.14271383694028381</v>
      </c>
      <c r="M16" s="19">
        <v>0.1387061747850788</v>
      </c>
      <c r="N16" s="19">
        <v>0.14139767334975709</v>
      </c>
      <c r="O16" s="19">
        <v>0.14951742072505086</v>
      </c>
      <c r="P16" s="19">
        <v>0.16745333666321635</v>
      </c>
      <c r="Q16" s="19">
        <v>0.17680930707477097</v>
      </c>
      <c r="R16" s="19">
        <v>0.19987028861952771</v>
      </c>
      <c r="S16" s="19">
        <v>0.20070830365262074</v>
      </c>
      <c r="T16" s="19">
        <v>0.1973440965826857</v>
      </c>
      <c r="U16" s="19">
        <v>0.19318063016056453</v>
      </c>
      <c r="V16" s="19">
        <v>0.19301622043797373</v>
      </c>
      <c r="W16" s="19">
        <v>0.20410730813416778</v>
      </c>
      <c r="X16" s="19">
        <v>0.21669802862216586</v>
      </c>
      <c r="Y16" s="19">
        <v>0.23296494287774797</v>
      </c>
      <c r="Z16" s="19">
        <v>0.24011179920852815</v>
      </c>
      <c r="AA16" s="19">
        <v>0.23842022126915269</v>
      </c>
      <c r="AB16" s="19">
        <v>0.23307696774627024</v>
      </c>
      <c r="AC16" s="19">
        <v>0.22590188484321544</v>
      </c>
      <c r="AD16" s="19">
        <v>0.21952984349693047</v>
      </c>
      <c r="AE16" s="19">
        <v>0.21666663931841074</v>
      </c>
      <c r="AF16" s="19">
        <v>0.21877882237163512</v>
      </c>
      <c r="AG16" s="19">
        <v>0.21916779174312792</v>
      </c>
      <c r="AH16" s="19">
        <v>0.22458665931494537</v>
      </c>
      <c r="AI16" s="19">
        <v>0.22586897748551321</v>
      </c>
      <c r="AJ16" s="19">
        <v>0.24059035580497604</v>
      </c>
      <c r="AK16" s="19">
        <v>0.25531658401662227</v>
      </c>
      <c r="AL16" s="19">
        <v>0.28366327153867821</v>
      </c>
      <c r="AM16" s="19">
        <v>0.31274456569824177</v>
      </c>
      <c r="AN16" s="19">
        <v>0.32824468607143481</v>
      </c>
      <c r="AO16" s="19">
        <v>0.32823957250113828</v>
      </c>
      <c r="AP16" s="19">
        <v>0.31843551190942604</v>
      </c>
      <c r="AQ16" s="19">
        <v>0.30785046469083616</v>
      </c>
      <c r="AR16" s="19">
        <v>0.29710720786400557</v>
      </c>
      <c r="AS16" s="19">
        <v>0.28544173016865593</v>
      </c>
      <c r="AT16" s="19">
        <v>0.26981554567802013</v>
      </c>
      <c r="AU16" s="19">
        <v>0.24956990975038701</v>
      </c>
      <c r="AV16" s="19">
        <v>0.22596042146342327</v>
      </c>
      <c r="AW16" s="19">
        <v>0.20204660830915847</v>
      </c>
      <c r="AX16" s="19">
        <v>0.18531309823532352</v>
      </c>
      <c r="AY16" s="20">
        <v>0.2100030840204731</v>
      </c>
      <c r="BA16" s="25">
        <f t="shared" si="0"/>
        <v>10.958904109589035</v>
      </c>
      <c r="BB16" s="7">
        <v>365</v>
      </c>
      <c r="BC16" s="7">
        <f t="shared" si="1"/>
        <v>3999.9999999999977</v>
      </c>
    </row>
    <row r="17" spans="2:55" x14ac:dyDescent="0.25">
      <c r="B17" s="27"/>
      <c r="C17" s="8" t="s">
        <v>10</v>
      </c>
      <c r="D17" s="19">
        <v>0.25449383433837408</v>
      </c>
      <c r="E17" s="19">
        <v>0.30403560333322732</v>
      </c>
      <c r="F17" s="19">
        <v>0.31645338439033177</v>
      </c>
      <c r="G17" s="19">
        <v>0.28014918481949508</v>
      </c>
      <c r="H17" s="19">
        <v>0.2357862734241373</v>
      </c>
      <c r="I17" s="19">
        <v>0.20305218009256404</v>
      </c>
      <c r="J17" s="19">
        <v>0.17911071859023403</v>
      </c>
      <c r="K17" s="19">
        <v>0.16098135327877752</v>
      </c>
      <c r="L17" s="19">
        <v>0.14984952878729799</v>
      </c>
      <c r="M17" s="19">
        <v>0.14564148352433276</v>
      </c>
      <c r="N17" s="19">
        <v>0.14846755701724496</v>
      </c>
      <c r="O17" s="19">
        <v>0.15699329176130339</v>
      </c>
      <c r="P17" s="19">
        <v>0.17582600349637717</v>
      </c>
      <c r="Q17" s="19">
        <v>0.18564977242850952</v>
      </c>
      <c r="R17" s="19">
        <v>0.20986380305050412</v>
      </c>
      <c r="S17" s="19">
        <v>0.21074371883525178</v>
      </c>
      <c r="T17" s="19">
        <v>0.20721130141181998</v>
      </c>
      <c r="U17" s="19">
        <v>0.20283966166859277</v>
      </c>
      <c r="V17" s="19">
        <v>0.20266703145987242</v>
      </c>
      <c r="W17" s="19">
        <v>0.21431267354087616</v>
      </c>
      <c r="X17" s="19">
        <v>0.22753293005327418</v>
      </c>
      <c r="Y17" s="19">
        <v>0.2446131900216354</v>
      </c>
      <c r="Z17" s="19">
        <v>0.2521173891689546</v>
      </c>
      <c r="AA17" s="19">
        <v>0.2503412323326103</v>
      </c>
      <c r="AB17" s="19">
        <v>0.24473081613358375</v>
      </c>
      <c r="AC17" s="19">
        <v>0.23719697908537621</v>
      </c>
      <c r="AD17" s="19">
        <v>0.230506335671777</v>
      </c>
      <c r="AE17" s="19">
        <v>0.22749997128433128</v>
      </c>
      <c r="AF17" s="19">
        <v>0.22971776349021689</v>
      </c>
      <c r="AG17" s="19">
        <v>0.23012618133028431</v>
      </c>
      <c r="AH17" s="19">
        <v>0.23581599228069267</v>
      </c>
      <c r="AI17" s="19">
        <v>0.23716242635978887</v>
      </c>
      <c r="AJ17" s="19">
        <v>0.25261987359522486</v>
      </c>
      <c r="AK17" s="19">
        <v>0.26808241321745341</v>
      </c>
      <c r="AL17" s="19">
        <v>0.2978464351156121</v>
      </c>
      <c r="AM17" s="19">
        <v>0.32838179398315387</v>
      </c>
      <c r="AN17" s="19">
        <v>0.34465692037500656</v>
      </c>
      <c r="AO17" s="19">
        <v>0.34465155112619517</v>
      </c>
      <c r="AP17" s="19">
        <v>0.33435728750489735</v>
      </c>
      <c r="AQ17" s="19">
        <v>0.32324298792537798</v>
      </c>
      <c r="AR17" s="19">
        <v>0.31196256825720586</v>
      </c>
      <c r="AS17" s="19">
        <v>0.29971381667708874</v>
      </c>
      <c r="AT17" s="19">
        <v>0.28330632296192115</v>
      </c>
      <c r="AU17" s="19">
        <v>0.2620484052379064</v>
      </c>
      <c r="AV17" s="19">
        <v>0.23725844253659442</v>
      </c>
      <c r="AW17" s="19">
        <v>0.21214893872461638</v>
      </c>
      <c r="AX17" s="19">
        <v>0.19457875314708969</v>
      </c>
      <c r="AY17" s="20">
        <v>0.22050323822149678</v>
      </c>
      <c r="BA17" s="25">
        <f t="shared" si="0"/>
        <v>11.506849315068493</v>
      </c>
      <c r="BB17" s="7">
        <v>365</v>
      </c>
      <c r="BC17" s="7">
        <f t="shared" si="1"/>
        <v>4200</v>
      </c>
    </row>
    <row r="18" spans="2:55" ht="15.75" thickBot="1" x14ac:dyDescent="0.3">
      <c r="B18" s="32"/>
      <c r="C18" s="9" t="s">
        <v>8</v>
      </c>
      <c r="D18" s="23">
        <v>0.17612524461839532</v>
      </c>
      <c r="E18" s="23">
        <v>0.17612524461839532</v>
      </c>
      <c r="F18" s="23">
        <v>0.17612524461839532</v>
      </c>
      <c r="G18" s="23">
        <v>0.17612524461839532</v>
      </c>
      <c r="H18" s="23">
        <v>0.17612524461839532</v>
      </c>
      <c r="I18" s="23">
        <v>0.17612524461839532</v>
      </c>
      <c r="J18" s="23">
        <v>0.17612524461839532</v>
      </c>
      <c r="K18" s="23">
        <v>0.17612524461839532</v>
      </c>
      <c r="L18" s="23">
        <v>0.17612524461839532</v>
      </c>
      <c r="M18" s="23">
        <v>0.17612524461839532</v>
      </c>
      <c r="N18" s="23">
        <v>0.17612524461839532</v>
      </c>
      <c r="O18" s="23">
        <v>0.17612524461839532</v>
      </c>
      <c r="P18" s="23">
        <v>0.17612524461839532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W18" s="23">
        <v>0</v>
      </c>
      <c r="X18" s="23">
        <v>0.24657534246575344</v>
      </c>
      <c r="Y18" s="23">
        <v>0.24657534246575344</v>
      </c>
      <c r="Z18" s="23">
        <v>0.24657534246575344</v>
      </c>
      <c r="AA18" s="23">
        <v>0.24657534246575344</v>
      </c>
      <c r="AB18" s="23">
        <v>0.24657534246575344</v>
      </c>
      <c r="AC18" s="23">
        <v>0.24657534246575344</v>
      </c>
      <c r="AD18" s="23">
        <v>0.24657534246575344</v>
      </c>
      <c r="AE18" s="23">
        <v>0.24657534246575344</v>
      </c>
      <c r="AF18" s="23">
        <v>0.24657534246575344</v>
      </c>
      <c r="AG18" s="23">
        <v>0.24657534246575344</v>
      </c>
      <c r="AH18" s="23">
        <v>0</v>
      </c>
      <c r="AI18" s="23">
        <v>0</v>
      </c>
      <c r="AJ18" s="23">
        <v>0</v>
      </c>
      <c r="AK18" s="23">
        <v>0</v>
      </c>
      <c r="AL18" s="23">
        <v>0</v>
      </c>
      <c r="AM18" s="23">
        <v>0</v>
      </c>
      <c r="AN18" s="23">
        <v>0</v>
      </c>
      <c r="AO18" s="23">
        <v>0</v>
      </c>
      <c r="AP18" s="23">
        <v>0</v>
      </c>
      <c r="AQ18" s="23">
        <v>0</v>
      </c>
      <c r="AR18" s="23">
        <v>0</v>
      </c>
      <c r="AS18" s="23">
        <v>0</v>
      </c>
      <c r="AT18" s="23">
        <v>0</v>
      </c>
      <c r="AU18" s="23">
        <v>0</v>
      </c>
      <c r="AV18" s="23">
        <v>0</v>
      </c>
      <c r="AW18" s="23">
        <v>0</v>
      </c>
      <c r="AX18" s="23">
        <v>0</v>
      </c>
      <c r="AY18" s="24">
        <v>0.17612524461839532</v>
      </c>
      <c r="BA18" s="25">
        <f t="shared" si="0"/>
        <v>4.9315068493150704</v>
      </c>
      <c r="BB18" s="7">
        <v>365</v>
      </c>
      <c r="BC18" s="7">
        <f t="shared" si="1"/>
        <v>1800.0000000000007</v>
      </c>
    </row>
    <row r="19" spans="2:55" x14ac:dyDescent="0.25">
      <c r="BA19" s="13"/>
    </row>
    <row r="45" spans="4:51" x14ac:dyDescent="0.25"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</row>
    <row r="46" spans="4:51" x14ac:dyDescent="0.25"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</row>
    <row r="47" spans="4:51" x14ac:dyDescent="0.25"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</row>
    <row r="48" spans="4:51" x14ac:dyDescent="0.25"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</row>
  </sheetData>
  <mergeCells count="14">
    <mergeCell ref="B10:B11"/>
    <mergeCell ref="B12:B13"/>
    <mergeCell ref="B14:B15"/>
    <mergeCell ref="B16:B18"/>
    <mergeCell ref="B1:C1"/>
    <mergeCell ref="B5:B7"/>
    <mergeCell ref="C5:C7"/>
    <mergeCell ref="BB6:BC6"/>
    <mergeCell ref="B8:B9"/>
    <mergeCell ref="B2:J2"/>
    <mergeCell ref="B3:J3"/>
    <mergeCell ref="D1:E1"/>
    <mergeCell ref="F1:G1"/>
    <mergeCell ref="H1:I1"/>
  </mergeCells>
  <pageMargins left="0.7" right="0.7" top="0.75" bottom="0.75" header="0.3" footer="0.3"/>
  <pageSetup paperSize="9" orientation="portrait" r:id="rId1"/>
  <headerFooter>
    <oddHeader>&amp;C&amp;"Calibri"&amp;12&amp;KFF0000 OFFICIAL&amp;1#_x000D_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Profiles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2022-05-25T07:16:29Z</dcterms:created>
  <dcterms:modified xsi:type="dcterms:W3CDTF">2024-04-17T00:51:39Z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d5a995-dfdf-4407-9a97-edbbc68c9f53_Enabled">
    <vt:lpwstr>true</vt:lpwstr>
  </property>
  <property fmtid="{D5CDD505-2E9C-101B-9397-08002B2CF9AE}" pid="3" name="MSIP_Label_d9d5a995-dfdf-4407-9a97-edbbc68c9f53_SetDate">
    <vt:lpwstr>2024-04-10T00:16:15Z</vt:lpwstr>
  </property>
  <property fmtid="{D5CDD505-2E9C-101B-9397-08002B2CF9AE}" pid="4" name="MSIP_Label_d9d5a995-dfdf-4407-9a97-edbbc68c9f53_Method">
    <vt:lpwstr>Privileged</vt:lpwstr>
  </property>
  <property fmtid="{D5CDD505-2E9C-101B-9397-08002B2CF9AE}" pid="5" name="MSIP_Label_d9d5a995-dfdf-4407-9a97-edbbc68c9f53_Name">
    <vt:lpwstr>OFFICIAL</vt:lpwstr>
  </property>
  <property fmtid="{D5CDD505-2E9C-101B-9397-08002B2CF9AE}" pid="6" name="MSIP_Label_d9d5a995-dfdf-4407-9a97-edbbc68c9f53_SiteId">
    <vt:lpwstr>b33e9e1a-e443-4edd-9789-24bed26d38d6</vt:lpwstr>
  </property>
  <property fmtid="{D5CDD505-2E9C-101B-9397-08002B2CF9AE}" pid="7" name="MSIP_Label_d9d5a995-dfdf-4407-9a97-edbbc68c9f53_ActionId">
    <vt:lpwstr>12996608-fbee-4544-a451-04a96e0bd402</vt:lpwstr>
  </property>
  <property fmtid="{D5CDD505-2E9C-101B-9397-08002B2CF9AE}" pid="8" name="MSIP_Label_d9d5a995-dfdf-4407-9a97-edbbc68c9f53_ContentBits">
    <vt:lpwstr>1</vt:lpwstr>
  </property>
</Properties>
</file>